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EsteLivro"/>
  <mc:AlternateContent xmlns:mc="http://schemas.openxmlformats.org/markup-compatibility/2006">
    <mc:Choice Requires="x15">
      <x15ac:absPath xmlns:x15ac="http://schemas.microsoft.com/office/spreadsheetml/2010/11/ac" url="C:\Users\elsa.janes\Desktop\Saude_Anual2023\"/>
    </mc:Choice>
  </mc:AlternateContent>
  <xr:revisionPtr revIDLastSave="0" documentId="13_ncr:1_{7BFC45EC-418B-43AF-BE59-484BFDF2152C}" xr6:coauthVersionLast="47" xr6:coauthVersionMax="47" xr10:uidLastSave="{00000000-0000-0000-0000-000000000000}"/>
  <bookViews>
    <workbookView xWindow="-120" yWindow="-120" windowWidth="29040" windowHeight="15840" tabRatio="916" xr2:uid="{00000000-000D-0000-FFFF-FFFF00000000}"/>
  </bookViews>
  <sheets>
    <sheet name="Indice" sheetId="343" r:id="rId1"/>
    <sheet name="Sinais convencionais" sheetId="344" r:id="rId2"/>
    <sheet name="Nota metodológica" sheetId="553" r:id="rId3"/>
    <sheet name="CID 10" sheetId="554" r:id="rId4"/>
    <sheet name="Conceitos" sheetId="555" r:id="rId5"/>
    <sheet name="I.1" sheetId="476" r:id="rId6"/>
    <sheet name="I.2" sheetId="477" r:id="rId7"/>
    <sheet name="II.1" sheetId="478" r:id="rId8"/>
    <sheet name="II.2" sheetId="479" r:id="rId9"/>
    <sheet name="II.3" sheetId="480" r:id="rId10"/>
    <sheet name="II.4" sheetId="481" r:id="rId11"/>
    <sheet name="II.5" sheetId="482" r:id="rId12"/>
    <sheet name="II.6" sheetId="483" r:id="rId13"/>
    <sheet name="II.7" sheetId="484" r:id="rId14"/>
    <sheet name="II.8" sheetId="485" r:id="rId15"/>
    <sheet name="III.1.1" sheetId="556" r:id="rId16"/>
    <sheet name="III.1.2" sheetId="557" r:id="rId17"/>
    <sheet name="III.1.3" sheetId="558" r:id="rId18"/>
    <sheet name="III.1.4" sheetId="559" r:id="rId19"/>
    <sheet name="III.1.5" sheetId="560" r:id="rId20"/>
    <sheet name="III.1.6" sheetId="561" r:id="rId21"/>
    <sheet name="III.1.7" sheetId="562" r:id="rId22"/>
    <sheet name="III.1.8" sheetId="563" r:id="rId23"/>
    <sheet name="III.1.9" sheetId="564" r:id="rId24"/>
    <sheet name="III.1.10" sheetId="565" r:id="rId25"/>
    <sheet name="III.1.11" sheetId="566" r:id="rId26"/>
    <sheet name="III.1.12" sheetId="567" r:id="rId27"/>
    <sheet name="III.1.13" sheetId="568" r:id="rId28"/>
    <sheet name="III.1.14" sheetId="569" r:id="rId29"/>
    <sheet name="III.1.15" sheetId="570" r:id="rId30"/>
    <sheet name="III.1.16" sheetId="571" r:id="rId31"/>
    <sheet name="III.1.17" sheetId="572" r:id="rId32"/>
    <sheet name="III.1.18" sheetId="573" r:id="rId33"/>
    <sheet name="III.1.19" sheetId="574" r:id="rId34"/>
    <sheet name="III.1.20" sheetId="575" r:id="rId35"/>
    <sheet name="III.1.21" sheetId="576" r:id="rId36"/>
    <sheet name="III.1.22" sheetId="577" r:id="rId37"/>
    <sheet name="III.1.23" sheetId="578" r:id="rId38"/>
    <sheet name="III.1.24" sheetId="579" r:id="rId39"/>
    <sheet name="III.1.25" sheetId="580" r:id="rId40"/>
    <sheet name="III.1.26" sheetId="581" r:id="rId41"/>
    <sheet name="III.1.27" sheetId="582" r:id="rId42"/>
    <sheet name="III.1.28" sheetId="583" r:id="rId43"/>
    <sheet name="III.2.1" sheetId="514" r:id="rId44"/>
    <sheet name="III.2.2" sheetId="515" r:id="rId45"/>
    <sheet name="III.2.3" sheetId="516" r:id="rId46"/>
    <sheet name="III.2.4" sheetId="517" r:id="rId47"/>
    <sheet name="III.2.5" sheetId="518" r:id="rId48"/>
    <sheet name="III.2.6" sheetId="519" r:id="rId49"/>
    <sheet name="III.2.7" sheetId="520" r:id="rId50"/>
    <sheet name="III.2.8" sheetId="521" r:id="rId51"/>
    <sheet name="III.2.9" sheetId="522" r:id="rId52"/>
    <sheet name="III.2.10" sheetId="523" r:id="rId53"/>
    <sheet name="III.2.11" sheetId="526" r:id="rId54"/>
    <sheet name="III.2.12" sheetId="527" r:id="rId55"/>
    <sheet name="III.2.13" sheetId="540" r:id="rId56"/>
    <sheet name="III.2.14" sheetId="528" r:id="rId57"/>
    <sheet name="III.2.15" sheetId="530" r:id="rId58"/>
    <sheet name="III.2.16" sheetId="531" r:id="rId59"/>
    <sheet name="III.2.17" sheetId="532" r:id="rId60"/>
    <sheet name="III.2.18" sheetId="533" r:id="rId61"/>
    <sheet name="III.2.19" sheetId="534" r:id="rId62"/>
    <sheet name="III.2.20" sheetId="536" r:id="rId63"/>
    <sheet name="III.2.21" sheetId="541" r:id="rId64"/>
    <sheet name="III.2.22" sheetId="548" r:id="rId65"/>
    <sheet name="III.2.23" sheetId="538" r:id="rId66"/>
    <sheet name="III.2.24" sheetId="539" r:id="rId67"/>
    <sheet name="III.2.25" sheetId="542" r:id="rId68"/>
    <sheet name="III.2.26" sheetId="543" r:id="rId69"/>
    <sheet name="III.2.27" sheetId="544" r:id="rId70"/>
    <sheet name="III.2.28" sheetId="545" r:id="rId71"/>
    <sheet name="III.2.29" sheetId="546" r:id="rId72"/>
    <sheet name="III.2.30" sheetId="547" r:id="rId73"/>
    <sheet name="IV.1" sheetId="469" r:id="rId74"/>
    <sheet name="IV.2" sheetId="470" r:id="rId75"/>
    <sheet name="V.1" sheetId="493" r:id="rId76"/>
    <sheet name="VI.1" sheetId="471" r:id="rId77"/>
    <sheet name="VI.2" sheetId="472" r:id="rId78"/>
    <sheet name="VI.3" sheetId="473" r:id="rId79"/>
    <sheet name="VI.4" sheetId="466" r:id="rId80"/>
    <sheet name="VI.5" sheetId="467" r:id="rId81"/>
    <sheet name="VI.6" sheetId="474" r:id="rId82"/>
    <sheet name="VI.7" sheetId="475" r:id="rId83"/>
    <sheet name="VII.1" sheetId="510" r:id="rId84"/>
    <sheet name="VII.2" sheetId="512" r:id="rId85"/>
    <sheet name="VII.3" sheetId="513" r:id="rId86"/>
    <sheet name="VII.4" sheetId="550" r:id="rId87"/>
    <sheet name="VII.5" sheetId="551" r:id="rId88"/>
    <sheet name="VII.6" sheetId="549" r:id="rId89"/>
  </sheets>
  <definedNames>
    <definedName name="_xlnm._FilterDatabase" localSheetId="8" hidden="1">II.2!$A$8:$BJ$11</definedName>
    <definedName name="_xlnm._FilterDatabase" localSheetId="10" hidden="1">II.4!$A$8:$CE$220</definedName>
    <definedName name="_xlnm._FilterDatabase" localSheetId="75" hidden="1">V.1!$A$8:$CD$46</definedName>
    <definedName name="_xlnm._FilterDatabase" localSheetId="86" hidden="1">VII.4!$B$8:$M$62</definedName>
    <definedName name="_xlnm._FilterDatabase" localSheetId="87" hidden="1">VII.5!$B$8:$O$62</definedName>
    <definedName name="_xlnm._FilterDatabase" localSheetId="88" hidden="1">VII.6!$B$8:$Y$172</definedName>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3">'CID 10'!$B$1:$L$22</definedName>
    <definedName name="_xlnm.Print_Area" localSheetId="4">Conceitos!$B$1:$L$22</definedName>
    <definedName name="_xlnm.Print_Area" localSheetId="5">I.1!$B$1:$M$85</definedName>
    <definedName name="_xlnm.Print_Area" localSheetId="6">I.2!$B$1:$I$21</definedName>
    <definedName name="_xlnm.Print_Area" localSheetId="7">II.1!$B$1:$N$30</definedName>
    <definedName name="_xlnm.Print_Area" localSheetId="8">II.2!$B$1:$G$18</definedName>
    <definedName name="_xlnm.Print_Area" localSheetId="9">II.3!$B$1:$K$25</definedName>
    <definedName name="_xlnm.Print_Area" localSheetId="10">II.4!$B$1:$O$227</definedName>
    <definedName name="_xlnm.Print_Area" localSheetId="11">II.5!$B$1:$E$17</definedName>
    <definedName name="_xlnm.Print_Area" localSheetId="12">II.6!$B$1:$C$20</definedName>
    <definedName name="_xlnm.Print_Area" localSheetId="13">II.7!$B$1:$D$16</definedName>
    <definedName name="_xlnm.Print_Area" localSheetId="14">II.8!$B$1:$F$29</definedName>
    <definedName name="_xlnm.Print_Area" localSheetId="26">'III.1.12'!$A$1:$E$60</definedName>
    <definedName name="_xlnm.Print_Area" localSheetId="54">'III.2.12'!$A$1:$E$60</definedName>
    <definedName name="_xlnm.Print_Area" localSheetId="0">Indice!#REF!</definedName>
    <definedName name="_xlnm.Print_Area" localSheetId="73">IV.1!$B$1:$H$23</definedName>
    <definedName name="_xlnm.Print_Area" localSheetId="74">IV.2!$B$1:$E$23</definedName>
    <definedName name="_xlnm.Print_Area" localSheetId="2">'Nota metodológica'!$B$1:$L$22</definedName>
    <definedName name="_xlnm.Print_Area" localSheetId="1">'Sinais convencionais'!$B$1:$F$7</definedName>
    <definedName name="_xlnm.Print_Area" localSheetId="75">V.1!$B$1:$N$52</definedName>
    <definedName name="_xlnm.Print_Area" localSheetId="76">VI.1!$B$1:$J$23</definedName>
    <definedName name="_xlnm.Print_Area" localSheetId="77">VI.2!$B$1:$H$25</definedName>
    <definedName name="_xlnm.Print_Area" localSheetId="78">VI.3!$B$1:$F$20</definedName>
    <definedName name="_xlnm.Print_Area" localSheetId="79">VI.4!$B$1:$E$20</definedName>
    <definedName name="_xlnm.Print_Area" localSheetId="80">VI.5!$B$1:$E$22</definedName>
    <definedName name="_xlnm.Print_Area" localSheetId="81">VI.6!$B$1:$J$48</definedName>
    <definedName name="_xlnm.Print_Area" localSheetId="82">VI.7!$B$1:$J$22</definedName>
    <definedName name="_xlnm.Print_Area">#REF!</definedName>
    <definedName name="Changes" localSheetId="3">#REF!</definedName>
    <definedName name="Changes" localSheetId="4">#REF!</definedName>
    <definedName name="Changes" localSheetId="2">#REF!</definedName>
    <definedName name="Changes">#REF!</definedName>
    <definedName name="Comments" localSheetId="3">#REF!</definedName>
    <definedName name="Comments" localSheetId="4">#REF!</definedName>
    <definedName name="Comments" localSheetId="2">#REF!</definedName>
    <definedName name="Comments">#REF!</definedName>
    <definedName name="Contact" localSheetId="3">#REF!</definedName>
    <definedName name="Contact" localSheetId="4">#REF!</definedName>
    <definedName name="Contact" localSheetId="2">#REF!</definedName>
    <definedName name="Contact">#REF!</definedName>
    <definedName name="Country" localSheetId="3">#REF!</definedName>
    <definedName name="Country" localSheetId="4">#REF!</definedName>
    <definedName name="Country" localSheetId="2">#REF!</definedName>
    <definedName name="Country">#REF!</definedName>
    <definedName name="CV_employed" localSheetId="3">#REF!</definedName>
    <definedName name="CV_employed" localSheetId="4">#REF!</definedName>
    <definedName name="CV_employed" localSheetId="2">#REF!</definedName>
    <definedName name="CV_employed">#REF!</definedName>
    <definedName name="CV_parttime" localSheetId="3">#REF!</definedName>
    <definedName name="CV_parttime" localSheetId="4">#REF!</definedName>
    <definedName name="CV_parttime" localSheetId="2">#REF!</definedName>
    <definedName name="CV_parttime">#REF!</definedName>
    <definedName name="CV_unemployed" localSheetId="3">#REF!</definedName>
    <definedName name="CV_unemployed" localSheetId="4">#REF!</definedName>
    <definedName name="CV_unemployed" localSheetId="2">#REF!</definedName>
    <definedName name="CV_unemployed">#REF!</definedName>
    <definedName name="CV_unemploymentRate" localSheetId="3">#REF!</definedName>
    <definedName name="CV_unemploymentRate" localSheetId="4">#REF!</definedName>
    <definedName name="CV_unemploymentRate" localSheetId="2">#REF!</definedName>
    <definedName name="CV_unemploymentRate">#REF!</definedName>
    <definedName name="CV_UsualHours" localSheetId="3">#REF!</definedName>
    <definedName name="CV_UsualHours" localSheetId="4">#REF!</definedName>
    <definedName name="CV_UsualHours" localSheetId="2">#REF!</definedName>
    <definedName name="CV_UsualHours">#REF!</definedName>
    <definedName name="email" localSheetId="3">#REF!</definedName>
    <definedName name="email" localSheetId="4">#REF!</definedName>
    <definedName name="email" localSheetId="2">#REF!</definedName>
    <definedName name="email">#REF!</definedName>
    <definedName name="gdf">#REF!</definedName>
    <definedName name="Limit_a_q" localSheetId="3">#REF!</definedName>
    <definedName name="Limit_a_q" localSheetId="4">#REF!</definedName>
    <definedName name="Limit_a_q" localSheetId="2">#REF!</definedName>
    <definedName name="Limit_a_q">#REF!</definedName>
    <definedName name="Limit_b_a" localSheetId="3">#REF!</definedName>
    <definedName name="Limit_b_a" localSheetId="4">#REF!</definedName>
    <definedName name="Limit_b_a" localSheetId="2">#REF!</definedName>
    <definedName name="Limit_b_a">#REF!</definedName>
    <definedName name="Limit_b_q" localSheetId="3">#REF!</definedName>
    <definedName name="Limit_b_q" localSheetId="4">#REF!</definedName>
    <definedName name="Limit_b_q" localSheetId="2">#REF!</definedName>
    <definedName name="Limit_b_q">#REF!</definedName>
    <definedName name="novo">#REF!</definedName>
    <definedName name="novo_v10" localSheetId="3">#REF!</definedName>
    <definedName name="novo_v10" localSheetId="4">#REF!</definedName>
    <definedName name="novo_v10" localSheetId="2">#REF!</definedName>
    <definedName name="novo_v10">#REF!</definedName>
    <definedName name="novo2">#REF!</definedName>
    <definedName name="NR_NonContacts" localSheetId="3">#REF!</definedName>
    <definedName name="NR_NonContacts" localSheetId="4">#REF!</definedName>
    <definedName name="NR_NonContacts" localSheetId="2">#REF!</definedName>
    <definedName name="NR_NonContacts">#REF!</definedName>
    <definedName name="NR_Other" localSheetId="3">#REF!</definedName>
    <definedName name="NR_Other" localSheetId="4">#REF!</definedName>
    <definedName name="NR_Other" localSheetId="2">#REF!</definedName>
    <definedName name="NR_Other">#REF!</definedName>
    <definedName name="NR_Refusals" localSheetId="3">#REF!</definedName>
    <definedName name="NR_Refusals" localSheetId="4">#REF!</definedName>
    <definedName name="NR_Refusals" localSheetId="2">#REF!</definedName>
    <definedName name="NR_Refusals">#REF!</definedName>
    <definedName name="NR_Total" localSheetId="3">#REF!</definedName>
    <definedName name="NR_Total" localSheetId="4">#REF!</definedName>
    <definedName name="NR_Total" localSheetId="2">#REF!</definedName>
    <definedName name="NR_Total">#REF!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0">#REF!</definedName>
    <definedName name="Print_Area_MI" localSheetId="73">#REF!</definedName>
    <definedName name="Print_Area_MI" localSheetId="74">#REF!</definedName>
    <definedName name="Print_Area_MI" localSheetId="2">#REF!</definedName>
    <definedName name="Print_Area_MI">#REF!</definedName>
    <definedName name="Q17a" localSheetId="3">#REF!</definedName>
    <definedName name="Q17a" localSheetId="4">#REF!</definedName>
    <definedName name="Q17a" localSheetId="2">#REF!</definedName>
    <definedName name="Q17a">#REF!</definedName>
    <definedName name="Q4a" localSheetId="3">#REF!</definedName>
    <definedName name="Q4a" localSheetId="4">#REF!</definedName>
    <definedName name="Q4a" localSheetId="2">#REF!</definedName>
    <definedName name="Q4a">#REF!</definedName>
    <definedName name="qq">#REF!</definedName>
    <definedName name="Quarter" localSheetId="3">#REF!</definedName>
    <definedName name="Quarter" localSheetId="4">#REF!</definedName>
    <definedName name="Quarter" localSheetId="2">#REF!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 localSheetId="3">#REF!</definedName>
    <definedName name="Telephone" localSheetId="4">#REF!</definedName>
    <definedName name="Telephone" localSheetId="2">#REF!</definedName>
    <definedName name="Telephone">#REF!</definedName>
    <definedName name="_xlnm.Print_Titles" localSheetId="5">I.1!$A:$B,I.1!$1:$7</definedName>
    <definedName name="Year" localSheetId="3">#REF!</definedName>
    <definedName name="Year" localSheetId="4">#REF!</definedName>
    <definedName name="Year" localSheetId="2">#REF!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560" l="1"/>
  <c r="C9" i="560" s="1"/>
  <c r="E9" i="560"/>
  <c r="C10" i="560"/>
  <c r="C11" i="560"/>
  <c r="C12" i="560"/>
  <c r="E23" i="533"/>
  <c r="E22" i="533"/>
  <c r="E21" i="533"/>
  <c r="E20" i="533"/>
  <c r="E19" i="533"/>
  <c r="E18" i="533"/>
  <c r="E17" i="533"/>
  <c r="E16" i="533"/>
  <c r="E15" i="533"/>
  <c r="E14" i="533"/>
  <c r="E13" i="533"/>
  <c r="E12" i="533"/>
  <c r="E11" i="533"/>
  <c r="E10" i="533"/>
  <c r="E9" i="533"/>
  <c r="C57" i="527"/>
  <c r="C56" i="527"/>
  <c r="C55" i="527"/>
  <c r="C54" i="527"/>
  <c r="C53" i="527"/>
  <c r="C52" i="527"/>
  <c r="C51" i="527"/>
  <c r="C50" i="527"/>
  <c r="C49" i="527"/>
  <c r="C48" i="527"/>
  <c r="C47" i="527"/>
  <c r="C46" i="527"/>
  <c r="C45" i="527"/>
  <c r="C44" i="527"/>
  <c r="C43" i="527"/>
  <c r="C42" i="527"/>
  <c r="C41" i="527"/>
  <c r="C40" i="527"/>
  <c r="C39" i="527"/>
  <c r="C38" i="527"/>
  <c r="C37" i="527"/>
  <c r="C36" i="527"/>
  <c r="C35" i="527"/>
  <c r="C34" i="527"/>
  <c r="C33" i="527"/>
  <c r="C32" i="527"/>
  <c r="C31" i="527"/>
  <c r="C30" i="527"/>
  <c r="C29" i="527"/>
  <c r="C28" i="527"/>
  <c r="C27" i="527"/>
  <c r="C26" i="527"/>
  <c r="C25" i="527"/>
  <c r="C24" i="527"/>
  <c r="C23" i="527"/>
  <c r="C22" i="527"/>
  <c r="C21" i="527"/>
  <c r="C20" i="527"/>
  <c r="C19" i="527"/>
  <c r="C18" i="527"/>
  <c r="C17" i="527"/>
  <c r="C16" i="527"/>
  <c r="C15" i="527"/>
  <c r="C14" i="527"/>
  <c r="C13" i="527"/>
  <c r="C12" i="527"/>
  <c r="C11" i="527"/>
  <c r="C10" i="527"/>
  <c r="C9" i="527"/>
  <c r="C56" i="521"/>
  <c r="C55" i="521"/>
  <c r="C54" i="521"/>
  <c r="C53" i="521"/>
  <c r="C52" i="521"/>
  <c r="C51" i="521"/>
  <c r="C50" i="521"/>
  <c r="C49" i="521"/>
  <c r="C48" i="521"/>
  <c r="C47" i="521"/>
  <c r="C46" i="521"/>
  <c r="C45" i="521"/>
  <c r="C44" i="521"/>
  <c r="C43" i="521"/>
  <c r="C42" i="521"/>
  <c r="C41" i="521"/>
  <c r="C40" i="521"/>
  <c r="C39" i="521"/>
  <c r="C38" i="521"/>
  <c r="C37" i="521"/>
  <c r="C36" i="521"/>
  <c r="C35" i="521"/>
  <c r="C34" i="521"/>
  <c r="C33" i="521"/>
  <c r="C32" i="521"/>
  <c r="C31" i="521"/>
  <c r="C30" i="521"/>
  <c r="C29" i="521"/>
  <c r="C28" i="521"/>
  <c r="C27" i="521"/>
  <c r="C26" i="521"/>
  <c r="C25" i="521"/>
  <c r="C24" i="521"/>
  <c r="C23" i="521"/>
  <c r="C22" i="521"/>
  <c r="C21" i="521"/>
  <c r="C20" i="521"/>
  <c r="C19" i="521"/>
  <c r="C18" i="521"/>
  <c r="C17" i="521"/>
  <c r="C16" i="521"/>
  <c r="C15" i="521"/>
  <c r="C14" i="521"/>
  <c r="C13" i="521"/>
  <c r="C12" i="521"/>
  <c r="C11" i="521"/>
  <c r="C10" i="521"/>
  <c r="C9" i="521"/>
  <c r="D7" i="510" l="1"/>
  <c r="D8" i="510"/>
  <c r="D9" i="510"/>
  <c r="D10" i="510"/>
  <c r="D11" i="510"/>
  <c r="D12" i="510"/>
  <c r="D13" i="510"/>
  <c r="D14" i="510"/>
  <c r="D15" i="510"/>
  <c r="D16" i="510"/>
  <c r="D17" i="510"/>
  <c r="D18" i="510"/>
  <c r="D19" i="510"/>
  <c r="D20" i="510"/>
  <c r="D21" i="510"/>
  <c r="C37" i="493"/>
  <c r="C38" i="493"/>
  <c r="C39" i="493"/>
  <c r="C45" i="493"/>
  <c r="C44" i="493"/>
  <c r="C43" i="493"/>
  <c r="C40" i="493"/>
</calcChain>
</file>

<file path=xl/sharedStrings.xml><?xml version="1.0" encoding="utf-8"?>
<sst xmlns="http://schemas.openxmlformats.org/spreadsheetml/2006/main" count="3882" uniqueCount="1068">
  <si>
    <t>Total</t>
  </si>
  <si>
    <t>(Voltar ao índice)</t>
  </si>
  <si>
    <t xml:space="preserve"> </t>
  </si>
  <si>
    <t xml:space="preserve">Unidade: n.º </t>
  </si>
  <si>
    <t>x</t>
  </si>
  <si>
    <t>Porto Santo</t>
  </si>
  <si>
    <t>São Vicente</t>
  </si>
  <si>
    <t>Santana</t>
  </si>
  <si>
    <t>Santa Cruz</t>
  </si>
  <si>
    <t>Ribeira Brava</t>
  </si>
  <si>
    <t>Porto Moniz</t>
  </si>
  <si>
    <t>Ponta do Sol</t>
  </si>
  <si>
    <t>Machico</t>
  </si>
  <si>
    <t>Funchal</t>
  </si>
  <si>
    <t>Calheta</t>
  </si>
  <si>
    <t>R. A. Madeira</t>
  </si>
  <si>
    <t>Câmara de Lobos</t>
  </si>
  <si>
    <t>Estabelecimento hospitalar</t>
  </si>
  <si>
    <t>Domicílio</t>
  </si>
  <si>
    <t>Total geral</t>
  </si>
  <si>
    <t>Residência da parturiente</t>
  </si>
  <si>
    <t>Gemelares</t>
  </si>
  <si>
    <t>Simples</t>
  </si>
  <si>
    <r>
      <t>Fonte</t>
    </r>
    <r>
      <rPr>
        <sz val="7"/>
        <color indexed="8"/>
        <rFont val="Arial"/>
        <family val="2"/>
      </rPr>
      <t>: INE, Partos</t>
    </r>
  </si>
  <si>
    <t>//</t>
  </si>
  <si>
    <t>Sinais convencionais</t>
  </si>
  <si>
    <t>-</t>
  </si>
  <si>
    <t>Valor não disponível</t>
  </si>
  <si>
    <t>Não aplicável</t>
  </si>
  <si>
    <t>Po</t>
  </si>
  <si>
    <t>Valor provisório</t>
  </si>
  <si>
    <t>Quebra de série/comparabilidade</t>
  </si>
  <si>
    <t>┴</t>
  </si>
  <si>
    <t>Estatísticas da Saúde da Região Autónoma da Madeira - 2023</t>
  </si>
  <si>
    <t>Natureza do parto</t>
  </si>
  <si>
    <t>Gemelar</t>
  </si>
  <si>
    <t>Menos de 22 semanas                                                      </t>
  </si>
  <si>
    <t>22 - 27 semanas                                                         </t>
  </si>
  <si>
    <t>28 - 31 semanas                                                         </t>
  </si>
  <si>
    <t>32 - 36 semanas  </t>
  </si>
  <si>
    <t>37 - 41 semanas                                                         </t>
  </si>
  <si>
    <t>Mais de 41 semanas  </t>
  </si>
  <si>
    <t>Ignorada                      </t>
  </si>
  <si>
    <t>Duração da gravidez</t>
  </si>
  <si>
    <t>Grupo etário da mãe</t>
  </si>
  <si>
    <t>10 - 14 anos</t>
  </si>
  <si>
    <t>15 - 19 anos</t>
  </si>
  <si>
    <t>20 - 24 anos</t>
  </si>
  <si>
    <t>25 - 29 anos</t>
  </si>
  <si>
    <t>30 - 34 anos</t>
  </si>
  <si>
    <t>35 - 39 anos</t>
  </si>
  <si>
    <t>40 - 44 anos</t>
  </si>
  <si>
    <t>45 - 49 anos</t>
  </si>
  <si>
    <t>50 e mais anos</t>
  </si>
  <si>
    <t>2023 (provisórios)</t>
  </si>
  <si>
    <t>Unidade: n.º</t>
  </si>
  <si>
    <t>Distribuição geográfica</t>
  </si>
  <si>
    <t>Farmácias</t>
  </si>
  <si>
    <t>Postos Farmacêuticos Móveis</t>
  </si>
  <si>
    <t>Locais de venda de medicamentos não sujeitos a receita médica</t>
  </si>
  <si>
    <t>Camara de Lobos</t>
  </si>
  <si>
    <r>
      <t xml:space="preserve">Fonte: </t>
    </r>
    <r>
      <rPr>
        <sz val="7"/>
        <rFont val="Arial"/>
        <family val="2"/>
      </rPr>
      <t>Direção Regional de Saúde</t>
    </r>
  </si>
  <si>
    <t>Farmácias e postos farmacêuticos móveis por 10 000 habitantes</t>
  </si>
  <si>
    <r>
      <t xml:space="preserve">Fonte: </t>
    </r>
    <r>
      <rPr>
        <sz val="7"/>
        <rFont val="Arial"/>
        <family val="2"/>
      </rPr>
      <t>Direção Regional de Estatística da Madeira</t>
    </r>
  </si>
  <si>
    <t>Local do parto e assistência</t>
  </si>
  <si>
    <t>Outro local</t>
  </si>
  <si>
    <t>Médico</t>
  </si>
  <si>
    <t>Enfermeira parteira</t>
  </si>
  <si>
    <t>Enfermeira não parteira</t>
  </si>
  <si>
    <t>Assistência ignorada</t>
  </si>
  <si>
    <t>Com nado-vivo</t>
  </si>
  <si>
    <t>Com feto-morto</t>
  </si>
  <si>
    <t>Ambos 
nados-vivos</t>
  </si>
  <si>
    <t>Número de partos anteriores</t>
  </si>
  <si>
    <t>Vitalidade</t>
  </si>
  <si>
    <t>Simples: com 1 nado-vivo</t>
  </si>
  <si>
    <t>Simples: com 1 feto-morto</t>
  </si>
  <si>
    <t>Duplo: ambos nados-vivos</t>
  </si>
  <si>
    <t>Sem partos anteriores</t>
  </si>
  <si>
    <t>Com partos anteriores</t>
  </si>
  <si>
    <t>1 parto</t>
  </si>
  <si>
    <t>2 partos</t>
  </si>
  <si>
    <t>3 partos</t>
  </si>
  <si>
    <t>4 partos</t>
  </si>
  <si>
    <t>5 partos</t>
  </si>
  <si>
    <t xml:space="preserve">Unidade: n.º  </t>
  </si>
  <si>
    <t>Idade da parturiente         (ano a ano)</t>
  </si>
  <si>
    <t>Duração da gravidez (em semanas)</t>
  </si>
  <si>
    <t>&lt; 22</t>
  </si>
  <si>
    <t>22 a 27</t>
  </si>
  <si>
    <t>28 a 31</t>
  </si>
  <si>
    <t>32 a 36</t>
  </si>
  <si>
    <t>37 a 41</t>
  </si>
  <si>
    <t>&gt; 41</t>
  </si>
  <si>
    <t>Ignorada</t>
  </si>
  <si>
    <t>17</t>
  </si>
  <si>
    <t>18</t>
  </si>
  <si>
    <t>19</t>
  </si>
  <si>
    <t>Rubricas</t>
  </si>
  <si>
    <r>
      <t xml:space="preserve">Hospitais </t>
    </r>
    <r>
      <rPr>
        <vertAlign val="superscript"/>
        <sz val="8"/>
        <rFont val="Arial"/>
        <family val="2"/>
      </rPr>
      <t>(a)</t>
    </r>
  </si>
  <si>
    <t>Oficiais</t>
  </si>
  <si>
    <t>Particulares</t>
  </si>
  <si>
    <t>Gerais</t>
  </si>
  <si>
    <t>Especializados</t>
  </si>
  <si>
    <r>
      <t xml:space="preserve">Centros de Saúde </t>
    </r>
    <r>
      <rPr>
        <vertAlign val="superscript"/>
        <sz val="8"/>
        <rFont val="Arial"/>
        <family val="2"/>
      </rPr>
      <t>(b)</t>
    </r>
  </si>
  <si>
    <t>Com internamento</t>
  </si>
  <si>
    <t>Sem internamento</t>
  </si>
  <si>
    <t>Extensões</t>
  </si>
  <si>
    <r>
      <t>Unidades de Cuidados de Saúde Primários</t>
    </r>
    <r>
      <rPr>
        <vertAlign val="superscript"/>
        <sz val="8"/>
        <rFont val="Arial"/>
        <family val="2"/>
      </rPr>
      <t xml:space="preserve"> (b)</t>
    </r>
  </si>
  <si>
    <t>Centros de Saúde</t>
  </si>
  <si>
    <t>Unidades funcionais</t>
  </si>
  <si>
    <r>
      <t xml:space="preserve">Farmácias / 10 000 Habitantes </t>
    </r>
    <r>
      <rPr>
        <vertAlign val="superscript"/>
        <sz val="8"/>
        <rFont val="Arial"/>
        <family val="2"/>
      </rPr>
      <t>(c)</t>
    </r>
  </si>
  <si>
    <t>Médicos</t>
  </si>
  <si>
    <t>(Ordem dos médicos)</t>
  </si>
  <si>
    <r>
      <t xml:space="preserve">Especialistas </t>
    </r>
    <r>
      <rPr>
        <vertAlign val="superscript"/>
        <sz val="8"/>
        <rFont val="Arial"/>
        <family val="2"/>
      </rPr>
      <t>(d)</t>
    </r>
  </si>
  <si>
    <t>Não Especialistas</t>
  </si>
  <si>
    <r>
      <t xml:space="preserve">Médicos / 1 000 Habitantes </t>
    </r>
    <r>
      <rPr>
        <vertAlign val="superscript"/>
        <sz val="8"/>
        <rFont val="Arial"/>
        <family val="2"/>
      </rPr>
      <t>(c)</t>
    </r>
  </si>
  <si>
    <r>
      <t xml:space="preserve">Habitantes / Médico </t>
    </r>
    <r>
      <rPr>
        <vertAlign val="superscript"/>
        <sz val="8"/>
        <rFont val="Arial"/>
        <family val="2"/>
      </rPr>
      <t>(c)</t>
    </r>
  </si>
  <si>
    <r>
      <t xml:space="preserve">Farmacêuticos </t>
    </r>
    <r>
      <rPr>
        <vertAlign val="superscript"/>
        <sz val="8"/>
        <rFont val="Arial"/>
        <family val="2"/>
      </rPr>
      <t>(e)</t>
    </r>
  </si>
  <si>
    <t>240┴</t>
  </si>
  <si>
    <t>(Ordem dos farmacêuticos)</t>
  </si>
  <si>
    <r>
      <t xml:space="preserve">Farmacêuticos / 10 000 Habitantes </t>
    </r>
    <r>
      <rPr>
        <vertAlign val="superscript"/>
        <sz val="8"/>
        <rFont val="Arial"/>
        <family val="2"/>
      </rPr>
      <t xml:space="preserve">(c) (e) </t>
    </r>
  </si>
  <si>
    <t>9,5┴</t>
  </si>
  <si>
    <r>
      <t xml:space="preserve">Enfermeiros </t>
    </r>
    <r>
      <rPr>
        <vertAlign val="superscript"/>
        <sz val="8"/>
        <rFont val="Arial"/>
        <family val="2"/>
      </rPr>
      <t>(f)</t>
    </r>
  </si>
  <si>
    <t>2 221┴</t>
  </si>
  <si>
    <r>
      <t xml:space="preserve">Enfermeiros / 1 000 Habitantes </t>
    </r>
    <r>
      <rPr>
        <vertAlign val="superscript"/>
        <sz val="8"/>
        <rFont val="Arial"/>
        <family val="2"/>
      </rPr>
      <t>(c) (f)</t>
    </r>
  </si>
  <si>
    <t>8,8┴</t>
  </si>
  <si>
    <t>Consultas médicas</t>
  </si>
  <si>
    <t>Externas dos Hospitais</t>
  </si>
  <si>
    <t>313 479</t>
  </si>
  <si>
    <t>295 364</t>
  </si>
  <si>
    <t>298 155</t>
  </si>
  <si>
    <t>295 177</t>
  </si>
  <si>
    <t xml:space="preserve">315 250 </t>
  </si>
  <si>
    <t>269 277</t>
  </si>
  <si>
    <r>
      <t>Ambulatório dos Centros de Saúde</t>
    </r>
    <r>
      <rPr>
        <vertAlign val="superscript"/>
        <sz val="8"/>
        <rFont val="Arial"/>
        <family val="2"/>
      </rPr>
      <t xml:space="preserve"> (b)</t>
    </r>
  </si>
  <si>
    <t>Total de internamentos</t>
  </si>
  <si>
    <t>Hospitais</t>
  </si>
  <si>
    <t>25 026</t>
  </si>
  <si>
    <t>26 755</t>
  </si>
  <si>
    <t>21 547</t>
  </si>
  <si>
    <t>Doentes observados nos serviços de atendimento de situações de urgência</t>
  </si>
  <si>
    <t>130 775</t>
  </si>
  <si>
    <t>125 177</t>
  </si>
  <si>
    <t>92 474</t>
  </si>
  <si>
    <t>Doenças do aparelho circulatório</t>
  </si>
  <si>
    <t>Tumores malignos</t>
  </si>
  <si>
    <t>Doenças do aparelho respiratório</t>
  </si>
  <si>
    <r>
      <t>Fonte</t>
    </r>
    <r>
      <rPr>
        <sz val="7"/>
        <rFont val="Arial"/>
        <family val="2"/>
      </rPr>
      <t>: INE/DREM - Estatísticas da Saúde</t>
    </r>
  </si>
  <si>
    <t>https://estatistica.madeira.gov.pt/</t>
  </si>
  <si>
    <t>Notas:</t>
  </si>
  <si>
    <t>(b) Com a criação do Agrupamento de Centros de Saúde da Região Autónoma da Madeira (ACES) em 2016 (Portaria n.º 124/2016 de 31 de março), foi estabelecida uma nova estrutura organizacional dos cuidados de saúde primários da RAM, tendo sido criados 7 centros de saúde, compostos por 48 unidades funcionais (agregação dos 15 centros de saúde e das 33 extensões existentes em 2015).</t>
  </si>
  <si>
    <t>(d) Os médicos são contados apenas uma vez, independentemente do número de especialidades que exerceram.</t>
  </si>
  <si>
    <t>(e) Inscritos na Ordem dos Farmacêuticos por local de trabalho. A metodologia de apuramento dos dados da Ordem dos Farmacêuticos foi alterada em 2020 tendo em conta a metainformação atualmente providenciada por esta entidade ao INE: são considerados todos os farmacêuticos registados como ativos independentemente da existência de informação sobre o município onde a atividade é exercida, ou seja, as estatísticas incluem os farmacêuticos onde o município de atividade é Ignorado.</t>
  </si>
  <si>
    <t>(f) Inscritos na Ordem dos Enfermeiros; por local de trabalho. Em 2017, a Ordem dos Enfermeiros disponibilizou a plataforma online "Balcão Único" para registo desmaterializado dos dados pelos seus associados e lançou diversas campanhas de sensibilização para a atualização dos dados, nomeadamente dos dados relativos ao local de trabalho, de que resultaram diferenças relevantes no número de enfermeiros de alguns municípios e NUTS III em relação a 2016.</t>
  </si>
  <si>
    <t>R.A. Madeira</t>
  </si>
  <si>
    <t>Unidade: %</t>
  </si>
  <si>
    <t>Indicadores do estado de saúde</t>
  </si>
  <si>
    <t>Ano</t>
  </si>
  <si>
    <t>Autoapreciação do estado de saúde</t>
  </si>
  <si>
    <t>Muito bom ou Bom</t>
  </si>
  <si>
    <t>Razoável</t>
  </si>
  <si>
    <t>Mau ou Muito mau</t>
  </si>
  <si>
    <t>Morbilidade crónica</t>
  </si>
  <si>
    <t>Com doença crónica ou problema de saúde prolongado</t>
  </si>
  <si>
    <t>Limitação na realização de atividades</t>
  </si>
  <si>
    <t>Severamente limitado</t>
  </si>
  <si>
    <t>Limitado, mas não severamente</t>
  </si>
  <si>
    <t>Nada limitado</t>
  </si>
  <si>
    <r>
      <t>Fonte</t>
    </r>
    <r>
      <rPr>
        <sz val="7"/>
        <color indexed="8"/>
        <rFont val="Arial"/>
        <family val="2"/>
      </rPr>
      <t>: INE, Inquérito às Condições de Vida e Rendimento</t>
    </r>
  </si>
  <si>
    <r>
      <t xml:space="preserve">Nota: </t>
    </r>
    <r>
      <rPr>
        <sz val="7"/>
        <color rgb="FF000000"/>
        <rFont val="Arial"/>
        <family val="2"/>
      </rPr>
      <t>Os dados respeitam à população residente com 16 ou mais anos.</t>
    </r>
  </si>
  <si>
    <r>
      <t>Médicos</t>
    </r>
    <r>
      <rPr>
        <b/>
        <vertAlign val="superscript"/>
        <sz val="8"/>
        <color theme="0"/>
        <rFont val="Arial"/>
        <family val="2"/>
      </rPr>
      <t>(a)</t>
    </r>
  </si>
  <si>
    <r>
      <t>Médicos Dentistas</t>
    </r>
    <r>
      <rPr>
        <b/>
        <vertAlign val="superscript"/>
        <sz val="8"/>
        <color theme="0"/>
        <rFont val="Arial"/>
        <family val="2"/>
      </rPr>
      <t>(b)</t>
    </r>
  </si>
  <si>
    <r>
      <t>Farmacêuticos</t>
    </r>
    <r>
      <rPr>
        <b/>
        <vertAlign val="superscript"/>
        <sz val="8"/>
        <color theme="0"/>
        <rFont val="Arial"/>
        <family val="2"/>
      </rPr>
      <t>(c)</t>
    </r>
  </si>
  <si>
    <r>
      <t>Enfermeiros</t>
    </r>
    <r>
      <rPr>
        <b/>
        <vertAlign val="superscript"/>
        <sz val="8"/>
        <color theme="0"/>
        <rFont val="Arial"/>
        <family val="2"/>
      </rPr>
      <t>(d)</t>
    </r>
  </si>
  <si>
    <t>HM</t>
  </si>
  <si>
    <t>H</t>
  </si>
  <si>
    <t>M</t>
  </si>
  <si>
    <r>
      <t>Fonte</t>
    </r>
    <r>
      <rPr>
        <sz val="7"/>
        <color indexed="8"/>
        <rFont val="Arial"/>
        <family val="2"/>
      </rPr>
      <t>: INE, Estatísticas do Pessoal de Saúde</t>
    </r>
  </si>
  <si>
    <t>(a) Inscritos na Ordem dos Médicos, por residência declarada.</t>
  </si>
  <si>
    <t xml:space="preserve">(b) Inscritos na Ordem dos Médicos Dentistas, por residência declarada.  </t>
  </si>
  <si>
    <t>(c) Inscritos na Ordem dos Farmacêuticos, por local de trabalho. A metodologia de apuramento dos dados da Ordem dos Farmacêuticos foi alterada tendo em conta a metainformação atualmente providenciada por esta entidade ao INE: são considerados todos os farmacêuticos registados como ativos independentemente da existência de informação sobre o município onde a atividade é exercida, ou seja, as estatísticas incluem os farmacêuticos onde o município de atividade é Ignorado.</t>
  </si>
  <si>
    <t xml:space="preserve">(d) Inscritos na Ordem dos Enfermeiros, por local de trabalho. </t>
  </si>
  <si>
    <t>Sexo</t>
  </si>
  <si>
    <t>Menos de 31 anos</t>
  </si>
  <si>
    <t>31 a 60 anos</t>
  </si>
  <si>
    <t>61 a 65 anos</t>
  </si>
  <si>
    <t>Mais de 65 anos</t>
  </si>
  <si>
    <t>Homens</t>
  </si>
  <si>
    <t>Mulheres</t>
  </si>
  <si>
    <r>
      <t>Notas:</t>
    </r>
    <r>
      <rPr>
        <sz val="7"/>
        <color indexed="8"/>
        <rFont val="Arial"/>
        <family val="2"/>
      </rPr>
      <t xml:space="preserve"> </t>
    </r>
  </si>
  <si>
    <t>(a) Inscritos na Ordem dos Médicos; por residência declarada.</t>
  </si>
  <si>
    <t>(b) Os médicos especialistas são contados tantas vezes quantas as especialidades que exercem.</t>
  </si>
  <si>
    <t>Médicos especialistas</t>
  </si>
  <si>
    <t>Médicos não especialistas</t>
  </si>
  <si>
    <r>
      <t xml:space="preserve"> Fonte</t>
    </r>
    <r>
      <rPr>
        <sz val="7"/>
        <color indexed="8"/>
        <rFont val="Arial"/>
        <family val="2"/>
      </rPr>
      <t>: INE, Estatísticas do Pessoal de Saúde</t>
    </r>
  </si>
  <si>
    <t>Especialidade, subespecialidade ou competência</t>
  </si>
  <si>
    <t xml:space="preserve">Calheta </t>
  </si>
  <si>
    <t>Anatomia patológica</t>
  </si>
  <si>
    <t>Anestesiologia</t>
  </si>
  <si>
    <t>Cardiologia</t>
  </si>
  <si>
    <t>Cardiologia pediátrica</t>
  </si>
  <si>
    <t>Cirurgia geral</t>
  </si>
  <si>
    <t>Cirurgia cardiotorácica</t>
  </si>
  <si>
    <t>Cirurgia maxilofacial</t>
  </si>
  <si>
    <t>Cirurgia pediátrica</t>
  </si>
  <si>
    <t>Cirurgia plástica, reconstrutiva e estética</t>
  </si>
  <si>
    <t>Angiologia e cirurgia vascular</t>
  </si>
  <si>
    <t>Medicina geral e familiar</t>
  </si>
  <si>
    <t>Dermatovenerologia</t>
  </si>
  <si>
    <t>Doenças infeciosas</t>
  </si>
  <si>
    <t>Endocrinologia-nutrição</t>
  </si>
  <si>
    <t>Estomatologia</t>
  </si>
  <si>
    <t>Gastrenterologia</t>
  </si>
  <si>
    <t>Ginecologia-obstetrícia</t>
  </si>
  <si>
    <t>Imuno-hemoterapia</t>
  </si>
  <si>
    <t>Hematologia clínica</t>
  </si>
  <si>
    <t>Imunoalergologia</t>
  </si>
  <si>
    <t>Medicina desportiva</t>
  </si>
  <si>
    <t>Medicina física e de reabilitação</t>
  </si>
  <si>
    <t>Medicina interna</t>
  </si>
  <si>
    <t>Medicina legal</t>
  </si>
  <si>
    <t>Medicina nuclear</t>
  </si>
  <si>
    <t>Medicina do trabalho</t>
  </si>
  <si>
    <t>Medicina tropical</t>
  </si>
  <si>
    <t>Nefrologia</t>
  </si>
  <si>
    <t>Neurocirurgia</t>
  </si>
  <si>
    <t>Neurorradiologia</t>
  </si>
  <si>
    <t>Neurologia</t>
  </si>
  <si>
    <t>Oftalmologia</t>
  </si>
  <si>
    <t>Oncologia médica</t>
  </si>
  <si>
    <t>Otorrinolaringologia</t>
  </si>
  <si>
    <t>Ortopedia</t>
  </si>
  <si>
    <t>Patologia clínica</t>
  </si>
  <si>
    <t>Pediatria</t>
  </si>
  <si>
    <t>Psiquiatria da infância e da adolescência</t>
  </si>
  <si>
    <t>Pneumologia</t>
  </si>
  <si>
    <t>Psiquiatria</t>
  </si>
  <si>
    <t>Radiologia</t>
  </si>
  <si>
    <t>Radioncologia</t>
  </si>
  <si>
    <t>Reumatologia</t>
  </si>
  <si>
    <t>Saúde pública</t>
  </si>
  <si>
    <t>Urologia</t>
  </si>
  <si>
    <t>Medicina intensiva</t>
  </si>
  <si>
    <r>
      <t xml:space="preserve"> Fonte: </t>
    </r>
    <r>
      <rPr>
        <sz val="7"/>
        <color rgb="FF000000"/>
        <rFont val="Arial"/>
        <family val="2"/>
      </rPr>
      <t>INE, Estatísticas do Pessoal de Saúde</t>
    </r>
  </si>
  <si>
    <r>
      <t>Enfermeiros inscritos e ativos</t>
    </r>
    <r>
      <rPr>
        <b/>
        <vertAlign val="superscript"/>
        <sz val="8"/>
        <color theme="0"/>
        <rFont val="Arial"/>
        <family val="2"/>
      </rPr>
      <t xml:space="preserve"> (a) (b)</t>
    </r>
  </si>
  <si>
    <t>Generalistas</t>
  </si>
  <si>
    <t>Especialistas</t>
  </si>
  <si>
    <t xml:space="preserve">(a) Inscritos na Ordem dos Enfermeiros, por local de trabalho. </t>
  </si>
  <si>
    <t>(b) A soma dos enfermeiros generalistas com os enfermeiros especialistas é superior ao total de enfermeiros, porque existem enfermeiros com mais do que uma especialidade.</t>
  </si>
  <si>
    <t>Especialidade</t>
  </si>
  <si>
    <r>
      <t xml:space="preserve">Enfermeiros especialistas inscritos e ativos </t>
    </r>
    <r>
      <rPr>
        <b/>
        <vertAlign val="superscript"/>
        <sz val="8"/>
        <color rgb="FFFFFFFF"/>
        <rFont val="Arial"/>
        <family val="2"/>
      </rPr>
      <t>(a)</t>
    </r>
  </si>
  <si>
    <t>Enfermagem Comunitária</t>
  </si>
  <si>
    <t>Enfermagem Médico-Cirúrgica</t>
  </si>
  <si>
    <t>Enfermagem de Reabilitação</t>
  </si>
  <si>
    <t>Enfermagem de Saúde Infantil e Pediátrica</t>
  </si>
  <si>
    <t>Enfermagem de Saúde Materna e Obstétrica</t>
  </si>
  <si>
    <t>Enfermagem de Saúde Mental e Psiquiátrica</t>
  </si>
  <si>
    <r>
      <t xml:space="preserve">Fonte: </t>
    </r>
    <r>
      <rPr>
        <sz val="7"/>
        <color rgb="FF000000"/>
        <rFont val="Arial"/>
        <family val="2"/>
      </rPr>
      <t>INE, Estatísticas do Pessoal de Saúde</t>
    </r>
  </si>
  <si>
    <r>
      <t xml:space="preserve">Farmacêuticos inscritos e ativos </t>
    </r>
    <r>
      <rPr>
        <b/>
        <vertAlign val="superscript"/>
        <sz val="8"/>
        <color theme="0"/>
        <rFont val="Arial"/>
        <family val="2"/>
      </rPr>
      <t>(a)</t>
    </r>
  </si>
  <si>
    <t>De oficina</t>
  </si>
  <si>
    <r>
      <t>Fonte</t>
    </r>
    <r>
      <rPr>
        <sz val="7"/>
        <color indexed="8"/>
        <rFont val="Arial"/>
        <family val="2"/>
      </rPr>
      <t>:  Ordem dos Farmacêuticos</t>
    </r>
  </si>
  <si>
    <r>
      <t>Médicos</t>
    </r>
    <r>
      <rPr>
        <b/>
        <vertAlign val="superscript"/>
        <sz val="8"/>
        <color theme="0"/>
        <rFont val="Arial"/>
        <family val="2"/>
      </rPr>
      <t>(a)</t>
    </r>
    <r>
      <rPr>
        <b/>
        <sz val="8"/>
        <color theme="0"/>
        <rFont val="Arial"/>
        <family val="2"/>
      </rPr>
      <t xml:space="preserve"> por                        1 000 habitantes</t>
    </r>
  </si>
  <si>
    <r>
      <t>Enfermeiros</t>
    </r>
    <r>
      <rPr>
        <b/>
        <vertAlign val="superscript"/>
        <sz val="8"/>
        <color theme="0"/>
        <rFont val="Arial"/>
        <family val="2"/>
      </rPr>
      <t>(b)</t>
    </r>
    <r>
      <rPr>
        <b/>
        <sz val="8"/>
        <color theme="0"/>
        <rFont val="Arial"/>
        <family val="2"/>
      </rPr>
      <t xml:space="preserve"> por                        1 000 habitantes</t>
    </r>
  </si>
  <si>
    <r>
      <t>Médicos Dentistas</t>
    </r>
    <r>
      <rPr>
        <b/>
        <vertAlign val="superscript"/>
        <sz val="8"/>
        <color theme="0"/>
        <rFont val="Arial"/>
        <family val="2"/>
      </rPr>
      <t>(c)</t>
    </r>
    <r>
      <rPr>
        <b/>
        <sz val="8"/>
        <color theme="0"/>
        <rFont val="Arial"/>
        <family val="2"/>
      </rPr>
      <t xml:space="preserve"> por
 1 000 habitantes</t>
    </r>
  </si>
  <si>
    <r>
      <t>Farmacêuticos</t>
    </r>
    <r>
      <rPr>
        <b/>
        <vertAlign val="superscript"/>
        <sz val="8"/>
        <color theme="0"/>
        <rFont val="Arial"/>
        <family val="2"/>
      </rPr>
      <t>(d)</t>
    </r>
    <r>
      <rPr>
        <b/>
        <sz val="8"/>
        <color theme="0"/>
        <rFont val="Arial"/>
        <family val="2"/>
      </rPr>
      <t xml:space="preserve"> por 
1 000 habitantes</t>
    </r>
  </si>
  <si>
    <t xml:space="preserve">(b) Inscritos na Ordem dos Enfermeiros; por local de trabalho. </t>
  </si>
  <si>
    <t xml:space="preserve">(c) Inscritos na Ordem dos Médicos Dentistas; por residência declarada.  </t>
  </si>
  <si>
    <t>(d)  Inscritos na Ordem dos Farmacêuticos por local de trabalho. A metodologia de apuramento dos dados da Ordem dos Farmacêuticos foi alterada tendo em conta a metainformação atualmente providenciada por esta entidade ao INE: são considerados todos os farmacêuticos registados como ativos independentemente da existência de informação sobre o município onde a atividade é exercida, ou seja, as estatísticas incluem os farmacêuticos onde o município de atividade é Ignorado.</t>
  </si>
  <si>
    <t>(e) Foram utilizadas as Estimativas Provisórias pós-censitárias de População Residente calculadas com base nos resultados definitivos dos Censos 2021.</t>
  </si>
  <si>
    <t>(c) Para 2013-2020 utilizaram-se as Estimativas Definitivas de População Residente com base nos resultados definitivos dos Censos 2021. Entre 2021 e 2023 foram utilizadas as Estimativas Provisórias pós-censitárias de População Residente 2021 calculadas com base nos resultados definitivos dos Censos 2021.</t>
  </si>
  <si>
    <t>Principais causas de morte</t>
  </si>
  <si>
    <r>
      <t>(a)</t>
    </r>
    <r>
      <rPr>
        <i/>
        <sz val="7"/>
        <rFont val="Arial"/>
        <family val="2"/>
      </rPr>
      <t xml:space="preserve"> </t>
    </r>
    <r>
      <rPr>
        <sz val="7"/>
        <rFont val="Arial"/>
        <family val="2"/>
      </rPr>
      <t>Desde 2010, o apuramento corresponde integralmente à contagem do número de hospitais em atividade, pela aplicação integral do conceito estatístico (unidade local).</t>
    </r>
  </si>
  <si>
    <t>Farmacologia Clínica</t>
  </si>
  <si>
    <t>Endocrinologia pediátrica</t>
  </si>
  <si>
    <t>Comp. Emergência médica</t>
  </si>
  <si>
    <t>Comp. Gestão dos Serviços de Saúde</t>
  </si>
  <si>
    <t>Sub. Electrofisiologia Cardíaca</t>
  </si>
  <si>
    <t>Sub. Neonatologia</t>
  </si>
  <si>
    <t>Comp. Medicina da Dor</t>
  </si>
  <si>
    <t>Comp. Acupunctura Médica</t>
  </si>
  <si>
    <t>Comp. Medicina Hiperbárica e Subaquática</t>
  </si>
  <si>
    <t>Comp. Peritagem Médica da Segurança Social</t>
  </si>
  <si>
    <t>Sub. Cardiologia de Intervenção</t>
  </si>
  <si>
    <t>Sub. Ortodôncia</t>
  </si>
  <si>
    <t>Sub. Medicina da Reprodução</t>
  </si>
  <si>
    <t>Sub. Ginecologia Oncológica</t>
  </si>
  <si>
    <t>Comp. Avaliação do Dano Corporal</t>
  </si>
  <si>
    <t>Comp. Medicina Paliativa</t>
  </si>
  <si>
    <t>Comp. Sexologia</t>
  </si>
  <si>
    <t>Comp. Codificação Clínica</t>
  </si>
  <si>
    <t>Comp. Medicina do Sono</t>
  </si>
  <si>
    <t>Sub. Ortopedia Infantil</t>
  </si>
  <si>
    <t>Comp. Medicina do Viajante</t>
  </si>
  <si>
    <t>Comp. Medicina Militar</t>
  </si>
  <si>
    <t>Sub. Microbiologia Médica</t>
  </si>
  <si>
    <t>Comp. Ecografia Obstétrica Diferenciada - Nível 1</t>
  </si>
  <si>
    <t>Comp. Ecografia Obstétrica Diferenciada - Níveis 1 e 2</t>
  </si>
  <si>
    <t>Rc</t>
  </si>
  <si>
    <t>Valor retificado</t>
  </si>
  <si>
    <t>Unidade: N.º</t>
  </si>
  <si>
    <t>Tipo de vacina</t>
  </si>
  <si>
    <t>Residência do utente</t>
  </si>
  <si>
    <t>RAM</t>
  </si>
  <si>
    <t>PRV</t>
  </si>
  <si>
    <r>
      <t xml:space="preserve">BCG </t>
    </r>
    <r>
      <rPr>
        <vertAlign val="superscript"/>
        <sz val="8"/>
        <color rgb="FF000000"/>
        <rFont val="Arial"/>
        <family val="2"/>
      </rPr>
      <t>(1)</t>
    </r>
  </si>
  <si>
    <t>VHB</t>
  </si>
  <si>
    <t>VASPR</t>
  </si>
  <si>
    <t>VIP</t>
  </si>
  <si>
    <t>Hib</t>
  </si>
  <si>
    <t>Td</t>
  </si>
  <si>
    <t>Tdpa</t>
  </si>
  <si>
    <t>DTPaVIP</t>
  </si>
  <si>
    <t>DTPaHibVIP</t>
  </si>
  <si>
    <t>DTPaHibVIPVHB</t>
  </si>
  <si>
    <t>MenC</t>
  </si>
  <si>
    <t>MenB</t>
  </si>
  <si>
    <t>HPV4</t>
  </si>
  <si>
    <t>HPV9</t>
  </si>
  <si>
    <t>Pn13</t>
  </si>
  <si>
    <t>Pn23</t>
  </si>
  <si>
    <t>Extra PRV</t>
  </si>
  <si>
    <t>COVID-19</t>
  </si>
  <si>
    <t>Anti - Amarilica</t>
  </si>
  <si>
    <t>Anti - Tifóide</t>
  </si>
  <si>
    <t>MenACW135Y</t>
  </si>
  <si>
    <t>Hepatite A</t>
  </si>
  <si>
    <t>Hepatite 
A e B</t>
  </si>
  <si>
    <t>Prevenar 20</t>
  </si>
  <si>
    <t>Varicela</t>
  </si>
  <si>
    <t>Varíola (Vírus Vaccinia Ankara)</t>
  </si>
  <si>
    <t>VAG Tetravalente (Dose normal)</t>
  </si>
  <si>
    <t>VAG Tetravalente (Dose elevada)</t>
  </si>
  <si>
    <t>Provas Tuberculinicas</t>
  </si>
  <si>
    <t>Imunog. e Soros Biol. Especiais</t>
  </si>
  <si>
    <r>
      <rPr>
        <b/>
        <sz val="7"/>
        <rFont val="Arial"/>
        <family val="2"/>
      </rPr>
      <t>Fonte</t>
    </r>
    <r>
      <rPr>
        <sz val="7"/>
        <rFont val="Arial"/>
        <family val="2"/>
      </rPr>
      <t>: Direção Regional da Sáude</t>
    </r>
  </si>
  <si>
    <t/>
  </si>
  <si>
    <t>VSR</t>
  </si>
  <si>
    <t>Rotavírus</t>
  </si>
  <si>
    <t>Outras Vacinas</t>
  </si>
  <si>
    <t>Nota:</t>
  </si>
  <si>
    <t>(1) A vacina BCG, desde 2016, só é recomendada para grupos de risco.</t>
  </si>
  <si>
    <t>Capítulo III - Hospitais</t>
  </si>
  <si>
    <t>2023 (Provisórios)</t>
  </si>
  <si>
    <t>Modalidade</t>
  </si>
  <si>
    <t>Natureza institucional</t>
  </si>
  <si>
    <t>Oficial - Público</t>
  </si>
  <si>
    <t>Privado com fins lucrativos</t>
  </si>
  <si>
    <t>Privado sem fins lucrativos</t>
  </si>
  <si>
    <t>Geral</t>
  </si>
  <si>
    <t>Especializado</t>
  </si>
  <si>
    <r>
      <t>Fonte</t>
    </r>
    <r>
      <rPr>
        <sz val="7"/>
        <color indexed="8"/>
        <rFont val="Arial"/>
        <family val="2"/>
      </rPr>
      <t>: INE, Inquérito aos Hospitais</t>
    </r>
  </si>
  <si>
    <t xml:space="preserve">    </t>
  </si>
  <si>
    <t>Privado</t>
  </si>
  <si>
    <t>Enfermeiros</t>
  </si>
  <si>
    <t>Outros</t>
  </si>
  <si>
    <t>Movimento de doentes</t>
  </si>
  <si>
    <t>Período de internamento (dias)</t>
  </si>
  <si>
    <t>Outras</t>
  </si>
  <si>
    <t>Cirurgias</t>
  </si>
  <si>
    <t>Partos</t>
  </si>
  <si>
    <t>Partos eutócicos</t>
  </si>
  <si>
    <t>Partos distócicos</t>
  </si>
  <si>
    <t>Cesarianas</t>
  </si>
  <si>
    <t>Equipamento</t>
  </si>
  <si>
    <t>Número por 100 000 habitantes</t>
  </si>
  <si>
    <t>Scanners para tomografias axiais computadorizadas</t>
  </si>
  <si>
    <t>Unidades de ressonância magnética</t>
  </si>
  <si>
    <t>Indicadores</t>
  </si>
  <si>
    <t>Número por 1 000 habitantes</t>
  </si>
  <si>
    <r>
      <t>Internamentos</t>
    </r>
    <r>
      <rPr>
        <vertAlign val="superscript"/>
        <sz val="8"/>
        <color rgb="FF000000"/>
        <rFont val="Arial"/>
        <family val="2"/>
      </rPr>
      <t xml:space="preserve"> </t>
    </r>
  </si>
  <si>
    <t>Indicador</t>
  </si>
  <si>
    <t>Número por habitante</t>
  </si>
  <si>
    <t xml:space="preserve"> Consultas médicas na unidade de consulta externa</t>
  </si>
  <si>
    <t>%</t>
  </si>
  <si>
    <t>Taxa de ocupação das camas nos hospitais</t>
  </si>
  <si>
    <t>373 966 Po</t>
  </si>
  <si>
    <t>26 974 Po</t>
  </si>
  <si>
    <t>158 278 Po</t>
  </si>
  <si>
    <t>Óbitos</t>
  </si>
  <si>
    <t>Variação anual</t>
  </si>
  <si>
    <t>Taxa bruta de mortalidade</t>
  </si>
  <si>
    <t>Relação de masculinidade ao óbito</t>
  </si>
  <si>
    <t>N.º óbitos</t>
  </si>
  <si>
    <t>Por 100 mil habitantes</t>
  </si>
  <si>
    <t>Por 100 mulheres</t>
  </si>
  <si>
    <t>Todas as causas de morte</t>
  </si>
  <si>
    <t>Doenças isquémicas do coração</t>
  </si>
  <si>
    <t>Enfarte agudo do miocárdio</t>
  </si>
  <si>
    <t>Doenças cerebrovasculares</t>
  </si>
  <si>
    <t>Tumores (neoplasmas) malignos</t>
  </si>
  <si>
    <t>Tumor maligno da traqueia, brônquios e pulmão</t>
  </si>
  <si>
    <t>Tumor maligno do cólon, reto e ânus</t>
  </si>
  <si>
    <t>Tumor maligno da mama</t>
  </si>
  <si>
    <t>Tumor maligno da próstata</t>
  </si>
  <si>
    <t>Tumor maligno do fígado e das vias biliares intra-hepáticas</t>
  </si>
  <si>
    <t>Pneumonia</t>
  </si>
  <si>
    <t>Doenças do aparelho digestivo</t>
  </si>
  <si>
    <t>Doença crónica do fígado e cirrose</t>
  </si>
  <si>
    <t>Doenças endócrinas, nutricionais e metabólicas</t>
  </si>
  <si>
    <t>Diabetes mellitus</t>
  </si>
  <si>
    <r>
      <t xml:space="preserve">Fonte: </t>
    </r>
    <r>
      <rPr>
        <sz val="7"/>
        <color indexed="8"/>
        <rFont val="Arial"/>
        <family val="2"/>
      </rPr>
      <t>INE, Óbitos por Causas de Morte</t>
    </r>
  </si>
  <si>
    <t>Agressões e sequelas</t>
  </si>
  <si>
    <t>Lesões autoprovocadas intencionalmente e sequelas</t>
  </si>
  <si>
    <t>Envenenamento acidental</t>
  </si>
  <si>
    <t>Quedas acidentais e impactos causados por objetos lançados, projetados ou em queda</t>
  </si>
  <si>
    <t>Acidentes de transporte e sequelas</t>
  </si>
  <si>
    <t>Acidentes e sequelas</t>
  </si>
  <si>
    <t>Causas de morte externas</t>
  </si>
  <si>
    <t>Sintomas, sinais, exames anormais, causas mal definidas</t>
  </si>
  <si>
    <t>Malformações congénitas, deformidades e anomalias cromossómicas</t>
  </si>
  <si>
    <t>Algumas afeções originadas no período perinatal</t>
  </si>
  <si>
    <t>Complicações da gravidez, parto e puerpério</t>
  </si>
  <si>
    <t>Doenças do aparelho geniturinário</t>
  </si>
  <si>
    <t>Doenças do sistema osteomuscular e do tecido conjuntivo</t>
  </si>
  <si>
    <t>Doenças da pele e do tecido celular subcutâneo</t>
  </si>
  <si>
    <t>Úlcera péptica</t>
  </si>
  <si>
    <t>Asma e estado de mal asmático</t>
  </si>
  <si>
    <t>Doença pulmonar obstrutiva crónica</t>
  </si>
  <si>
    <t>Influenza (Gripe)</t>
  </si>
  <si>
    <t>Doença de Alzheimer</t>
  </si>
  <si>
    <t>Doença de Parkinson</t>
  </si>
  <si>
    <t>Doenças do sistema nervoso e dos orgãos dos sentidos</t>
  </si>
  <si>
    <t>Dependência de drogas, toxicomania</t>
  </si>
  <si>
    <t>Abuso de álcool</t>
  </si>
  <si>
    <t>Demência</t>
  </si>
  <si>
    <t>Perturbações mentais e do comportamento</t>
  </si>
  <si>
    <t>Doenças do sangue e dos órgãos hematopoéticos e alguns transtornos imunitários</t>
  </si>
  <si>
    <t>Melanoma maligno da pele</t>
  </si>
  <si>
    <t>Tumor maligno da bexiga</t>
  </si>
  <si>
    <t>Leucemia</t>
  </si>
  <si>
    <t>Doença de Hodgkin</t>
  </si>
  <si>
    <t>Tumor maligno do ovário</t>
  </si>
  <si>
    <t>Tumor maligno do colo do útero</t>
  </si>
  <si>
    <t>Tumor maligno do pâncreas</t>
  </si>
  <si>
    <t>Tumor maligno do estômago</t>
  </si>
  <si>
    <t>Tumores</t>
  </si>
  <si>
    <t>VIH/SIDA (infecção por vírus da imunodeficiência humana)</t>
  </si>
  <si>
    <t>Tuberculose</t>
  </si>
  <si>
    <t>Algumas doenças infeciosas e parasitárias</t>
  </si>
  <si>
    <t>85 e + 
anos</t>
  </si>
  <si>
    <t>75-84 
anos</t>
  </si>
  <si>
    <t>65-74 
anos</t>
  </si>
  <si>
    <t>55-64 
anos</t>
  </si>
  <si>
    <t>45-54 
anos</t>
  </si>
  <si>
    <t>35-44 
anos</t>
  </si>
  <si>
    <t>25-34 
anos</t>
  </si>
  <si>
    <t>15-24 
anos</t>
  </si>
  <si>
    <t>5-14 
anos</t>
  </si>
  <si>
    <t>1 a 4 
anos</t>
  </si>
  <si>
    <t>Menos de 1 ano</t>
  </si>
  <si>
    <t>Causas de morte e sexo</t>
  </si>
  <si>
    <t>Total de óbitos</t>
  </si>
  <si>
    <t>Diabetes Mellitus</t>
  </si>
  <si>
    <t>Meses</t>
  </si>
  <si>
    <t>Óbitos por COVID-19</t>
  </si>
  <si>
    <t>Total óbitos por COVID-19</t>
  </si>
  <si>
    <t>Janeiro</t>
  </si>
  <si>
    <t>Fevereiro</t>
  </si>
  <si>
    <t>Março</t>
  </si>
  <si>
    <t>Abril</t>
  </si>
  <si>
    <t>Maio</t>
  </si>
  <si>
    <t>Junho</t>
  </si>
  <si>
    <t>Julho</t>
  </si>
  <si>
    <t>Agosto</t>
  </si>
  <si>
    <t>Setembro</t>
  </si>
  <si>
    <t>Outubro</t>
  </si>
  <si>
    <t>Novembro</t>
  </si>
  <si>
    <t>Dezembro</t>
  </si>
  <si>
    <r>
      <t xml:space="preserve">Nota: </t>
    </r>
    <r>
      <rPr>
        <sz val="7"/>
        <rFont val="Arial"/>
        <family val="2"/>
      </rPr>
      <t>Os resultados estatísticos relativos a 2023 foram obtidos com base na codificação dos certificados de óbito realizada pela Direção-Geral da Saúde até 9 de maio de 2025</t>
    </r>
    <r>
      <rPr>
        <b/>
        <sz val="7"/>
        <rFont val="Arial"/>
        <family val="2"/>
      </rPr>
      <t>.</t>
    </r>
  </si>
  <si>
    <r>
      <t xml:space="preserve">Nota: </t>
    </r>
    <r>
      <rPr>
        <sz val="7"/>
        <rFont val="Arial"/>
        <family val="2"/>
      </rPr>
      <t xml:space="preserve"> Os resultados estatísticos relativos a 2023 foram obtidos com base na codificação dos certificados de óbito realizada pela Direção-Geral da Saúde até 9 de maio de 2025.</t>
    </r>
  </si>
  <si>
    <t>Capítulo I - Principais indicadores e Estado de saúde</t>
  </si>
  <si>
    <t>I.1 - Principais indicadores, 2013-2023</t>
  </si>
  <si>
    <t>I.2 - Indicadores do estado de saúde, 2018-2023</t>
  </si>
  <si>
    <t>Capítulo II - Pessoal de saúde</t>
  </si>
  <si>
    <r>
      <t>II.8 -  Médicos, enfermeiros, médicos dentistas e farmacêuticos por 1 000 habitantes, segundo a distribuição geográfica</t>
    </r>
    <r>
      <rPr>
        <b/>
        <vertAlign val="superscript"/>
        <sz val="10"/>
        <rFont val="Arial"/>
        <family val="2"/>
      </rPr>
      <t xml:space="preserve"> (e)</t>
    </r>
  </si>
  <si>
    <t>II.7 - Farmacêuticos inscritos e ativos na Ordem dos Farmacêuticos, por sexo</t>
  </si>
  <si>
    <t>II.6 - Enfermeiros especialistas inscritos e ativos na Ordem dos Enfermeiros, por especialidade</t>
  </si>
  <si>
    <t>II.5 - Enfermeiros inscritos e ativos na Ordem dos Enfermeiros, por sexo</t>
  </si>
  <si>
    <t>II.4 - Médicos especialistas, por especialidade, subespecialidade ou competência e sexo, segundo o local de residência</t>
  </si>
  <si>
    <r>
      <t>II.3 - Médicos, médicos especialistas e não especialistas, por local de residência, segundo o sexo</t>
    </r>
    <r>
      <rPr>
        <b/>
        <vertAlign val="superscript"/>
        <sz val="10"/>
        <rFont val="Arial"/>
        <family val="2"/>
      </rPr>
      <t>(a)</t>
    </r>
  </si>
  <si>
    <t>II.2 - Médicos inscritos na Ordem dos Médicos, por sexo e grupo etário</t>
  </si>
  <si>
    <t>II.1 - Pessoal de saúde inscrito, por distribuição geográfica, segundo o sexo</t>
  </si>
  <si>
    <t>II.8 -  Médicos, enfermeiro, médicos dentistas e farmacêuticos por 1 000 habitantes, segundo a distribuição geográfica</t>
  </si>
  <si>
    <t>III.2.3 - Camas de internamento (lotação praticada no ano) e outras camas dos hospitais, por modalidade, segundo a natureza institucional</t>
  </si>
  <si>
    <t>Camas de internamento</t>
  </si>
  <si>
    <t>Enfermarias</t>
  </si>
  <si>
    <t>Quartos privados</t>
  </si>
  <si>
    <t>Unidade de cuidados intensivos</t>
  </si>
  <si>
    <t>Neonatais</t>
  </si>
  <si>
    <t>Pediátricos</t>
  </si>
  <si>
    <t>Cirúrgicos</t>
  </si>
  <si>
    <t>Coronários</t>
  </si>
  <si>
    <t>Polivalente</t>
  </si>
  <si>
    <t>Unidade de cuidados intermédios</t>
  </si>
  <si>
    <t>Unidade de queimados</t>
  </si>
  <si>
    <t>Outras unidades</t>
  </si>
  <si>
    <t xml:space="preserve">Outras camas </t>
  </si>
  <si>
    <t>Berçário</t>
  </si>
  <si>
    <t>Hospital de dia</t>
  </si>
  <si>
    <t>Recobro no internamento e no bloco operatório</t>
  </si>
  <si>
    <t>Sala de observação (dos serviços de urgência)</t>
  </si>
  <si>
    <t>III.2.4 - Lotação praticada no ano (média dos trimestres) nas camas das enfermarias dos hospitais, por especialidade, segundo a natureza institucional</t>
  </si>
  <si>
    <t>Especialidades cirúrgicas</t>
  </si>
  <si>
    <t>Cirurgia pediática</t>
  </si>
  <si>
    <t>Cirurgia plástica e reconstrutiva e estética</t>
  </si>
  <si>
    <t>Oncologia cirúrgica</t>
  </si>
  <si>
    <t>Outras especialidades cirúrgicas</t>
  </si>
  <si>
    <t>Especialidades médicas</t>
  </si>
  <si>
    <t>Cardiologia Pediátrica</t>
  </si>
  <si>
    <t>Dermatovenereologia</t>
  </si>
  <si>
    <t>Doenças Infeciosas</t>
  </si>
  <si>
    <t>Endocrinologia</t>
  </si>
  <si>
    <t>Hematologia Clínica</t>
  </si>
  <si>
    <t>Medicina Física e de Reabilitação</t>
  </si>
  <si>
    <t>Medicina Interna</t>
  </si>
  <si>
    <t>Medicina Nuclear</t>
  </si>
  <si>
    <t>Neonatologia</t>
  </si>
  <si>
    <t>Oncologia Médica</t>
  </si>
  <si>
    <t>Outras especialidades médicas</t>
  </si>
  <si>
    <t>III.2.5 - Salas operatórias, salas de partos e salas de consultas médicas dos hospitais, segundo a natureza institucional</t>
  </si>
  <si>
    <t>Salas</t>
  </si>
  <si>
    <t>Salas operatórias</t>
  </si>
  <si>
    <t>Salas de partos</t>
  </si>
  <si>
    <t>Salas de consultas médicas</t>
  </si>
  <si>
    <t>III.2.6 - Hospitais com equipamentos de diagnóstico e de terapêutica, por tipo de equipamento de diagnóstico e/ou terapêutica, segundo a natureza institucional</t>
  </si>
  <si>
    <t>Tipo de equipamento de diagnóstico e/ou terapêutica</t>
  </si>
  <si>
    <t>Imagiologia</t>
  </si>
  <si>
    <t>Angiografia digital</t>
  </si>
  <si>
    <t>Ecografia</t>
  </si>
  <si>
    <t>Mamografia</t>
  </si>
  <si>
    <t>Radiologia simples</t>
  </si>
  <si>
    <t>Radiologia telecomandada</t>
  </si>
  <si>
    <t>Ressonância magnética</t>
  </si>
  <si>
    <t>Osteoden-sitómetro (por RX)</t>
  </si>
  <si>
    <t>Tomografia Axial Computorizada</t>
  </si>
  <si>
    <t>Câmaras gama</t>
  </si>
  <si>
    <t>Ciclotrões</t>
  </si>
  <si>
    <t>Osteodensitó-metros (por Med. Nuclear)</t>
  </si>
  <si>
    <t>Tomografia por emissão de positrões (TEP)</t>
  </si>
  <si>
    <t>Endoscopia</t>
  </si>
  <si>
    <t xml:space="preserve">Radioncologia </t>
  </si>
  <si>
    <t>Litotrícia</t>
  </si>
  <si>
    <t>Hemodiálise</t>
  </si>
  <si>
    <t>Arquivo imagiológico digital</t>
  </si>
  <si>
    <t>Neurofisiologia e sono</t>
  </si>
  <si>
    <t>Aparelhos de ventilação</t>
  </si>
  <si>
    <t>Equipamentos para telemedicina</t>
  </si>
  <si>
    <r>
      <t xml:space="preserve">III.2.8 - Médicos ao serviço nos hospitais, por especialidade exercida no hospital </t>
    </r>
    <r>
      <rPr>
        <b/>
        <vertAlign val="superscript"/>
        <sz val="10"/>
        <rFont val="Arial"/>
        <family val="2"/>
      </rPr>
      <t>(1)</t>
    </r>
    <r>
      <rPr>
        <b/>
        <sz val="10"/>
        <rFont val="Arial"/>
        <family val="2"/>
      </rPr>
      <t>, segundo a natureza institucional</t>
    </r>
  </si>
  <si>
    <t>Anatomia Patológica</t>
  </si>
  <si>
    <t>Angiologia e Cirurgia Vascular</t>
  </si>
  <si>
    <t>Cirurgia Cardiotorácica</t>
  </si>
  <si>
    <t>Cirurgia Geral</t>
  </si>
  <si>
    <t>Cirurgia Maxilofacial</t>
  </si>
  <si>
    <t>Cirurgia Pediátrica</t>
  </si>
  <si>
    <t>Cirurgia Plástica e Reconstrutiva e Estética</t>
  </si>
  <si>
    <t>Genética Médica</t>
  </si>
  <si>
    <t>Ginecologia/Obstetrícia</t>
  </si>
  <si>
    <t>Imunohemoterapia</t>
  </si>
  <si>
    <t>Medicina Dentária</t>
  </si>
  <si>
    <t>Medicina do Trabalho</t>
  </si>
  <si>
    <t>Medicina Geral e Familiar</t>
  </si>
  <si>
    <t>Patologia Clínica</t>
  </si>
  <si>
    <t>Psiquiatria da Infância e da Adolescência</t>
  </si>
  <si>
    <t>Radiodiagnóstico</t>
  </si>
  <si>
    <t>Radioterapia</t>
  </si>
  <si>
    <t>Outras especialidades</t>
  </si>
  <si>
    <t>Médicos em internato</t>
  </si>
  <si>
    <r>
      <rPr>
        <vertAlign val="superscript"/>
        <sz val="7"/>
        <rFont val="Arial"/>
        <family val="2"/>
      </rPr>
      <t>(1)</t>
    </r>
    <r>
      <rPr>
        <sz val="7"/>
        <rFont val="Arial"/>
        <family val="2"/>
      </rPr>
      <t xml:space="preserve"> Contagem referente a 31 de dezembro. Os médicos são contados uma única vez, segundo a especialidade que exercem no hospital, ou, no caso de exercerem várias, naquela a que dedicam um maior número de horas de trabalho.</t>
    </r>
  </si>
  <si>
    <r>
      <t xml:space="preserve">III.2.9 - Enfermeiros ao serviço nos hospitais, por especialidade exercida no hospital </t>
    </r>
    <r>
      <rPr>
        <b/>
        <vertAlign val="superscript"/>
        <sz val="10"/>
        <rFont val="Arial"/>
        <family val="2"/>
      </rPr>
      <t>(1)</t>
    </r>
    <r>
      <rPr>
        <b/>
        <sz val="10"/>
        <rFont val="Arial"/>
        <family val="2"/>
      </rPr>
      <t>, segundo a natureza institucional</t>
    </r>
  </si>
  <si>
    <t>Enfermeiros especialistas</t>
  </si>
  <si>
    <t>Em Saúde Infantil e Pediátrica</t>
  </si>
  <si>
    <t>Em Saúde Materna e Obstetrícia</t>
  </si>
  <si>
    <t>Em Enfermagem Médico-cirúrgica</t>
  </si>
  <si>
    <t>Em Saúde Mental e Psiquiatria</t>
  </si>
  <si>
    <t>Em Saúde Comunitária</t>
  </si>
  <si>
    <t>Em Reabilitação</t>
  </si>
  <si>
    <t>Outros enfermeiros especialistas</t>
  </si>
  <si>
    <t>Enfermeiros de cuidados gerais</t>
  </si>
  <si>
    <r>
      <rPr>
        <vertAlign val="superscript"/>
        <sz val="7"/>
        <rFont val="Arial"/>
        <family val="2"/>
      </rPr>
      <t>(1)</t>
    </r>
    <r>
      <rPr>
        <sz val="7"/>
        <rFont val="Arial"/>
        <family val="2"/>
      </rPr>
      <t xml:space="preserve"> Contagem referente a 31 de dezembro. Os enfermeiros são contados uma única vez, segundo a especialidade que exercem no hospital, ou, no caso de exercerem várias, naquela a que dedicam um maior número de horas de trabalho.</t>
    </r>
  </si>
  <si>
    <r>
      <t xml:space="preserve">III.2.10 - Outro pessoal ao serviço nos hospitais, por tipo de pessoal ao serviço </t>
    </r>
    <r>
      <rPr>
        <b/>
        <vertAlign val="superscript"/>
        <sz val="10"/>
        <rFont val="Arial"/>
        <family val="2"/>
      </rPr>
      <t>(1)</t>
    </r>
    <r>
      <rPr>
        <b/>
        <sz val="10"/>
        <rFont val="Arial"/>
        <family val="2"/>
      </rPr>
      <t>, segundo a natureza institucional</t>
    </r>
  </si>
  <si>
    <t>Outro pessoal ao serviço</t>
  </si>
  <si>
    <t>Pessoal de gestão</t>
  </si>
  <si>
    <t>Técnicos superiores de saúde</t>
  </si>
  <si>
    <t xml:space="preserve">Técnicos superiores </t>
  </si>
  <si>
    <t>Técnicos de diagnóstico e de terapêutica</t>
  </si>
  <si>
    <t>Assistentes técnicos</t>
  </si>
  <si>
    <t>Assistentes operacionais</t>
  </si>
  <si>
    <r>
      <rPr>
        <vertAlign val="superscript"/>
        <sz val="7"/>
        <rFont val="Arial"/>
        <family val="2"/>
      </rPr>
      <t>(1)</t>
    </r>
    <r>
      <rPr>
        <sz val="7"/>
        <rFont val="Arial"/>
        <family val="2"/>
      </rPr>
      <t xml:space="preserve"> Contagem referente a 31 de dezembro. </t>
    </r>
  </si>
  <si>
    <t>III.2.12 - Movimento de doentes no internamento dos hospitais, por serviço de especialidade, segundo a natureza institucional</t>
  </si>
  <si>
    <t>Ginecologia-Obstetrícia</t>
  </si>
  <si>
    <t>Quartos semiprivados</t>
  </si>
  <si>
    <t>Unidade de Cuidados Intensivos (UCI)</t>
  </si>
  <si>
    <t>Unidade de Cuidados Intermédios (UCM)</t>
  </si>
  <si>
    <t>Unidade de Queimados</t>
  </si>
  <si>
    <t>Outros serviços de especialidade</t>
  </si>
  <si>
    <t>III.2.14 - Interrupções voluntárias da gravidez legalmente efetuadas durante o ano nos hospitais, por tipo de procedimento</t>
  </si>
  <si>
    <t>Procedimento</t>
  </si>
  <si>
    <t xml:space="preserve">Interrupções voluntárias da gravidez </t>
  </si>
  <si>
    <t>Cirúgico</t>
  </si>
  <si>
    <t>Medicamentoso</t>
  </si>
  <si>
    <t>Outro</t>
  </si>
  <si>
    <t>Especialidade da consulta externa</t>
  </si>
  <si>
    <t>Consultas Presenciais</t>
  </si>
  <si>
    <t>Teleconsultas</t>
  </si>
  <si>
    <t>Ginecologia - Obstetrícia</t>
  </si>
  <si>
    <t xml:space="preserve"> Otorrinolaringologia</t>
  </si>
  <si>
    <t xml:space="preserve">Outras </t>
  </si>
  <si>
    <t>Dermato-venereologia</t>
  </si>
  <si>
    <t>Imuno-alergologia</t>
  </si>
  <si>
    <t>Tipo de cirurgia e especialidade</t>
  </si>
  <si>
    <t>Cirurgia (exceto pequena cirurgia)</t>
  </si>
  <si>
    <t>Pequena cirurgia</t>
  </si>
  <si>
    <t>Urgentes</t>
  </si>
  <si>
    <t>Cirurgias programadas</t>
  </si>
  <si>
    <r>
      <t xml:space="preserve">Convencionais
</t>
    </r>
    <r>
      <rPr>
        <sz val="7"/>
        <color theme="0"/>
        <rFont val="Arial"/>
        <family val="2"/>
      </rPr>
      <t>(internamento 24 ou mais horas)</t>
    </r>
  </si>
  <si>
    <r>
      <t xml:space="preserve">Ambulatórias
</t>
    </r>
    <r>
      <rPr>
        <sz val="7"/>
        <color theme="0"/>
        <rFont val="Arial"/>
        <family val="2"/>
      </rPr>
      <t>(admissão e alta em menos de 24 horas)</t>
    </r>
  </si>
  <si>
    <t>Tipo de urgência</t>
  </si>
  <si>
    <t>Obstetrícia</t>
  </si>
  <si>
    <t>Infecciologia</t>
  </si>
  <si>
    <t>Oncologia</t>
  </si>
  <si>
    <t>Psiquiatria (incluindo a área de dia)</t>
  </si>
  <si>
    <t>Psiquiatria da infãncia e da adolescência</t>
  </si>
  <si>
    <t>Quimioterapia</t>
  </si>
  <si>
    <t>Tipo de ato complementar de diagnóstico e/ou terapêutica</t>
  </si>
  <si>
    <t>Análises clínicas</t>
  </si>
  <si>
    <t>Bioquimicas</t>
  </si>
  <si>
    <t>Hematológias</t>
  </si>
  <si>
    <t>Imunológicas</t>
  </si>
  <si>
    <t>Microbiológicas</t>
  </si>
  <si>
    <t>Genéticas</t>
  </si>
  <si>
    <t>Autópsias</t>
  </si>
  <si>
    <t xml:space="preserve">Cardiologia </t>
  </si>
  <si>
    <t>Electrocardiologias</t>
  </si>
  <si>
    <t>Ecocardiografias</t>
  </si>
  <si>
    <t>Atos terapêuticos</t>
  </si>
  <si>
    <t xml:space="preserve">Dermatologia </t>
  </si>
  <si>
    <t>CPRE</t>
  </si>
  <si>
    <t>Endoscopias altas</t>
  </si>
  <si>
    <t>Endoscopias baixas</t>
  </si>
  <si>
    <t xml:space="preserve">Ginecologia </t>
  </si>
  <si>
    <t>Atos cirúrgicos</t>
  </si>
  <si>
    <t>Análises</t>
  </si>
  <si>
    <t>Unidades transfundidas</t>
  </si>
  <si>
    <t>Medicina física e reabilitação</t>
  </si>
  <si>
    <t>Técnicas diagnósticas</t>
  </si>
  <si>
    <t>Técnicas terapêuticas</t>
  </si>
  <si>
    <t>Atos de diagnóstico</t>
  </si>
  <si>
    <t>Tomografias por emissão de positrões (TEP)</t>
  </si>
  <si>
    <t>EEG</t>
  </si>
  <si>
    <t>Electromiografias</t>
  </si>
  <si>
    <t>Estudo do sono</t>
  </si>
  <si>
    <t>Potenciais evocados</t>
  </si>
  <si>
    <t>Ultassonografias</t>
  </si>
  <si>
    <t xml:space="preserve">Obstetrícia </t>
  </si>
  <si>
    <t>Cardiotocogradias</t>
  </si>
  <si>
    <t>Ecografias</t>
  </si>
  <si>
    <t xml:space="preserve">Oftalmologia </t>
  </si>
  <si>
    <t>Laser</t>
  </si>
  <si>
    <t>Electrofisiologias</t>
  </si>
  <si>
    <t>Terapias fotodinâmicas maculares</t>
  </si>
  <si>
    <t>Estudo do sono (ORL)</t>
  </si>
  <si>
    <t xml:space="preserve">Pneumologia </t>
  </si>
  <si>
    <t>Endoscopias</t>
  </si>
  <si>
    <t>Provas de função respiratória</t>
  </si>
  <si>
    <t xml:space="preserve">Psiquiatria </t>
  </si>
  <si>
    <t>Procedimentos de diagnóstico/avaliação psiquiátrica</t>
  </si>
  <si>
    <t>Procedimentos psiquiátricos terapêuticos</t>
  </si>
  <si>
    <t>Angiografias</t>
  </si>
  <si>
    <t>Estudos por dóppler</t>
  </si>
  <si>
    <t>Osteodensitometrias</t>
  </si>
  <si>
    <t>Radiologias de intervenção</t>
  </si>
  <si>
    <t>Ressonâncias magnéticas</t>
  </si>
  <si>
    <t>RX Convencional (inclui exames radiológicos e mamografias)</t>
  </si>
  <si>
    <t>Tomografias axiais computorizadas (TAC)</t>
  </si>
  <si>
    <t>Urodinâmica</t>
  </si>
  <si>
    <t>III.2.1 - Hospitais, por modalidade, segundo a natureza institucional</t>
  </si>
  <si>
    <t>III.2.7 - Número de equipamentos de diagnóstico e de terapêutica, por tipo de equipamento de diagnóstico e/ou terapêutica, segundo a natureza institucional</t>
  </si>
  <si>
    <t>III.2.11 - Movimento de doentes no internamento dos hospitais, segundo a natureza institucional</t>
  </si>
  <si>
    <t>Existência final de doentes</t>
  </si>
  <si>
    <t>III.2.13 - Partos ocorridos nos hospitais, segundo a natureza institucional e tipo de parto</t>
  </si>
  <si>
    <t>III.2.15 - Consultas médicas na unidade de consulta externa dos hospitais e número de teleconsultas médicas, segundo a natureza institucional</t>
  </si>
  <si>
    <t>III.2.16 - Consultas médicas na unidade de consulta externa dos hospitais, por especialidade da consulta, segundo a natureza institucional</t>
  </si>
  <si>
    <t>III.2.17 - Cirurgias efetuadas nos hospitais, por tipo de cirurgia e especialidade, segundo a natureza institucional</t>
  </si>
  <si>
    <t>Consultas presenciais</t>
  </si>
  <si>
    <t>III.2.18 -  Cirurgias (exceto pequena cirugia) efetuadas nos hospitais, por especialidade, segundo o tipo de cirurgia</t>
  </si>
  <si>
    <t>III.2.19 - Cirurgias (exceto pequenas cirurgias) por dia nos hospitais, segundo a natureza institucional</t>
  </si>
  <si>
    <t>III.2.20 - Atendimento em serviços de urgência dos hospitais, por tipo de urgência, segundo a natureza institucional</t>
  </si>
  <si>
    <t>Exames citológicos</t>
  </si>
  <si>
    <t>Exames histológicos</t>
  </si>
  <si>
    <t>Cateterismos cardíacos</t>
  </si>
  <si>
    <t>Exames endoscópicos</t>
  </si>
  <si>
    <t>III.2.21 - Atos complementares de diagnóstico e/ou terapêutica realizados nos hospitais, por tipo de ato complementar de diagnóstico e/ou terapêutica, segundo a natureza institucional</t>
  </si>
  <si>
    <t>Tgipo de sessão</t>
  </si>
  <si>
    <r>
      <t xml:space="preserve">Doentes admitidos com permanência de, pelo menos, 24 horas </t>
    </r>
    <r>
      <rPr>
        <vertAlign val="superscript"/>
        <sz val="8"/>
        <color rgb="FF000000"/>
        <rFont val="Arial"/>
        <family val="2"/>
      </rPr>
      <t>(1)</t>
    </r>
  </si>
  <si>
    <t xml:space="preserve">(1) Os doentes que, permanecendo menos de 24 horas, venham a falecer, tenham alta contra parecer médico ou sejam transferidos, são contabilizados como doentes admitidos à hospitalização domiciliária com um dia de estada. </t>
  </si>
  <si>
    <r>
      <t>Altas</t>
    </r>
    <r>
      <rPr>
        <vertAlign val="superscript"/>
        <sz val="8"/>
        <color rgb="FF000000"/>
        <rFont val="Arial"/>
        <family val="2"/>
      </rPr>
      <t xml:space="preserve"> (2)</t>
    </r>
  </si>
  <si>
    <t>(2) Número total de doentes com alta de hospitalização domiciliária durante o ano de referência dos dados, independentemente do destino / motivo da alta.</t>
  </si>
  <si>
    <r>
      <t xml:space="preserve">Tempo estadia (dias) </t>
    </r>
    <r>
      <rPr>
        <vertAlign val="superscript"/>
        <sz val="8"/>
        <rFont val="Arial"/>
        <family val="2"/>
      </rPr>
      <t>(3)</t>
    </r>
  </si>
  <si>
    <t>(3) Número total de dias de estada de todos os doentes em hospitalização domiciliária durante o ano de referência dos dados, excluindo os dias das respetivas altas.</t>
  </si>
  <si>
    <t>Visitas de profissionais da Unidade de Hospitalização Domiciliária</t>
  </si>
  <si>
    <t>III.2.24 - Hospitalização domiciliária , segundo a natureza institucional</t>
  </si>
  <si>
    <t>III.2.25 - Scanners para tomografias axiais computadorizadas dos hospitais por 100 000 habitantes</t>
  </si>
  <si>
    <t>III.2.26 - Unidades de ressonância magnética dos hospitais por 100 000 habitantes</t>
  </si>
  <si>
    <t>III.2.28 - Internamentos nos hospitais por 1 000 habitantes</t>
  </si>
  <si>
    <t>III.2.29 - Consultas médicas na unidade de consulta externa dos hospitais por habitante</t>
  </si>
  <si>
    <t>III.2.30 - Taxa de ocupação das camas nos hospitais</t>
  </si>
  <si>
    <t>IV.1 - Farmácias, postos farmacêuticos móveis e locais de venda de medicamentos não sujeitos a receita médica, por distribuição geográfica</t>
  </si>
  <si>
    <t>IV.2- Farmácias e postos farmacêuticos móveis por 10 000 habitantes, por distribuição geográfica</t>
  </si>
  <si>
    <t>V.1 - Total de inoculações, por tipo de vacina do Programa Regional de Vacinação (PRV) e Extra Programa, segundo a distribuição geográfica de residência do utente</t>
  </si>
  <si>
    <t>VI.1 - Partos, por distribuição geográfica de residência da parturiente, segundo o local do parto e a assistência</t>
  </si>
  <si>
    <t>VI.2 - Partos, por distribuição geográfica de residência da parturiente, segundo a natureza e vitalidade</t>
  </si>
  <si>
    <t>VI.3 - Partos, por número de partos anteriores da parturiente, segundo a vitalidade</t>
  </si>
  <si>
    <t>VI.4 - Partos, por duração da gravidez, segundo a natureza do parto</t>
  </si>
  <si>
    <t>VI.5 - Partos, por grupo etário da mãe, segundo a natureza do parto</t>
  </si>
  <si>
    <t>VI.6 - Partos, por idade da parturiente (ano a ano), segundo a duração da gravidez</t>
  </si>
  <si>
    <t>VI.7 - Partos, por número de partos anteriores da parturiente, segundo a duração da gravidez</t>
  </si>
  <si>
    <t>VII.1 - Principais indicadores de óbitos por causa de morte</t>
  </si>
  <si>
    <t>VII.2 - Óbitos, por causa de morte (Lista OCDE adaptada) e sexo, segundo o grupo etário</t>
  </si>
  <si>
    <t>VII.3 - Distribuição mensal do número de óbitos por COVID-19</t>
  </si>
  <si>
    <t>Capítulo V - Vacinação</t>
  </si>
  <si>
    <t>Capítulo VI - Partos</t>
  </si>
  <si>
    <t>Capítulo VII - Mortalidade por causas de morte</t>
  </si>
  <si>
    <t xml:space="preserve">Notas: </t>
  </si>
  <si>
    <r>
      <rPr>
        <sz val="7"/>
        <rFont val="Arial"/>
        <family val="2"/>
      </rPr>
      <t>Os resultados estatísticos relativos a 2023 foram obtidos com base na codificação dos certificados de óbito realizada pela Direção-Geral da Saúde até 9 de maio de 2025</t>
    </r>
    <r>
      <rPr>
        <b/>
        <sz val="7"/>
        <rFont val="Arial"/>
        <family val="2"/>
      </rPr>
      <t>.</t>
    </r>
  </si>
  <si>
    <t>O cálculo das taxas de mortalidade fez-se com recurso às estimativas da população média anual residente com 1 ou mais anos de idade e nados-vivos (estimativas provisórias pós-censitárias assentes nos resultados dos Censos 2021).</t>
  </si>
  <si>
    <t>339,8§</t>
  </si>
  <si>
    <t>6,0§</t>
  </si>
  <si>
    <t>57,2§</t>
  </si>
  <si>
    <t>26,1§</t>
  </si>
  <si>
    <t>9,1§</t>
  </si>
  <si>
    <t>34,7§</t>
  </si>
  <si>
    <t>86,8§</t>
  </si>
  <si>
    <t>51,1§</t>
  </si>
  <si>
    <t>17,8§</t>
  </si>
  <si>
    <t>47,6§</t>
  </si>
  <si>
    <t>126,8§</t>
  </si>
  <si>
    <t>121,2§</t>
  </si>
  <si>
    <t>21,2§</t>
  </si>
  <si>
    <t>45,8§</t>
  </si>
  <si>
    <t>46,6§</t>
  </si>
  <si>
    <t>3,0§</t>
  </si>
  <si>
    <t>7,2§</t>
  </si>
  <si>
    <t>2,5§</t>
  </si>
  <si>
    <t>10,2§</t>
  </si>
  <si>
    <t>93,6§</t>
  </si>
  <si>
    <t>17,5§</t>
  </si>
  <si>
    <t>6,1§</t>
  </si>
  <si>
    <t>14,9§</t>
  </si>
  <si>
    <t>5,3§</t>
  </si>
  <si>
    <t>15,6§</t>
  </si>
  <si>
    <t>349,7§</t>
  </si>
  <si>
    <t>74,2§</t>
  </si>
  <si>
    <t>336,2§</t>
  </si>
  <si>
    <t>0,4§</t>
  </si>
  <si>
    <t>5,9§</t>
  </si>
  <si>
    <t>0,8§</t>
  </si>
  <si>
    <t>15,9§</t>
  </si>
  <si>
    <t>13,0§</t>
  </si>
  <si>
    <t>4,5§</t>
  </si>
  <si>
    <t>10,4§</t>
  </si>
  <si>
    <t>11,3§</t>
  </si>
  <si>
    <t>35,7§</t>
  </si>
  <si>
    <t>25,5§</t>
  </si>
  <si>
    <t>8,9§</t>
  </si>
  <si>
    <t>13,6§</t>
  </si>
  <si>
    <t>7,5§</t>
  </si>
  <si>
    <t>48,8§</t>
  </si>
  <si>
    <t>7,1§</t>
  </si>
  <si>
    <t>15,3§</t>
  </si>
  <si>
    <t>23,3§</t>
  </si>
  <si>
    <t>112,7§</t>
  </si>
  <si>
    <t>32,8§</t>
  </si>
  <si>
    <t>42,7§</t>
  </si>
  <si>
    <t>31,4§</t>
  </si>
  <si>
    <t>128,7§</t>
  </si>
  <si>
    <t>169,9§</t>
  </si>
  <si>
    <t>12,2§</t>
  </si>
  <si>
    <t>49,8§</t>
  </si>
  <si>
    <t>112,1§</t>
  </si>
  <si>
    <t>164,2§</t>
  </si>
  <si>
    <t>285,4§</t>
  </si>
  <si>
    <t>407,9§</t>
  </si>
  <si>
    <t>14,1§</t>
  </si>
  <si>
    <t>36,6§</t>
  </si>
  <si>
    <t>48,3§</t>
  </si>
  <si>
    <t>37,1§</t>
  </si>
  <si>
    <t>84,1§</t>
  </si>
  <si>
    <t>4,8§</t>
  </si>
  <si>
    <t>22,2§</t>
  </si>
  <si>
    <t>68,1§</t>
  </si>
  <si>
    <t>140,4§</t>
  </si>
  <si>
    <t>293,5§</t>
  </si>
  <si>
    <t>5,0§</t>
  </si>
  <si>
    <t>26,7§</t>
  </si>
  <si>
    <t>101,6§</t>
  </si>
  <si>
    <t>524,5§</t>
  </si>
  <si>
    <t>5,8§</t>
  </si>
  <si>
    <t>4,7§</t>
  </si>
  <si>
    <t>18,3§</t>
  </si>
  <si>
    <t>42,2§</t>
  </si>
  <si>
    <t>148,4§</t>
  </si>
  <si>
    <t>210,2§</t>
  </si>
  <si>
    <t>3,8§</t>
  </si>
  <si>
    <t>9,9§</t>
  </si>
  <si>
    <t>139,0§</t>
  </si>
  <si>
    <t>7,6§</t>
  </si>
  <si>
    <t>90,5§</t>
  </si>
  <si>
    <t>189,1§</t>
  </si>
  <si>
    <t>2,4§</t>
  </si>
  <si>
    <t>24,6§</t>
  </si>
  <si>
    <t>30,6§</t>
  </si>
  <si>
    <t>46,8§</t>
  </si>
  <si>
    <t>92,7§</t>
  </si>
  <si>
    <t>19,1§</t>
  </si>
  <si>
    <t>53,4§</t>
  </si>
  <si>
    <t>46,9§</t>
  </si>
  <si>
    <t>31,7§</t>
  </si>
  <si>
    <t>233,1§</t>
  </si>
  <si>
    <t>8,1§</t>
  </si>
  <si>
    <t>18,1§</t>
  </si>
  <si>
    <t>55,6§</t>
  </si>
  <si>
    <t>42,0§</t>
  </si>
  <si>
    <t>40,9§</t>
  </si>
  <si>
    <t>23,4§</t>
  </si>
  <si>
    <t>11,6§</t>
  </si>
  <si>
    <t>54,7§</t>
  </si>
  <si>
    <t>12,6§</t>
  </si>
  <si>
    <t>9,4§</t>
  </si>
  <si>
    <t>13,7§</t>
  </si>
  <si>
    <t>30,2§</t>
  </si>
  <si>
    <t>18,5§</t>
  </si>
  <si>
    <t>105,1§</t>
  </si>
  <si>
    <t>62,5§</t>
  </si>
  <si>
    <t>206,1§</t>
  </si>
  <si>
    <t>815,9§</t>
  </si>
  <si>
    <t>14,8§</t>
  </si>
  <si>
    <t>52,7§</t>
  </si>
  <si>
    <t>77,2§</t>
  </si>
  <si>
    <t>21,4§</t>
  </si>
  <si>
    <t>86,0§</t>
  </si>
  <si>
    <t>111,0§</t>
  </si>
  <si>
    <t>58,3§</t>
  </si>
  <si>
    <t>9,6§</t>
  </si>
  <si>
    <t>9,2§</t>
  </si>
  <si>
    <t>24,1§</t>
  </si>
  <si>
    <t>1,5§</t>
  </si>
  <si>
    <t>21,0§</t>
  </si>
  <si>
    <t>7,4§</t>
  </si>
  <si>
    <t>3,4§</t>
  </si>
  <si>
    <t>1,7§</t>
  </si>
  <si>
    <t>7,8§</t>
  </si>
  <si>
    <t>3,5§</t>
  </si>
  <si>
    <t>35,1§</t>
  </si>
  <si>
    <t>61,8§</t>
  </si>
  <si>
    <t>6,8§</t>
  </si>
  <si>
    <t>10,7§</t>
  </si>
  <si>
    <t>174,8§</t>
  </si>
  <si>
    <t>4,6§</t>
  </si>
  <si>
    <t>12,1§</t>
  </si>
  <si>
    <t>6,7§</t>
  </si>
  <si>
    <t>17,0§</t>
  </si>
  <si>
    <t>29,3§</t>
  </si>
  <si>
    <t>31,3§</t>
  </si>
  <si>
    <t>63,4§</t>
  </si>
  <si>
    <t>116,6§</t>
  </si>
  <si>
    <t>4,4§</t>
  </si>
  <si>
    <t>9,3§</t>
  </si>
  <si>
    <t>2,3§</t>
  </si>
  <si>
    <t>15,4§</t>
  </si>
  <si>
    <t>2,2§</t>
  </si>
  <si>
    <t>3,1§</t>
  </si>
  <si>
    <t>4,9§</t>
  </si>
  <si>
    <t>46,3§</t>
  </si>
  <si>
    <t>3,7§</t>
  </si>
  <si>
    <t>63,0§</t>
  </si>
  <si>
    <t>19,7§</t>
  </si>
  <si>
    <t>10,0§</t>
  </si>
  <si>
    <t>301,2§</t>
  </si>
  <si>
    <t>874,1§</t>
  </si>
  <si>
    <t>54,3§</t>
  </si>
  <si>
    <t>57,9§</t>
  </si>
  <si>
    <t>221,9§</t>
  </si>
  <si>
    <t>466,2§</t>
  </si>
  <si>
    <t>213,3§</t>
  </si>
  <si>
    <t>24,9§</t>
  </si>
  <si>
    <t>32,0§</t>
  </si>
  <si>
    <t>1 223,8§</t>
  </si>
  <si>
    <t>222,5§</t>
  </si>
  <si>
    <t>16,0§</t>
  </si>
  <si>
    <t>129,8§</t>
  </si>
  <si>
    <t>504,4§</t>
  </si>
  <si>
    <t>20,4§</t>
  </si>
  <si>
    <t>154,5§</t>
  </si>
  <si>
    <t>168,1§</t>
  </si>
  <si>
    <t>231,7§</t>
  </si>
  <si>
    <t>13,3§</t>
  </si>
  <si>
    <t>252,2§</t>
  </si>
  <si>
    <t>17,9§</t>
  </si>
  <si>
    <t>22,4§</t>
  </si>
  <si>
    <t>30,5§</t>
  </si>
  <si>
    <t>109,5§</t>
  </si>
  <si>
    <t>23,5§</t>
  </si>
  <si>
    <t>86,9§</t>
  </si>
  <si>
    <t>36,2§</t>
  </si>
  <si>
    <t>64,7§</t>
  </si>
  <si>
    <t>1 049,0§</t>
  </si>
  <si>
    <t>27,5§</t>
  </si>
  <si>
    <t>60,3§</t>
  </si>
  <si>
    <t>49,3§</t>
  </si>
  <si>
    <t>81,7§</t>
  </si>
  <si>
    <t>324,3§</t>
  </si>
  <si>
    <t>90,8§</t>
  </si>
  <si>
    <t>156,3§</t>
  </si>
  <si>
    <t>364,6§</t>
  </si>
  <si>
    <t>757,6§</t>
  </si>
  <si>
    <t>120,5§</t>
  </si>
  <si>
    <t>37,0§</t>
  </si>
  <si>
    <t>48,1§</t>
  </si>
  <si>
    <t>125,1§</t>
  </si>
  <si>
    <t>332,9§</t>
  </si>
  <si>
    <t>24,2§</t>
  </si>
  <si>
    <t>56,7§</t>
  </si>
  <si>
    <t>29,9§</t>
  </si>
  <si>
    <t>101,5§</t>
  </si>
  <si>
    <t>18,8§</t>
  </si>
  <si>
    <t>78,4§</t>
  </si>
  <si>
    <t>1,2§</t>
  </si>
  <si>
    <t>16,9§</t>
  </si>
  <si>
    <t>74,9§</t>
  </si>
  <si>
    <t>37,4§</t>
  </si>
  <si>
    <t>132,9§</t>
  </si>
  <si>
    <t>34,1§</t>
  </si>
  <si>
    <t>111,2§</t>
  </si>
  <si>
    <t>2,0§</t>
  </si>
  <si>
    <t>30,9§</t>
  </si>
  <si>
    <t>59,7§</t>
  </si>
  <si>
    <t>317,1§</t>
  </si>
  <si>
    <t>699,3§</t>
  </si>
  <si>
    <t>66,4§</t>
  </si>
  <si>
    <t>2,7§</t>
  </si>
  <si>
    <t>11,7§</t>
  </si>
  <si>
    <t>19,3§</t>
  </si>
  <si>
    <t>37,5§</t>
  </si>
  <si>
    <t>39,8§</t>
  </si>
  <si>
    <t>64,1§</t>
  </si>
  <si>
    <t>8,2§</t>
  </si>
  <si>
    <t>123,6§</t>
  </si>
  <si>
    <t>27,8§</t>
  </si>
  <si>
    <t>17,6§</t>
  </si>
  <si>
    <t>5,2§</t>
  </si>
  <si>
    <t>190,2§</t>
  </si>
  <si>
    <t>990,7§</t>
  </si>
  <si>
    <t>185,5§</t>
  </si>
  <si>
    <t>0,7§</t>
  </si>
  <si>
    <t>6,9§</t>
  </si>
  <si>
    <t>4,2§</t>
  </si>
  <si>
    <t>12,3§</t>
  </si>
  <si>
    <t>23,8§</t>
  </si>
  <si>
    <t>34,8§</t>
  </si>
  <si>
    <t>39,1§</t>
  </si>
  <si>
    <t>582,8§</t>
  </si>
  <si>
    <t>139,1§</t>
  </si>
  <si>
    <t>37,7§</t>
  </si>
  <si>
    <t>20,9§</t>
  </si>
  <si>
    <t>54,2§</t>
  </si>
  <si>
    <t>67,1§</t>
  </si>
  <si>
    <t>74,6§</t>
  </si>
  <si>
    <t>85,4§</t>
  </si>
  <si>
    <t>72,4§</t>
  </si>
  <si>
    <t>22,6§</t>
  </si>
  <si>
    <t>11,9§</t>
  </si>
  <si>
    <t>26,6§</t>
  </si>
  <si>
    <t>70,2§</t>
  </si>
  <si>
    <t>308,9§</t>
  </si>
  <si>
    <t>44,8§</t>
  </si>
  <si>
    <t>58,7§</t>
  </si>
  <si>
    <t>95,1§</t>
  </si>
  <si>
    <t>294,2§</t>
  </si>
  <si>
    <t>5,5§</t>
  </si>
  <si>
    <t>15,1§</t>
  </si>
  <si>
    <t>9,7§</t>
  </si>
  <si>
    <t>10,8§</t>
  </si>
  <si>
    <t>29,8§</t>
  </si>
  <si>
    <t>6,3§</t>
  </si>
  <si>
    <t>19,9§</t>
  </si>
  <si>
    <t>Relação de masculinidade ao óbito (homens por cada 100 mulheres)</t>
  </si>
  <si>
    <t>VII.4 - Relação de masculinidade ao óbito (homens por cada 100 mulheres), por causa de morte (Lista OCDE adaptada)</t>
  </si>
  <si>
    <t>VII.6 - Taxa de mortalidade por 100 000 habitantes, por causa de morte (Lista OCDE adaptada) e sexo, segundo o grupo etário</t>
  </si>
  <si>
    <t>§</t>
  </si>
  <si>
    <t>Desvio do padrão de qualidade</t>
  </si>
  <si>
    <t>Nota metodológica</t>
  </si>
  <si>
    <t>Conceitos e notas explicativas</t>
  </si>
  <si>
    <t>III.1.1 - Hospitais, por modalidade, segundo a natureza institucional</t>
  </si>
  <si>
    <t>III.1.2 - Camas de internamento (lotação praticada no ano) dos hospitais, por modalidade, segundo a natureza institucional</t>
  </si>
  <si>
    <t>Quartos semi-privados</t>
  </si>
  <si>
    <t>III.1.3 - Camas de internamento (lotação praticada no ano) e outras camas dos hospitais, por modalidade, segundo a natureza institucional</t>
  </si>
  <si>
    <t>III.1.4 - Lotação praticada no ano (média dos trimestres) nas camas das enfermarias dos hospitais, por especialidade, segundo a natureza institucional</t>
  </si>
  <si>
    <t>III.1.5 - Salas operatórias, salas de partos e salas de consultas médicas dos hospitais, segundo a natureza institucional</t>
  </si>
  <si>
    <t>III.1.6 - Hospitais com equipamentos de diagnóstico e de terapêutica, por tipo de equipamento de diagnóstico e/ou terapêutica, segundo a natureza institucional</t>
  </si>
  <si>
    <r>
      <rPr>
        <vertAlign val="superscript"/>
        <sz val="7"/>
        <rFont val="Arial"/>
        <family val="2"/>
      </rPr>
      <t>(1)</t>
    </r>
    <r>
      <rPr>
        <sz val="7"/>
        <rFont val="Arial"/>
        <family val="2"/>
      </rPr>
      <t xml:space="preserve"> Contagem referente a 31 de dezembro. 
Os médicos e os enfermeiros são contados uma única vez, segundo a especialidade que exercem no hospital, ou, no caso de exercerem várias, naquela a que dedicam um maior número de horas de trabalho.</t>
    </r>
  </si>
  <si>
    <t>Técnicos de diagnóstico e terapêutica</t>
  </si>
  <si>
    <t>Pessoal auxiliar</t>
  </si>
  <si>
    <t>Pessoal ao serviço</t>
  </si>
  <si>
    <t>Total de altas</t>
  </si>
  <si>
    <t>III.1.11 - Movimento de doentes no internamento dos hospitais, segundo a natureza institucional</t>
  </si>
  <si>
    <t>III.1.12 - Movimento de doentes no internamento dos hospitais, por serviço de especialidade, segundo a natureza institucional</t>
  </si>
  <si>
    <t>Cesariana</t>
  </si>
  <si>
    <t>Parto distócico</t>
  </si>
  <si>
    <t>Parto eutócico</t>
  </si>
  <si>
    <t>Tipo de parto</t>
  </si>
  <si>
    <t>III.1.13 - Partos ocorridos nos hospitais, por tipo de parto, segundo a natureza institucional</t>
  </si>
  <si>
    <t>III.1.14 - Interrupções voluntárias da gravidez legalmente efetuadas durante o ano nos hospitais, por tipo de procedimento</t>
  </si>
  <si>
    <t>III.1.15 - Consultas médicas na unidade de consulta externa dos hospitais, por especialidade da consulta, segundo a natureza institucional</t>
  </si>
  <si>
    <t>III.1.16 - Cirurgias efetuadas nos hospitais, por tipo de cirurgia e especialidade, segundo a natureza institucional</t>
  </si>
  <si>
    <t>III.1.17 -  Cirurgias (exceto pequena cirugia) efetuadas nos hospitais, por especialidade, segundo o tipo de cirurgia</t>
  </si>
  <si>
    <t>III.1.18 - Atendimento em serviços de urgência dos hospitais, por tipo de urgência, segundo a natureza institucional</t>
  </si>
  <si>
    <t>Exames Endoscópicos</t>
  </si>
  <si>
    <t>Cateterismos Cardíacos</t>
  </si>
  <si>
    <t>Exames Histológicos</t>
  </si>
  <si>
    <t>Exames Citológicos</t>
  </si>
  <si>
    <t>III.1.19 - Atos complementares de diagnóstico e/ou terapêutica realizados nos hospitais, por tipo de ato complementar de diagnóstico e/ou terapêutica, segundo a natureza institucional</t>
  </si>
  <si>
    <t>Número de sessões</t>
  </si>
  <si>
    <t>Número de doentes</t>
  </si>
  <si>
    <t>Doentes e sessões em Hospital de Dia</t>
  </si>
  <si>
    <t>III.1.20 - Número de doentes em Hospital de Dia durante o ano e número de sessões de tratamento, segundo a natureza institucional</t>
  </si>
  <si>
    <t>III.1.21- Número de doentes em Hospital de Dia durante o ano e número de sessões de tratamento, por tipo de sessão, segundo a natureza institucional</t>
  </si>
  <si>
    <t>III.1.23 - Taxa de ocupação das camas nos hospitais</t>
  </si>
  <si>
    <t>III.1.24 - Scanners para tomografias axiais computadorizadas dos hospitais por 100 000 habitantes</t>
  </si>
  <si>
    <t>III.1.25 - Unidades de ressonância magnética dos hospitais por 100 000 habitantes</t>
  </si>
  <si>
    <t>III.1.26 - Internamentos nos hospitais por 1 000 habitantes</t>
  </si>
  <si>
    <t>III.1.27 - Consultas médicas na unidade de consulta externa dos hospitais por habitante</t>
  </si>
  <si>
    <t>III.1.28 - Cirurgias (exceto pequenas cirurgias) por dia nos hospitais, segundo a natureza institucional</t>
  </si>
  <si>
    <t>III.1 - Hospitais 2022 (dados definitivos)</t>
  </si>
  <si>
    <t>III.2 - Hospitais 2023 (dados provisórios)</t>
  </si>
  <si>
    <t>III.1.10 - Outro pessoal ao serviço nos hospitais, por tipo de pessoal ao serviço, segundo a natureza institucional</t>
  </si>
  <si>
    <t>III.1.16 -  Cirurgias efetuadas nos hospitais, por tipo de cirurgia e especialidade, segundo a natureza institucional</t>
  </si>
  <si>
    <t>III.1.17-  Cirurgias (exceto pequena cirugia) efetuadas nos hospitais, por especialidade, segundo o tipo de cirurgia</t>
  </si>
  <si>
    <t>III.1.19 -  Atos complementares de diagnóstico e/ou terapêutica realizados nos hospitais, por tipo de ato complementar de diagnóstico e/ou terapêutica, segundo a natureza institucional</t>
  </si>
  <si>
    <t>III.1.21 - Número de doentes em Hospital de Dia durante o ano e número de sessões de tratamento, por tipo de sessão, segundo a natureza institucional</t>
  </si>
  <si>
    <t>III.2.8 - Médicos ao serviço nos hospitais, por especialidade exercida no hospital (1), segundo a natureza institucional</t>
  </si>
  <si>
    <t>III.2.9 - Enfermeiros ao serviço nos hospitais, por especialidade exercida no hospital (1), segundo a natureza institucional</t>
  </si>
  <si>
    <t>III.2.10 - Outro pessoal ao serviço nos hospitais, por tipo de pessoal ao serviço (1), segundo a natureza institucional</t>
  </si>
  <si>
    <t>III.2.23 - Número de sessões de tratamento, por tipo de sessão, segundo a natureza institucional</t>
  </si>
  <si>
    <t>III.2.22 - Número de doentes em Hospital de Dia durante o ano, por tipo de sessão, segundo a natureza institucional</t>
  </si>
  <si>
    <t>III.1.22 - Camas de internamento por 1 000 habitantes</t>
  </si>
  <si>
    <t>Camas de internamento (lotação praticada)</t>
  </si>
  <si>
    <t>III.1.22 - Camas de internamento dos hospitais por 1 000 habitantes</t>
  </si>
  <si>
    <t>III.2.27 - Camas de internamento dos hospitais por 1 000 habitantes</t>
  </si>
  <si>
    <t>601 847</t>
  </si>
  <si>
    <t>Tipo de sessão</t>
  </si>
  <si>
    <t>Capítulo IV - Farmácias, Postos farmacêuticos móveis e Locais de venda de medicamentos não sujeitos a receita médica</t>
  </si>
  <si>
    <t>Total de Altas</t>
  </si>
  <si>
    <t>Conceitos</t>
  </si>
  <si>
    <t>(a) Inscritos na Ordem dos Farmacêuticos, por local de trabalho. 
A metodologia de apuramento dos dados da Ordem dos Farmacêuticos foi alterada tendo em conta a metainformação atualmente providenciada por esta entidade ao INE: são considerados todos os farmacêuticos registados como ativos independentemente da existência de informação sobre o município onde a atividade é exercida, ou seja, as estatísticas incluem os farmacêuticos onde o município de atividade é Ignorado.</t>
  </si>
  <si>
    <r>
      <t xml:space="preserve">III.1.10 - Outro pessoal ao serviço nos hospitais, por tipo de pessoal ao serviço </t>
    </r>
    <r>
      <rPr>
        <b/>
        <vertAlign val="superscript"/>
        <sz val="10"/>
        <rFont val="Arial"/>
        <family val="2"/>
      </rPr>
      <t>(1)</t>
    </r>
    <r>
      <rPr>
        <b/>
        <sz val="10"/>
        <rFont val="Arial"/>
        <family val="2"/>
      </rPr>
      <t>, segundo a natureza institucional</t>
    </r>
  </si>
  <si>
    <r>
      <t xml:space="preserve">III.1.9 - Enfermeiros ao serviço nos hospitais, por especialidade exercida no hospital </t>
    </r>
    <r>
      <rPr>
        <b/>
        <vertAlign val="superscript"/>
        <sz val="10"/>
        <rFont val="Arial"/>
        <family val="2"/>
      </rPr>
      <t>(1)</t>
    </r>
    <r>
      <rPr>
        <b/>
        <sz val="10"/>
        <rFont val="Arial"/>
        <family val="2"/>
      </rPr>
      <t>, segundo a natureza institucional</t>
    </r>
  </si>
  <si>
    <r>
      <t xml:space="preserve">III.1.8 - Médicos ao serviço nos hospitais, por especialidade exercida no hospital </t>
    </r>
    <r>
      <rPr>
        <b/>
        <vertAlign val="superscript"/>
        <sz val="10"/>
        <rFont val="Arial"/>
        <family val="2"/>
      </rPr>
      <t>(1)</t>
    </r>
    <r>
      <rPr>
        <b/>
        <sz val="10"/>
        <rFont val="Arial"/>
        <family val="2"/>
      </rPr>
      <t>, segundo a natureza institucional</t>
    </r>
  </si>
  <si>
    <r>
      <t xml:space="preserve">III.1.7 - Pessoal ao serviço nos hospitais, por tipo de pessoal </t>
    </r>
    <r>
      <rPr>
        <b/>
        <vertAlign val="superscript"/>
        <sz val="10"/>
        <rFont val="Arial"/>
        <family val="2"/>
      </rPr>
      <t>(1)</t>
    </r>
    <r>
      <rPr>
        <b/>
        <sz val="10"/>
        <rFont val="Arial"/>
        <family val="2"/>
      </rPr>
      <t>, segundo a natureza institucional</t>
    </r>
  </si>
  <si>
    <t>VII.4 - Relação de masculinidade ao óbito (homens por cada 100 mulheres), por causa de morte 
(Lista OCDE adaptada)</t>
  </si>
  <si>
    <t>VII.5 - Proporção de óbitos, por causa de morte (Lista OCDE adaptada), segundo o sexo</t>
  </si>
  <si>
    <t>III.1.7 - Pessoal ao serviço nos hospitais, por tipo de pessoal, segundo a natureza institucional</t>
  </si>
  <si>
    <t>III.1.8 - Médicos ao serviço nos hospitais, por especialidade exercida no hospital, segundo a natureza institucional</t>
  </si>
  <si>
    <t>III.1.9 - Enfermeiros ao serviço nos hospitais, por especialidade exercida no hospital, segundo a natureza institucional</t>
  </si>
  <si>
    <t>Dado nulo ou não aplicável</t>
  </si>
  <si>
    <t>Classificação Internacional de Doenças (CID 10)</t>
  </si>
  <si>
    <t>III.2.2 - Camas de internamento (lotação praticada no ano) dos hospitais, por modalidade, segundo a natureza institucional</t>
  </si>
  <si>
    <t>II.3 - Médicos, médicos especialistas e não especialistas, por local de residência, segundo o sexo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</si>
</sst>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164" formatCode="_-* #,##0.00\ _€_-;\-* #,##0.00\ _€_-;_-* &quot;-&quot;??\ _€_-;_-@_-"/>
    <numFmt numFmtId="165" formatCode="_-* #,##0.00\ [$€]_-;\-* #,##0.00\ [$€]_-;_-* &quot;-&quot;??\ [$€]_-;_-@_-"/>
    <numFmt numFmtId="166" formatCode="0.0"/>
    <numFmt numFmtId="167" formatCode="#\ ##0"/>
    <numFmt numFmtId="168" formatCode="General_)"/>
    <numFmt numFmtId="169" formatCode="_-* #,##0.0\ [$€]_-;\-* #,##0.0\ [$€]_-;_-* &quot;-&quot;??\ [$€]_-;_-@_-"/>
    <numFmt numFmtId="170" formatCode="#\ ###\ ###\ ##0"/>
    <numFmt numFmtId="171" formatCode="#\ ###"/>
    <numFmt numFmtId="172" formatCode="0_ ;\-0\ "/>
    <numFmt numFmtId="173" formatCode="0.0%"/>
    <numFmt numFmtId="174" formatCode="###0"/>
    <numFmt numFmtId="175" formatCode="###0.0"/>
    <numFmt numFmtId="176" formatCode="#\ ###\ ##0"/>
    <numFmt numFmtId="177" formatCode="#\ ##0.0"/>
    <numFmt numFmtId="178" formatCode="###\ ###"/>
    <numFmt numFmtId="179" formatCode="#.0\ ##0"/>
  </numFmts>
  <fonts count="11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Helv"/>
    </font>
    <font>
      <b/>
      <sz val="10"/>
      <name val="Arial"/>
      <family val="2"/>
    </font>
    <font>
      <sz val="7"/>
      <name val="Arial"/>
      <family val="2"/>
    </font>
    <font>
      <sz val="8"/>
      <name val="Arial"/>
      <family val="2"/>
    </font>
    <font>
      <b/>
      <sz val="8"/>
      <name val="Arial"/>
      <family val="2"/>
    </font>
    <font>
      <sz val="8"/>
      <color indexed="8"/>
      <name val="Arial"/>
      <family val="2"/>
    </font>
    <font>
      <b/>
      <sz val="7"/>
      <name val="Arial"/>
      <family val="2"/>
    </font>
    <font>
      <sz val="7"/>
      <color indexed="8"/>
      <name val="Arial"/>
      <family val="2"/>
    </font>
    <font>
      <u/>
      <sz val="10"/>
      <color indexed="12"/>
      <name val="Arial"/>
      <family val="2"/>
    </font>
    <font>
      <u/>
      <sz val="9"/>
      <color indexed="12"/>
      <name val="Times New Roman"/>
      <family val="1"/>
    </font>
    <font>
      <b/>
      <sz val="8"/>
      <name val="Times New Roman"/>
      <family val="1"/>
    </font>
    <font>
      <b/>
      <sz val="18"/>
      <color indexed="8"/>
      <name val="Arial"/>
      <family val="2"/>
    </font>
    <font>
      <sz val="8"/>
      <name val="Times New Roman"/>
      <family val="1"/>
    </font>
    <font>
      <sz val="11"/>
      <color theme="1"/>
      <name val="Calibri"/>
      <family val="2"/>
      <scheme val="minor"/>
    </font>
    <font>
      <u/>
      <sz val="10"/>
      <color theme="10"/>
      <name val="Arial"/>
      <family val="2"/>
    </font>
    <font>
      <b/>
      <sz val="7"/>
      <color indexed="8"/>
      <name val="Arial"/>
      <family val="2"/>
    </font>
    <font>
      <u/>
      <sz val="9"/>
      <color indexed="12"/>
      <name val="Arial"/>
      <family val="2"/>
    </font>
    <font>
      <sz val="10"/>
      <name val="MS Sans Serif"/>
      <family val="2"/>
    </font>
    <font>
      <b/>
      <sz val="8"/>
      <color theme="0"/>
      <name val="Arial"/>
      <family val="2"/>
    </font>
    <font>
      <sz val="12"/>
      <name val="Helv"/>
    </font>
    <font>
      <sz val="10"/>
      <color theme="0"/>
      <name val="Arial"/>
      <family val="2"/>
    </font>
    <font>
      <b/>
      <sz val="10"/>
      <color theme="0"/>
      <name val="Arial"/>
      <family val="2"/>
    </font>
    <font>
      <b/>
      <sz val="14"/>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
      <u/>
      <sz val="11"/>
      <color theme="10"/>
      <name val="Calibri"/>
      <family val="2"/>
    </font>
    <font>
      <sz val="8"/>
      <name val="Arial Narrow"/>
      <family val="2"/>
    </font>
    <font>
      <sz val="10"/>
      <name val="Times New Roman"/>
      <family val="1"/>
    </font>
    <font>
      <b/>
      <sz val="10"/>
      <name val="Times New Roman"/>
      <family val="1"/>
    </font>
    <font>
      <b/>
      <sz val="8"/>
      <name val="Arial Narrow"/>
      <family val="2"/>
    </font>
    <font>
      <b/>
      <sz val="14"/>
      <color indexed="8"/>
      <name val="Arial"/>
      <family val="2"/>
    </font>
    <font>
      <sz val="8"/>
      <name val="Verdana"/>
      <family val="2"/>
    </font>
    <font>
      <sz val="7"/>
      <name val="Verdana"/>
      <family val="2"/>
    </font>
    <font>
      <sz val="6"/>
      <name val="Verdana"/>
      <family val="2"/>
    </font>
    <font>
      <vertAlign val="superscript"/>
      <sz val="8"/>
      <name val="Arial"/>
      <family val="2"/>
    </font>
    <font>
      <u/>
      <sz val="7"/>
      <color rgb="FF012B5B"/>
      <name val="Arial"/>
      <family val="2"/>
    </font>
    <font>
      <i/>
      <sz val="7"/>
      <name val="Arial"/>
      <family val="2"/>
    </font>
    <font>
      <sz val="8"/>
      <color theme="1"/>
      <name val="Arial"/>
      <family val="2"/>
    </font>
    <font>
      <b/>
      <sz val="8"/>
      <color indexed="63"/>
      <name val="Arial"/>
      <family val="2"/>
    </font>
    <font>
      <sz val="8"/>
      <color indexed="63"/>
      <name val="Arial"/>
      <family val="2"/>
    </font>
    <font>
      <sz val="7"/>
      <color rgb="FF000000"/>
      <name val="Arial"/>
      <family val="2"/>
    </font>
    <font>
      <b/>
      <vertAlign val="superscript"/>
      <sz val="8"/>
      <color theme="0"/>
      <name val="Arial"/>
      <family val="2"/>
    </font>
    <font>
      <sz val="10"/>
      <color indexed="8"/>
      <name val="MS Sans Serif"/>
      <family val="2"/>
    </font>
    <font>
      <b/>
      <sz val="8"/>
      <color indexed="8"/>
      <name val="Arial"/>
      <family val="2"/>
    </font>
    <font>
      <b/>
      <vertAlign val="superscript"/>
      <sz val="10"/>
      <name val="Arial"/>
      <family val="2"/>
    </font>
    <font>
      <sz val="10"/>
      <color indexed="8"/>
      <name val="Arial"/>
      <family val="2"/>
    </font>
    <font>
      <b/>
      <sz val="8"/>
      <color rgb="FFFFFFFF"/>
      <name val="Arial"/>
      <family val="2"/>
    </font>
    <font>
      <b/>
      <vertAlign val="superscript"/>
      <sz val="8"/>
      <color rgb="FFFFFFFF"/>
      <name val="Arial"/>
      <family val="2"/>
    </font>
    <font>
      <b/>
      <sz val="7"/>
      <color rgb="FF000000"/>
      <name val="Arial"/>
      <family val="2"/>
    </font>
    <font>
      <b/>
      <sz val="8"/>
      <color rgb="FF000000"/>
      <name val="Arial"/>
      <family val="2"/>
    </font>
    <font>
      <vertAlign val="superscript"/>
      <sz val="8"/>
      <color rgb="FF000000"/>
      <name val="Arial"/>
      <family val="2"/>
    </font>
    <font>
      <sz val="9"/>
      <color rgb="FF010205"/>
      <name val="Arial"/>
      <family val="2"/>
    </font>
    <font>
      <sz val="9"/>
      <name val="Arial"/>
      <family val="2"/>
    </font>
    <font>
      <vertAlign val="superscript"/>
      <sz val="7"/>
      <name val="Arial"/>
      <family val="2"/>
    </font>
    <font>
      <sz val="7"/>
      <color theme="0"/>
      <name val="Arial"/>
      <family val="2"/>
    </font>
    <font>
      <sz val="10"/>
      <name val="Arial"/>
    </font>
    <font>
      <sz val="11"/>
      <color theme="1"/>
      <name val="Arial"/>
      <family val="2"/>
    </font>
    <font>
      <b/>
      <sz val="11"/>
      <color theme="0"/>
      <name val="Calibri"/>
      <family val="2"/>
      <scheme val="minor"/>
    </font>
    <font>
      <b/>
      <sz val="12"/>
      <name val="Arial"/>
      <family val="2"/>
    </font>
    <font>
      <sz val="5"/>
      <color rgb="FF566471"/>
      <name val="Tahoma"/>
      <family val="2"/>
    </font>
    <font>
      <sz val="10"/>
      <color theme="1"/>
      <name val="Arial"/>
      <family val="2"/>
    </font>
  </fonts>
  <fills count="29">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002060"/>
        <bgColor indexed="64"/>
      </patternFill>
    </fill>
    <fill>
      <patternFill patternType="solid">
        <fgColor rgb="FFFFFFFF"/>
        <bgColor indexed="64"/>
      </patternFill>
    </fill>
  </fills>
  <borders count="54">
    <border>
      <left/>
      <right/>
      <top/>
      <bottom/>
      <diagonal/>
    </border>
    <border>
      <left style="thin">
        <color indexed="64"/>
      </left>
      <right style="thin">
        <color indexed="64"/>
      </right>
      <top style="thin">
        <color indexed="64"/>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indexed="64"/>
      </top>
      <bottom/>
      <diagonal/>
    </border>
    <border>
      <left style="thin">
        <color theme="0"/>
      </left>
      <right style="thin">
        <color theme="0"/>
      </right>
      <top style="thin">
        <color indexed="64"/>
      </top>
      <bottom/>
      <diagonal/>
    </border>
    <border>
      <left/>
      <right/>
      <top style="thin">
        <color indexed="64"/>
      </top>
      <bottom/>
      <diagonal/>
    </border>
    <border>
      <left/>
      <right style="thin">
        <color theme="0"/>
      </right>
      <top/>
      <bottom/>
      <diagonal/>
    </border>
    <border>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top/>
      <bottom/>
      <diagonal/>
    </border>
    <border>
      <left/>
      <right/>
      <top style="thin">
        <color theme="0"/>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bottom style="thin">
        <color indexed="9"/>
      </bottom>
      <diagonal/>
    </border>
    <border>
      <left/>
      <right/>
      <top/>
      <bottom style="thin">
        <color theme="0"/>
      </bottom>
      <diagonal/>
    </border>
    <border>
      <left style="thin">
        <color indexed="9"/>
      </left>
      <right style="thin">
        <color indexed="9"/>
      </right>
      <top style="thin">
        <color indexed="9"/>
      </top>
      <bottom/>
      <diagonal/>
    </border>
    <border>
      <left style="thin">
        <color indexed="9"/>
      </left>
      <right style="thin">
        <color indexed="9"/>
      </right>
      <top/>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right style="medium">
        <color rgb="FFFFFFFF"/>
      </right>
      <top style="medium">
        <color indexed="64"/>
      </top>
      <bottom/>
      <diagonal/>
    </border>
    <border>
      <left style="medium">
        <color rgb="FFFFFFFF"/>
      </left>
      <right/>
      <top style="medium">
        <color indexed="64"/>
      </top>
      <bottom/>
      <diagonal/>
    </border>
    <border>
      <left/>
      <right style="medium">
        <color rgb="FFFFFFFF"/>
      </right>
      <top/>
      <bottom/>
      <diagonal/>
    </border>
    <border>
      <left style="medium">
        <color rgb="FFFFFFFF"/>
      </left>
      <right/>
      <top/>
      <bottom/>
      <diagonal/>
    </border>
    <border>
      <left/>
      <right style="medium">
        <color rgb="FFFFFFFF"/>
      </right>
      <top/>
      <bottom style="medium">
        <color rgb="FF000000"/>
      </bottom>
      <diagonal/>
    </border>
    <border>
      <left style="medium">
        <color rgb="FFFFFFFF"/>
      </left>
      <right/>
      <top/>
      <bottom style="medium">
        <color rgb="FF000000"/>
      </bottom>
      <diagonal/>
    </border>
    <border>
      <left/>
      <right/>
      <top style="thin">
        <color indexed="64"/>
      </top>
      <bottom style="thin">
        <color theme="0"/>
      </bottom>
      <diagonal/>
    </border>
    <border>
      <left style="thin">
        <color theme="0"/>
      </left>
      <right/>
      <top/>
      <bottom style="thin">
        <color indexed="64"/>
      </bottom>
      <diagonal/>
    </border>
    <border>
      <left style="thin">
        <color theme="0"/>
      </left>
      <right/>
      <top style="thin">
        <color indexed="64"/>
      </top>
      <bottom/>
      <diagonal/>
    </border>
    <border>
      <left style="thin">
        <color theme="0"/>
      </left>
      <right style="thin">
        <color theme="0"/>
      </right>
      <top style="thin">
        <color indexed="64"/>
      </top>
      <bottom style="thin">
        <color indexed="64"/>
      </bottom>
      <diagonal/>
    </border>
  </borders>
  <cellStyleXfs count="58752">
    <xf numFmtId="0" fontId="0" fillId="0" borderId="0"/>
    <xf numFmtId="0" fontId="50" fillId="0" borderId="1" applyNumberFormat="0" applyBorder="0" applyProtection="0">
      <alignment horizontal="center"/>
    </xf>
    <xf numFmtId="0" fontId="52" fillId="0" borderId="0" applyFill="0" applyBorder="0" applyProtection="0"/>
    <xf numFmtId="165" fontId="39" fillId="0" borderId="0" applyFont="0" applyFill="0" applyBorder="0" applyAlignment="0" applyProtection="0"/>
    <xf numFmtId="0" fontId="48"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0" fillId="0" borderId="0"/>
    <xf numFmtId="0" fontId="53" fillId="0" borderId="0"/>
    <xf numFmtId="0" fontId="39"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37"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57" fillId="0" borderId="0"/>
    <xf numFmtId="168" fontId="59" fillId="0" borderId="0"/>
    <xf numFmtId="168" fontId="5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8" fillId="3" borderId="0" applyNumberFormat="0" applyBorder="0" applyAlignment="0" applyProtection="0"/>
    <xf numFmtId="0" fontId="38" fillId="4" borderId="0" applyNumberFormat="0" applyBorder="0" applyAlignment="0" applyProtection="0"/>
    <xf numFmtId="0" fontId="38" fillId="5"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9" borderId="0" applyNumberFormat="0" applyBorder="0" applyAlignment="0" applyProtection="0"/>
    <xf numFmtId="0" fontId="38" fillId="12" borderId="0" applyNumberFormat="0" applyBorder="0" applyAlignment="0" applyProtection="0"/>
    <xf numFmtId="0" fontId="77" fillId="13" borderId="0" applyNumberFormat="0" applyBorder="0" applyAlignment="0" applyProtection="0"/>
    <xf numFmtId="0" fontId="77" fillId="10"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16"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0" fontId="77" fillId="19" borderId="0" applyNumberFormat="0" applyBorder="0" applyAlignment="0" applyProtection="0"/>
    <xf numFmtId="0" fontId="77" fillId="14" borderId="0" applyNumberFormat="0" applyBorder="0" applyAlignment="0" applyProtection="0"/>
    <xf numFmtId="0" fontId="77" fillId="15" borderId="0" applyNumberFormat="0" applyBorder="0" applyAlignment="0" applyProtection="0"/>
    <xf numFmtId="0" fontId="77" fillId="20" borderId="0" applyNumberFormat="0" applyBorder="0" applyAlignment="0" applyProtection="0"/>
    <xf numFmtId="0" fontId="68" fillId="4" borderId="0" applyNumberFormat="0" applyBorder="0" applyAlignment="0" applyProtection="0"/>
    <xf numFmtId="0" fontId="72" fillId="21" borderId="12" applyNumberFormat="0" applyAlignment="0" applyProtection="0"/>
    <xf numFmtId="0" fontId="74" fillId="22" borderId="14" applyNumberFormat="0" applyAlignment="0" applyProtection="0"/>
    <xf numFmtId="0" fontId="76" fillId="0" borderId="0" applyNumberFormat="0" applyFill="0" applyBorder="0" applyAlignment="0" applyProtection="0"/>
    <xf numFmtId="0" fontId="67" fillId="5" borderId="0" applyNumberFormat="0" applyBorder="0" applyAlignment="0" applyProtection="0"/>
    <xf numFmtId="0" fontId="64" fillId="0" borderId="9" applyNumberFormat="0" applyFill="0" applyAlignment="0" applyProtection="0"/>
    <xf numFmtId="0" fontId="65" fillId="0" borderId="10" applyNumberFormat="0" applyFill="0" applyAlignment="0" applyProtection="0"/>
    <xf numFmtId="0" fontId="66" fillId="0" borderId="11" applyNumberFormat="0" applyFill="0" applyAlignment="0" applyProtection="0"/>
    <xf numFmtId="0" fontId="66" fillId="0" borderId="0" applyNumberFormat="0" applyFill="0" applyBorder="0" applyAlignment="0" applyProtection="0"/>
    <xf numFmtId="0" fontId="70" fillId="8" borderId="12" applyNumberFormat="0" applyAlignment="0" applyProtection="0"/>
    <xf numFmtId="0" fontId="73" fillId="0" borderId="13" applyNumberFormat="0" applyFill="0" applyAlignment="0" applyProtection="0"/>
    <xf numFmtId="0" fontId="69" fillId="23" borderId="0" applyNumberFormat="0" applyBorder="0" applyAlignment="0" applyProtection="0"/>
    <xf numFmtId="0" fontId="39" fillId="0" borderId="0"/>
    <xf numFmtId="0" fontId="39" fillId="0" borderId="0"/>
    <xf numFmtId="0" fontId="35" fillId="0" borderId="0"/>
    <xf numFmtId="0" fontId="39" fillId="24" borderId="15" applyNumberFormat="0" applyFont="0" applyAlignment="0" applyProtection="0"/>
    <xf numFmtId="0" fontId="39" fillId="24" borderId="15" applyNumberFormat="0" applyFont="0" applyAlignment="0" applyProtection="0"/>
    <xf numFmtId="0" fontId="71" fillId="21" borderId="16" applyNumberFormat="0" applyAlignment="0" applyProtection="0"/>
    <xf numFmtId="0" fontId="63" fillId="0" borderId="0" applyNumberForma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0" fontId="75" fillId="0" borderId="0" applyNumberForma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78" fillId="0" borderId="0" applyNumberFormat="0" applyFill="0" applyBorder="0" applyAlignment="0" applyProtection="0">
      <alignment vertical="top"/>
      <protection locked="0"/>
    </xf>
    <xf numFmtId="0" fontId="39" fillId="0" borderId="0" applyNumberFormat="0" applyFill="0" applyBorder="0" applyAlignment="0" applyProtection="0"/>
    <xf numFmtId="0" fontId="3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0" fontId="32" fillId="0" borderId="0"/>
    <xf numFmtId="0" fontId="32" fillId="0" borderId="0"/>
    <xf numFmtId="169" fontId="3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0" borderId="0"/>
    <xf numFmtId="0" fontId="27" fillId="0" borderId="0"/>
    <xf numFmtId="0" fontId="27"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54" fillId="0" borderId="0" applyNumberFormat="0" applyFill="0" applyBorder="0" applyAlignment="0" applyProtection="0"/>
    <xf numFmtId="0" fontId="2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0" fillId="0" borderId="0"/>
    <xf numFmtId="0" fontId="20" fillId="0" borderId="0"/>
    <xf numFmtId="0" fontId="19" fillId="0" borderId="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17"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9" fontId="3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5" fillId="0" borderId="0"/>
    <xf numFmtId="169" fontId="95" fillId="0" borderId="0"/>
    <xf numFmtId="169" fontId="95" fillId="0" borderId="0"/>
    <xf numFmtId="0" fontId="9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1" fillId="0" borderId="0"/>
    <xf numFmtId="165" fontId="4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9" fontId="39" fillId="0" borderId="0" applyFont="0" applyFill="0" applyBorder="0" applyAlignment="0" applyProtection="0"/>
    <xf numFmtId="0" fontId="1" fillId="0" borderId="0"/>
    <xf numFmtId="0" fontId="108" fillId="0" borderId="0"/>
    <xf numFmtId="0" fontId="1" fillId="0" borderId="0"/>
  </cellStyleXfs>
  <cellXfs count="576">
    <xf numFmtId="0" fontId="0" fillId="0" borderId="0" xfId="0"/>
    <xf numFmtId="0" fontId="49" fillId="0" borderId="0" xfId="4" applyFont="1" applyFill="1" applyAlignment="1" applyProtection="1"/>
    <xf numFmtId="0" fontId="56" fillId="0" borderId="0" xfId="4" applyFont="1" applyFill="1" applyAlignment="1" applyProtection="1"/>
    <xf numFmtId="0" fontId="39" fillId="0" borderId="0" xfId="9"/>
    <xf numFmtId="167" fontId="39" fillId="0" borderId="0" xfId="9" applyNumberFormat="1"/>
    <xf numFmtId="166" fontId="39" fillId="0" borderId="0" xfId="9" applyNumberFormat="1"/>
    <xf numFmtId="0" fontId="39" fillId="2" borderId="0" xfId="9" applyFill="1"/>
    <xf numFmtId="0" fontId="43" fillId="0" borderId="0" xfId="9" applyFont="1"/>
    <xf numFmtId="167" fontId="43" fillId="0" borderId="0" xfId="9" applyNumberFormat="1" applyFont="1" applyAlignment="1">
      <alignment horizontal="right"/>
    </xf>
    <xf numFmtId="0" fontId="45" fillId="0" borderId="0" xfId="9" applyFont="1" applyAlignment="1">
      <alignment horizontal="left" vertical="center" indent="1"/>
    </xf>
    <xf numFmtId="0" fontId="43" fillId="0" borderId="0" xfId="9" applyFont="1" applyAlignment="1">
      <alignment horizontal="right"/>
    </xf>
    <xf numFmtId="0" fontId="43" fillId="0" borderId="0" xfId="9" applyFont="1" applyAlignment="1">
      <alignment horizontal="left" indent="1"/>
    </xf>
    <xf numFmtId="0" fontId="41" fillId="0" borderId="0" xfId="9" applyFont="1"/>
    <xf numFmtId="167" fontId="44" fillId="0" borderId="0" xfId="9" applyNumberFormat="1" applyFont="1" applyAlignment="1">
      <alignment horizontal="right"/>
    </xf>
    <xf numFmtId="0" fontId="44" fillId="0" borderId="0" xfId="9" applyFont="1"/>
    <xf numFmtId="0" fontId="39" fillId="0" borderId="0" xfId="9" applyAlignment="1">
      <alignment vertical="center"/>
    </xf>
    <xf numFmtId="0" fontId="58" fillId="0" borderId="0" xfId="9" applyFont="1" applyAlignment="1">
      <alignment horizontal="center" vertical="center" wrapText="1"/>
    </xf>
    <xf numFmtId="0" fontId="58" fillId="2" borderId="4" xfId="9" applyFont="1" applyFill="1" applyBorder="1" applyAlignment="1">
      <alignment horizontal="center" vertical="center" wrapText="1"/>
    </xf>
    <xf numFmtId="0" fontId="42" fillId="0" borderId="0" xfId="9" applyFont="1" applyAlignment="1">
      <alignment horizontal="right" vertical="center"/>
    </xf>
    <xf numFmtId="0" fontId="42" fillId="0" borderId="0" xfId="9" applyFont="1" applyAlignment="1">
      <alignment vertical="center"/>
    </xf>
    <xf numFmtId="0" fontId="42" fillId="0" borderId="0" xfId="9" applyFont="1" applyAlignment="1">
      <alignment horizontal="left" vertical="center"/>
    </xf>
    <xf numFmtId="0" fontId="41" fillId="0" borderId="0" xfId="9" applyFont="1" applyAlignment="1">
      <alignment vertical="center"/>
    </xf>
    <xf numFmtId="0" fontId="41" fillId="0" borderId="0" xfId="9" applyFont="1" applyAlignment="1">
      <alignment horizontal="center" vertical="center" wrapText="1"/>
    </xf>
    <xf numFmtId="0" fontId="43" fillId="2" borderId="0" xfId="9" applyFont="1" applyFill="1"/>
    <xf numFmtId="0" fontId="43" fillId="0" borderId="8" xfId="9" applyFont="1" applyBorder="1"/>
    <xf numFmtId="0" fontId="44" fillId="0" borderId="0" xfId="9" applyFont="1" applyAlignment="1">
      <alignment horizontal="center" vertical="center" wrapText="1"/>
    </xf>
    <xf numFmtId="0" fontId="0" fillId="0" borderId="0" xfId="0" applyAlignment="1">
      <alignment vertical="center"/>
    </xf>
    <xf numFmtId="0" fontId="56" fillId="0" borderId="0" xfId="6" applyFont="1" applyFill="1" applyAlignment="1" applyProtection="1"/>
    <xf numFmtId="0" fontId="48" fillId="0" borderId="0" xfId="4" applyAlignment="1" applyProtection="1"/>
    <xf numFmtId="168" fontId="39" fillId="0" borderId="0" xfId="158" applyFont="1" applyAlignment="1">
      <alignment vertical="center"/>
    </xf>
    <xf numFmtId="168" fontId="42" fillId="0" borderId="0" xfId="158" applyFont="1" applyAlignment="1">
      <alignment vertical="center"/>
    </xf>
    <xf numFmtId="168" fontId="39" fillId="0" borderId="0" xfId="158" quotePrefix="1" applyFont="1" applyAlignment="1">
      <alignment horizontal="center" vertical="center"/>
    </xf>
    <xf numFmtId="0" fontId="48" fillId="0" borderId="0" xfId="4" applyFill="1" applyAlignment="1" applyProtection="1"/>
    <xf numFmtId="0" fontId="39" fillId="0" borderId="0" xfId="633"/>
    <xf numFmtId="0" fontId="51" fillId="0" borderId="0" xfId="633" applyFont="1" applyAlignment="1">
      <alignment vertical="center"/>
    </xf>
    <xf numFmtId="0" fontId="51" fillId="0" borderId="0" xfId="633" applyFont="1"/>
    <xf numFmtId="0" fontId="8" fillId="0" borderId="0" xfId="58711"/>
    <xf numFmtId="0" fontId="39" fillId="0" borderId="0" xfId="58711" applyFont="1"/>
    <xf numFmtId="0" fontId="39" fillId="0" borderId="0" xfId="58711" applyFont="1" applyAlignment="1">
      <alignment horizontal="center" vertical="center"/>
    </xf>
    <xf numFmtId="0" fontId="39" fillId="0" borderId="0" xfId="58711" quotePrefix="1" applyFont="1" applyAlignment="1">
      <alignment horizontal="center" vertical="center"/>
    </xf>
    <xf numFmtId="167" fontId="41" fillId="0" borderId="0" xfId="9" applyNumberFormat="1" applyFont="1"/>
    <xf numFmtId="170" fontId="41" fillId="0" borderId="0" xfId="9" applyNumberFormat="1" applyFont="1"/>
    <xf numFmtId="170" fontId="79" fillId="0" borderId="0" xfId="633" applyNumberFormat="1" applyFont="1" applyAlignment="1">
      <alignment horizontal="right" vertical="top"/>
    </xf>
    <xf numFmtId="0" fontId="62" fillId="0" borderId="0" xfId="633" applyFont="1" applyAlignment="1">
      <alignment horizontal="left" vertical="center"/>
    </xf>
    <xf numFmtId="0" fontId="80" fillId="0" borderId="0" xfId="58724" applyFont="1"/>
    <xf numFmtId="0" fontId="39" fillId="0" borderId="0" xfId="58724" applyFont="1"/>
    <xf numFmtId="0" fontId="39" fillId="0" borderId="0" xfId="58724" applyFont="1" applyAlignment="1">
      <alignment vertical="center"/>
    </xf>
    <xf numFmtId="0" fontId="42" fillId="0" borderId="8" xfId="58724" applyFont="1" applyBorder="1" applyAlignment="1">
      <alignment vertical="center"/>
    </xf>
    <xf numFmtId="0" fontId="42" fillId="0" borderId="8" xfId="58724" applyFont="1" applyBorder="1" applyAlignment="1">
      <alignment horizontal="right" vertical="center"/>
    </xf>
    <xf numFmtId="0" fontId="80" fillId="0" borderId="0" xfId="58724" applyFont="1" applyAlignment="1">
      <alignment vertical="center"/>
    </xf>
    <xf numFmtId="0" fontId="41" fillId="0" borderId="0" xfId="58724" applyFont="1"/>
    <xf numFmtId="0" fontId="81" fillId="0" borderId="0" xfId="58724" applyFont="1"/>
    <xf numFmtId="0" fontId="44" fillId="0" borderId="0" xfId="58724" applyFont="1"/>
    <xf numFmtId="167" fontId="81" fillId="0" borderId="0" xfId="58724" applyNumberFormat="1" applyFont="1"/>
    <xf numFmtId="167" fontId="44" fillId="0" borderId="0" xfId="58726" applyNumberFormat="1" applyFont="1" applyAlignment="1">
      <alignment horizontal="right"/>
    </xf>
    <xf numFmtId="0" fontId="43" fillId="0" borderId="0" xfId="58724" applyFont="1"/>
    <xf numFmtId="0" fontId="43" fillId="0" borderId="0" xfId="58724" applyFont="1" applyAlignment="1">
      <alignment horizontal="left" indent="1"/>
    </xf>
    <xf numFmtId="0" fontId="43" fillId="0" borderId="0" xfId="633" applyFont="1"/>
    <xf numFmtId="0" fontId="43" fillId="0" borderId="0" xfId="58725" applyFont="1"/>
    <xf numFmtId="0" fontId="43" fillId="0" borderId="0" xfId="58725" applyFont="1" applyAlignment="1">
      <alignment horizontal="left" indent="1"/>
    </xf>
    <xf numFmtId="167" fontId="43" fillId="0" borderId="0" xfId="58726" applyNumberFormat="1" applyFont="1" applyAlignment="1">
      <alignment horizontal="right"/>
    </xf>
    <xf numFmtId="167" fontId="43" fillId="0" borderId="0" xfId="58726" applyNumberFormat="1" applyFont="1"/>
    <xf numFmtId="167" fontId="44" fillId="0" borderId="0" xfId="58724" applyNumberFormat="1" applyFont="1" applyAlignment="1">
      <alignment horizontal="right"/>
    </xf>
    <xf numFmtId="167" fontId="43" fillId="0" borderId="0" xfId="58724" applyNumberFormat="1" applyFont="1" applyAlignment="1">
      <alignment horizontal="right"/>
    </xf>
    <xf numFmtId="0" fontId="39" fillId="2" borderId="0" xfId="58724" applyFont="1" applyFill="1"/>
    <xf numFmtId="0" fontId="43" fillId="2" borderId="0" xfId="58724" applyFont="1" applyFill="1"/>
    <xf numFmtId="0" fontId="43" fillId="2" borderId="0" xfId="58724" applyFont="1" applyFill="1" applyAlignment="1">
      <alignment horizontal="right"/>
    </xf>
    <xf numFmtId="167" fontId="80" fillId="0" borderId="0" xfId="58724" applyNumberFormat="1" applyFont="1"/>
    <xf numFmtId="166" fontId="80" fillId="0" borderId="0" xfId="58724" applyNumberFormat="1" applyFont="1"/>
    <xf numFmtId="166" fontId="44" fillId="0" borderId="0" xfId="58724" applyNumberFormat="1" applyFont="1"/>
    <xf numFmtId="166" fontId="43" fillId="0" borderId="0" xfId="633" applyNumberFormat="1" applyFont="1"/>
    <xf numFmtId="0" fontId="46" fillId="0" borderId="0" xfId="9" applyFont="1" applyAlignment="1">
      <alignment horizontal="left"/>
    </xf>
    <xf numFmtId="0" fontId="41" fillId="0" borderId="0" xfId="9" applyFont="1" applyAlignment="1">
      <alignment horizontal="center" vertical="center"/>
    </xf>
    <xf numFmtId="0" fontId="58" fillId="2" borderId="3" xfId="9" applyFont="1" applyFill="1" applyBorder="1" applyAlignment="1">
      <alignment horizontal="center" vertical="center" wrapText="1"/>
    </xf>
    <xf numFmtId="170" fontId="82" fillId="0" borderId="0" xfId="633" applyNumberFormat="1" applyFont="1" applyAlignment="1">
      <alignment horizontal="right" vertical="top"/>
    </xf>
    <xf numFmtId="0" fontId="39" fillId="0" borderId="0" xfId="633" applyAlignment="1">
      <alignment vertical="center"/>
    </xf>
    <xf numFmtId="0" fontId="81" fillId="0" borderId="0" xfId="9" applyFont="1" applyAlignment="1">
      <alignment vertical="center"/>
    </xf>
    <xf numFmtId="0" fontId="81" fillId="0" borderId="0" xfId="9" applyFont="1"/>
    <xf numFmtId="0" fontId="80" fillId="0" borderId="0" xfId="9" applyFont="1" applyAlignment="1">
      <alignment vertical="center"/>
    </xf>
    <xf numFmtId="0" fontId="39" fillId="0" borderId="0" xfId="633" applyAlignment="1">
      <alignment vertical="center" wrapText="1"/>
    </xf>
    <xf numFmtId="0" fontId="80" fillId="0" borderId="0" xfId="9" applyFont="1"/>
    <xf numFmtId="0" fontId="44" fillId="0" borderId="0" xfId="9" applyFont="1" applyAlignment="1">
      <alignment vertical="center"/>
    </xf>
    <xf numFmtId="167" fontId="43" fillId="0" borderId="0" xfId="9" applyNumberFormat="1" applyFont="1"/>
    <xf numFmtId="0" fontId="43" fillId="0" borderId="0" xfId="9" applyFont="1" applyAlignment="1">
      <alignment horizontal="left" indent="2"/>
    </xf>
    <xf numFmtId="167" fontId="80" fillId="0" borderId="0" xfId="9" applyNumberFormat="1" applyFont="1"/>
    <xf numFmtId="0" fontId="80" fillId="2" borderId="0" xfId="9" applyFont="1" applyFill="1"/>
    <xf numFmtId="3" fontId="43" fillId="0" borderId="0" xfId="9" applyNumberFormat="1" applyFont="1"/>
    <xf numFmtId="167" fontId="81" fillId="0" borderId="0" xfId="9" applyNumberFormat="1" applyFont="1" applyAlignment="1">
      <alignment horizontal="right"/>
    </xf>
    <xf numFmtId="10" fontId="80" fillId="0" borderId="0" xfId="58709" applyNumberFormat="1" applyFont="1"/>
    <xf numFmtId="10" fontId="81" fillId="0" borderId="0" xfId="58709" applyNumberFormat="1" applyFont="1"/>
    <xf numFmtId="0" fontId="43" fillId="0" borderId="0" xfId="9" applyFont="1" applyAlignment="1">
      <alignment horizontal="centerContinuous" vertical="center"/>
    </xf>
    <xf numFmtId="1" fontId="43" fillId="0" borderId="0" xfId="9" applyNumberFormat="1" applyFont="1" applyAlignment="1">
      <alignment horizontal="center" vertical="center"/>
    </xf>
    <xf numFmtId="0" fontId="43" fillId="0" borderId="0" xfId="9" applyFont="1" applyAlignment="1">
      <alignment horizontal="center" vertical="center"/>
    </xf>
    <xf numFmtId="0" fontId="44" fillId="0" borderId="0" xfId="9" applyFont="1" applyAlignment="1">
      <alignment horizontal="left"/>
    </xf>
    <xf numFmtId="167" fontId="81" fillId="0" borderId="0" xfId="9" applyNumberFormat="1" applyFont="1" applyAlignment="1">
      <alignment vertical="center"/>
    </xf>
    <xf numFmtId="9" fontId="80" fillId="0" borderId="0" xfId="58709" applyFont="1"/>
    <xf numFmtId="3" fontId="43" fillId="0" borderId="0" xfId="9" applyNumberFormat="1" applyFont="1" applyAlignment="1">
      <alignment horizontal="right" vertical="center"/>
    </xf>
    <xf numFmtId="0" fontId="83" fillId="0" borderId="0" xfId="633" applyFont="1" applyAlignment="1">
      <alignment horizontal="justify" wrapText="1"/>
    </xf>
    <xf numFmtId="0" fontId="48" fillId="0" borderId="0" xfId="4" applyFill="1" applyAlignment="1" applyProtection="1">
      <alignment horizontal="left"/>
    </xf>
    <xf numFmtId="0" fontId="41" fillId="0" borderId="0" xfId="0" applyFont="1" applyAlignment="1">
      <alignment horizontal="center" vertical="center"/>
    </xf>
    <xf numFmtId="0" fontId="84" fillId="0" borderId="0" xfId="0" applyFont="1"/>
    <xf numFmtId="0" fontId="85" fillId="0" borderId="0" xfId="0" applyFont="1"/>
    <xf numFmtId="0" fontId="86" fillId="0" borderId="0" xfId="0" applyFont="1" applyAlignment="1">
      <alignment horizontal="right"/>
    </xf>
    <xf numFmtId="0" fontId="85" fillId="0" borderId="0" xfId="0" applyFont="1" applyAlignment="1">
      <alignment horizontal="right"/>
    </xf>
    <xf numFmtId="0" fontId="42" fillId="0" borderId="0" xfId="0" applyFont="1" applyAlignment="1">
      <alignment horizontal="right"/>
    </xf>
    <xf numFmtId="0" fontId="58" fillId="2" borderId="7" xfId="0" applyFont="1" applyFill="1" applyBorder="1" applyAlignment="1">
      <alignment horizontal="center" vertical="center"/>
    </xf>
    <xf numFmtId="0" fontId="58" fillId="2" borderId="18" xfId="0" applyFont="1" applyFill="1" applyBorder="1" applyAlignment="1">
      <alignment horizontal="center" vertical="center"/>
    </xf>
    <xf numFmtId="0" fontId="43" fillId="0" borderId="0" xfId="0" applyFont="1"/>
    <xf numFmtId="0" fontId="43" fillId="0" borderId="0" xfId="0" applyFont="1" applyAlignment="1">
      <alignment horizontal="right"/>
    </xf>
    <xf numFmtId="0" fontId="43" fillId="0" borderId="0" xfId="633" applyFont="1" applyAlignment="1">
      <alignment horizontal="right"/>
    </xf>
    <xf numFmtId="0" fontId="43" fillId="0" borderId="0" xfId="0" applyFont="1" applyAlignment="1">
      <alignment horizontal="left" indent="1"/>
    </xf>
    <xf numFmtId="0" fontId="43" fillId="0" borderId="0" xfId="0" quotePrefix="1" applyFont="1" applyAlignment="1">
      <alignment horizontal="right"/>
    </xf>
    <xf numFmtId="0" fontId="43" fillId="0" borderId="0" xfId="0" applyFont="1" applyAlignment="1">
      <alignment horizontal="left" indent="2"/>
    </xf>
    <xf numFmtId="0" fontId="43" fillId="0" borderId="0" xfId="0" applyFont="1" applyAlignment="1">
      <alignment horizontal="left"/>
    </xf>
    <xf numFmtId="166" fontId="43" fillId="0" borderId="0" xfId="0" applyNumberFormat="1" applyFont="1" applyAlignment="1">
      <alignment horizontal="right"/>
    </xf>
    <xf numFmtId="167" fontId="43" fillId="0" borderId="0" xfId="0" applyNumberFormat="1" applyFont="1" applyAlignment="1">
      <alignment horizontal="right"/>
    </xf>
    <xf numFmtId="166" fontId="43" fillId="0" borderId="0" xfId="0" quotePrefix="1" applyNumberFormat="1" applyFont="1" applyAlignment="1">
      <alignment horizontal="right"/>
    </xf>
    <xf numFmtId="166" fontId="43" fillId="0" borderId="0" xfId="633" applyNumberFormat="1" applyFont="1" applyAlignment="1">
      <alignment horizontal="right"/>
    </xf>
    <xf numFmtId="1" fontId="43" fillId="0" borderId="0" xfId="0" applyNumberFormat="1" applyFont="1" applyAlignment="1">
      <alignment horizontal="right"/>
    </xf>
    <xf numFmtId="171" fontId="43" fillId="0" borderId="0" xfId="0" applyNumberFormat="1" applyFont="1" applyAlignment="1">
      <alignment horizontal="right"/>
    </xf>
    <xf numFmtId="171" fontId="43" fillId="0" borderId="0" xfId="633" applyNumberFormat="1" applyFont="1" applyAlignment="1">
      <alignment horizontal="right"/>
    </xf>
    <xf numFmtId="0" fontId="43" fillId="0" borderId="0" xfId="0" applyFont="1" applyAlignment="1">
      <alignment horizontal="left" wrapText="1" indent="1"/>
    </xf>
    <xf numFmtId="3" fontId="43" fillId="0" borderId="0" xfId="633" applyNumberFormat="1" applyFont="1" applyAlignment="1">
      <alignment horizontal="right"/>
    </xf>
    <xf numFmtId="171" fontId="43" fillId="0" borderId="0" xfId="0" applyNumberFormat="1" applyFont="1"/>
    <xf numFmtId="0" fontId="43" fillId="2" borderId="0" xfId="0" applyFont="1" applyFill="1"/>
    <xf numFmtId="171" fontId="43" fillId="2" borderId="0" xfId="0" applyNumberFormat="1" applyFont="1" applyFill="1"/>
    <xf numFmtId="0" fontId="88" fillId="0" borderId="0" xfId="4" applyFont="1" applyAlignment="1" applyProtection="1"/>
    <xf numFmtId="0" fontId="86" fillId="0" borderId="0" xfId="0" applyFont="1"/>
    <xf numFmtId="0" fontId="47" fillId="0" borderId="0" xfId="0" applyFont="1" applyAlignment="1">
      <alignment horizontal="left"/>
    </xf>
    <xf numFmtId="0" fontId="85" fillId="0" borderId="0" xfId="0" applyFont="1" applyAlignment="1">
      <alignment horizontal="left"/>
    </xf>
    <xf numFmtId="0" fontId="41" fillId="0" borderId="0" xfId="0" applyFont="1" applyAlignment="1">
      <alignment vertical="center"/>
    </xf>
    <xf numFmtId="172" fontId="42" fillId="25" borderId="0" xfId="0" applyNumberFormat="1" applyFont="1" applyFill="1" applyAlignment="1">
      <alignment horizontal="left" vertical="center"/>
    </xf>
    <xf numFmtId="0" fontId="39" fillId="25" borderId="0" xfId="0" applyFont="1" applyFill="1" applyAlignment="1">
      <alignment horizontal="centerContinuous"/>
    </xf>
    <xf numFmtId="0" fontId="43" fillId="25" borderId="0" xfId="0" applyFont="1" applyFill="1"/>
    <xf numFmtId="0" fontId="90" fillId="0" borderId="0" xfId="633" applyFont="1" applyAlignment="1">
      <alignment horizontal="right" vertical="center"/>
    </xf>
    <xf numFmtId="0" fontId="58" fillId="2" borderId="4" xfId="0" applyFont="1" applyFill="1" applyBorder="1" applyAlignment="1">
      <alignment horizontal="center" vertical="center"/>
    </xf>
    <xf numFmtId="0" fontId="58" fillId="2" borderId="5" xfId="0" applyFont="1" applyFill="1" applyBorder="1" applyAlignment="1">
      <alignment horizontal="center" vertical="center"/>
    </xf>
    <xf numFmtId="173" fontId="0" fillId="0" borderId="0" xfId="0" applyNumberFormat="1"/>
    <xf numFmtId="0" fontId="43" fillId="25" borderId="0" xfId="0" applyFont="1" applyFill="1" applyAlignment="1">
      <alignment horizontal="center" vertical="center"/>
    </xf>
    <xf numFmtId="0" fontId="91" fillId="26" borderId="30" xfId="633" applyFont="1" applyFill="1" applyBorder="1" applyAlignment="1">
      <alignment horizontal="left" vertical="center"/>
    </xf>
    <xf numFmtId="1" fontId="92" fillId="26" borderId="31" xfId="633" applyNumberFormat="1" applyFont="1" applyFill="1" applyBorder="1" applyAlignment="1">
      <alignment horizontal="right" vertical="top"/>
    </xf>
    <xf numFmtId="0" fontId="92" fillId="26" borderId="31" xfId="633" applyFont="1" applyFill="1" applyBorder="1" applyAlignment="1">
      <alignment horizontal="right" vertical="top"/>
    </xf>
    <xf numFmtId="173" fontId="0" fillId="0" borderId="0" xfId="58709" applyNumberFormat="1" applyFont="1"/>
    <xf numFmtId="0" fontId="92" fillId="26" borderId="30" xfId="633" applyFont="1" applyFill="1" applyBorder="1" applyAlignment="1">
      <alignment horizontal="right" vertical="top"/>
    </xf>
    <xf numFmtId="1" fontId="92" fillId="26" borderId="31" xfId="633" applyNumberFormat="1" applyFont="1" applyFill="1" applyBorder="1" applyAlignment="1">
      <alignment horizontal="left" vertical="top"/>
    </xf>
    <xf numFmtId="166" fontId="92" fillId="26" borderId="31" xfId="633" applyNumberFormat="1" applyFont="1" applyFill="1" applyBorder="1" applyAlignment="1">
      <alignment horizontal="right" vertical="top"/>
    </xf>
    <xf numFmtId="173" fontId="0" fillId="0" borderId="0" xfId="58709" applyNumberFormat="1" applyFont="1" applyBorder="1"/>
    <xf numFmtId="166" fontId="0" fillId="0" borderId="0" xfId="0" applyNumberFormat="1"/>
    <xf numFmtId="174" fontId="0" fillId="0" borderId="0" xfId="0" applyNumberFormat="1"/>
    <xf numFmtId="174" fontId="45" fillId="0" borderId="0" xfId="98" applyNumberFormat="1" applyFont="1" applyAlignment="1">
      <alignment horizontal="right" vertical="center" wrapText="1"/>
    </xf>
    <xf numFmtId="0" fontId="45" fillId="2" borderId="0" xfId="9" applyFont="1" applyFill="1" applyAlignment="1">
      <alignment horizontal="left" vertical="center" indent="1"/>
    </xf>
    <xf numFmtId="174" fontId="45" fillId="2" borderId="0" xfId="98" applyNumberFormat="1" applyFont="1" applyFill="1" applyAlignment="1">
      <alignment horizontal="right" vertical="center" wrapText="1"/>
    </xf>
    <xf numFmtId="0" fontId="55" fillId="25" borderId="0" xfId="0" applyFont="1" applyFill="1" applyAlignment="1">
      <alignment vertical="center"/>
    </xf>
    <xf numFmtId="0" fontId="55" fillId="25" borderId="0" xfId="0" applyFont="1" applyFill="1" applyAlignment="1">
      <alignment horizontal="left" vertical="center"/>
    </xf>
    <xf numFmtId="0" fontId="39" fillId="0" borderId="0" xfId="0" applyFont="1"/>
    <xf numFmtId="49" fontId="42" fillId="25" borderId="0" xfId="0" applyNumberFormat="1" applyFont="1" applyFill="1" applyAlignment="1">
      <alignment horizontal="right" vertical="center"/>
    </xf>
    <xf numFmtId="169" fontId="96" fillId="25" borderId="0" xfId="58727" applyFont="1" applyFill="1" applyAlignment="1">
      <alignment horizontal="left" vertical="center" wrapText="1"/>
    </xf>
    <xf numFmtId="167" fontId="45" fillId="2" borderId="0" xfId="98" applyNumberFormat="1" applyFont="1" applyFill="1" applyAlignment="1">
      <alignment horizontal="right" vertical="center" wrapText="1"/>
    </xf>
    <xf numFmtId="0" fontId="47" fillId="25" borderId="0" xfId="0" applyFont="1" applyFill="1"/>
    <xf numFmtId="0" fontId="55" fillId="25" borderId="0" xfId="58727" applyNumberFormat="1" applyFont="1" applyFill="1" applyAlignment="1">
      <alignment horizontal="left" vertical="center"/>
    </xf>
    <xf numFmtId="169" fontId="55" fillId="25" borderId="0" xfId="58727" applyFont="1" applyFill="1" applyAlignment="1">
      <alignment horizontal="left" vertical="center"/>
    </xf>
    <xf numFmtId="0" fontId="47" fillId="25" borderId="0" xfId="0" applyFont="1" applyFill="1" applyAlignment="1">
      <alignment vertical="center"/>
    </xf>
    <xf numFmtId="0" fontId="47" fillId="25" borderId="0" xfId="0" applyFont="1" applyFill="1" applyAlignment="1">
      <alignment horizontal="left" vertical="center" indent="2"/>
    </xf>
    <xf numFmtId="0" fontId="39" fillId="26" borderId="0" xfId="633" applyFill="1"/>
    <xf numFmtId="173" fontId="39" fillId="26" borderId="0" xfId="58709" applyNumberFormat="1" applyFont="1" applyFill="1"/>
    <xf numFmtId="169" fontId="39" fillId="26" borderId="0" xfId="1307" applyFill="1"/>
    <xf numFmtId="172" fontId="42" fillId="26" borderId="0" xfId="1307" applyNumberFormat="1" applyFont="1" applyFill="1" applyAlignment="1">
      <alignment horizontal="left" vertical="center"/>
    </xf>
    <xf numFmtId="169" fontId="42" fillId="26" borderId="0" xfId="1307" applyFont="1" applyFill="1"/>
    <xf numFmtId="169" fontId="42" fillId="26" borderId="0" xfId="1307" applyFont="1" applyFill="1" applyAlignment="1">
      <alignment horizontal="right" vertical="center"/>
    </xf>
    <xf numFmtId="0" fontId="56" fillId="26" borderId="0" xfId="9817" applyFont="1" applyFill="1" applyAlignment="1" applyProtection="1"/>
    <xf numFmtId="0" fontId="41" fillId="26" borderId="0" xfId="633" applyFont="1" applyFill="1"/>
    <xf numFmtId="167" fontId="44" fillId="0" borderId="0" xfId="9" applyNumberFormat="1" applyFont="1" applyAlignment="1">
      <alignment horizontal="left"/>
    </xf>
    <xf numFmtId="0" fontId="41" fillId="0" borderId="0" xfId="633" applyFont="1"/>
    <xf numFmtId="167" fontId="43" fillId="0" borderId="0" xfId="9" applyNumberFormat="1" applyFont="1" applyAlignment="1">
      <alignment horizontal="left" indent="1"/>
    </xf>
    <xf numFmtId="0" fontId="92" fillId="26" borderId="32" xfId="633" applyFont="1" applyFill="1" applyBorder="1" applyAlignment="1">
      <alignment vertical="top"/>
    </xf>
    <xf numFmtId="167" fontId="43" fillId="0" borderId="33" xfId="9" applyNumberFormat="1" applyFont="1" applyBorder="1" applyAlignment="1">
      <alignment horizontal="right"/>
    </xf>
    <xf numFmtId="167" fontId="43" fillId="0" borderId="34" xfId="9" applyNumberFormat="1" applyFont="1" applyBorder="1" applyAlignment="1">
      <alignment horizontal="right"/>
    </xf>
    <xf numFmtId="0" fontId="39" fillId="25" borderId="0" xfId="0" applyFont="1" applyFill="1"/>
    <xf numFmtId="169" fontId="85" fillId="26" borderId="0" xfId="1307" applyFont="1" applyFill="1"/>
    <xf numFmtId="1" fontId="43" fillId="26" borderId="0" xfId="1307" applyNumberFormat="1" applyFont="1" applyFill="1"/>
    <xf numFmtId="0" fontId="41" fillId="25" borderId="0" xfId="0" applyFont="1" applyFill="1" applyAlignment="1">
      <alignment horizontal="centerContinuous"/>
    </xf>
    <xf numFmtId="0" fontId="44" fillId="25" borderId="0" xfId="0" applyFont="1" applyFill="1"/>
    <xf numFmtId="0" fontId="96" fillId="25" borderId="0" xfId="0" applyFont="1" applyFill="1"/>
    <xf numFmtId="167" fontId="0" fillId="0" borderId="0" xfId="0" applyNumberFormat="1"/>
    <xf numFmtId="169" fontId="96" fillId="25" borderId="0" xfId="58727" applyFont="1" applyFill="1" applyAlignment="1">
      <alignment vertical="center"/>
    </xf>
    <xf numFmtId="169" fontId="96" fillId="25" borderId="0" xfId="58727" applyFont="1" applyFill="1" applyAlignment="1">
      <alignment horizontal="left" vertical="center"/>
    </xf>
    <xf numFmtId="0" fontId="98" fillId="25" borderId="0" xfId="0" applyFont="1" applyFill="1"/>
    <xf numFmtId="174" fontId="98" fillId="25" borderId="0" xfId="0" applyNumberFormat="1" applyFont="1" applyFill="1"/>
    <xf numFmtId="169" fontId="46" fillId="26" borderId="0" xfId="1307" applyFont="1" applyFill="1" applyAlignment="1">
      <alignment vertical="center"/>
    </xf>
    <xf numFmtId="0" fontId="92" fillId="26" borderId="36" xfId="633" applyFont="1" applyFill="1" applyBorder="1" applyAlignment="1">
      <alignment vertical="top"/>
    </xf>
    <xf numFmtId="0" fontId="92" fillId="26" borderId="36" xfId="633" applyFont="1" applyFill="1" applyBorder="1" applyAlignment="1">
      <alignment horizontal="center" vertical="top"/>
    </xf>
    <xf numFmtId="0" fontId="92" fillId="26" borderId="37" xfId="633" applyFont="1" applyFill="1" applyBorder="1" applyAlignment="1">
      <alignment vertical="top"/>
    </xf>
    <xf numFmtId="0" fontId="92" fillId="26" borderId="31" xfId="633" applyFont="1" applyFill="1" applyBorder="1" applyAlignment="1">
      <alignment vertical="top"/>
    </xf>
    <xf numFmtId="1" fontId="92" fillId="26" borderId="30" xfId="633" applyNumberFormat="1" applyFont="1" applyFill="1" applyBorder="1" applyAlignment="1">
      <alignment horizontal="right" vertical="top"/>
    </xf>
    <xf numFmtId="0" fontId="92" fillId="0" borderId="31" xfId="633" applyFont="1" applyBorder="1" applyAlignment="1">
      <alignment vertical="top"/>
    </xf>
    <xf numFmtId="0" fontId="92" fillId="0" borderId="0" xfId="633" applyFont="1" applyAlignment="1">
      <alignment vertical="top"/>
    </xf>
    <xf numFmtId="169" fontId="55" fillId="26" borderId="0" xfId="1307" applyFont="1" applyFill="1" applyAlignment="1">
      <alignment vertical="center"/>
    </xf>
    <xf numFmtId="169" fontId="96" fillId="26" borderId="0" xfId="58728" applyFont="1" applyFill="1" applyAlignment="1">
      <alignment horizontal="left" vertical="center"/>
    </xf>
    <xf numFmtId="169" fontId="96" fillId="26" borderId="0" xfId="58728" applyFont="1" applyFill="1" applyAlignment="1">
      <alignment vertical="center"/>
    </xf>
    <xf numFmtId="169" fontId="43" fillId="26" borderId="0" xfId="1307" applyFont="1" applyFill="1"/>
    <xf numFmtId="0" fontId="41" fillId="0" borderId="0" xfId="9" applyFont="1" applyAlignment="1">
      <alignment horizontal="center"/>
    </xf>
    <xf numFmtId="168" fontId="47" fillId="0" borderId="0" xfId="159" applyFont="1" applyAlignment="1">
      <alignment horizontal="left" vertical="center"/>
    </xf>
    <xf numFmtId="0" fontId="42" fillId="0" borderId="0" xfId="9" applyFont="1"/>
    <xf numFmtId="0" fontId="46" fillId="0" borderId="0" xfId="9" applyFont="1"/>
    <xf numFmtId="0" fontId="44" fillId="0" borderId="0" xfId="9" applyFont="1" applyAlignment="1">
      <alignment horizontal="right" wrapText="1"/>
    </xf>
    <xf numFmtId="0" fontId="44" fillId="0" borderId="0" xfId="633" applyFont="1"/>
    <xf numFmtId="0" fontId="43" fillId="0" borderId="0" xfId="9" applyFont="1" applyAlignment="1">
      <alignment horizontal="right" wrapText="1"/>
    </xf>
    <xf numFmtId="0" fontId="43" fillId="0" borderId="0" xfId="9" quotePrefix="1" applyFont="1" applyAlignment="1">
      <alignment horizontal="right" wrapText="1"/>
    </xf>
    <xf numFmtId="0" fontId="43" fillId="0" borderId="0" xfId="633" applyFont="1" applyAlignment="1">
      <alignment horizontal="left" indent="1"/>
    </xf>
    <xf numFmtId="0" fontId="45" fillId="0" borderId="0" xfId="9" quotePrefix="1" applyFont="1" applyAlignment="1">
      <alignment horizontal="center" wrapText="1"/>
    </xf>
    <xf numFmtId="0" fontId="44" fillId="2" borderId="0" xfId="9" applyFont="1" applyFill="1"/>
    <xf numFmtId="0" fontId="55" fillId="25" borderId="0" xfId="9" applyFont="1" applyFill="1" applyAlignment="1">
      <alignment horizontal="left" vertical="center"/>
    </xf>
    <xf numFmtId="0" fontId="96" fillId="25" borderId="0" xfId="9" applyFont="1" applyFill="1"/>
    <xf numFmtId="0" fontId="93" fillId="0" borderId="0" xfId="0" applyFont="1" applyAlignment="1">
      <alignment horizontal="left" vertical="center"/>
    </xf>
    <xf numFmtId="0" fontId="42" fillId="0" borderId="0" xfId="0" applyFont="1" applyAlignment="1">
      <alignment horizontal="right" vertical="center"/>
    </xf>
    <xf numFmtId="0" fontId="80" fillId="0" borderId="0" xfId="0" applyFont="1" applyAlignment="1">
      <alignment vertical="center" wrapText="1"/>
    </xf>
    <xf numFmtId="0" fontId="44" fillId="0" borderId="0" xfId="0" applyFont="1" applyAlignment="1">
      <alignment vertical="center"/>
    </xf>
    <xf numFmtId="0" fontId="44" fillId="0" borderId="0" xfId="0" applyFont="1" applyAlignment="1">
      <alignment horizontal="right" vertical="center" wrapText="1"/>
    </xf>
    <xf numFmtId="0" fontId="43" fillId="0" borderId="0" xfId="0" applyFont="1" applyAlignment="1">
      <alignment horizontal="right" vertical="center" wrapText="1"/>
    </xf>
    <xf numFmtId="0" fontId="80" fillId="0" borderId="0" xfId="0" applyFont="1"/>
    <xf numFmtId="0" fontId="80" fillId="0" borderId="0" xfId="0" applyFont="1" applyAlignment="1">
      <alignment wrapText="1"/>
    </xf>
    <xf numFmtId="0" fontId="99" fillId="2" borderId="0" xfId="0" applyFont="1" applyFill="1" applyAlignment="1">
      <alignment vertical="center"/>
    </xf>
    <xf numFmtId="0" fontId="101" fillId="28" borderId="0" xfId="0" applyFont="1" applyFill="1" applyAlignment="1">
      <alignment vertical="center"/>
    </xf>
    <xf numFmtId="0" fontId="102" fillId="28" borderId="0" xfId="0" applyFont="1" applyFill="1" applyAlignment="1">
      <alignment vertical="center"/>
    </xf>
    <xf numFmtId="0" fontId="46" fillId="0" borderId="0" xfId="0" applyFont="1" applyAlignment="1">
      <alignment vertical="center"/>
    </xf>
    <xf numFmtId="0" fontId="42" fillId="0" borderId="0" xfId="0" applyFont="1" applyAlignment="1">
      <alignment vertical="center"/>
    </xf>
    <xf numFmtId="0" fontId="44" fillId="0" borderId="0" xfId="633" applyFont="1" applyAlignment="1">
      <alignment horizontal="left"/>
    </xf>
    <xf numFmtId="0" fontId="44" fillId="0" borderId="0" xfId="9" applyFont="1" applyAlignment="1">
      <alignment horizontal="center"/>
    </xf>
    <xf numFmtId="0" fontId="43" fillId="25" borderId="0" xfId="0" applyFont="1" applyFill="1" applyAlignment="1">
      <alignment horizontal="center"/>
    </xf>
    <xf numFmtId="166" fontId="96" fillId="0" borderId="0" xfId="98" applyNumberFormat="1" applyFont="1" applyAlignment="1">
      <alignment horizontal="right" vertical="center" wrapText="1"/>
    </xf>
    <xf numFmtId="0" fontId="45" fillId="25" borderId="0" xfId="0" applyFont="1" applyFill="1" applyAlignment="1">
      <alignment horizontal="left" vertical="center" wrapText="1" indent="2"/>
    </xf>
    <xf numFmtId="166" fontId="45" fillId="0" borderId="0" xfId="98" applyNumberFormat="1" applyFont="1" applyAlignment="1">
      <alignment horizontal="right" vertical="center" wrapText="1"/>
    </xf>
    <xf numFmtId="175" fontId="45" fillId="0" borderId="0" xfId="98" applyNumberFormat="1" applyFont="1" applyAlignment="1">
      <alignment horizontal="right" vertical="center" wrapText="1"/>
    </xf>
    <xf numFmtId="169" fontId="45" fillId="25" borderId="0" xfId="0" applyNumberFormat="1" applyFont="1" applyFill="1"/>
    <xf numFmtId="169" fontId="43" fillId="25" borderId="0" xfId="0" applyNumberFormat="1" applyFont="1" applyFill="1"/>
    <xf numFmtId="169" fontId="45" fillId="2" borderId="0" xfId="0" applyNumberFormat="1" applyFont="1" applyFill="1"/>
    <xf numFmtId="169" fontId="55" fillId="25" borderId="0" xfId="58727" applyFont="1" applyFill="1" applyAlignment="1">
      <alignment vertical="center"/>
    </xf>
    <xf numFmtId="0" fontId="45" fillId="25" borderId="0" xfId="0" applyFont="1" applyFill="1"/>
    <xf numFmtId="166" fontId="41" fillId="26" borderId="0" xfId="633" applyNumberFormat="1" applyFont="1" applyFill="1"/>
    <xf numFmtId="166" fontId="39" fillId="26" borderId="0" xfId="633" applyNumberFormat="1" applyFill="1"/>
    <xf numFmtId="169" fontId="47" fillId="26" borderId="0" xfId="58728" applyFont="1" applyFill="1" applyAlignment="1">
      <alignment vertical="center"/>
    </xf>
    <xf numFmtId="0" fontId="42" fillId="0" borderId="0" xfId="58724" applyFont="1" applyAlignment="1">
      <alignment horizontal="left" vertical="center"/>
    </xf>
    <xf numFmtId="168" fontId="45" fillId="0" borderId="0" xfId="159" applyFont="1"/>
    <xf numFmtId="168" fontId="45" fillId="0" borderId="0" xfId="159" applyFont="1" applyAlignment="1">
      <alignment horizontal="centerContinuous"/>
    </xf>
    <xf numFmtId="168" fontId="96" fillId="0" borderId="0" xfId="159" applyFont="1" applyAlignment="1">
      <alignment horizontal="centerContinuous"/>
    </xf>
    <xf numFmtId="168" fontId="45" fillId="0" borderId="0" xfId="159" applyFont="1" applyAlignment="1">
      <alignment vertical="center"/>
    </xf>
    <xf numFmtId="168" fontId="96" fillId="0" borderId="0" xfId="159" applyFont="1" applyAlignment="1">
      <alignment vertical="center"/>
    </xf>
    <xf numFmtId="168" fontId="45" fillId="0" borderId="0" xfId="159" applyFont="1" applyAlignment="1">
      <alignment horizontal="left" vertical="center"/>
    </xf>
    <xf numFmtId="168" fontId="47" fillId="0" borderId="0" xfId="159" applyFont="1" applyAlignment="1">
      <alignment vertical="center"/>
    </xf>
    <xf numFmtId="168" fontId="47" fillId="0" borderId="0" xfId="159" applyFont="1" applyAlignment="1">
      <alignment horizontal="right" vertical="center"/>
    </xf>
    <xf numFmtId="168" fontId="96" fillId="0" borderId="0" xfId="159" applyFont="1"/>
    <xf numFmtId="0" fontId="58" fillId="27" borderId="7" xfId="633" applyFont="1" applyFill="1" applyBorder="1" applyAlignment="1">
      <alignment horizontal="center" vertical="center" wrapText="1"/>
    </xf>
    <xf numFmtId="0" fontId="58" fillId="27" borderId="27" xfId="633" applyFont="1" applyFill="1" applyBorder="1" applyAlignment="1">
      <alignment horizontal="center" vertical="center" wrapText="1"/>
    </xf>
    <xf numFmtId="168" fontId="96" fillId="0" borderId="0" xfId="159" applyFont="1" applyAlignment="1">
      <alignment horizontal="left"/>
    </xf>
    <xf numFmtId="167" fontId="44" fillId="0" borderId="0" xfId="633" applyNumberFormat="1" applyFont="1" applyAlignment="1">
      <alignment horizontal="right"/>
    </xf>
    <xf numFmtId="168" fontId="96" fillId="0" borderId="0" xfId="159" applyFont="1" applyAlignment="1">
      <alignment horizontal="left" indent="1"/>
    </xf>
    <xf numFmtId="0" fontId="45" fillId="0" borderId="0" xfId="633" applyFont="1" applyAlignment="1">
      <alignment horizontal="left" indent="2"/>
    </xf>
    <xf numFmtId="167" fontId="43" fillId="0" borderId="0" xfId="633" applyNumberFormat="1" applyFont="1" applyAlignment="1">
      <alignment horizontal="right"/>
    </xf>
    <xf numFmtId="3" fontId="45" fillId="0" borderId="0" xfId="633" applyNumberFormat="1" applyFont="1" applyAlignment="1">
      <alignment horizontal="left" indent="2"/>
    </xf>
    <xf numFmtId="3" fontId="43" fillId="0" borderId="0" xfId="633" applyNumberFormat="1" applyFont="1" applyAlignment="1">
      <alignment horizontal="left" indent="2"/>
    </xf>
    <xf numFmtId="168" fontId="45" fillId="0" borderId="0" xfId="159" applyFont="1" applyAlignment="1">
      <alignment horizontal="left" indent="2"/>
    </xf>
    <xf numFmtId="0" fontId="80" fillId="2" borderId="0" xfId="58724" applyFont="1" applyFill="1"/>
    <xf numFmtId="167" fontId="81" fillId="2" borderId="0" xfId="58724" applyNumberFormat="1" applyFont="1" applyFill="1"/>
    <xf numFmtId="0" fontId="80" fillId="26" borderId="0" xfId="58724" applyFont="1" applyFill="1"/>
    <xf numFmtId="168" fontId="55" fillId="0" borderId="0" xfId="159" applyFont="1"/>
    <xf numFmtId="168" fontId="47" fillId="0" borderId="0" xfId="159" applyFont="1"/>
    <xf numFmtId="0" fontId="96" fillId="0" borderId="0" xfId="58729" applyFont="1" applyAlignment="1">
      <alignment horizontal="left" wrapText="1" indent="1"/>
    </xf>
    <xf numFmtId="0" fontId="45" fillId="0" borderId="0" xfId="58729" applyFont="1" applyAlignment="1">
      <alignment horizontal="left" wrapText="1" indent="2"/>
    </xf>
    <xf numFmtId="0" fontId="43" fillId="0" borderId="0" xfId="9" applyFont="1" applyAlignment="1">
      <alignment horizontal="center"/>
    </xf>
    <xf numFmtId="167" fontId="44" fillId="0" borderId="0" xfId="9" applyNumberFormat="1" applyFont="1" applyAlignment="1">
      <alignment horizontal="right" wrapText="1"/>
    </xf>
    <xf numFmtId="167" fontId="44" fillId="0" borderId="0" xfId="9" applyNumberFormat="1" applyFont="1"/>
    <xf numFmtId="167" fontId="43" fillId="0" borderId="0" xfId="9" applyNumberFormat="1" applyFont="1" applyAlignment="1">
      <alignment horizontal="right" wrapText="1"/>
    </xf>
    <xf numFmtId="10" fontId="44" fillId="0" borderId="0" xfId="58709" applyNumberFormat="1" applyFont="1"/>
    <xf numFmtId="1" fontId="44" fillId="0" borderId="0" xfId="58709" applyNumberFormat="1" applyFont="1"/>
    <xf numFmtId="166" fontId="44" fillId="0" borderId="0" xfId="58709" applyNumberFormat="1" applyFont="1"/>
    <xf numFmtId="166" fontId="44" fillId="0" borderId="0" xfId="9" applyNumberFormat="1" applyFont="1"/>
    <xf numFmtId="166" fontId="44" fillId="0" borderId="0" xfId="9" applyNumberFormat="1" applyFont="1" applyAlignment="1">
      <alignment horizontal="right" wrapText="1"/>
    </xf>
    <xf numFmtId="173" fontId="44" fillId="0" borderId="0" xfId="58709" applyNumberFormat="1" applyFont="1"/>
    <xf numFmtId="0" fontId="39" fillId="26" borderId="0" xfId="9" applyFill="1"/>
    <xf numFmtId="0" fontId="42" fillId="0" borderId="27" xfId="9" applyFont="1" applyBorder="1"/>
    <xf numFmtId="167" fontId="44" fillId="0" borderId="21" xfId="9" applyNumberFormat="1" applyFont="1" applyBorder="1" applyAlignment="1">
      <alignment horizontal="right" wrapText="1"/>
    </xf>
    <xf numFmtId="167" fontId="39" fillId="26" borderId="0" xfId="9" applyNumberFormat="1" applyFill="1"/>
    <xf numFmtId="0" fontId="45" fillId="0" borderId="29" xfId="58729" applyFont="1" applyBorder="1" applyAlignment="1">
      <alignment horizontal="left" wrapText="1" indent="2"/>
    </xf>
    <xf numFmtId="167" fontId="43" fillId="0" borderId="5" xfId="9" applyNumberFormat="1" applyFont="1" applyBorder="1" applyAlignment="1">
      <alignment horizontal="right" wrapText="1"/>
    </xf>
    <xf numFmtId="0" fontId="45" fillId="0" borderId="3" xfId="58729" applyFont="1" applyBorder="1" applyAlignment="1">
      <alignment horizontal="left" wrapText="1" indent="2"/>
    </xf>
    <xf numFmtId="167" fontId="43" fillId="0" borderId="4" xfId="9" applyNumberFormat="1" applyFont="1" applyBorder="1" applyAlignment="1">
      <alignment horizontal="right" wrapText="1"/>
    </xf>
    <xf numFmtId="0" fontId="44" fillId="0" borderId="29" xfId="9" applyFont="1" applyBorder="1"/>
    <xf numFmtId="0" fontId="43" fillId="0" borderId="7" xfId="9" applyFont="1" applyBorder="1" applyAlignment="1">
      <alignment horizontal="center"/>
    </xf>
    <xf numFmtId="0" fontId="44" fillId="0" borderId="7" xfId="9" applyFont="1" applyBorder="1" applyAlignment="1">
      <alignment horizontal="center"/>
    </xf>
    <xf numFmtId="0" fontId="45" fillId="0" borderId="18" xfId="9" quotePrefix="1" applyFont="1" applyBorder="1" applyAlignment="1">
      <alignment horizontal="center" wrapText="1"/>
    </xf>
    <xf numFmtId="0" fontId="47" fillId="0" borderId="0" xfId="0" applyFont="1" applyAlignment="1">
      <alignment vertical="top" wrapText="1"/>
    </xf>
    <xf numFmtId="0" fontId="41" fillId="0" borderId="0" xfId="633" applyFont="1" applyAlignment="1">
      <alignment vertical="center"/>
    </xf>
    <xf numFmtId="167" fontId="44" fillId="0" borderId="0" xfId="633" applyNumberFormat="1" applyFont="1"/>
    <xf numFmtId="166" fontId="44" fillId="0" borderId="0" xfId="633" applyNumberFormat="1" applyFont="1"/>
    <xf numFmtId="177" fontId="44" fillId="0" borderId="0" xfId="633" applyNumberFormat="1" applyFont="1" applyAlignment="1">
      <alignment horizontal="right"/>
    </xf>
    <xf numFmtId="0" fontId="43" fillId="0" borderId="0" xfId="633" applyFont="1" applyAlignment="1">
      <alignment horizontal="left" indent="2"/>
    </xf>
    <xf numFmtId="37" fontId="45" fillId="0" borderId="0" xfId="158" applyNumberFormat="1" applyFont="1"/>
    <xf numFmtId="168" fontId="55" fillId="0" borderId="0" xfId="158" applyFont="1"/>
    <xf numFmtId="168" fontId="45" fillId="0" borderId="0" xfId="159" applyFont="1" applyAlignment="1">
      <alignment horizontal="right"/>
    </xf>
    <xf numFmtId="0" fontId="58" fillId="2" borderId="18" xfId="58732" applyFont="1" applyFill="1" applyBorder="1" applyAlignment="1">
      <alignment horizontal="center" vertical="center" wrapText="1"/>
    </xf>
    <xf numFmtId="0" fontId="58" fillId="2" borderId="29" xfId="58732" applyFont="1" applyFill="1" applyBorder="1" applyAlignment="1">
      <alignment horizontal="center" vertical="center" wrapText="1"/>
    </xf>
    <xf numFmtId="0" fontId="58" fillId="2" borderId="19" xfId="58732" applyFont="1" applyFill="1" applyBorder="1" applyAlignment="1">
      <alignment horizontal="center" vertical="center" wrapText="1"/>
    </xf>
    <xf numFmtId="0" fontId="58" fillId="2" borderId="7" xfId="58732" applyFont="1" applyFill="1" applyBorder="1" applyAlignment="1">
      <alignment horizontal="center" vertical="center" wrapText="1"/>
    </xf>
    <xf numFmtId="0" fontId="58" fillId="2" borderId="5" xfId="58732" applyFont="1" applyFill="1" applyBorder="1" applyAlignment="1">
      <alignment horizontal="center" vertical="center" wrapText="1"/>
    </xf>
    <xf numFmtId="0" fontId="58" fillId="2" borderId="4" xfId="58732" applyFont="1" applyFill="1" applyBorder="1" applyAlignment="1">
      <alignment horizontal="center" vertical="center" wrapText="1"/>
    </xf>
    <xf numFmtId="0" fontId="43" fillId="0" borderId="0" xfId="9" applyFont="1" applyAlignment="1">
      <alignment vertical="top"/>
    </xf>
    <xf numFmtId="0" fontId="43" fillId="0" borderId="0" xfId="9" applyFont="1" applyAlignment="1">
      <alignment horizontal="right" vertical="top"/>
    </xf>
    <xf numFmtId="3" fontId="43" fillId="0" borderId="0" xfId="9" applyNumberFormat="1" applyFont="1" applyAlignment="1">
      <alignment horizontal="right" vertical="top"/>
    </xf>
    <xf numFmtId="0" fontId="43" fillId="0" borderId="0" xfId="9" applyFont="1" applyAlignment="1">
      <alignment vertical="center"/>
    </xf>
    <xf numFmtId="178" fontId="43" fillId="0" borderId="0" xfId="9" applyNumberFormat="1" applyFont="1" applyAlignment="1">
      <alignment horizontal="right"/>
    </xf>
    <xf numFmtId="3" fontId="43" fillId="0" borderId="0" xfId="9" applyNumberFormat="1" applyFont="1" applyAlignment="1">
      <alignment horizontal="right"/>
    </xf>
    <xf numFmtId="0" fontId="46" fillId="0" borderId="0" xfId="633" applyFont="1" applyAlignment="1">
      <alignment vertical="center"/>
    </xf>
    <xf numFmtId="168" fontId="45" fillId="0" borderId="0" xfId="158" applyFont="1"/>
    <xf numFmtId="166" fontId="96" fillId="0" borderId="0" xfId="158" applyNumberFormat="1" applyFont="1"/>
    <xf numFmtId="178" fontId="43" fillId="2" borderId="0" xfId="9" applyNumberFormat="1" applyFont="1" applyFill="1" applyAlignment="1">
      <alignment horizontal="right"/>
    </xf>
    <xf numFmtId="3" fontId="43" fillId="2" borderId="0" xfId="9" applyNumberFormat="1" applyFont="1" applyFill="1" applyAlignment="1">
      <alignment horizontal="right"/>
    </xf>
    <xf numFmtId="167" fontId="44" fillId="0" borderId="0" xfId="9" applyNumberFormat="1" applyFont="1" applyAlignment="1">
      <alignment vertical="center"/>
    </xf>
    <xf numFmtId="174" fontId="104" fillId="0" borderId="0" xfId="58733" applyNumberFormat="1" applyFont="1" applyAlignment="1">
      <alignment horizontal="right" vertical="top"/>
    </xf>
    <xf numFmtId="174" fontId="104" fillId="0" borderId="0" xfId="58734" applyNumberFormat="1" applyFont="1" applyAlignment="1">
      <alignment horizontal="right" vertical="top"/>
    </xf>
    <xf numFmtId="174" fontId="45" fillId="0" borderId="0" xfId="58735" applyNumberFormat="1" applyFont="1" applyAlignment="1">
      <alignment horizontal="right" vertical="top"/>
    </xf>
    <xf numFmtId="174" fontId="45" fillId="0" borderId="0" xfId="58736" applyNumberFormat="1" applyFont="1" applyAlignment="1">
      <alignment horizontal="right" vertical="top"/>
    </xf>
    <xf numFmtId="174" fontId="45" fillId="0" borderId="0" xfId="58737" applyNumberFormat="1" applyFont="1" applyAlignment="1">
      <alignment horizontal="right" vertical="top"/>
    </xf>
    <xf numFmtId="0" fontId="45" fillId="0" borderId="0" xfId="9" applyFont="1" applyAlignment="1">
      <alignment horizontal="right" vertical="top" wrapText="1"/>
    </xf>
    <xf numFmtId="0" fontId="45" fillId="0" borderId="0" xfId="9" applyFont="1" applyAlignment="1">
      <alignment horizontal="left" vertical="top" wrapText="1" indent="1"/>
    </xf>
    <xf numFmtId="173" fontId="104" fillId="0" borderId="0" xfId="58709" applyNumberFormat="1" applyFont="1" applyAlignment="1">
      <alignment horizontal="right" vertical="top"/>
    </xf>
    <xf numFmtId="167" fontId="44" fillId="0" borderId="0" xfId="9" applyNumberFormat="1" applyFont="1" applyAlignment="1">
      <alignment horizontal="right" vertical="top"/>
    </xf>
    <xf numFmtId="0" fontId="96" fillId="0" borderId="0" xfId="9" applyFont="1" applyAlignment="1">
      <alignment horizontal="right" vertical="top" wrapText="1"/>
    </xf>
    <xf numFmtId="174" fontId="104" fillId="0" borderId="0" xfId="58738" applyNumberFormat="1" applyFont="1" applyAlignment="1">
      <alignment horizontal="right" vertical="top"/>
    </xf>
    <xf numFmtId="174" fontId="104" fillId="0" borderId="0" xfId="58739" applyNumberFormat="1" applyFont="1" applyAlignment="1">
      <alignment horizontal="right" vertical="top"/>
    </xf>
    <xf numFmtId="0" fontId="44" fillId="0" borderId="0" xfId="9" applyFont="1" applyAlignment="1">
      <alignment horizontal="center" vertical="center"/>
    </xf>
    <xf numFmtId="0" fontId="44" fillId="0" borderId="0" xfId="9" applyFont="1" applyAlignment="1">
      <alignment horizontal="right" vertical="center"/>
    </xf>
    <xf numFmtId="0" fontId="44" fillId="0" borderId="0" xfId="9" applyFont="1" applyAlignment="1">
      <alignment horizontal="centerContinuous" vertical="center"/>
    </xf>
    <xf numFmtId="0" fontId="42" fillId="0" borderId="0" xfId="9" applyFont="1" applyAlignment="1">
      <alignment horizontal="centerContinuous" vertical="center"/>
    </xf>
    <xf numFmtId="0" fontId="105" fillId="0" borderId="0" xfId="9" applyFont="1" applyAlignment="1">
      <alignment vertical="center"/>
    </xf>
    <xf numFmtId="0" fontId="55" fillId="25" borderId="0" xfId="633" applyFont="1" applyFill="1" applyAlignment="1">
      <alignment horizontal="left" vertical="center"/>
    </xf>
    <xf numFmtId="0" fontId="92" fillId="0" borderId="31" xfId="633" applyFont="1" applyBorder="1" applyAlignment="1">
      <alignment horizontal="left" vertical="top" wrapText="1" indent="1"/>
    </xf>
    <xf numFmtId="0" fontId="91" fillId="0" borderId="31" xfId="633" applyFont="1" applyBorder="1" applyAlignment="1">
      <alignment vertical="top"/>
    </xf>
    <xf numFmtId="3" fontId="58" fillId="2" borderId="18" xfId="9" applyNumberFormat="1" applyFont="1" applyFill="1" applyBorder="1" applyAlignment="1">
      <alignment horizontal="center" vertical="center" wrapText="1"/>
    </xf>
    <xf numFmtId="3" fontId="58" fillId="2" borderId="28" xfId="9" applyNumberFormat="1" applyFont="1" applyFill="1" applyBorder="1" applyAlignment="1">
      <alignment horizontal="center" vertical="center" wrapText="1"/>
    </xf>
    <xf numFmtId="3" fontId="58" fillId="2" borderId="21" xfId="9" applyNumberFormat="1" applyFont="1" applyFill="1" applyBorder="1" applyAlignment="1">
      <alignment horizontal="center" vertical="center" wrapText="1"/>
    </xf>
    <xf numFmtId="0" fontId="58" fillId="2" borderId="18" xfId="58740" applyFont="1" applyFill="1" applyBorder="1" applyAlignment="1">
      <alignment horizontal="center" vertical="center" wrapText="1"/>
    </xf>
    <xf numFmtId="0" fontId="58" fillId="2" borderId="7" xfId="58740" applyFont="1" applyFill="1" applyBorder="1" applyAlignment="1">
      <alignment horizontal="center" vertical="center" wrapText="1"/>
    </xf>
    <xf numFmtId="0" fontId="43" fillId="0" borderId="0" xfId="0" applyFont="1" applyAlignment="1">
      <alignment horizontal="left" vertical="center" indent="1"/>
    </xf>
    <xf numFmtId="167" fontId="44" fillId="0" borderId="0" xfId="9" applyNumberFormat="1" applyFont="1" applyAlignment="1">
      <alignment wrapText="1"/>
    </xf>
    <xf numFmtId="167" fontId="43" fillId="0" borderId="0" xfId="9" applyNumberFormat="1" applyFont="1" applyAlignment="1">
      <alignment wrapText="1"/>
    </xf>
    <xf numFmtId="0" fontId="45" fillId="0" borderId="0" xfId="58729" applyFont="1" applyAlignment="1">
      <alignment horizontal="left" wrapText="1" indent="3"/>
    </xf>
    <xf numFmtId="0" fontId="96" fillId="0" borderId="0" xfId="58729" applyFont="1" applyAlignment="1">
      <alignment horizontal="left" wrapText="1"/>
    </xf>
    <xf numFmtId="0" fontId="96" fillId="0" borderId="0" xfId="58729" applyFont="1" applyAlignment="1">
      <alignment wrapText="1"/>
    </xf>
    <xf numFmtId="0" fontId="45" fillId="0" borderId="0" xfId="58729" applyFont="1" applyAlignment="1">
      <alignment horizontal="left" wrapText="1" indent="1"/>
    </xf>
    <xf numFmtId="167" fontId="2" fillId="0" borderId="0" xfId="58741" applyNumberFormat="1"/>
    <xf numFmtId="173" fontId="43" fillId="0" borderId="0" xfId="58709" applyNumberFormat="1" applyFont="1"/>
    <xf numFmtId="168" fontId="47" fillId="0" borderId="26" xfId="159" applyFont="1" applyBorder="1" applyAlignment="1">
      <alignment horizontal="left" vertical="center"/>
    </xf>
    <xf numFmtId="167" fontId="44" fillId="0" borderId="28" xfId="9" applyNumberFormat="1" applyFont="1" applyBorder="1" applyAlignment="1">
      <alignment horizontal="right" wrapText="1"/>
    </xf>
    <xf numFmtId="167" fontId="39" fillId="26" borderId="0" xfId="633" applyNumberFormat="1" applyFill="1"/>
    <xf numFmtId="0" fontId="43" fillId="0" borderId="0" xfId="58743" applyFont="1" applyAlignment="1">
      <alignment horizontal="left" indent="2"/>
    </xf>
    <xf numFmtId="0" fontId="44" fillId="0" borderId="29" xfId="9" applyFont="1" applyBorder="1" applyAlignment="1">
      <alignment horizontal="left" indent="1"/>
    </xf>
    <xf numFmtId="167" fontId="44" fillId="0" borderId="0" xfId="58709" applyNumberFormat="1" applyFont="1"/>
    <xf numFmtId="176" fontId="2" fillId="0" borderId="0" xfId="58741" applyNumberFormat="1"/>
    <xf numFmtId="0" fontId="96" fillId="0" borderId="0" xfId="58729" applyFont="1" applyAlignment="1">
      <alignment horizontal="left" wrapText="1" indent="2"/>
    </xf>
    <xf numFmtId="0" fontId="45" fillId="0" borderId="3" xfId="58729" applyFont="1" applyBorder="1" applyAlignment="1">
      <alignment horizontal="left" wrapText="1" indent="1"/>
    </xf>
    <xf numFmtId="0" fontId="43" fillId="0" borderId="0" xfId="58744" applyFont="1" applyAlignment="1">
      <alignment horizontal="left" indent="1"/>
    </xf>
    <xf numFmtId="0" fontId="43" fillId="0" borderId="3" xfId="58744" applyFont="1" applyBorder="1" applyAlignment="1">
      <alignment horizontal="left" indent="1"/>
    </xf>
    <xf numFmtId="0" fontId="43" fillId="0" borderId="0" xfId="58744" applyFont="1" applyAlignment="1">
      <alignment horizontal="left" indent="3"/>
    </xf>
    <xf numFmtId="0" fontId="43" fillId="0" borderId="3" xfId="58744" applyFont="1" applyBorder="1" applyAlignment="1">
      <alignment horizontal="left" indent="3"/>
    </xf>
    <xf numFmtId="176" fontId="44" fillId="0" borderId="0" xfId="9" applyNumberFormat="1" applyFont="1" applyAlignment="1">
      <alignment horizontal="right" wrapText="1"/>
    </xf>
    <xf numFmtId="176" fontId="43" fillId="0" borderId="0" xfId="9" applyNumberFormat="1" applyFont="1" applyAlignment="1">
      <alignment horizontal="right" wrapText="1"/>
    </xf>
    <xf numFmtId="179" fontId="44" fillId="0" borderId="0" xfId="58709" applyNumberFormat="1" applyFont="1"/>
    <xf numFmtId="167" fontId="43" fillId="0" borderId="21" xfId="9" applyNumberFormat="1" applyFont="1" applyBorder="1" applyAlignment="1">
      <alignment horizontal="right" wrapText="1"/>
    </xf>
    <xf numFmtId="177" fontId="44" fillId="0" borderId="0" xfId="9" applyNumberFormat="1" applyFont="1" applyAlignment="1">
      <alignment horizontal="right" vertical="top"/>
    </xf>
    <xf numFmtId="177" fontId="45" fillId="0" borderId="0" xfId="58737" applyNumberFormat="1" applyFont="1" applyAlignment="1">
      <alignment horizontal="right" vertical="top"/>
    </xf>
    <xf numFmtId="177" fontId="45" fillId="0" borderId="0" xfId="58736" applyNumberFormat="1" applyFont="1" applyAlignment="1">
      <alignment horizontal="right" vertical="top"/>
    </xf>
    <xf numFmtId="177" fontId="45" fillId="0" borderId="0" xfId="58735" applyNumberFormat="1" applyFont="1" applyAlignment="1">
      <alignment horizontal="right" vertical="top"/>
    </xf>
    <xf numFmtId="177" fontId="45" fillId="0" borderId="0" xfId="9" applyNumberFormat="1" applyFont="1" applyAlignment="1">
      <alignment horizontal="right" vertical="top" wrapText="1"/>
    </xf>
    <xf numFmtId="0" fontId="42" fillId="0" borderId="0" xfId="633" applyFont="1" applyAlignment="1">
      <alignment vertical="center"/>
    </xf>
    <xf numFmtId="166" fontId="45" fillId="0" borderId="0" xfId="58735" applyNumberFormat="1" applyFont="1" applyAlignment="1">
      <alignment horizontal="right" vertical="top"/>
    </xf>
    <xf numFmtId="166" fontId="45" fillId="0" borderId="0" xfId="58737" applyNumberFormat="1" applyFont="1" applyAlignment="1">
      <alignment horizontal="right" vertical="top"/>
    </xf>
    <xf numFmtId="166" fontId="96" fillId="0" borderId="0" xfId="58735" applyNumberFormat="1" applyFont="1" applyAlignment="1">
      <alignment horizontal="right" vertical="top"/>
    </xf>
    <xf numFmtId="0" fontId="109" fillId="0" borderId="0" xfId="58745" applyFont="1"/>
    <xf numFmtId="165" fontId="56" fillId="0" borderId="0" xfId="58746" applyFont="1" applyFill="1" applyAlignment="1" applyProtection="1"/>
    <xf numFmtId="10" fontId="44" fillId="0" borderId="0" xfId="58748" applyNumberFormat="1" applyFont="1"/>
    <xf numFmtId="0" fontId="45" fillId="0" borderId="0" xfId="58729" applyFont="1" applyAlignment="1">
      <alignment wrapText="1"/>
    </xf>
    <xf numFmtId="167" fontId="1" fillId="0" borderId="0" xfId="58749" applyNumberFormat="1"/>
    <xf numFmtId="173" fontId="44" fillId="0" borderId="0" xfId="58748" applyNumberFormat="1" applyFont="1"/>
    <xf numFmtId="173" fontId="43" fillId="0" borderId="0" xfId="58748" applyNumberFormat="1" applyFont="1"/>
    <xf numFmtId="0" fontId="108" fillId="26" borderId="0" xfId="58750" applyFill="1"/>
    <xf numFmtId="167" fontId="108" fillId="26" borderId="0" xfId="58750" applyNumberFormat="1" applyFill="1"/>
    <xf numFmtId="0" fontId="43" fillId="0" borderId="3" xfId="58751" applyFont="1" applyBorder="1" applyAlignment="1">
      <alignment horizontal="left" indent="3"/>
    </xf>
    <xf numFmtId="0" fontId="43" fillId="0" borderId="0" xfId="58751" applyFont="1" applyAlignment="1">
      <alignment horizontal="left" indent="3"/>
    </xf>
    <xf numFmtId="0" fontId="43" fillId="0" borderId="0" xfId="58751" applyFont="1" applyAlignment="1">
      <alignment horizontal="left" indent="2"/>
    </xf>
    <xf numFmtId="176" fontId="1" fillId="0" borderId="0" xfId="58749" applyNumberFormat="1"/>
    <xf numFmtId="167" fontId="44" fillId="0" borderId="0" xfId="58748" applyNumberFormat="1" applyFont="1"/>
    <xf numFmtId="0" fontId="111" fillId="0" borderId="0" xfId="0" applyFont="1" applyAlignment="1">
      <alignment horizontal="left" vertical="center" indent="1"/>
    </xf>
    <xf numFmtId="0" fontId="112" fillId="0" borderId="0" xfId="0" applyFont="1"/>
    <xf numFmtId="0" fontId="113" fillId="0" borderId="0" xfId="58745" applyFont="1"/>
    <xf numFmtId="165" fontId="48" fillId="0" borderId="0" xfId="58746" applyFill="1" applyAlignment="1" applyProtection="1"/>
    <xf numFmtId="0" fontId="39" fillId="0" borderId="0" xfId="58711" quotePrefix="1" applyFont="1" applyAlignment="1">
      <alignment horizontal="center"/>
    </xf>
    <xf numFmtId="0" fontId="61" fillId="2" borderId="0" xfId="58711" applyFont="1" applyFill="1" applyAlignment="1">
      <alignment horizontal="left" vertical="center"/>
    </xf>
    <xf numFmtId="0" fontId="61" fillId="2" borderId="0" xfId="58745" applyFont="1" applyFill="1" applyAlignment="1">
      <alignment horizontal="center" vertical="center"/>
    </xf>
    <xf numFmtId="0" fontId="48" fillId="0" borderId="0" xfId="58747" applyFill="1" applyAlignment="1" applyProtection="1">
      <alignment horizontal="left"/>
    </xf>
    <xf numFmtId="0" fontId="110" fillId="2" borderId="0" xfId="58745" applyFont="1" applyFill="1" applyAlignment="1">
      <alignment horizontal="center" vertical="center"/>
    </xf>
    <xf numFmtId="0" fontId="85" fillId="0" borderId="0" xfId="0" applyFont="1" applyAlignment="1">
      <alignment horizontal="justify" wrapText="1"/>
    </xf>
    <xf numFmtId="0" fontId="58" fillId="2" borderId="18" xfId="0" applyFont="1" applyFill="1" applyBorder="1" applyAlignment="1">
      <alignment horizontal="center" vertical="center"/>
    </xf>
    <xf numFmtId="0" fontId="58" fillId="2" borderId="28" xfId="0" applyFont="1" applyFill="1" applyBorder="1" applyAlignment="1">
      <alignment horizontal="center" vertical="center"/>
    </xf>
    <xf numFmtId="0" fontId="58" fillId="2" borderId="7" xfId="0" applyFont="1" applyFill="1" applyBorder="1" applyAlignment="1">
      <alignment horizontal="center" vertical="center"/>
    </xf>
    <xf numFmtId="0" fontId="58" fillId="2" borderId="2" xfId="0" applyFont="1" applyFill="1" applyBorder="1" applyAlignment="1">
      <alignment horizontal="center" vertical="center"/>
    </xf>
    <xf numFmtId="0" fontId="43" fillId="0" borderId="0" xfId="0" applyFont="1" applyAlignment="1">
      <alignment horizontal="left" vertical="top" wrapText="1"/>
    </xf>
    <xf numFmtId="0" fontId="43" fillId="0" borderId="0" xfId="0" applyFont="1" applyAlignment="1">
      <alignment horizontal="left" vertical="justify"/>
    </xf>
    <xf numFmtId="0" fontId="46" fillId="0" borderId="0" xfId="633" applyFont="1" applyAlignment="1">
      <alignment horizontal="left"/>
    </xf>
    <xf numFmtId="0" fontId="42" fillId="0" borderId="0" xfId="0" applyFont="1" applyAlignment="1">
      <alignment horizontal="left" vertical="center" wrapText="1"/>
    </xf>
    <xf numFmtId="0" fontId="46" fillId="0" borderId="0" xfId="0" applyFont="1" applyAlignment="1">
      <alignment horizontal="left"/>
    </xf>
    <xf numFmtId="0" fontId="42" fillId="0" borderId="0" xfId="0" applyFont="1" applyAlignment="1">
      <alignment horizontal="justify" vertical="top" wrapText="1"/>
    </xf>
    <xf numFmtId="0" fontId="42" fillId="0" borderId="0" xfId="0" applyFont="1" applyAlignment="1">
      <alignment horizontal="justify" vertical="center" wrapText="1"/>
    </xf>
    <xf numFmtId="0" fontId="41" fillId="0" borderId="0" xfId="0" applyFont="1" applyAlignment="1">
      <alignment horizontal="center" vertical="center"/>
    </xf>
    <xf numFmtId="0" fontId="58" fillId="2" borderId="19" xfId="0" applyFont="1" applyFill="1" applyBorder="1" applyAlignment="1">
      <alignment horizontal="center" vertical="center"/>
    </xf>
    <xf numFmtId="0" fontId="58" fillId="2" borderId="25" xfId="0" applyFont="1" applyFill="1" applyBorder="1" applyAlignment="1">
      <alignment horizontal="center" vertical="center"/>
    </xf>
    <xf numFmtId="0" fontId="58" fillId="2" borderId="29" xfId="0" applyFont="1" applyFill="1" applyBorder="1" applyAlignment="1">
      <alignment horizontal="center" vertical="center"/>
    </xf>
    <xf numFmtId="0" fontId="58" fillId="2" borderId="0" xfId="0" applyFont="1" applyFill="1" applyAlignment="1">
      <alignment horizontal="center" vertical="center"/>
    </xf>
    <xf numFmtId="0" fontId="58" fillId="2" borderId="18" xfId="0" applyFont="1" applyFill="1" applyBorder="1" applyAlignment="1">
      <alignment horizontal="center" vertical="center" wrapText="1"/>
    </xf>
    <xf numFmtId="0" fontId="58" fillId="2" borderId="29" xfId="0" applyFont="1" applyFill="1" applyBorder="1" applyAlignment="1">
      <alignment horizontal="center" vertical="center" wrapText="1"/>
    </xf>
    <xf numFmtId="0" fontId="55" fillId="25" borderId="0" xfId="0" applyFont="1" applyFill="1" applyAlignment="1">
      <alignment horizontal="left" vertical="center"/>
    </xf>
    <xf numFmtId="0" fontId="47" fillId="0" borderId="0" xfId="0" applyFont="1" applyAlignment="1">
      <alignment horizontal="justify" vertical="top" wrapText="1"/>
    </xf>
    <xf numFmtId="0" fontId="47" fillId="0" borderId="0" xfId="0" applyFont="1" applyAlignment="1">
      <alignment horizontal="left" vertical="top" wrapText="1"/>
    </xf>
    <xf numFmtId="0" fontId="58" fillId="2" borderId="20" xfId="0" applyFont="1" applyFill="1" applyBorder="1" applyAlignment="1">
      <alignment horizontal="center" vertical="center"/>
    </xf>
    <xf numFmtId="0" fontId="58" fillId="2" borderId="3" xfId="0" applyFont="1" applyFill="1" applyBorder="1" applyAlignment="1">
      <alignment horizontal="center" vertical="center"/>
    </xf>
    <xf numFmtId="0" fontId="58" fillId="2" borderId="6" xfId="0" applyFont="1" applyFill="1" applyBorder="1" applyAlignment="1">
      <alignment horizontal="center" vertical="center" wrapText="1"/>
    </xf>
    <xf numFmtId="0" fontId="58" fillId="2" borderId="4" xfId="0" applyFont="1" applyFill="1" applyBorder="1" applyAlignment="1">
      <alignment horizontal="center" vertical="center" wrapText="1"/>
    </xf>
    <xf numFmtId="0" fontId="58" fillId="2" borderId="21" xfId="0" applyFont="1" applyFill="1" applyBorder="1" applyAlignment="1">
      <alignment horizontal="center" vertical="center" wrapText="1"/>
    </xf>
    <xf numFmtId="0" fontId="58" fillId="2" borderId="5" xfId="0" applyFont="1" applyFill="1" applyBorder="1" applyAlignment="1">
      <alignment horizontal="center" vertical="center" wrapText="1"/>
    </xf>
    <xf numFmtId="0" fontId="47" fillId="25" borderId="0" xfId="0" applyFont="1" applyFill="1" applyAlignment="1">
      <alignment vertical="center"/>
    </xf>
    <xf numFmtId="0" fontId="47" fillId="25" borderId="0" xfId="0" applyFont="1" applyFill="1" applyAlignment="1">
      <alignment horizontal="justify" vertical="justify" wrapText="1"/>
    </xf>
    <xf numFmtId="0" fontId="47" fillId="25" borderId="0" xfId="0" applyFont="1" applyFill="1" applyAlignment="1">
      <alignment horizontal="justify" vertical="top" wrapText="1"/>
    </xf>
    <xf numFmtId="0" fontId="58" fillId="2" borderId="35" xfId="0" applyFont="1" applyFill="1" applyBorder="1" applyAlignment="1">
      <alignment horizontal="center" vertical="center"/>
    </xf>
    <xf numFmtId="0" fontId="55" fillId="26" borderId="0" xfId="58728" applyNumberFormat="1" applyFont="1" applyFill="1" applyAlignment="1">
      <alignment horizontal="left" vertical="center"/>
    </xf>
    <xf numFmtId="169" fontId="47" fillId="26" borderId="0" xfId="58728" applyFont="1" applyFill="1" applyAlignment="1">
      <alignment horizontal="left" vertical="center"/>
    </xf>
    <xf numFmtId="169" fontId="41" fillId="26" borderId="0" xfId="1307" applyFont="1" applyFill="1" applyAlignment="1">
      <alignment horizontal="center" vertical="center" wrapText="1"/>
    </xf>
    <xf numFmtId="169" fontId="58" fillId="2" borderId="25" xfId="1307" applyFont="1" applyFill="1" applyBorder="1" applyAlignment="1">
      <alignment horizontal="center" vertical="center" wrapText="1"/>
    </xf>
    <xf numFmtId="169" fontId="58" fillId="2" borderId="20" xfId="1307" applyFont="1" applyFill="1" applyBorder="1" applyAlignment="1">
      <alignment horizontal="center" vertical="center" wrapText="1"/>
    </xf>
    <xf numFmtId="169" fontId="58" fillId="27" borderId="2" xfId="1307" applyFont="1" applyFill="1" applyBorder="1" applyAlignment="1">
      <alignment horizontal="center" vertical="center" wrapText="1"/>
    </xf>
    <xf numFmtId="169" fontId="58" fillId="27" borderId="6" xfId="1307" applyFont="1" applyFill="1" applyBorder="1" applyAlignment="1">
      <alignment horizontal="center" vertical="center" wrapText="1"/>
    </xf>
    <xf numFmtId="169" fontId="55" fillId="25" borderId="0" xfId="58727" applyFont="1" applyFill="1" applyAlignment="1">
      <alignment horizontal="left" vertical="center"/>
    </xf>
    <xf numFmtId="169" fontId="47" fillId="25" borderId="0" xfId="58727" applyFont="1" applyFill="1" applyAlignment="1">
      <alignment vertical="center"/>
    </xf>
    <xf numFmtId="0" fontId="58" fillId="2" borderId="6" xfId="0" quotePrefix="1" applyFont="1" applyFill="1" applyBorder="1" applyAlignment="1">
      <alignment horizontal="center" vertical="center" wrapText="1"/>
    </xf>
    <xf numFmtId="0" fontId="58" fillId="2" borderId="21" xfId="0" quotePrefix="1" applyFont="1" applyFill="1" applyBorder="1" applyAlignment="1">
      <alignment horizontal="center" vertical="center" wrapText="1"/>
    </xf>
    <xf numFmtId="169" fontId="55" fillId="26" borderId="0" xfId="58728" applyFont="1" applyFill="1" applyAlignment="1">
      <alignment horizontal="left" vertical="center"/>
    </xf>
    <xf numFmtId="169" fontId="47" fillId="26" borderId="0" xfId="58728" applyFont="1" applyFill="1" applyAlignment="1">
      <alignment vertical="center"/>
    </xf>
    <xf numFmtId="169" fontId="58" fillId="2" borderId="0" xfId="1307" applyFont="1" applyFill="1" applyAlignment="1">
      <alignment horizontal="center" vertical="center" wrapText="1"/>
    </xf>
    <xf numFmtId="169" fontId="58" fillId="2" borderId="2" xfId="1307" applyFont="1" applyFill="1" applyBorder="1" applyAlignment="1">
      <alignment horizontal="center" vertical="center" wrapText="1"/>
    </xf>
    <xf numFmtId="169" fontId="58" fillId="2" borderId="6" xfId="1307" applyFont="1" applyFill="1" applyBorder="1" applyAlignment="1">
      <alignment horizontal="center" vertical="center" wrapText="1"/>
    </xf>
    <xf numFmtId="0" fontId="42" fillId="0" borderId="0" xfId="9" applyFont="1" applyAlignment="1">
      <alignment horizontal="left" wrapText="1"/>
    </xf>
    <xf numFmtId="0" fontId="41" fillId="0" borderId="0" xfId="9" applyFont="1" applyAlignment="1">
      <alignment horizontal="center" vertical="center"/>
    </xf>
    <xf numFmtId="0" fontId="41" fillId="0" borderId="0" xfId="9" applyFont="1" applyAlignment="1">
      <alignment horizontal="center"/>
    </xf>
    <xf numFmtId="0" fontId="58" fillId="2" borderId="38" xfId="9" applyFont="1" applyFill="1" applyBorder="1" applyAlignment="1">
      <alignment horizontal="center" vertical="center"/>
    </xf>
    <xf numFmtId="0" fontId="58" fillId="2" borderId="3" xfId="9" applyFont="1" applyFill="1" applyBorder="1" applyAlignment="1">
      <alignment horizontal="center" vertical="center"/>
    </xf>
    <xf numFmtId="0" fontId="58" fillId="2" borderId="41" xfId="9" applyFont="1" applyFill="1" applyBorder="1" applyAlignment="1">
      <alignment horizontal="center" vertical="center"/>
    </xf>
    <xf numFmtId="0" fontId="58" fillId="2" borderId="39" xfId="9" applyFont="1" applyFill="1" applyBorder="1" applyAlignment="1">
      <alignment horizontal="center" vertical="center"/>
    </xf>
    <xf numFmtId="0" fontId="58" fillId="2" borderId="40" xfId="9" applyFont="1" applyFill="1" applyBorder="1" applyAlignment="1">
      <alignment horizontal="center" vertical="center"/>
    </xf>
    <xf numFmtId="0" fontId="58" fillId="2" borderId="4" xfId="9" applyFont="1" applyFill="1" applyBorder="1" applyAlignment="1">
      <alignment horizontal="center" vertical="center"/>
    </xf>
    <xf numFmtId="0" fontId="58" fillId="2" borderId="5" xfId="9" applyFont="1" applyFill="1" applyBorder="1" applyAlignment="1">
      <alignment horizontal="center" vertical="center"/>
    </xf>
    <xf numFmtId="0" fontId="58" fillId="2" borderId="42" xfId="9" applyFont="1" applyFill="1" applyBorder="1" applyAlignment="1">
      <alignment horizontal="center" vertical="center"/>
    </xf>
    <xf numFmtId="0" fontId="58" fillId="2" borderId="4" xfId="9" applyFont="1" applyFill="1" applyBorder="1" applyAlignment="1">
      <alignment horizontal="center" vertical="center" wrapText="1"/>
    </xf>
    <xf numFmtId="0" fontId="58" fillId="2" borderId="42" xfId="9" applyFont="1" applyFill="1" applyBorder="1" applyAlignment="1">
      <alignment horizontal="center" vertical="center" wrapText="1"/>
    </xf>
    <xf numFmtId="0" fontId="58" fillId="2" borderId="5" xfId="9" applyFont="1" applyFill="1" applyBorder="1" applyAlignment="1">
      <alignment horizontal="center" vertical="center" wrapText="1"/>
    </xf>
    <xf numFmtId="0" fontId="58" fillId="2" borderId="43" xfId="9" applyFont="1" applyFill="1" applyBorder="1" applyAlignment="1">
      <alignment horizontal="center" vertical="center" wrapText="1"/>
    </xf>
    <xf numFmtId="0" fontId="41" fillId="0" borderId="0" xfId="9" applyFont="1" applyAlignment="1">
      <alignment horizontal="center" vertical="center" wrapText="1"/>
    </xf>
    <xf numFmtId="0" fontId="99" fillId="2" borderId="44" xfId="0" applyFont="1" applyFill="1" applyBorder="1" applyAlignment="1">
      <alignment horizontal="center" vertical="center"/>
    </xf>
    <xf numFmtId="0" fontId="99" fillId="2" borderId="46" xfId="0" applyFont="1" applyFill="1" applyBorder="1" applyAlignment="1">
      <alignment horizontal="center" vertical="center"/>
    </xf>
    <xf numFmtId="0" fontId="99" fillId="2" borderId="48" xfId="0" applyFont="1" applyFill="1" applyBorder="1" applyAlignment="1">
      <alignment horizontal="center" vertical="center"/>
    </xf>
    <xf numFmtId="0" fontId="99" fillId="2" borderId="45" xfId="0" applyFont="1" applyFill="1" applyBorder="1" applyAlignment="1">
      <alignment horizontal="center" vertical="center" wrapText="1"/>
    </xf>
    <xf numFmtId="0" fontId="99" fillId="2" borderId="47" xfId="0" applyFont="1" applyFill="1" applyBorder="1" applyAlignment="1">
      <alignment horizontal="center" vertical="center" wrapText="1"/>
    </xf>
    <xf numFmtId="0" fontId="99" fillId="2" borderId="49" xfId="0" applyFont="1" applyFill="1" applyBorder="1" applyAlignment="1">
      <alignment horizontal="center" vertical="center" wrapText="1"/>
    </xf>
    <xf numFmtId="0" fontId="42" fillId="0" borderId="0" xfId="9" applyFont="1" applyAlignment="1">
      <alignment horizontal="justify" wrapText="1"/>
    </xf>
    <xf numFmtId="0" fontId="47" fillId="25" borderId="0" xfId="0" applyFont="1" applyFill="1" applyAlignment="1">
      <alignment horizontal="justify" vertical="center" wrapText="1"/>
    </xf>
    <xf numFmtId="0" fontId="41" fillId="25" borderId="0" xfId="0" applyFont="1" applyFill="1" applyAlignment="1">
      <alignment horizontal="center" vertical="center" wrapText="1" shrinkToFit="1"/>
    </xf>
    <xf numFmtId="0" fontId="58" fillId="2" borderId="2" xfId="0" applyFont="1" applyFill="1" applyBorder="1" applyAlignment="1">
      <alignment horizontal="center" vertical="center" wrapText="1"/>
    </xf>
    <xf numFmtId="0" fontId="58" fillId="2" borderId="28" xfId="0" applyFont="1" applyFill="1" applyBorder="1" applyAlignment="1">
      <alignment horizontal="center" vertical="center" wrapText="1"/>
    </xf>
    <xf numFmtId="0" fontId="47" fillId="25" borderId="0" xfId="0" applyFont="1" applyFill="1" applyAlignment="1">
      <alignment horizontal="left" vertical="justify" wrapText="1"/>
    </xf>
    <xf numFmtId="0" fontId="55" fillId="25" borderId="0" xfId="9" applyFont="1" applyFill="1" applyAlignment="1">
      <alignment horizontal="left" vertical="center"/>
    </xf>
    <xf numFmtId="0" fontId="58" fillId="2" borderId="39" xfId="9" applyFont="1" applyFill="1" applyBorder="1" applyAlignment="1">
      <alignment horizontal="center" vertical="center" wrapText="1"/>
    </xf>
    <xf numFmtId="0" fontId="58" fillId="2" borderId="38" xfId="9" applyFont="1" applyFill="1" applyBorder="1" applyAlignment="1">
      <alignment horizontal="center" vertical="center" wrapText="1"/>
    </xf>
    <xf numFmtId="0" fontId="58" fillId="2" borderId="3" xfId="9" applyFont="1" applyFill="1" applyBorder="1" applyAlignment="1">
      <alignment horizontal="center" vertical="center" wrapText="1"/>
    </xf>
    <xf numFmtId="0" fontId="58" fillId="2" borderId="41" xfId="9" applyFont="1" applyFill="1" applyBorder="1" applyAlignment="1">
      <alignment horizontal="center" vertical="center" wrapText="1"/>
    </xf>
    <xf numFmtId="0" fontId="42" fillId="25" borderId="0" xfId="9" applyFont="1" applyFill="1" applyAlignment="1">
      <alignment horizontal="justify" vertical="center" wrapText="1"/>
    </xf>
    <xf numFmtId="0" fontId="58" fillId="2" borderId="19" xfId="9" applyFont="1" applyFill="1" applyBorder="1" applyAlignment="1">
      <alignment horizontal="center" vertical="center"/>
    </xf>
    <xf numFmtId="0" fontId="58" fillId="2" borderId="7" xfId="9" applyFont="1" applyFill="1" applyBorder="1" applyAlignment="1">
      <alignment horizontal="center" vertical="center" wrapText="1"/>
    </xf>
    <xf numFmtId="0" fontId="58" fillId="2" borderId="7" xfId="9" applyFont="1" applyFill="1" applyBorder="1" applyAlignment="1">
      <alignment horizontal="center" vertical="center"/>
    </xf>
    <xf numFmtId="0" fontId="58" fillId="2" borderId="18" xfId="9" applyFont="1" applyFill="1" applyBorder="1" applyAlignment="1">
      <alignment horizontal="center" vertical="center" wrapText="1"/>
    </xf>
    <xf numFmtId="0" fontId="58" fillId="2" borderId="52" xfId="9" applyFont="1" applyFill="1" applyBorder="1" applyAlignment="1">
      <alignment horizontal="center" vertical="center" wrapText="1"/>
    </xf>
    <xf numFmtId="0" fontId="58" fillId="2" borderId="28" xfId="9" applyFont="1" applyFill="1" applyBorder="1" applyAlignment="1">
      <alignment horizontal="center" vertical="center" wrapText="1"/>
    </xf>
    <xf numFmtId="0" fontId="58" fillId="2" borderId="23" xfId="9" applyFont="1" applyFill="1" applyBorder="1" applyAlignment="1">
      <alignment horizontal="center" vertical="center" wrapText="1"/>
    </xf>
    <xf numFmtId="0" fontId="58" fillId="2" borderId="2" xfId="9" applyFont="1" applyFill="1" applyBorder="1" applyAlignment="1">
      <alignment horizontal="center" vertical="center" wrapText="1"/>
    </xf>
    <xf numFmtId="0" fontId="58" fillId="2" borderId="27" xfId="9" applyFont="1" applyFill="1" applyBorder="1" applyAlignment="1">
      <alignment horizontal="center" vertical="center" wrapText="1"/>
    </xf>
    <xf numFmtId="0" fontId="58" fillId="2" borderId="27" xfId="9" applyFont="1" applyFill="1" applyBorder="1" applyAlignment="1">
      <alignment horizontal="center" vertical="center"/>
    </xf>
    <xf numFmtId="0" fontId="58" fillId="2" borderId="22" xfId="9" applyFont="1" applyFill="1" applyBorder="1" applyAlignment="1">
      <alignment horizontal="center" vertical="center" wrapText="1"/>
    </xf>
    <xf numFmtId="0" fontId="58" fillId="2" borderId="25" xfId="9" applyFont="1" applyFill="1" applyBorder="1" applyAlignment="1">
      <alignment horizontal="center" vertical="center" wrapText="1"/>
    </xf>
    <xf numFmtId="0" fontId="58" fillId="2" borderId="26" xfId="9" applyFont="1" applyFill="1" applyBorder="1" applyAlignment="1">
      <alignment horizontal="center" vertical="center" wrapText="1"/>
    </xf>
    <xf numFmtId="0" fontId="58" fillId="2" borderId="52" xfId="9" applyFont="1" applyFill="1" applyBorder="1" applyAlignment="1">
      <alignment horizontal="center" vertical="center"/>
    </xf>
    <xf numFmtId="0" fontId="58" fillId="2" borderId="28" xfId="9" applyFont="1" applyFill="1" applyBorder="1" applyAlignment="1">
      <alignment horizontal="center" vertical="center"/>
    </xf>
    <xf numFmtId="0" fontId="58" fillId="2" borderId="51" xfId="9" applyFont="1" applyFill="1" applyBorder="1" applyAlignment="1">
      <alignment horizontal="center" vertical="center"/>
    </xf>
    <xf numFmtId="0" fontId="41" fillId="0" borderId="0" xfId="9" applyFont="1" applyAlignment="1">
      <alignment horizontal="center" wrapText="1"/>
    </xf>
    <xf numFmtId="0" fontId="42" fillId="26" borderId="0" xfId="9" applyFont="1" applyFill="1" applyAlignment="1">
      <alignment horizontal="justify" vertical="top" wrapText="1"/>
    </xf>
    <xf numFmtId="0" fontId="44" fillId="0" borderId="0" xfId="58724" applyFont="1" applyAlignment="1">
      <alignment horizontal="left"/>
    </xf>
    <xf numFmtId="0" fontId="44" fillId="0" borderId="0" xfId="58725" applyFont="1" applyAlignment="1">
      <alignment horizontal="left"/>
    </xf>
    <xf numFmtId="0" fontId="46" fillId="0" borderId="0" xfId="58724" applyFont="1" applyAlignment="1">
      <alignment horizontal="left" vertical="center"/>
    </xf>
    <xf numFmtId="0" fontId="42" fillId="0" borderId="0" xfId="58724" applyFont="1" applyAlignment="1">
      <alignment horizontal="left" vertical="center"/>
    </xf>
    <xf numFmtId="0" fontId="41" fillId="0" borderId="0" xfId="58724" applyFont="1" applyAlignment="1">
      <alignment horizontal="center" wrapText="1"/>
    </xf>
    <xf numFmtId="0" fontId="42" fillId="0" borderId="8" xfId="58724" quotePrefix="1" applyFont="1" applyBorder="1" applyAlignment="1">
      <alignment horizontal="left" vertical="center"/>
    </xf>
    <xf numFmtId="0" fontId="58" fillId="2" borderId="22" xfId="58724" applyFont="1" applyFill="1" applyBorder="1" applyAlignment="1">
      <alignment horizontal="center" vertical="center" wrapText="1"/>
    </xf>
    <xf numFmtId="0" fontId="58" fillId="2" borderId="23" xfId="58724" applyFont="1" applyFill="1" applyBorder="1" applyAlignment="1">
      <alignment horizontal="center" vertical="center" wrapText="1"/>
    </xf>
    <xf numFmtId="0" fontId="58" fillId="2" borderId="25" xfId="58724" applyFont="1" applyFill="1" applyBorder="1" applyAlignment="1">
      <alignment horizontal="center" vertical="center" wrapText="1"/>
    </xf>
    <xf numFmtId="0" fontId="58" fillId="2" borderId="2" xfId="58724" applyFont="1" applyFill="1" applyBorder="1" applyAlignment="1">
      <alignment horizontal="center" vertical="center" wrapText="1"/>
    </xf>
    <xf numFmtId="0" fontId="58" fillId="2" borderId="26" xfId="58724" applyFont="1" applyFill="1" applyBorder="1" applyAlignment="1">
      <alignment horizontal="center" vertical="center" wrapText="1"/>
    </xf>
    <xf numFmtId="0" fontId="58" fillId="2" borderId="27" xfId="58724" applyFont="1" applyFill="1" applyBorder="1" applyAlignment="1">
      <alignment horizontal="center" vertical="center" wrapText="1"/>
    </xf>
    <xf numFmtId="0" fontId="58" fillId="2" borderId="24" xfId="58724" applyFont="1" applyFill="1" applyBorder="1" applyAlignment="1">
      <alignment horizontal="center" vertical="center" wrapText="1"/>
    </xf>
    <xf numFmtId="0" fontId="58" fillId="2" borderId="0" xfId="58724" applyFont="1" applyFill="1" applyAlignment="1">
      <alignment horizontal="center" vertical="center" wrapText="1"/>
    </xf>
    <xf numFmtId="0" fontId="58" fillId="2" borderId="8" xfId="58724" applyFont="1" applyFill="1" applyBorder="1" applyAlignment="1">
      <alignment horizontal="center" vertical="center" wrapText="1"/>
    </xf>
    <xf numFmtId="3" fontId="58" fillId="27" borderId="7" xfId="633" quotePrefix="1" applyNumberFormat="1" applyFont="1" applyFill="1" applyBorder="1" applyAlignment="1">
      <alignment horizontal="center" vertical="center" wrapText="1"/>
    </xf>
    <xf numFmtId="3" fontId="58" fillId="27" borderId="2" xfId="633" quotePrefix="1" applyNumberFormat="1" applyFont="1" applyFill="1" applyBorder="1" applyAlignment="1">
      <alignment horizontal="center" vertical="center" wrapText="1"/>
    </xf>
    <xf numFmtId="3" fontId="58" fillId="27" borderId="27" xfId="633" quotePrefix="1" applyNumberFormat="1" applyFont="1" applyFill="1" applyBorder="1" applyAlignment="1">
      <alignment horizontal="center" vertical="center" wrapText="1"/>
    </xf>
    <xf numFmtId="0" fontId="41" fillId="0" borderId="0" xfId="633" applyFont="1" applyAlignment="1">
      <alignment horizontal="center" vertical="center" wrapText="1"/>
    </xf>
    <xf numFmtId="168" fontId="58" fillId="27" borderId="22" xfId="159" applyFont="1" applyFill="1" applyBorder="1" applyAlignment="1">
      <alignment horizontal="center" vertical="center" wrapText="1"/>
    </xf>
    <xf numFmtId="0" fontId="61" fillId="27" borderId="25" xfId="633" applyFont="1" applyFill="1" applyBorder="1"/>
    <xf numFmtId="0" fontId="61" fillId="27" borderId="26" xfId="633" applyFont="1" applyFill="1" applyBorder="1"/>
    <xf numFmtId="168" fontId="58" fillId="27" borderId="40" xfId="159" applyFont="1" applyFill="1" applyBorder="1" applyAlignment="1">
      <alignment horizontal="center" vertical="center"/>
    </xf>
    <xf numFmtId="168" fontId="58" fillId="27" borderId="50" xfId="159" applyFont="1" applyFill="1" applyBorder="1" applyAlignment="1">
      <alignment horizontal="center" vertical="center"/>
    </xf>
    <xf numFmtId="168" fontId="58" fillId="27" borderId="18" xfId="159" applyFont="1" applyFill="1" applyBorder="1" applyAlignment="1">
      <alignment horizontal="center" vertical="center" wrapText="1"/>
    </xf>
    <xf numFmtId="168" fontId="58" fillId="27" borderId="28" xfId="159" applyFont="1" applyFill="1" applyBorder="1" applyAlignment="1">
      <alignment horizontal="center" vertical="center" wrapText="1"/>
    </xf>
    <xf numFmtId="168" fontId="58" fillId="27" borderId="51" xfId="159" applyFont="1" applyFill="1" applyBorder="1" applyAlignment="1">
      <alignment horizontal="center" vertical="center" wrapText="1"/>
    </xf>
    <xf numFmtId="0" fontId="58" fillId="27" borderId="2" xfId="633" applyFont="1" applyFill="1" applyBorder="1" applyAlignment="1">
      <alignment horizontal="center" vertical="center" wrapText="1"/>
    </xf>
    <xf numFmtId="168" fontId="58" fillId="27" borderId="2" xfId="159" applyFont="1" applyFill="1" applyBorder="1" applyAlignment="1">
      <alignment horizontal="center" vertical="center" wrapText="1"/>
    </xf>
    <xf numFmtId="0" fontId="46" fillId="0" borderId="0" xfId="9" applyFont="1" applyAlignment="1">
      <alignment horizontal="left"/>
    </xf>
    <xf numFmtId="168" fontId="55" fillId="0" borderId="0" xfId="159" applyFont="1" applyAlignment="1">
      <alignment horizontal="left"/>
    </xf>
    <xf numFmtId="0" fontId="58" fillId="2" borderId="17" xfId="9" applyFont="1" applyFill="1" applyBorder="1" applyAlignment="1">
      <alignment horizontal="center" vertical="center" wrapText="1"/>
    </xf>
    <xf numFmtId="0" fontId="60" fillId="2" borderId="4" xfId="633" applyFont="1" applyFill="1" applyBorder="1" applyAlignment="1">
      <alignment vertical="center"/>
    </xf>
    <xf numFmtId="0" fontId="58" fillId="2" borderId="2" xfId="9" applyFont="1" applyFill="1" applyBorder="1" applyAlignment="1">
      <alignment horizontal="center" vertical="center"/>
    </xf>
    <xf numFmtId="0" fontId="58" fillId="2" borderId="6" xfId="9" applyFont="1" applyFill="1" applyBorder="1" applyAlignment="1">
      <alignment horizontal="center" vertical="center"/>
    </xf>
    <xf numFmtId="0" fontId="58" fillId="2" borderId="6" xfId="9" applyFont="1" applyFill="1" applyBorder="1" applyAlignment="1">
      <alignment horizontal="center" vertical="center" wrapText="1"/>
    </xf>
    <xf numFmtId="0" fontId="60" fillId="2" borderId="6" xfId="633" applyFont="1" applyFill="1" applyBorder="1" applyAlignment="1">
      <alignment vertical="center" wrapText="1"/>
    </xf>
    <xf numFmtId="0" fontId="58" fillId="2" borderId="18" xfId="9" applyFont="1" applyFill="1" applyBorder="1" applyAlignment="1">
      <alignment horizontal="center" vertical="center"/>
    </xf>
    <xf numFmtId="0" fontId="58" fillId="2" borderId="21" xfId="9" applyFont="1" applyFill="1" applyBorder="1" applyAlignment="1">
      <alignment horizontal="center" vertical="center"/>
    </xf>
    <xf numFmtId="0" fontId="58" fillId="2" borderId="20" xfId="9" applyFont="1" applyFill="1" applyBorder="1" applyAlignment="1">
      <alignment horizontal="center" vertical="center"/>
    </xf>
    <xf numFmtId="0" fontId="42" fillId="0" borderId="0" xfId="9" applyFont="1" applyAlignment="1">
      <alignment horizontal="left" vertical="center"/>
    </xf>
    <xf numFmtId="0" fontId="42" fillId="0" borderId="0" xfId="9" quotePrefix="1" applyFont="1" applyAlignment="1">
      <alignment horizontal="left" vertical="center"/>
    </xf>
    <xf numFmtId="0" fontId="60" fillId="2" borderId="4" xfId="9" applyFont="1" applyFill="1" applyBorder="1"/>
    <xf numFmtId="0" fontId="60" fillId="2" borderId="5" xfId="9" applyFont="1" applyFill="1" applyBorder="1"/>
    <xf numFmtId="49" fontId="58" fillId="2" borderId="4" xfId="9" applyNumberFormat="1" applyFont="1" applyFill="1" applyBorder="1" applyAlignment="1">
      <alignment horizontal="center" vertical="center" wrapText="1"/>
    </xf>
    <xf numFmtId="49" fontId="58" fillId="2" borderId="5" xfId="9" applyNumberFormat="1" applyFont="1" applyFill="1" applyBorder="1" applyAlignment="1">
      <alignment horizontal="center" vertical="center" wrapText="1"/>
    </xf>
    <xf numFmtId="0" fontId="46" fillId="0" borderId="0" xfId="633" applyFont="1" applyAlignment="1">
      <alignment horizontal="left" vertical="center" wrapText="1"/>
    </xf>
    <xf numFmtId="0" fontId="41" fillId="0" borderId="0" xfId="633" applyFont="1" applyAlignment="1">
      <alignment horizontal="center" vertical="center"/>
    </xf>
    <xf numFmtId="0" fontId="58" fillId="2" borderId="29" xfId="58732" applyFont="1" applyFill="1" applyBorder="1" applyAlignment="1">
      <alignment horizontal="center" vertical="center" wrapText="1"/>
    </xf>
    <xf numFmtId="0" fontId="58" fillId="2" borderId="0" xfId="58732" applyFont="1" applyFill="1" applyAlignment="1">
      <alignment horizontal="center" vertical="center" wrapText="1"/>
    </xf>
    <xf numFmtId="0" fontId="58" fillId="2" borderId="5" xfId="58732" applyFont="1" applyFill="1" applyBorder="1" applyAlignment="1">
      <alignment horizontal="center" vertical="center" wrapText="1"/>
    </xf>
    <xf numFmtId="0" fontId="58" fillId="2" borderId="17" xfId="58732" applyFont="1" applyFill="1" applyBorder="1" applyAlignment="1">
      <alignment horizontal="center" vertical="center" wrapText="1"/>
    </xf>
    <xf numFmtId="0" fontId="55" fillId="25" borderId="0" xfId="633" applyFont="1" applyFill="1" applyAlignment="1">
      <alignment horizontal="left" vertical="center"/>
    </xf>
    <xf numFmtId="0" fontId="92" fillId="0" borderId="31" xfId="633" applyFont="1" applyBorder="1" applyAlignment="1">
      <alignment horizontal="left" vertical="top" wrapText="1" indent="1"/>
    </xf>
    <xf numFmtId="0" fontId="91" fillId="0" borderId="31" xfId="633" applyFont="1" applyBorder="1" applyAlignment="1">
      <alignment vertical="top"/>
    </xf>
    <xf numFmtId="3" fontId="58" fillId="2" borderId="18" xfId="9" applyNumberFormat="1" applyFont="1" applyFill="1" applyBorder="1" applyAlignment="1">
      <alignment horizontal="center" vertical="center" wrapText="1"/>
    </xf>
    <xf numFmtId="3" fontId="58" fillId="2" borderId="28" xfId="9" applyNumberFormat="1" applyFont="1" applyFill="1" applyBorder="1" applyAlignment="1">
      <alignment horizontal="center" vertical="center" wrapText="1"/>
    </xf>
    <xf numFmtId="3" fontId="58" fillId="2" borderId="21" xfId="9" applyNumberFormat="1" applyFont="1" applyFill="1" applyBorder="1" applyAlignment="1">
      <alignment horizontal="center" vertical="center" wrapText="1"/>
    </xf>
    <xf numFmtId="0" fontId="43" fillId="0" borderId="0" xfId="9" applyFont="1" applyAlignment="1">
      <alignment horizontal="center" vertical="center"/>
    </xf>
    <xf numFmtId="3" fontId="58" fillId="2" borderId="19" xfId="9" applyNumberFormat="1" applyFont="1" applyFill="1" applyBorder="1" applyAlignment="1">
      <alignment horizontal="center" vertical="center" wrapText="1"/>
    </xf>
    <xf numFmtId="3" fontId="58" fillId="2" borderId="25" xfId="9" applyNumberFormat="1" applyFont="1" applyFill="1" applyBorder="1" applyAlignment="1">
      <alignment horizontal="center" vertical="center" wrapText="1"/>
    </xf>
    <xf numFmtId="3" fontId="58" fillId="2" borderId="20" xfId="9" applyNumberFormat="1" applyFont="1" applyFill="1" applyBorder="1" applyAlignment="1">
      <alignment horizontal="center" vertical="center" wrapText="1"/>
    </xf>
    <xf numFmtId="3" fontId="58" fillId="2" borderId="7" xfId="9" applyNumberFormat="1" applyFont="1" applyFill="1" applyBorder="1" applyAlignment="1">
      <alignment horizontal="center" vertical="center"/>
    </xf>
    <xf numFmtId="3" fontId="58" fillId="2" borderId="2" xfId="9" applyNumberFormat="1" applyFont="1" applyFill="1" applyBorder="1" applyAlignment="1">
      <alignment horizontal="center" vertical="center"/>
    </xf>
    <xf numFmtId="3" fontId="58" fillId="2" borderId="6" xfId="9" applyNumberFormat="1" applyFont="1" applyFill="1" applyBorder="1" applyAlignment="1">
      <alignment horizontal="center" vertical="center"/>
    </xf>
    <xf numFmtId="3" fontId="58" fillId="2" borderId="7" xfId="9" applyNumberFormat="1" applyFont="1" applyFill="1" applyBorder="1" applyAlignment="1">
      <alignment horizontal="center" vertical="center" wrapText="1"/>
    </xf>
    <xf numFmtId="3" fontId="58" fillId="2" borderId="2" xfId="9" applyNumberFormat="1" applyFont="1" applyFill="1" applyBorder="1" applyAlignment="1">
      <alignment horizontal="center" vertical="center" wrapText="1"/>
    </xf>
    <xf numFmtId="3" fontId="58" fillId="2" borderId="6" xfId="9" applyNumberFormat="1" applyFont="1" applyFill="1" applyBorder="1" applyAlignment="1">
      <alignment horizontal="center" vertical="center" wrapText="1"/>
    </xf>
    <xf numFmtId="3" fontId="58" fillId="2" borderId="42" xfId="9" quotePrefix="1" applyNumberFormat="1" applyFont="1" applyFill="1" applyBorder="1" applyAlignment="1">
      <alignment horizontal="center" vertical="center" wrapText="1"/>
    </xf>
    <xf numFmtId="3" fontId="58" fillId="2" borderId="53" xfId="9" quotePrefix="1" applyNumberFormat="1" applyFont="1" applyFill="1" applyBorder="1" applyAlignment="1">
      <alignment horizontal="center" vertical="center" wrapText="1"/>
    </xf>
    <xf numFmtId="3" fontId="58" fillId="2" borderId="39" xfId="9" quotePrefix="1" applyNumberFormat="1" applyFont="1" applyFill="1" applyBorder="1" applyAlignment="1">
      <alignment horizontal="center" vertical="center" wrapText="1"/>
    </xf>
    <xf numFmtId="0" fontId="42" fillId="0" borderId="0" xfId="633" applyFont="1" applyAlignment="1">
      <alignment horizontal="justify" vertical="center" wrapText="1"/>
    </xf>
    <xf numFmtId="0" fontId="58" fillId="2" borderId="29" xfId="58740" applyFont="1" applyFill="1" applyBorder="1" applyAlignment="1">
      <alignment horizontal="center" vertical="center" wrapText="1"/>
    </xf>
    <xf numFmtId="0" fontId="58" fillId="2" borderId="0" xfId="58740" applyFont="1" applyFill="1" applyAlignment="1">
      <alignment horizontal="center" vertical="center" wrapText="1"/>
    </xf>
    <xf numFmtId="0" fontId="58" fillId="2" borderId="5" xfId="58740" applyFont="1" applyFill="1" applyBorder="1" applyAlignment="1">
      <alignment horizontal="center" vertical="center" wrapText="1"/>
    </xf>
    <xf numFmtId="0" fontId="58" fillId="2" borderId="17" xfId="58740" applyFont="1" applyFill="1" applyBorder="1" applyAlignment="1">
      <alignment horizontal="center" vertical="center" wrapText="1"/>
    </xf>
  </cellXfs>
  <cellStyles count="58752">
    <cellStyle name="20% - Accent1" xfId="596" xr:uid="{00000000-0005-0000-0000-000000000000}"/>
    <cellStyle name="20% - Accent2" xfId="597" xr:uid="{00000000-0005-0000-0000-000001000000}"/>
    <cellStyle name="20% - Accent3" xfId="598" xr:uid="{00000000-0005-0000-0000-000002000000}"/>
    <cellStyle name="20% - Accent4" xfId="599" xr:uid="{00000000-0005-0000-0000-000003000000}"/>
    <cellStyle name="20% - Accent5" xfId="600" xr:uid="{00000000-0005-0000-0000-000004000000}"/>
    <cellStyle name="20% - Accent6" xfId="601" xr:uid="{00000000-0005-0000-0000-000005000000}"/>
    <cellStyle name="40% - Accent1" xfId="602" xr:uid="{00000000-0005-0000-0000-000006000000}"/>
    <cellStyle name="40% - Accent2" xfId="603" xr:uid="{00000000-0005-0000-0000-000007000000}"/>
    <cellStyle name="40% - Accent3" xfId="604" xr:uid="{00000000-0005-0000-0000-000008000000}"/>
    <cellStyle name="40% - Accent4" xfId="605" xr:uid="{00000000-0005-0000-0000-000009000000}"/>
    <cellStyle name="40% - Accent5" xfId="606" xr:uid="{00000000-0005-0000-0000-00000A000000}"/>
    <cellStyle name="40% - Accent6" xfId="607" xr:uid="{00000000-0005-0000-0000-00000B000000}"/>
    <cellStyle name="60% - Accent1" xfId="608" xr:uid="{00000000-0005-0000-0000-00000C000000}"/>
    <cellStyle name="60% - Accent2" xfId="609" xr:uid="{00000000-0005-0000-0000-00000D000000}"/>
    <cellStyle name="60% - Accent3" xfId="610" xr:uid="{00000000-0005-0000-0000-00000E000000}"/>
    <cellStyle name="60% - Accent4" xfId="611" xr:uid="{00000000-0005-0000-0000-00000F000000}"/>
    <cellStyle name="60% - Accent5" xfId="612" xr:uid="{00000000-0005-0000-0000-000010000000}"/>
    <cellStyle name="60% - Accent6" xfId="613" xr:uid="{00000000-0005-0000-0000-000011000000}"/>
    <cellStyle name="Accent1" xfId="614" xr:uid="{00000000-0005-0000-0000-000012000000}"/>
    <cellStyle name="Accent2" xfId="615" xr:uid="{00000000-0005-0000-0000-000013000000}"/>
    <cellStyle name="Accent3" xfId="616" xr:uid="{00000000-0005-0000-0000-000014000000}"/>
    <cellStyle name="Accent4" xfId="617" xr:uid="{00000000-0005-0000-0000-000015000000}"/>
    <cellStyle name="Accent5" xfId="618" xr:uid="{00000000-0005-0000-0000-000016000000}"/>
    <cellStyle name="Accent6" xfId="619" xr:uid="{00000000-0005-0000-0000-000017000000}"/>
    <cellStyle name="Bad" xfId="620" xr:uid="{00000000-0005-0000-0000-000018000000}"/>
    <cellStyle name="CABECALHO" xfId="1" xr:uid="{00000000-0005-0000-0000-000019000000}"/>
    <cellStyle name="Calculation" xfId="621" xr:uid="{00000000-0005-0000-0000-00001A000000}"/>
    <cellStyle name="Check Cell" xfId="622" xr:uid="{00000000-0005-0000-0000-00001B000000}"/>
    <cellStyle name="DADOS" xfId="2" xr:uid="{00000000-0005-0000-0000-00001C000000}"/>
    <cellStyle name="Euro" xfId="3" xr:uid="{00000000-0005-0000-0000-00001D000000}"/>
    <cellStyle name="Explanatory Text" xfId="623" xr:uid="{00000000-0005-0000-0000-00001E000000}"/>
    <cellStyle name="Good" xfId="624" xr:uid="{00000000-0005-0000-0000-00001F000000}"/>
    <cellStyle name="Heading 1" xfId="625" xr:uid="{00000000-0005-0000-0000-000020000000}"/>
    <cellStyle name="Heading 2" xfId="626" xr:uid="{00000000-0005-0000-0000-000021000000}"/>
    <cellStyle name="Heading 3" xfId="627" xr:uid="{00000000-0005-0000-0000-000022000000}"/>
    <cellStyle name="Heading 4" xfId="628" xr:uid="{00000000-0005-0000-0000-000023000000}"/>
    <cellStyle name="Hiperligação" xfId="4" builtinId="8"/>
    <cellStyle name="Hiperligação 2" xfId="5" xr:uid="{00000000-0005-0000-0000-000025000000}"/>
    <cellStyle name="Hiperligação 2 2" xfId="6" xr:uid="{00000000-0005-0000-0000-000026000000}"/>
    <cellStyle name="Hiperligação 2 3" xfId="58747" xr:uid="{8B8E6E1E-B300-4FB8-9798-85FEBC54A559}"/>
    <cellStyle name="Hiperligação 3" xfId="687" xr:uid="{00000000-0005-0000-0000-000027000000}"/>
    <cellStyle name="Hiperligação 3 2" xfId="58746" xr:uid="{781CAFF4-BB0B-4458-A8CC-4C26BC4C9522}"/>
    <cellStyle name="Hiperligação 4" xfId="9817" xr:uid="{E6B65035-431C-4203-A493-10BF5737BB1D}"/>
    <cellStyle name="Input" xfId="629" xr:uid="{00000000-0005-0000-0000-000028000000}"/>
    <cellStyle name="Linked Cell" xfId="630" xr:uid="{00000000-0005-0000-0000-000029000000}"/>
    <cellStyle name="Neutral" xfId="631" xr:uid="{00000000-0005-0000-0000-00002A000000}"/>
    <cellStyle name="Normal" xfId="0" builtinId="0"/>
    <cellStyle name="Normal 10" xfId="9818" xr:uid="{3AA9632A-81E4-4859-A79B-13D2E436A550}"/>
    <cellStyle name="Normal 10 2" xfId="19605" xr:uid="{B28151AB-F808-4CC4-982F-A4AF98EB459A}"/>
    <cellStyle name="Normal 10 3" xfId="29375" xr:uid="{B683303F-A764-45A4-B4D8-E05DE32CC28D}"/>
    <cellStyle name="Normal 10 4" xfId="39144" xr:uid="{8275F48C-DCF6-42F9-AA31-4FD11F3AFDB5}"/>
    <cellStyle name="Normal 10 5" xfId="48914" xr:uid="{06328C6B-E20A-4CEE-A71D-A375AF1E3AE9}"/>
    <cellStyle name="Normal 10 6" xfId="58684" xr:uid="{53670308-F02B-4D91-934C-0F7F2996A5A5}"/>
    <cellStyle name="Normal 2" xfId="7" xr:uid="{00000000-0005-0000-0000-00002C000000}"/>
    <cellStyle name="Normal 2 2" xfId="633" xr:uid="{00000000-0005-0000-0000-00002D000000}"/>
    <cellStyle name="Normal 2 3" xfId="632" xr:uid="{00000000-0005-0000-0000-00002E000000}"/>
    <cellStyle name="Normal 2 4" xfId="58750" xr:uid="{4ABCF09D-95AF-4B1C-82E3-A33A6531C565}"/>
    <cellStyle name="Normal 3" xfId="8" xr:uid="{00000000-0005-0000-0000-00002F000000}"/>
    <cellStyle name="Normal 3 10" xfId="3694" xr:uid="{00000000-0005-0000-0000-000030000000}"/>
    <cellStyle name="Normal 3 10 2" xfId="8598" xr:uid="{00000000-0005-0000-0000-000031000000}"/>
    <cellStyle name="Normal 3 10 2 2" xfId="18386" xr:uid="{F8F42436-BA2E-49F9-9D37-F5E648175701}"/>
    <cellStyle name="Normal 3 10 2 3" xfId="28156" xr:uid="{A7DACDA3-13E3-4AF8-A0E5-4CB5D30889E1}"/>
    <cellStyle name="Normal 3 10 2 4" xfId="37925" xr:uid="{193001C5-4B2C-44E6-8C49-3293E1548870}"/>
    <cellStyle name="Normal 3 10 2 5" xfId="47695" xr:uid="{14F75A88-9C4B-48BA-A296-1BF90697FD41}"/>
    <cellStyle name="Normal 3 10 2 6" xfId="57465" xr:uid="{31AC6E6D-4D35-4DF7-9691-059369567ABA}"/>
    <cellStyle name="Normal 3 10 3" xfId="9836" xr:uid="{0C80CA1A-28EC-4AB6-9940-0EF00EAD40E2}"/>
    <cellStyle name="Normal 3 10 3 2" xfId="19623" xr:uid="{FE96EDB2-2A17-4FF5-B7C1-46B08E177AD8}"/>
    <cellStyle name="Normal 3 10 3 3" xfId="29393" xr:uid="{B4992C47-2A94-467D-B399-625DF7D0C6F4}"/>
    <cellStyle name="Normal 3 10 3 4" xfId="39162" xr:uid="{DD46E27D-0D05-4DC3-9A6A-0A9FC253E87B}"/>
    <cellStyle name="Normal 3 10 3 5" xfId="48932" xr:uid="{395A3BE4-64AB-40C6-A689-75FB48F53F74}"/>
    <cellStyle name="Normal 3 10 3 6" xfId="58702" xr:uid="{C52FA9F9-6EB2-41B4-82FD-507B40B9C051}"/>
    <cellStyle name="Normal 3 10 4" xfId="13482" xr:uid="{0560A5DB-0AB7-4CA3-A3CA-E65219C44B85}"/>
    <cellStyle name="Normal 3 10 5" xfId="23252" xr:uid="{E90DC1A3-1CAB-4B79-B11B-5F36EC43F472}"/>
    <cellStyle name="Normal 3 10 6" xfId="29395" xr:uid="{4ACA12B9-0D38-48A7-9016-1607C2E76615}"/>
    <cellStyle name="Normal 3 10 6 2" xfId="58730" xr:uid="{8FCD64E7-8A8A-4EBA-B821-D2B5CACFB924}"/>
    <cellStyle name="Normal 3 10 6 2 2" xfId="58742" xr:uid="{D8D20F39-2C36-4C6C-988F-A7E5572148FC}"/>
    <cellStyle name="Normal 3 10 6 3" xfId="58741" xr:uid="{60FA14C0-E9C1-4A88-8E53-F3D3A62A3AC3}"/>
    <cellStyle name="Normal 3 10 6 4" xfId="58749" xr:uid="{E874148C-F52E-4B3D-BF79-2E13C4550DB6}"/>
    <cellStyle name="Normal 3 10 7" xfId="42791" xr:uid="{A9C7BF7D-6DDF-4BC6-B838-1D8DDD94881D}"/>
    <cellStyle name="Normal 3 10 8" xfId="52561" xr:uid="{3B66439E-AF8C-4F20-8AEA-A18D645ED971}"/>
    <cellStyle name="Normal 3 11" xfId="4967" xr:uid="{00000000-0005-0000-0000-000032000000}"/>
    <cellStyle name="Normal 3 11 2" xfId="9837" xr:uid="{502CEEDB-BBF5-482C-9F4F-9557973AABB9}"/>
    <cellStyle name="Normal 3 11 2 2" xfId="19624" xr:uid="{5CA0CC02-0EC2-4DB8-9231-BCA3B02AA164}"/>
    <cellStyle name="Normal 3 11 2 3" xfId="29394" xr:uid="{C8DD0BFE-BFA2-4604-83EA-6C5EFF0EE51D}"/>
    <cellStyle name="Normal 3 11 2 4" xfId="39163" xr:uid="{162CA1A0-2208-44AA-934F-51B29C88D59E}"/>
    <cellStyle name="Normal 3 11 2 5" xfId="48933" xr:uid="{AEC0CDA8-13E9-40F4-AC77-98A349EE623B}"/>
    <cellStyle name="Normal 3 11 2 6" xfId="58703" xr:uid="{251504CD-1B8D-4C74-9EEF-1E7C96D97E50}"/>
    <cellStyle name="Normal 3 11 3" xfId="9838" xr:uid="{2635BFFE-48DA-4084-8820-45D1606E1205}"/>
    <cellStyle name="Normal 3 11 4" xfId="14755" xr:uid="{EB99D4B7-D2B1-47C3-BB8D-B443F51508F8}"/>
    <cellStyle name="Normal 3 11 5" xfId="24525" xr:uid="{BE33138E-E551-483E-9F4C-C7331A3CF5D2}"/>
    <cellStyle name="Normal 3 11 6" xfId="29396" xr:uid="{542F011B-97D8-407F-823C-316A4088E5A2}"/>
    <cellStyle name="Normal 3 11 6 2" xfId="58731" xr:uid="{3E647E0C-54B6-42A1-91EB-FDAC863412D5}"/>
    <cellStyle name="Normal 3 11 6 2 2" xfId="58744" xr:uid="{F85DBE9E-B007-4083-A6EE-880A2ED6B0FF}"/>
    <cellStyle name="Normal 3 11 6 3" xfId="58743" xr:uid="{67C5AA1D-1E50-4253-B4D4-2452ABA90E54}"/>
    <cellStyle name="Normal 3 11 6 4" xfId="58751" xr:uid="{844C9827-1B3F-4FEE-97EE-EF99F3E56269}"/>
    <cellStyle name="Normal 3 11 7" xfId="44064" xr:uid="{665F9474-E4F7-4BFA-9DD8-5BC054FF021B}"/>
    <cellStyle name="Normal 3 11 8" xfId="53834" xr:uid="{709ED568-BD00-4E57-BC45-C8D18F4195D4}"/>
    <cellStyle name="Normal 3 12" xfId="4971" xr:uid="{00000000-0005-0000-0000-000033000000}"/>
    <cellStyle name="Normal 3 12 2" xfId="14759" xr:uid="{FDEABAE9-C21C-47A8-BB0B-3B1E9B9DC424}"/>
    <cellStyle name="Normal 3 12 3" xfId="24529" xr:uid="{60642205-637A-42C0-83F0-D45A8571DE15}"/>
    <cellStyle name="Normal 3 12 4" xfId="34298" xr:uid="{84E67010-5A63-4BAB-8A67-75791A99CE25}"/>
    <cellStyle name="Normal 3 12 5" xfId="44068" xr:uid="{01E90470-D81F-4C86-9F29-576FBBBAF2DD}"/>
    <cellStyle name="Normal 3 12 6" xfId="53838" xr:uid="{12EE455D-9F47-4B80-8998-CD81700B0F4A}"/>
    <cellStyle name="Normal 3 13" xfId="9855" xr:uid="{312F4B97-0D9F-4740-982B-9DBAED53758F}"/>
    <cellStyle name="Normal 3 14" xfId="19625" xr:uid="{2D5C8BF4-9AC6-41C2-AFAA-00B1ABE82682}"/>
    <cellStyle name="Normal 3 15" xfId="39164" xr:uid="{714CBD16-7D3B-40FE-9E76-6F6699C34983}"/>
    <cellStyle name="Normal 3 16" xfId="48934" xr:uid="{6D6A73E5-3032-4ED9-A463-A9CE251C6ED3}"/>
    <cellStyle name="Normal 3 17" xfId="58711" xr:uid="{BB55D2A2-2482-46FC-A9F1-A01950ACFBBD}"/>
    <cellStyle name="Normal 3 2" xfId="97" xr:uid="{00000000-0005-0000-0000-000034000000}"/>
    <cellStyle name="Normal 3 2 10" xfId="5058" xr:uid="{00000000-0005-0000-0000-000035000000}"/>
    <cellStyle name="Normal 3 2 10 2" xfId="14846" xr:uid="{9C39D43C-8678-458F-A59B-7F16D77FCD8D}"/>
    <cellStyle name="Normal 3 2 10 3" xfId="24616" xr:uid="{FB7CE114-B410-458A-B4AF-00E522CCE59B}"/>
    <cellStyle name="Normal 3 2 10 4" xfId="34385" xr:uid="{9F6CC381-F104-409E-8FB7-AE0F2994322D}"/>
    <cellStyle name="Normal 3 2 10 5" xfId="44155" xr:uid="{1555A311-A43F-42D1-AA89-95A7BC4B1095}"/>
    <cellStyle name="Normal 3 2 10 6" xfId="53925" xr:uid="{2A0ECF49-CD56-41C2-BDC0-44470A9A31A6}"/>
    <cellStyle name="Normal 3 2 11" xfId="9942" xr:uid="{19369844-0373-4939-8A6D-61E5CC4EEFBB}"/>
    <cellStyle name="Normal 3 2 12" xfId="19712" xr:uid="{20CB5522-4BF9-4D84-8734-88C4711BA79A}"/>
    <cellStyle name="Normal 3 2 13" xfId="29483" xr:uid="{2D55EBAC-0A38-4C64-A3F8-BA6D2D60006A}"/>
    <cellStyle name="Normal 3 2 14" xfId="39251" xr:uid="{9F3AFCD2-2329-4E2D-A4BC-766DA18D2666}"/>
    <cellStyle name="Normal 3 2 15" xfId="49021" xr:uid="{830B6378-4B21-4594-A488-945B601F92D0}"/>
    <cellStyle name="Normal 3 2 16" xfId="58745" xr:uid="{F4FE1033-E073-496B-954E-986A30386034}"/>
    <cellStyle name="Normal 3 2 2" xfId="197" xr:uid="{00000000-0005-0000-0000-000036000000}"/>
    <cellStyle name="Normal 3 2 2 10" xfId="19805" xr:uid="{A9909A5C-8B93-42AA-8CDE-761F33B8F374}"/>
    <cellStyle name="Normal 3 2 2 11" xfId="29576" xr:uid="{7D363599-1857-4A2A-AED2-C59FDC22DA2C}"/>
    <cellStyle name="Normal 3 2 2 12" xfId="39344" xr:uid="{420F5A84-11A8-46E2-981A-4D19BD7AF285}"/>
    <cellStyle name="Normal 3 2 2 13" xfId="49114" xr:uid="{4C2B3F4F-A360-4250-86DF-67EC1E687342}"/>
    <cellStyle name="Normal 3 2 2 2" xfId="198" xr:uid="{00000000-0005-0000-0000-000037000000}"/>
    <cellStyle name="Normal 3 2 2 2 10" xfId="49115" xr:uid="{DDB1058F-ECB9-47D4-87AC-977A6B3A69F7}"/>
    <cellStyle name="Normal 3 2 2 2 2" xfId="1489" xr:uid="{00000000-0005-0000-0000-000038000000}"/>
    <cellStyle name="Normal 3 2 2 2 2 2" xfId="6393" xr:uid="{00000000-0005-0000-0000-000039000000}"/>
    <cellStyle name="Normal 3 2 2 2 2 2 2" xfId="16181" xr:uid="{04D20940-5F1E-4EB2-B4E0-A73F3776F3A4}"/>
    <cellStyle name="Normal 3 2 2 2 2 2 3" xfId="25951" xr:uid="{830211B2-BE80-43B6-B555-C8B8881804D3}"/>
    <cellStyle name="Normal 3 2 2 2 2 2 4" xfId="35720" xr:uid="{36153DE1-2BC0-4005-AFD1-08E1147CEB52}"/>
    <cellStyle name="Normal 3 2 2 2 2 2 5" xfId="45490" xr:uid="{5754C5EF-7A70-43ED-871A-36C81BCBC7F9}"/>
    <cellStyle name="Normal 3 2 2 2 2 2 6" xfId="55260" xr:uid="{AD3D8AB3-2630-4747-B522-B9D717FEEF22}"/>
    <cellStyle name="Normal 3 2 2 2 2 3" xfId="11277" xr:uid="{9800E1C6-AEC3-41C7-A958-E1F269451586}"/>
    <cellStyle name="Normal 3 2 2 2 2 4" xfId="21047" xr:uid="{81C26DA8-FD3D-45B8-8201-F42FC7D8FF4C}"/>
    <cellStyle name="Normal 3 2 2 2 2 5" xfId="30818" xr:uid="{29C49892-33D9-4BF7-AC54-D566F8C5F79E}"/>
    <cellStyle name="Normal 3 2 2 2 2 6" xfId="40586" xr:uid="{EF14FF91-8601-4786-B291-CBA91356B327}"/>
    <cellStyle name="Normal 3 2 2 2 2 7" xfId="50356" xr:uid="{F649F6B5-5A37-4B18-8F2E-19BDFC9954BB}"/>
    <cellStyle name="Normal 3 2 2 2 3" xfId="2682" xr:uid="{00000000-0005-0000-0000-00003A000000}"/>
    <cellStyle name="Normal 3 2 2 2 3 2" xfId="7586" xr:uid="{00000000-0005-0000-0000-00003B000000}"/>
    <cellStyle name="Normal 3 2 2 2 3 2 2" xfId="17374" xr:uid="{1043CEB1-20E2-433B-BBBD-EF7B63AA0B16}"/>
    <cellStyle name="Normal 3 2 2 2 3 2 3" xfId="27144" xr:uid="{51293392-471B-4212-BBBE-EE2626AB2D57}"/>
    <cellStyle name="Normal 3 2 2 2 3 2 4" xfId="36913" xr:uid="{AD6583E3-BE7B-401E-A84B-0A64ADDEB4A1}"/>
    <cellStyle name="Normal 3 2 2 2 3 2 5" xfId="46683" xr:uid="{AA1D2766-6CAC-4C07-8BC9-BCD8137F9562}"/>
    <cellStyle name="Normal 3 2 2 2 3 2 6" xfId="56453" xr:uid="{7EF240D8-D8A2-4B6B-8FC1-B6881F79B5E5}"/>
    <cellStyle name="Normal 3 2 2 2 3 3" xfId="12470" xr:uid="{45A02043-5B5C-4478-9A54-F8DD47ECDEA2}"/>
    <cellStyle name="Normal 3 2 2 2 3 4" xfId="22240" xr:uid="{42F17CF7-8F10-4FBA-A182-D7E6D01D8A46}"/>
    <cellStyle name="Normal 3 2 2 2 3 5" xfId="32011" xr:uid="{84F0F91E-BC0D-48F2-9C2A-CC0D600C895E}"/>
    <cellStyle name="Normal 3 2 2 2 3 6" xfId="41779" xr:uid="{C39408E9-6BD2-4C51-950E-5B2847700770}"/>
    <cellStyle name="Normal 3 2 2 2 3 7" xfId="51549" xr:uid="{0D8C4C02-B352-4BE1-82A3-A9E4C89A6B3F}"/>
    <cellStyle name="Normal 3 2 2 2 4" xfId="3875" xr:uid="{00000000-0005-0000-0000-00003C000000}"/>
    <cellStyle name="Normal 3 2 2 2 4 2" xfId="8779" xr:uid="{00000000-0005-0000-0000-00003D000000}"/>
    <cellStyle name="Normal 3 2 2 2 4 2 2" xfId="18567" xr:uid="{0057FC01-815F-400C-A9F5-CED458BDD706}"/>
    <cellStyle name="Normal 3 2 2 2 4 2 3" xfId="28337" xr:uid="{4C94BE60-6523-48AA-9A9D-02261CF9DE41}"/>
    <cellStyle name="Normal 3 2 2 2 4 2 4" xfId="38106" xr:uid="{A0A507A3-8A82-4335-97BE-6DD5D5F27769}"/>
    <cellStyle name="Normal 3 2 2 2 4 2 5" xfId="47876" xr:uid="{F61607C4-41A1-43EA-B789-82FCC5EBAD41}"/>
    <cellStyle name="Normal 3 2 2 2 4 2 6" xfId="57646" xr:uid="{F6767340-A413-41D3-882D-E7CCF622C24B}"/>
    <cellStyle name="Normal 3 2 2 2 4 3" xfId="13663" xr:uid="{879B696F-9B21-4575-A9F8-AC9064D546AC}"/>
    <cellStyle name="Normal 3 2 2 2 4 4" xfId="23433" xr:uid="{D3F3A600-5FA2-4773-8060-76813C73B66A}"/>
    <cellStyle name="Normal 3 2 2 2 4 5" xfId="33203" xr:uid="{01731B81-3F90-417B-BC0D-915029796C2D}"/>
    <cellStyle name="Normal 3 2 2 2 4 6" xfId="42972" xr:uid="{D71B4470-F0AE-4E77-95F8-74BF113BED00}"/>
    <cellStyle name="Normal 3 2 2 2 4 7" xfId="52742" xr:uid="{BCF1DA7A-A6BD-401D-9349-8561054FF03A}"/>
    <cellStyle name="Normal 3 2 2 2 5" xfId="5152" xr:uid="{00000000-0005-0000-0000-00003E000000}"/>
    <cellStyle name="Normal 3 2 2 2 5 2" xfId="14940" xr:uid="{6661EAA0-29EC-4D80-8105-D1A86DB0E4B2}"/>
    <cellStyle name="Normal 3 2 2 2 5 3" xfId="24710" xr:uid="{86FA1F04-429F-4246-9CBF-33442E802013}"/>
    <cellStyle name="Normal 3 2 2 2 5 4" xfId="34479" xr:uid="{0F9F410D-23C4-4295-84F3-A3579A15D741}"/>
    <cellStyle name="Normal 3 2 2 2 5 5" xfId="44249" xr:uid="{A683B31F-56E1-4662-ACB4-5E3BE7D8628D}"/>
    <cellStyle name="Normal 3 2 2 2 5 6" xfId="54019" xr:uid="{D326A3BF-2C9B-4A54-8A6F-6107C816688A}"/>
    <cellStyle name="Normal 3 2 2 2 6" xfId="10036" xr:uid="{576B441B-410B-4CED-BF34-40C2472BA958}"/>
    <cellStyle name="Normal 3 2 2 2 7" xfId="19806" xr:uid="{1CF485AE-5D8B-4C0B-BA2E-FBF518F9BB78}"/>
    <cellStyle name="Normal 3 2 2 2 8" xfId="29577" xr:uid="{7A6BF0C3-209B-4F28-99E2-FE06B556DEAC}"/>
    <cellStyle name="Normal 3 2 2 2 9" xfId="39345" xr:uid="{E628D10D-F8B3-4D29-B6AD-37B584EC7DDD}"/>
    <cellStyle name="Normal 3 2 2 3" xfId="645" xr:uid="{00000000-0005-0000-0000-00003F000000}"/>
    <cellStyle name="Normal 3 2 2 3 10" xfId="49516" xr:uid="{82EB84DC-6F05-4934-942E-0B764FF194B6}"/>
    <cellStyle name="Normal 3 2 2 3 2" xfId="1890" xr:uid="{00000000-0005-0000-0000-000040000000}"/>
    <cellStyle name="Normal 3 2 2 3 2 2" xfId="6794" xr:uid="{00000000-0005-0000-0000-000041000000}"/>
    <cellStyle name="Normal 3 2 2 3 2 2 2" xfId="16582" xr:uid="{6BD5CB98-41EE-4DE3-BBB2-88C27CF6F9D0}"/>
    <cellStyle name="Normal 3 2 2 3 2 2 3" xfId="26352" xr:uid="{4BF9341A-00D3-45BA-8ABD-DCAB6833CF07}"/>
    <cellStyle name="Normal 3 2 2 3 2 2 4" xfId="36121" xr:uid="{460EDADF-3628-463B-81D9-6CF693A833AB}"/>
    <cellStyle name="Normal 3 2 2 3 2 2 5" xfId="45891" xr:uid="{3FA6661D-6147-440A-A85D-43B982A0E00A}"/>
    <cellStyle name="Normal 3 2 2 3 2 2 6" xfId="55661" xr:uid="{C08916C9-0D67-49EA-B803-B74C9291C3A6}"/>
    <cellStyle name="Normal 3 2 2 3 2 3" xfId="11678" xr:uid="{7B4D10ED-F2BC-4EAC-892C-AA17CDE229A7}"/>
    <cellStyle name="Normal 3 2 2 3 2 4" xfId="21448" xr:uid="{AF5A3110-7EC0-4135-ACD8-CFF9CAFE6C9E}"/>
    <cellStyle name="Normal 3 2 2 3 2 5" xfId="31219" xr:uid="{164898FA-DA36-4CB0-9871-DEC83E845C35}"/>
    <cellStyle name="Normal 3 2 2 3 2 6" xfId="40987" xr:uid="{1754FB92-F4E6-46C5-8C4A-EDA9373B9575}"/>
    <cellStyle name="Normal 3 2 2 3 2 7" xfId="50757" xr:uid="{DEC5B78E-A645-4050-AF91-A407D199220E}"/>
    <cellStyle name="Normal 3 2 2 3 3" xfId="3083" xr:uid="{00000000-0005-0000-0000-000042000000}"/>
    <cellStyle name="Normal 3 2 2 3 3 2" xfId="7987" xr:uid="{00000000-0005-0000-0000-000043000000}"/>
    <cellStyle name="Normal 3 2 2 3 3 2 2" xfId="17775" xr:uid="{FBA20306-DD09-4787-B03A-BD26E25658AB}"/>
    <cellStyle name="Normal 3 2 2 3 3 2 3" xfId="27545" xr:uid="{800798D7-5D68-4F54-82BF-553F48E2A87B}"/>
    <cellStyle name="Normal 3 2 2 3 3 2 4" xfId="37314" xr:uid="{2131EBB6-B23C-4BE0-AA4B-447E58DF41D4}"/>
    <cellStyle name="Normal 3 2 2 3 3 2 5" xfId="47084" xr:uid="{546D01B9-D19C-40A9-9DF6-C31BEAB3DF11}"/>
    <cellStyle name="Normal 3 2 2 3 3 2 6" xfId="56854" xr:uid="{A249F8C3-1A68-4A6F-91D0-48EFF261D373}"/>
    <cellStyle name="Normal 3 2 2 3 3 3" xfId="12871" xr:uid="{42285647-37C4-42AC-A6A4-FF6DCB06D4F3}"/>
    <cellStyle name="Normal 3 2 2 3 3 4" xfId="22641" xr:uid="{12E8F39F-1D23-49A7-8A3C-CA2C26D328AB}"/>
    <cellStyle name="Normal 3 2 2 3 3 5" xfId="32412" xr:uid="{FB2C2A81-D0B5-4E35-B3C4-F90B623B81C4}"/>
    <cellStyle name="Normal 3 2 2 3 3 6" xfId="42180" xr:uid="{7353EB18-B1FA-4332-9DC6-838B65E28BFB}"/>
    <cellStyle name="Normal 3 2 2 3 3 7" xfId="51950" xr:uid="{1673F43B-D8C7-4A41-92C0-A71B9C804017}"/>
    <cellStyle name="Normal 3 2 2 3 4" xfId="4276" xr:uid="{00000000-0005-0000-0000-000044000000}"/>
    <cellStyle name="Normal 3 2 2 3 4 2" xfId="9180" xr:uid="{00000000-0005-0000-0000-000045000000}"/>
    <cellStyle name="Normal 3 2 2 3 4 2 2" xfId="18968" xr:uid="{606073B0-3C4C-4690-9AA8-81D27A07DD94}"/>
    <cellStyle name="Normal 3 2 2 3 4 2 3" xfId="28738" xr:uid="{985E7A0E-5B0A-45D8-8DB1-6A92067698EA}"/>
    <cellStyle name="Normal 3 2 2 3 4 2 4" xfId="38507" xr:uid="{051B0677-100E-4DD4-87CA-625D377290E1}"/>
    <cellStyle name="Normal 3 2 2 3 4 2 5" xfId="48277" xr:uid="{C2E67CDA-6203-450F-8FA3-CEA1EA363C7B}"/>
    <cellStyle name="Normal 3 2 2 3 4 2 6" xfId="58047" xr:uid="{0A779C75-E235-430E-B62F-0E630C120658}"/>
    <cellStyle name="Normal 3 2 2 3 4 3" xfId="14064" xr:uid="{B83EDF36-3E07-4413-93CC-15513ED2DC17}"/>
    <cellStyle name="Normal 3 2 2 3 4 4" xfId="23834" xr:uid="{4061B5C2-3FEC-485E-B86D-8A4A848753AD}"/>
    <cellStyle name="Normal 3 2 2 3 4 5" xfId="33604" xr:uid="{CAE86DB0-4F64-49ED-BBAC-5068523909E4}"/>
    <cellStyle name="Normal 3 2 2 3 4 6" xfId="43373" xr:uid="{2A68A372-02B6-438A-B502-5544BE4C9E3E}"/>
    <cellStyle name="Normal 3 2 2 3 4 7" xfId="53143" xr:uid="{3A2F7AF9-C4D8-4D00-8840-31E97CA6071C}"/>
    <cellStyle name="Normal 3 2 2 3 5" xfId="5553" xr:uid="{00000000-0005-0000-0000-000046000000}"/>
    <cellStyle name="Normal 3 2 2 3 5 2" xfId="15341" xr:uid="{10969A03-618D-4429-B5DD-2B8E88FDF6E2}"/>
    <cellStyle name="Normal 3 2 2 3 5 3" xfId="25111" xr:uid="{875414F0-8151-40A2-B67A-2FD5A8A60032}"/>
    <cellStyle name="Normal 3 2 2 3 5 4" xfId="34880" xr:uid="{0DB84955-5617-420A-A151-A594E2A5CCCB}"/>
    <cellStyle name="Normal 3 2 2 3 5 5" xfId="44650" xr:uid="{07DBAEDF-AAD4-44ED-BC60-F360E8B43A06}"/>
    <cellStyle name="Normal 3 2 2 3 5 6" xfId="54420" xr:uid="{7C4D2697-5F7E-4831-AF38-C168832E6AB9}"/>
    <cellStyle name="Normal 3 2 2 3 6" xfId="10437" xr:uid="{1650211E-737C-42C0-8290-1840E21A236D}"/>
    <cellStyle name="Normal 3 2 2 3 7" xfId="20207" xr:uid="{2FE015E6-AEF0-4320-8610-C5D7F1A91BE0}"/>
    <cellStyle name="Normal 3 2 2 3 8" xfId="29978" xr:uid="{FA498313-2BA4-49B8-B606-4483AA3446D9}"/>
    <cellStyle name="Normal 3 2 2 3 9" xfId="39746" xr:uid="{63641665-255B-4E50-8E75-B573E44E4661}"/>
    <cellStyle name="Normal 3 2 2 4" xfId="1488" xr:uid="{00000000-0005-0000-0000-000047000000}"/>
    <cellStyle name="Normal 3 2 2 4 2" xfId="6392" xr:uid="{00000000-0005-0000-0000-000048000000}"/>
    <cellStyle name="Normal 3 2 2 4 2 2" xfId="16180" xr:uid="{D9699B59-FB6A-40A8-81E7-2619355B59A6}"/>
    <cellStyle name="Normal 3 2 2 4 2 3" xfId="25950" xr:uid="{C79CD2D9-D479-4420-A9B4-1A1F8CB67809}"/>
    <cellStyle name="Normal 3 2 2 4 2 4" xfId="35719" xr:uid="{3A799424-C7E8-4B1E-9558-93DEEDCBA63E}"/>
    <cellStyle name="Normal 3 2 2 4 2 5" xfId="45489" xr:uid="{3694F284-7895-40BB-AF51-C7392425A286}"/>
    <cellStyle name="Normal 3 2 2 4 2 6" xfId="55259" xr:uid="{705A9889-4000-43B5-A083-F90446BE80A1}"/>
    <cellStyle name="Normal 3 2 2 4 3" xfId="11276" xr:uid="{DF6EE36F-2BFA-48B0-9F32-6DB561525DB4}"/>
    <cellStyle name="Normal 3 2 2 4 4" xfId="21046" xr:uid="{F90C3C6F-2C33-4AEC-A630-BA30464718B8}"/>
    <cellStyle name="Normal 3 2 2 4 5" xfId="30817" xr:uid="{19C4E446-652E-49A8-BA6A-E6D0EC1AEC70}"/>
    <cellStyle name="Normal 3 2 2 4 6" xfId="40585" xr:uid="{6074ED47-7393-41B0-BF70-1DE72C58AA71}"/>
    <cellStyle name="Normal 3 2 2 4 7" xfId="50355" xr:uid="{97C3C4F5-D624-4C51-9E75-F7AD13DFD66C}"/>
    <cellStyle name="Normal 3 2 2 5" xfId="2681" xr:uid="{00000000-0005-0000-0000-000049000000}"/>
    <cellStyle name="Normal 3 2 2 5 2" xfId="7585" xr:uid="{00000000-0005-0000-0000-00004A000000}"/>
    <cellStyle name="Normal 3 2 2 5 2 2" xfId="17373" xr:uid="{65CFAC0E-4E5C-4801-AEE0-9964D91D7393}"/>
    <cellStyle name="Normal 3 2 2 5 2 3" xfId="27143" xr:uid="{D4A60967-FB23-4A6F-8F05-57EA119F3E92}"/>
    <cellStyle name="Normal 3 2 2 5 2 4" xfId="36912" xr:uid="{636B2A5F-5951-4D0E-847F-FCA5A01A5501}"/>
    <cellStyle name="Normal 3 2 2 5 2 5" xfId="46682" xr:uid="{F6FC208C-5DF1-49C6-B4C4-56DE3331C0BC}"/>
    <cellStyle name="Normal 3 2 2 5 2 6" xfId="56452" xr:uid="{89871EEE-5C94-4FEB-BFDB-5F4247125C51}"/>
    <cellStyle name="Normal 3 2 2 5 3" xfId="12469" xr:uid="{FD469A48-C541-4B47-9AA9-2E73624271EA}"/>
    <cellStyle name="Normal 3 2 2 5 4" xfId="22239" xr:uid="{4A522FC4-43E2-444B-8B64-8FFF7E486B5C}"/>
    <cellStyle name="Normal 3 2 2 5 5" xfId="32010" xr:uid="{EBE73B1B-5BB0-427B-A307-BB9974B274ED}"/>
    <cellStyle name="Normal 3 2 2 5 6" xfId="41778" xr:uid="{4D71C9EA-548D-4250-8E5F-537EB8632447}"/>
    <cellStyle name="Normal 3 2 2 5 7" xfId="51548" xr:uid="{7D2391F8-3E10-4239-9169-D69C022933E2}"/>
    <cellStyle name="Normal 3 2 2 6" xfId="3874" xr:uid="{00000000-0005-0000-0000-00004B000000}"/>
    <cellStyle name="Normal 3 2 2 6 2" xfId="8778" xr:uid="{00000000-0005-0000-0000-00004C000000}"/>
    <cellStyle name="Normal 3 2 2 6 2 2" xfId="18566" xr:uid="{BCF73D0A-E5D7-4636-8068-07D5037D6BFF}"/>
    <cellStyle name="Normal 3 2 2 6 2 3" xfId="28336" xr:uid="{807D49B1-B461-4FA3-AD63-ED0CDE8621B9}"/>
    <cellStyle name="Normal 3 2 2 6 2 4" xfId="38105" xr:uid="{0B1F47AC-B4E3-402A-B092-E34AABC8DBEE}"/>
    <cellStyle name="Normal 3 2 2 6 2 5" xfId="47875" xr:uid="{4C28C8D8-C15B-4CDA-B431-3B2FD166E8DC}"/>
    <cellStyle name="Normal 3 2 2 6 2 6" xfId="57645" xr:uid="{D069A53A-D923-4BC1-83D5-2E180844F266}"/>
    <cellStyle name="Normal 3 2 2 6 3" xfId="13662" xr:uid="{B982E8DA-DDC9-406D-A09A-8D4F3AFE9E23}"/>
    <cellStyle name="Normal 3 2 2 6 4" xfId="23432" xr:uid="{30FACC09-6304-4784-875B-BFE718548974}"/>
    <cellStyle name="Normal 3 2 2 6 5" xfId="33202" xr:uid="{D573F0F9-8792-4DAD-BECC-A6D881664540}"/>
    <cellStyle name="Normal 3 2 2 6 6" xfId="42971" xr:uid="{A6DFF144-FA1F-4126-B704-565010D4A3EE}"/>
    <cellStyle name="Normal 3 2 2 6 7" xfId="52741" xr:uid="{D9F15E4E-B087-4DF3-8377-397882E144BD}"/>
    <cellStyle name="Normal 3 2 2 7" xfId="4969" xr:uid="{00000000-0005-0000-0000-00004D000000}"/>
    <cellStyle name="Normal 3 2 2 7 2" xfId="9840" xr:uid="{32C6F105-8F0C-4A18-92C4-C9DD3870B794}"/>
    <cellStyle name="Normal 3 2 2 7 3" xfId="14757" xr:uid="{06BD6D8F-707F-4EE3-838C-5D7FE437C1C8}"/>
    <cellStyle name="Normal 3 2 2 7 4" xfId="24527" xr:uid="{3CF43F5E-FFD7-411F-A657-E972764D931C}"/>
    <cellStyle name="Normal 3 2 2 7 5" xfId="34296" xr:uid="{CD5377C4-DF9A-467A-A627-A751D0B68DA1}"/>
    <cellStyle name="Normal 3 2 2 7 6" xfId="44066" xr:uid="{C6A1E87F-E0E9-48B2-8BE5-B958C52CCCBB}"/>
    <cellStyle name="Normal 3 2 2 7 7" xfId="53836" xr:uid="{E078FF16-F978-4A8E-A58B-472ED0C08842}"/>
    <cellStyle name="Normal 3 2 2 8" xfId="5151" xr:uid="{00000000-0005-0000-0000-00004E000000}"/>
    <cellStyle name="Normal 3 2 2 8 2" xfId="14939" xr:uid="{87391B1B-FBA0-4750-BDD7-BD62EF277CB0}"/>
    <cellStyle name="Normal 3 2 2 8 3" xfId="24709" xr:uid="{CF335AE1-5B66-4605-9022-BD59199B22BB}"/>
    <cellStyle name="Normal 3 2 2 8 4" xfId="34478" xr:uid="{B14AC59B-55D5-4DAC-B604-03C6C2AACF10}"/>
    <cellStyle name="Normal 3 2 2 8 5" xfId="44248" xr:uid="{C94A623B-22E7-44AD-8035-CD0C6BACD050}"/>
    <cellStyle name="Normal 3 2 2 8 6" xfId="54018" xr:uid="{385C9C84-4AFA-4FFA-A73C-344597C29DE3}"/>
    <cellStyle name="Normal 3 2 2 9" xfId="10035" xr:uid="{4ED0082E-A6B7-496F-9FC3-AB4FC9A933AD}"/>
    <cellStyle name="Normal 3 2 3" xfId="199" xr:uid="{00000000-0005-0000-0000-00004F000000}"/>
    <cellStyle name="Normal 3 2 3 10" xfId="39346" xr:uid="{C110CBAC-2CAC-4C64-A474-5B630AA9E9FF}"/>
    <cellStyle name="Normal 3 2 3 11" xfId="49116" xr:uid="{A22D0DDE-2F9B-440B-A4B1-BBEFD94E7D2A}"/>
    <cellStyle name="Normal 3 2 3 2" xfId="647" xr:uid="{00000000-0005-0000-0000-000050000000}"/>
    <cellStyle name="Normal 3 2 3 2 10" xfId="49518" xr:uid="{9DC5DAE2-3E7A-4035-AEC2-941D3C141C5F}"/>
    <cellStyle name="Normal 3 2 3 2 2" xfId="1892" xr:uid="{00000000-0005-0000-0000-000051000000}"/>
    <cellStyle name="Normal 3 2 3 2 2 2" xfId="6796" xr:uid="{00000000-0005-0000-0000-000052000000}"/>
    <cellStyle name="Normal 3 2 3 2 2 2 2" xfId="16584" xr:uid="{F0E7F89F-346D-4139-9BD3-8EE874338944}"/>
    <cellStyle name="Normal 3 2 3 2 2 2 3" xfId="26354" xr:uid="{16786054-B0F6-42BD-95B4-86E8F12C569F}"/>
    <cellStyle name="Normal 3 2 3 2 2 2 4" xfId="36123" xr:uid="{47FE49E9-C3D9-4FF3-96F2-6D5AF9C07D4A}"/>
    <cellStyle name="Normal 3 2 3 2 2 2 5" xfId="45893" xr:uid="{9977C341-58B2-4657-8D20-DF667D188EF6}"/>
    <cellStyle name="Normal 3 2 3 2 2 2 6" xfId="55663" xr:uid="{78923163-3AAD-44EF-A9F7-A95B5395E49B}"/>
    <cellStyle name="Normal 3 2 3 2 2 3" xfId="11680" xr:uid="{4B8673B4-C975-4B07-BE53-26008AF875FB}"/>
    <cellStyle name="Normal 3 2 3 2 2 4" xfId="21450" xr:uid="{912EFD36-8C38-4AFE-ACFC-4D7288E05EAA}"/>
    <cellStyle name="Normal 3 2 3 2 2 5" xfId="31221" xr:uid="{317DECBF-0F4A-4C53-AF76-2593918B90BB}"/>
    <cellStyle name="Normal 3 2 3 2 2 6" xfId="40989" xr:uid="{AF3DD6AE-E6BA-4A1F-ADF8-BB14C9053149}"/>
    <cellStyle name="Normal 3 2 3 2 2 7" xfId="50759" xr:uid="{3EB9B2F7-2482-4597-8B65-56CF0CE3B5C8}"/>
    <cellStyle name="Normal 3 2 3 2 3" xfId="3085" xr:uid="{00000000-0005-0000-0000-000053000000}"/>
    <cellStyle name="Normal 3 2 3 2 3 2" xfId="7989" xr:uid="{00000000-0005-0000-0000-000054000000}"/>
    <cellStyle name="Normal 3 2 3 2 3 2 2" xfId="17777" xr:uid="{426EEBBB-5598-4199-B536-52F22346471F}"/>
    <cellStyle name="Normal 3 2 3 2 3 2 3" xfId="27547" xr:uid="{E20B9F2B-2AC6-4D39-8DEB-3718EE0B17F7}"/>
    <cellStyle name="Normal 3 2 3 2 3 2 4" xfId="37316" xr:uid="{153A03D5-E919-4816-9A35-25DE9223CA5A}"/>
    <cellStyle name="Normal 3 2 3 2 3 2 5" xfId="47086" xr:uid="{2079A37D-E054-4032-90AC-FDEEECD86926}"/>
    <cellStyle name="Normal 3 2 3 2 3 2 6" xfId="56856" xr:uid="{3D8202D3-56DE-4369-8BA1-835FE67865A6}"/>
    <cellStyle name="Normal 3 2 3 2 3 3" xfId="12873" xr:uid="{FE462902-4200-42BB-B6DE-48F5EB8469C0}"/>
    <cellStyle name="Normal 3 2 3 2 3 4" xfId="22643" xr:uid="{388D9844-BE81-4F98-99D3-F40902D580D2}"/>
    <cellStyle name="Normal 3 2 3 2 3 5" xfId="32414" xr:uid="{F6AB73DA-E66F-46E3-BE03-06F61E55BA30}"/>
    <cellStyle name="Normal 3 2 3 2 3 6" xfId="42182" xr:uid="{3DF8AE93-1151-4105-AD57-CF869820EAD8}"/>
    <cellStyle name="Normal 3 2 3 2 3 7" xfId="51952" xr:uid="{5484D416-3F05-4686-8293-0A17A05B16EB}"/>
    <cellStyle name="Normal 3 2 3 2 4" xfId="4278" xr:uid="{00000000-0005-0000-0000-000055000000}"/>
    <cellStyle name="Normal 3 2 3 2 4 2" xfId="9182" xr:uid="{00000000-0005-0000-0000-000056000000}"/>
    <cellStyle name="Normal 3 2 3 2 4 2 2" xfId="18970" xr:uid="{42749B1D-EF23-4F81-9828-81027C53C979}"/>
    <cellStyle name="Normal 3 2 3 2 4 2 3" xfId="28740" xr:uid="{2AFD2A80-002C-4D11-AEF6-66AD43A16C02}"/>
    <cellStyle name="Normal 3 2 3 2 4 2 4" xfId="38509" xr:uid="{8F4C7058-AE9C-4557-A522-A5D1F6AF7CA4}"/>
    <cellStyle name="Normal 3 2 3 2 4 2 5" xfId="48279" xr:uid="{A66ED9D0-677F-43EF-8DEE-4146F38F6B16}"/>
    <cellStyle name="Normal 3 2 3 2 4 2 6" xfId="58049" xr:uid="{55EC76DA-EE7F-4C48-8E4F-F15CB6684DA9}"/>
    <cellStyle name="Normal 3 2 3 2 4 3" xfId="14066" xr:uid="{2F5BD083-B212-4543-B922-428480EFF0D5}"/>
    <cellStyle name="Normal 3 2 3 2 4 4" xfId="23836" xr:uid="{038F28D1-C56B-4E21-B82C-5D8E1CEA1C64}"/>
    <cellStyle name="Normal 3 2 3 2 4 5" xfId="33606" xr:uid="{2FE07901-ED1A-42D7-BF42-41D819C15F5D}"/>
    <cellStyle name="Normal 3 2 3 2 4 6" xfId="43375" xr:uid="{7B0A98F2-96BC-4F87-B5E3-434B16C57CD8}"/>
    <cellStyle name="Normal 3 2 3 2 4 7" xfId="53145" xr:uid="{9AC50DF6-5C60-4ED4-BF71-18F7C4682C76}"/>
    <cellStyle name="Normal 3 2 3 2 5" xfId="5555" xr:uid="{00000000-0005-0000-0000-000057000000}"/>
    <cellStyle name="Normal 3 2 3 2 5 2" xfId="15343" xr:uid="{0695EF5F-6E76-4F3B-BCAF-486DC17DCE13}"/>
    <cellStyle name="Normal 3 2 3 2 5 3" xfId="25113" xr:uid="{C66BD137-A93F-48DF-910A-311B726D6C87}"/>
    <cellStyle name="Normal 3 2 3 2 5 4" xfId="34882" xr:uid="{0D2E69CD-6C30-42B9-931B-AA0766DBB492}"/>
    <cellStyle name="Normal 3 2 3 2 5 5" xfId="44652" xr:uid="{AA75B3BB-362F-43AB-B3AD-3DD50FBC5620}"/>
    <cellStyle name="Normal 3 2 3 2 5 6" xfId="54422" xr:uid="{C4BE428D-CDC6-400D-83AF-E11B34C939B5}"/>
    <cellStyle name="Normal 3 2 3 2 6" xfId="10439" xr:uid="{FBBFC0E9-0D9D-4915-B53B-32D0E3FCCA4F}"/>
    <cellStyle name="Normal 3 2 3 2 7" xfId="20209" xr:uid="{BEB1F3D8-9981-49EB-836F-D94B043478D2}"/>
    <cellStyle name="Normal 3 2 3 2 8" xfId="29980" xr:uid="{AFEC6ABD-5AB4-43C2-BD39-EC50D7C12248}"/>
    <cellStyle name="Normal 3 2 3 2 9" xfId="39748" xr:uid="{9A608DA3-13AE-4F1D-A183-4F7DD90258F3}"/>
    <cellStyle name="Normal 3 2 3 3" xfId="1490" xr:uid="{00000000-0005-0000-0000-000058000000}"/>
    <cellStyle name="Normal 3 2 3 3 2" xfId="6394" xr:uid="{00000000-0005-0000-0000-000059000000}"/>
    <cellStyle name="Normal 3 2 3 3 2 2" xfId="16182" xr:uid="{DAF7CFAD-54E2-4590-95D5-6FB1569C9F95}"/>
    <cellStyle name="Normal 3 2 3 3 2 3" xfId="25952" xr:uid="{42FA22C2-D93A-4161-9E58-F52221B7A04D}"/>
    <cellStyle name="Normal 3 2 3 3 2 4" xfId="35721" xr:uid="{E9AE25CA-39B3-4636-9AAA-5BA8368D5E11}"/>
    <cellStyle name="Normal 3 2 3 3 2 5" xfId="45491" xr:uid="{6B18FEBE-BE25-46C1-B243-0135560A9083}"/>
    <cellStyle name="Normal 3 2 3 3 2 6" xfId="55261" xr:uid="{9440297A-6096-41BE-B810-06B79A253127}"/>
    <cellStyle name="Normal 3 2 3 3 3" xfId="11278" xr:uid="{1917F5FC-FD3E-44AB-B976-B08FE64901FB}"/>
    <cellStyle name="Normal 3 2 3 3 4" xfId="21048" xr:uid="{935936E5-25C4-4060-9B84-377699E39B4D}"/>
    <cellStyle name="Normal 3 2 3 3 5" xfId="30819" xr:uid="{38B2B378-F8D5-4546-A488-EA1A57D553E9}"/>
    <cellStyle name="Normal 3 2 3 3 6" xfId="40587" xr:uid="{65B76DC3-AE1E-41AF-9455-64443BA97654}"/>
    <cellStyle name="Normal 3 2 3 3 7" xfId="50357" xr:uid="{A40D236E-700C-45F6-85DF-D5CE13ADC436}"/>
    <cellStyle name="Normal 3 2 3 4" xfId="2683" xr:uid="{00000000-0005-0000-0000-00005A000000}"/>
    <cellStyle name="Normal 3 2 3 4 2" xfId="7587" xr:uid="{00000000-0005-0000-0000-00005B000000}"/>
    <cellStyle name="Normal 3 2 3 4 2 2" xfId="17375" xr:uid="{D36AEB43-CB78-4189-B380-884DD6A0A451}"/>
    <cellStyle name="Normal 3 2 3 4 2 3" xfId="27145" xr:uid="{94451EB8-BD87-4B72-9EAE-62B2AEAB10D2}"/>
    <cellStyle name="Normal 3 2 3 4 2 4" xfId="36914" xr:uid="{A7C11DE6-B8AA-4121-A44A-7AEBE575F401}"/>
    <cellStyle name="Normal 3 2 3 4 2 5" xfId="46684" xr:uid="{E8D868AA-D36E-4B90-98B9-0E0609239D10}"/>
    <cellStyle name="Normal 3 2 3 4 2 6" xfId="56454" xr:uid="{527B23BA-103D-4EAE-ACE3-04EBE5DFEBF1}"/>
    <cellStyle name="Normal 3 2 3 4 3" xfId="12471" xr:uid="{7CF4639E-3522-4EB4-A22E-EB717AEBD351}"/>
    <cellStyle name="Normal 3 2 3 4 4" xfId="22241" xr:uid="{8D906808-0300-4AE2-A95C-A8FD78DEB637}"/>
    <cellStyle name="Normal 3 2 3 4 5" xfId="32012" xr:uid="{4BAF544C-3549-4317-9053-ECC93A38F53E}"/>
    <cellStyle name="Normal 3 2 3 4 6" xfId="41780" xr:uid="{95874395-44DA-40A7-B45B-1F53F01292F5}"/>
    <cellStyle name="Normal 3 2 3 4 7" xfId="51550" xr:uid="{ADECC4A3-E8B5-47E5-A139-22B21F02D146}"/>
    <cellStyle name="Normal 3 2 3 5" xfId="3876" xr:uid="{00000000-0005-0000-0000-00005C000000}"/>
    <cellStyle name="Normal 3 2 3 5 2" xfId="8780" xr:uid="{00000000-0005-0000-0000-00005D000000}"/>
    <cellStyle name="Normal 3 2 3 5 2 2" xfId="18568" xr:uid="{EE9D58F3-493E-4333-A53C-2BAEDFD9C98E}"/>
    <cellStyle name="Normal 3 2 3 5 2 3" xfId="28338" xr:uid="{FBBF1D33-6158-4D1B-B990-9339962F22F9}"/>
    <cellStyle name="Normal 3 2 3 5 2 4" xfId="38107" xr:uid="{203831B3-1FAF-4651-8D3E-7F2226A8C1FB}"/>
    <cellStyle name="Normal 3 2 3 5 2 5" xfId="47877" xr:uid="{EB98E41D-B362-4489-9E8C-DAE438D1E3C7}"/>
    <cellStyle name="Normal 3 2 3 5 2 6" xfId="57647" xr:uid="{DC002533-257C-4263-80F3-4018AA14D46D}"/>
    <cellStyle name="Normal 3 2 3 5 3" xfId="13664" xr:uid="{1BB13CD6-87BA-4404-B30D-BB3126D98F25}"/>
    <cellStyle name="Normal 3 2 3 5 4" xfId="23434" xr:uid="{C5FE6EB9-CA5E-4940-80C4-365237726588}"/>
    <cellStyle name="Normal 3 2 3 5 5" xfId="33204" xr:uid="{DF77AD9B-CC38-4774-90F4-77BF1DDE9196}"/>
    <cellStyle name="Normal 3 2 3 5 6" xfId="42973" xr:uid="{821281D5-1160-4809-B283-DA693E4880BD}"/>
    <cellStyle name="Normal 3 2 3 5 7" xfId="52743" xr:uid="{D5F8EF50-C7BC-4C15-8239-1013F70244D8}"/>
    <cellStyle name="Normal 3 2 3 6" xfId="5153" xr:uid="{00000000-0005-0000-0000-00005E000000}"/>
    <cellStyle name="Normal 3 2 3 6 2" xfId="14941" xr:uid="{3528E8DC-1BA4-40D7-9A34-1470459F48AE}"/>
    <cellStyle name="Normal 3 2 3 6 3" xfId="24711" xr:uid="{F7393D13-4AEC-40FE-8B7A-9AAE0916D790}"/>
    <cellStyle name="Normal 3 2 3 6 4" xfId="34480" xr:uid="{D4535835-C5FA-4769-89F1-B3683D9B8DA2}"/>
    <cellStyle name="Normal 3 2 3 6 5" xfId="44250" xr:uid="{865DFA03-1859-4A74-BC48-34F18C6FE68D}"/>
    <cellStyle name="Normal 3 2 3 6 6" xfId="54020" xr:uid="{CCF05157-5FCA-4A19-A014-99406A8C3680}"/>
    <cellStyle name="Normal 3 2 3 7" xfId="10037" xr:uid="{DED82A21-839D-41DE-A75C-C81DECB6C1C8}"/>
    <cellStyle name="Normal 3 2 3 8" xfId="19807" xr:uid="{30DA8D34-C6FD-4DC0-987B-C80D71CAD8F8}"/>
    <cellStyle name="Normal 3 2 3 9" xfId="29578" xr:uid="{3357C64A-03CD-472F-9423-5A55AB267A4F}"/>
    <cellStyle name="Normal 3 2 4" xfId="643" xr:uid="{00000000-0005-0000-0000-00005F000000}"/>
    <cellStyle name="Normal 3 2 4 10" xfId="49514" xr:uid="{148099EA-8F14-4118-B295-8FA4205E2BB0}"/>
    <cellStyle name="Normal 3 2 4 2" xfId="1888" xr:uid="{00000000-0005-0000-0000-000060000000}"/>
    <cellStyle name="Normal 3 2 4 2 2" xfId="6792" xr:uid="{00000000-0005-0000-0000-000061000000}"/>
    <cellStyle name="Normal 3 2 4 2 2 2" xfId="16580" xr:uid="{199688E7-5428-4874-BEC2-734CF2B7A70C}"/>
    <cellStyle name="Normal 3 2 4 2 2 3" xfId="26350" xr:uid="{854EBACD-D3C8-476D-A189-5CA4F5EB9218}"/>
    <cellStyle name="Normal 3 2 4 2 2 4" xfId="36119" xr:uid="{DFB0D60E-A943-40E4-A598-0F9286B41F4A}"/>
    <cellStyle name="Normal 3 2 4 2 2 5" xfId="45889" xr:uid="{41260CF4-D3FB-415E-8695-03252F4BE850}"/>
    <cellStyle name="Normal 3 2 4 2 2 6" xfId="55659" xr:uid="{BC597B18-6B75-491F-81E6-E628DC7CC4EE}"/>
    <cellStyle name="Normal 3 2 4 2 3" xfId="11676" xr:uid="{0251657C-544D-4CE2-9EEF-BE45ED87F58F}"/>
    <cellStyle name="Normal 3 2 4 2 4" xfId="21446" xr:uid="{4CC97B4B-C3F8-4D28-B4F4-250D00EB8177}"/>
    <cellStyle name="Normal 3 2 4 2 5" xfId="31217" xr:uid="{7CD78875-F7E2-4ADC-AA66-FF41374E8EC8}"/>
    <cellStyle name="Normal 3 2 4 2 6" xfId="40985" xr:uid="{88795891-48DB-4DEE-BD0F-B987C8F5298E}"/>
    <cellStyle name="Normal 3 2 4 2 7" xfId="50755" xr:uid="{E4252316-0369-4E99-A408-1F9C5827BFC6}"/>
    <cellStyle name="Normal 3 2 4 3" xfId="3081" xr:uid="{00000000-0005-0000-0000-000062000000}"/>
    <cellStyle name="Normal 3 2 4 3 2" xfId="7985" xr:uid="{00000000-0005-0000-0000-000063000000}"/>
    <cellStyle name="Normal 3 2 4 3 2 2" xfId="17773" xr:uid="{416B9999-062F-4ABE-AB97-759F2FFEF039}"/>
    <cellStyle name="Normal 3 2 4 3 2 3" xfId="27543" xr:uid="{357114FB-73D7-41C4-98C6-81946D7AE578}"/>
    <cellStyle name="Normal 3 2 4 3 2 4" xfId="37312" xr:uid="{137EDC6E-C413-4B94-B02C-A8EACD2A04A1}"/>
    <cellStyle name="Normal 3 2 4 3 2 5" xfId="47082" xr:uid="{DE9E08F3-2AD4-42FC-BEEC-4F25704D8950}"/>
    <cellStyle name="Normal 3 2 4 3 2 6" xfId="56852" xr:uid="{422BFB20-F2C7-4026-9F0D-FA2B46C0D132}"/>
    <cellStyle name="Normal 3 2 4 3 3" xfId="12869" xr:uid="{DBB128D9-4104-4FD2-8521-BF867492BF90}"/>
    <cellStyle name="Normal 3 2 4 3 4" xfId="22639" xr:uid="{FD41542D-F206-4776-9FD8-1A55C766F986}"/>
    <cellStyle name="Normal 3 2 4 3 5" xfId="32410" xr:uid="{A3621B82-1F50-4C26-9264-84F9A96ECCC2}"/>
    <cellStyle name="Normal 3 2 4 3 6" xfId="42178" xr:uid="{12273D99-7D36-4988-AD7E-D76B3E93362E}"/>
    <cellStyle name="Normal 3 2 4 3 7" xfId="51948" xr:uid="{3930D688-C833-4747-AF6C-E2C04C33AD8C}"/>
    <cellStyle name="Normal 3 2 4 4" xfId="4274" xr:uid="{00000000-0005-0000-0000-000064000000}"/>
    <cellStyle name="Normal 3 2 4 4 2" xfId="9178" xr:uid="{00000000-0005-0000-0000-000065000000}"/>
    <cellStyle name="Normal 3 2 4 4 2 2" xfId="18966" xr:uid="{C96CCB5C-F76E-4C26-9472-FE40AEF8F906}"/>
    <cellStyle name="Normal 3 2 4 4 2 3" xfId="28736" xr:uid="{53E3B9DC-E848-41E3-B25C-7C78CECEBB75}"/>
    <cellStyle name="Normal 3 2 4 4 2 4" xfId="38505" xr:uid="{9B3C966D-75E0-4DD5-895B-6F56F694385F}"/>
    <cellStyle name="Normal 3 2 4 4 2 5" xfId="48275" xr:uid="{9FA15131-93B2-4D65-B422-31E1FF5B7B71}"/>
    <cellStyle name="Normal 3 2 4 4 2 6" xfId="58045" xr:uid="{F2C491B0-95B5-4A33-936D-FCBD8648E84A}"/>
    <cellStyle name="Normal 3 2 4 4 3" xfId="14062" xr:uid="{41534DF6-7F15-4861-B1F5-BB6C35197AEB}"/>
    <cellStyle name="Normal 3 2 4 4 4" xfId="23832" xr:uid="{4074BFDD-CE09-4949-BF31-B35E0FFE3229}"/>
    <cellStyle name="Normal 3 2 4 4 5" xfId="33602" xr:uid="{2B5DB8B3-7AFE-43B4-A54F-CB7D9F21C2E7}"/>
    <cellStyle name="Normal 3 2 4 4 6" xfId="43371" xr:uid="{F914EB57-700A-4DF4-9C3B-71EDE78EDE4B}"/>
    <cellStyle name="Normal 3 2 4 4 7" xfId="53141" xr:uid="{207DC487-D74D-400B-878F-EF7C69439A73}"/>
    <cellStyle name="Normal 3 2 4 5" xfId="5551" xr:uid="{00000000-0005-0000-0000-000066000000}"/>
    <cellStyle name="Normal 3 2 4 5 2" xfId="15339" xr:uid="{16803078-44DC-4CA6-A172-7AABB7E2518E}"/>
    <cellStyle name="Normal 3 2 4 5 3" xfId="25109" xr:uid="{7E2E2ABC-A9BA-448B-94D7-6C0C25E00687}"/>
    <cellStyle name="Normal 3 2 4 5 4" xfId="34878" xr:uid="{49C1CB59-D400-44DB-8EB9-235C8164675E}"/>
    <cellStyle name="Normal 3 2 4 5 5" xfId="44648" xr:uid="{D8384416-8CC7-4BE3-8AAD-E92D6297F2C0}"/>
    <cellStyle name="Normal 3 2 4 5 6" xfId="54418" xr:uid="{AC28CE88-CA1F-4187-A5E2-668A6C47B333}"/>
    <cellStyle name="Normal 3 2 4 6" xfId="10435" xr:uid="{38B3C16F-28E2-4396-A979-8AF52951BF49}"/>
    <cellStyle name="Normal 3 2 4 7" xfId="20205" xr:uid="{04F1B1B7-40A7-4CB2-9E96-639295104C77}"/>
    <cellStyle name="Normal 3 2 4 8" xfId="29976" xr:uid="{3714A6C3-7059-4EF7-BDE5-5B235BB76305}"/>
    <cellStyle name="Normal 3 2 4 9" xfId="39744" xr:uid="{AFDA5B6C-FBDD-4126-9F75-95628DA8332F}"/>
    <cellStyle name="Normal 3 2 5" xfId="1305" xr:uid="{00000000-0005-0000-0000-000067000000}"/>
    <cellStyle name="Normal 3 2 5 2" xfId="6210" xr:uid="{00000000-0005-0000-0000-000068000000}"/>
    <cellStyle name="Normal 3 2 5 2 2" xfId="9842" xr:uid="{34F739F5-A684-4D9E-844A-512047732851}"/>
    <cellStyle name="Normal 3 2 5 2 3" xfId="9854" xr:uid="{16796ADF-1C58-432F-9870-4C1F84BF8AF6}"/>
    <cellStyle name="Normal 3 2 5 2 3 2" xfId="58710" xr:uid="{74425AB2-84F4-4353-8FB9-6FD15B159C4A}"/>
    <cellStyle name="Normal 3 2 5 2 3 2 2" xfId="58715" xr:uid="{7689569E-8649-4F9A-A86B-CD990C826753}"/>
    <cellStyle name="Normal 3 2 5 2 3 2 2 2" xfId="58723" xr:uid="{F66038F6-57BA-4A30-9DAC-647B60EF422B}"/>
    <cellStyle name="Normal 3 2 5 2 3 2 2 3" xfId="58732" xr:uid="{262A423F-3DDB-49A7-85BC-A1F77E5CCB1A}"/>
    <cellStyle name="Normal 3 2 5 2 3 2 2 4" xfId="58740" xr:uid="{D7767141-9782-4EFA-993C-54A0729AEC4A}"/>
    <cellStyle name="Normal 3 2 5 2 4" xfId="15998" xr:uid="{31610683-045F-4CA4-8157-3B8DB5ECDEA2}"/>
    <cellStyle name="Normal 3 2 5 2 5" xfId="25768" xr:uid="{6FA57ED9-0B10-4F63-957F-EC450F0C0AD1}"/>
    <cellStyle name="Normal 3 2 5 2 6" xfId="35537" xr:uid="{1CEC7DBB-D4EE-4B9E-9287-7658D9C47294}"/>
    <cellStyle name="Normal 3 2 5 2 7" xfId="45307" xr:uid="{6466B275-0962-4EA5-B7BF-931C8ACD788F}"/>
    <cellStyle name="Normal 3 2 5 2 8" xfId="55077" xr:uid="{D10C922A-AD5E-4844-9E04-D87C08363552}"/>
    <cellStyle name="Normal 3 2 5 3" xfId="11094" xr:uid="{948AF636-AD06-4D06-9AFF-AE8D00E73697}"/>
    <cellStyle name="Normal 3 2 5 4" xfId="20864" xr:uid="{64FD1CC9-BB93-4A4C-AF88-76D77E188A11}"/>
    <cellStyle name="Normal 3 2 5 5" xfId="30635" xr:uid="{154C05CA-62F2-4CAB-A194-B76BA23085C9}"/>
    <cellStyle name="Normal 3 2 5 6" xfId="40403" xr:uid="{09E74D42-0740-4474-A5B2-2E7B2B88AC9D}"/>
    <cellStyle name="Normal 3 2 5 7" xfId="50173" xr:uid="{4C0F9BF7-89DB-45B8-B0A8-D6F62EC2C9A5}"/>
    <cellStyle name="Normal 3 2 5 8" xfId="58713" xr:uid="{BBF58530-2A74-45E4-B0C0-2A33D720183B}"/>
    <cellStyle name="Normal 3 2 5 8 2" xfId="58726" xr:uid="{71616E20-1B69-4AE3-993A-F08E391518D0}"/>
    <cellStyle name="Normal 3 2 6" xfId="1395" xr:uid="{00000000-0005-0000-0000-000069000000}"/>
    <cellStyle name="Normal 3 2 6 2" xfId="6299" xr:uid="{00000000-0005-0000-0000-00006A000000}"/>
    <cellStyle name="Normal 3 2 6 2 2" xfId="16087" xr:uid="{A45C767E-9CC7-436E-B126-B5715CEA069B}"/>
    <cellStyle name="Normal 3 2 6 2 3" xfId="25857" xr:uid="{E1A55D4D-4290-40A3-9946-F00119375CD7}"/>
    <cellStyle name="Normal 3 2 6 2 4" xfId="35626" xr:uid="{34E33EA1-E216-46C9-9F95-0759074A471C}"/>
    <cellStyle name="Normal 3 2 6 2 5" xfId="45396" xr:uid="{7D9E4A4A-8DD8-4449-A3F3-277C1A6E8B6A}"/>
    <cellStyle name="Normal 3 2 6 2 6" xfId="55166" xr:uid="{C0BABF05-2CC2-463F-888A-C6C8939DAFBA}"/>
    <cellStyle name="Normal 3 2 6 3" xfId="11183" xr:uid="{21B26C22-D4F1-4798-816A-B4328A755F57}"/>
    <cellStyle name="Normal 3 2 6 4" xfId="20953" xr:uid="{BEC714FA-EC1D-4B39-BA5B-082BC86B6C61}"/>
    <cellStyle name="Normal 3 2 6 5" xfId="30724" xr:uid="{FEF42BCB-B69D-4226-B84E-75CB4A6D3046}"/>
    <cellStyle name="Normal 3 2 6 6" xfId="40492" xr:uid="{8ADB1F78-FC4D-4B35-8B5D-E82E98A07243}"/>
    <cellStyle name="Normal 3 2 6 7" xfId="50262" xr:uid="{16762F26-8120-4B65-A30B-DFF73FED226B}"/>
    <cellStyle name="Normal 3 2 7" xfId="2588" xr:uid="{00000000-0005-0000-0000-00006B000000}"/>
    <cellStyle name="Normal 3 2 7 2" xfId="7492" xr:uid="{00000000-0005-0000-0000-00006C000000}"/>
    <cellStyle name="Normal 3 2 7 2 2" xfId="17280" xr:uid="{4E2725F0-8A53-47B6-A2A2-D6D6B2E4D17A}"/>
    <cellStyle name="Normal 3 2 7 2 3" xfId="27050" xr:uid="{D5BA89A5-0AFA-4E7D-8501-CA081B7C557E}"/>
    <cellStyle name="Normal 3 2 7 2 4" xfId="36819" xr:uid="{DA69280B-0818-4F81-A17E-2908085197EB}"/>
    <cellStyle name="Normal 3 2 7 2 5" xfId="46589" xr:uid="{15EADB32-5917-40D3-83BC-554B513148E0}"/>
    <cellStyle name="Normal 3 2 7 2 6" xfId="56359" xr:uid="{BAF8A40A-DF66-4A99-849D-78AE75AF718A}"/>
    <cellStyle name="Normal 3 2 7 3" xfId="12376" xr:uid="{33B9D280-C95C-4338-9803-A0224A5521D9}"/>
    <cellStyle name="Normal 3 2 7 4" xfId="22146" xr:uid="{62D2DA04-6F38-4807-BE63-E52DDB0BDD51}"/>
    <cellStyle name="Normal 3 2 7 5" xfId="31917" xr:uid="{8262992E-AAA1-4289-B3EA-138AC21AC458}"/>
    <cellStyle name="Normal 3 2 7 6" xfId="41685" xr:uid="{3E1CAF8E-DDD4-477D-9CDC-7EFEA7CD6E8C}"/>
    <cellStyle name="Normal 3 2 7 7" xfId="51455" xr:uid="{F8D36A2C-62F7-46E4-97BC-ADBA52252634}"/>
    <cellStyle name="Normal 3 2 8" xfId="3781" xr:uid="{00000000-0005-0000-0000-00006D000000}"/>
    <cellStyle name="Normal 3 2 8 2" xfId="8685" xr:uid="{00000000-0005-0000-0000-00006E000000}"/>
    <cellStyle name="Normal 3 2 8 2 2" xfId="18473" xr:uid="{5DC44547-6D5D-4500-9036-3BB6E6A3110D}"/>
    <cellStyle name="Normal 3 2 8 2 3" xfId="28243" xr:uid="{A6B94AED-D36F-449B-8403-CC76E44C5E86}"/>
    <cellStyle name="Normal 3 2 8 2 4" xfId="38012" xr:uid="{AD8D8CE7-2712-4F78-A381-4A144240046B}"/>
    <cellStyle name="Normal 3 2 8 2 5" xfId="47782" xr:uid="{086463C8-9149-4582-BDD0-32E9F881D304}"/>
    <cellStyle name="Normal 3 2 8 2 6" xfId="57552" xr:uid="{3B16C085-083A-4A6F-A127-BF24DA802B8E}"/>
    <cellStyle name="Normal 3 2 8 3" xfId="13569" xr:uid="{3C95B168-FDE9-47DF-BFBF-DE6DD31EEC21}"/>
    <cellStyle name="Normal 3 2 8 4" xfId="23339" xr:uid="{4BA2D47A-DAD9-4783-814F-D0B563CAC16C}"/>
    <cellStyle name="Normal 3 2 8 5" xfId="33109" xr:uid="{E8C3CF64-D749-4382-AA1A-45FD34920ACB}"/>
    <cellStyle name="Normal 3 2 8 6" xfId="42878" xr:uid="{E80AE70F-0B2E-4145-9796-9D8667332391}"/>
    <cellStyle name="Normal 3 2 8 7" xfId="52648" xr:uid="{2AF9216C-5CDC-469E-9563-87136AF98F36}"/>
    <cellStyle name="Normal 3 2 9" xfId="4968" xr:uid="{00000000-0005-0000-0000-00006F000000}"/>
    <cellStyle name="Normal 3 2 9 2" xfId="9839" xr:uid="{9DF0122D-38B6-4F34-B963-D9E4CCE4ABF0}"/>
    <cellStyle name="Normal 3 2 9 3" xfId="14756" xr:uid="{B12DC341-900A-4700-9D2F-E969353BEFC5}"/>
    <cellStyle name="Normal 3 2 9 4" xfId="24526" xr:uid="{F536E2D4-9FCD-486C-82B4-B48EC2FCEC0C}"/>
    <cellStyle name="Normal 3 2 9 5" xfId="34295" xr:uid="{10A1E2CA-5BBC-4311-ABEF-FAE67B1C67B2}"/>
    <cellStyle name="Normal 3 2 9 6" xfId="44065" xr:uid="{6E86E0D6-2611-42B4-8C3A-2CF0E2E3748C}"/>
    <cellStyle name="Normal 3 2 9 7" xfId="53835" xr:uid="{026E0301-68EC-4F7D-8D9A-E911BD18F6EC}"/>
    <cellStyle name="Normal 3 3" xfId="200" xr:uid="{00000000-0005-0000-0000-000070000000}"/>
    <cellStyle name="Normal 3 3 10" xfId="10038" xr:uid="{E97492D2-9589-4ECF-8926-471703D5BB53}"/>
    <cellStyle name="Normal 3 3 11" xfId="19808" xr:uid="{45F6F5D1-8A55-4088-9B9B-8FE0ED9067E0}"/>
    <cellStyle name="Normal 3 3 12" xfId="29579" xr:uid="{51FEE924-8BFD-42FD-987E-C3E834693048}"/>
    <cellStyle name="Normal 3 3 13" xfId="39347" xr:uid="{262D457C-0171-4672-8795-417EF17A76A5}"/>
    <cellStyle name="Normal 3 3 14" xfId="49117" xr:uid="{678A3B45-7375-491F-A039-97DC548FB1B3}"/>
    <cellStyle name="Normal 3 3 2" xfId="201" xr:uid="{00000000-0005-0000-0000-000071000000}"/>
    <cellStyle name="Normal 3 3 2 10" xfId="49118" xr:uid="{90FBCC2D-C72E-4A44-B6A8-E98B68DE9331}"/>
    <cellStyle name="Normal 3 3 2 2" xfId="1492" xr:uid="{00000000-0005-0000-0000-000072000000}"/>
    <cellStyle name="Normal 3 3 2 2 2" xfId="6396" xr:uid="{00000000-0005-0000-0000-000073000000}"/>
    <cellStyle name="Normal 3 3 2 2 2 2" xfId="16184" xr:uid="{A85C22D6-781B-4341-A30A-F214991F096F}"/>
    <cellStyle name="Normal 3 3 2 2 2 3" xfId="25954" xr:uid="{917B230C-0C40-44BA-9439-C66FF9FA3B2C}"/>
    <cellStyle name="Normal 3 3 2 2 2 4" xfId="35723" xr:uid="{D000395B-57DA-4B60-A3D4-348E651EE59C}"/>
    <cellStyle name="Normal 3 3 2 2 2 5" xfId="45493" xr:uid="{ED39EF8D-4523-4A5A-BC1A-4C42BAE8398A}"/>
    <cellStyle name="Normal 3 3 2 2 2 6" xfId="55263" xr:uid="{EB31484C-8F93-44B2-B867-5CD130E1AD5B}"/>
    <cellStyle name="Normal 3 3 2 2 3" xfId="11280" xr:uid="{96D7686B-871F-4EC7-9B91-EE2F5966A06C}"/>
    <cellStyle name="Normal 3 3 2 2 4" xfId="21050" xr:uid="{CC2D76EB-A97B-4EBB-B572-48AA03AD2A21}"/>
    <cellStyle name="Normal 3 3 2 2 5" xfId="30821" xr:uid="{2F46276F-3EF1-447B-9983-9F95C9EBAC20}"/>
    <cellStyle name="Normal 3 3 2 2 6" xfId="40589" xr:uid="{E1A060CA-4FCE-4F47-9136-42D092C92652}"/>
    <cellStyle name="Normal 3 3 2 2 7" xfId="50359" xr:uid="{FC32C447-E7AD-4111-BEE6-D1DE5B3B460F}"/>
    <cellStyle name="Normal 3 3 2 3" xfId="2685" xr:uid="{00000000-0005-0000-0000-000074000000}"/>
    <cellStyle name="Normal 3 3 2 3 2" xfId="7589" xr:uid="{00000000-0005-0000-0000-000075000000}"/>
    <cellStyle name="Normal 3 3 2 3 2 2" xfId="17377" xr:uid="{0B5CCFB9-919C-4B55-AFB5-D747F645908C}"/>
    <cellStyle name="Normal 3 3 2 3 2 3" xfId="27147" xr:uid="{677E1180-AA58-4C41-A0B8-68F5ED7776AB}"/>
    <cellStyle name="Normal 3 3 2 3 2 4" xfId="36916" xr:uid="{479F8EFE-29D2-4032-AE16-736D21C3D64D}"/>
    <cellStyle name="Normal 3 3 2 3 2 5" xfId="46686" xr:uid="{5896D33C-FCD7-4CC8-90C4-F79DAB55FA37}"/>
    <cellStyle name="Normal 3 3 2 3 2 6" xfId="56456" xr:uid="{BBC332D0-E2DF-472A-8A31-3699B78C7D05}"/>
    <cellStyle name="Normal 3 3 2 3 3" xfId="12473" xr:uid="{2612017D-BBB9-485D-B6F3-EA88D091D136}"/>
    <cellStyle name="Normal 3 3 2 3 4" xfId="22243" xr:uid="{589510B8-E819-4A31-9F0B-5319082CEC7E}"/>
    <cellStyle name="Normal 3 3 2 3 5" xfId="32014" xr:uid="{128DB9F4-540D-43AA-AB23-CBF12B9F70FF}"/>
    <cellStyle name="Normal 3 3 2 3 6" xfId="41782" xr:uid="{6DF94982-4AEC-4CC9-A4D8-55F98B73E9A7}"/>
    <cellStyle name="Normal 3 3 2 3 7" xfId="51552" xr:uid="{AC5AA345-A4CB-4868-A556-CAD2D6E07DFF}"/>
    <cellStyle name="Normal 3 3 2 4" xfId="3878" xr:uid="{00000000-0005-0000-0000-000076000000}"/>
    <cellStyle name="Normal 3 3 2 4 2" xfId="8782" xr:uid="{00000000-0005-0000-0000-000077000000}"/>
    <cellStyle name="Normal 3 3 2 4 2 2" xfId="18570" xr:uid="{B5D97C4A-98F7-4EB3-957F-45CC713DDC26}"/>
    <cellStyle name="Normal 3 3 2 4 2 3" xfId="28340" xr:uid="{BE9A3609-80A0-4D6D-B3B6-8A2B22F153F4}"/>
    <cellStyle name="Normal 3 3 2 4 2 4" xfId="38109" xr:uid="{FF84A6EC-69E6-462F-B1F0-ECDCF467959D}"/>
    <cellStyle name="Normal 3 3 2 4 2 5" xfId="47879" xr:uid="{6FB681B9-84D9-4DFF-9395-DCD31AB9B4E8}"/>
    <cellStyle name="Normal 3 3 2 4 2 6" xfId="57649" xr:uid="{DE093F1A-56A4-458B-A743-C5CE501C4B74}"/>
    <cellStyle name="Normal 3 3 2 4 3" xfId="13666" xr:uid="{A860889B-1E5C-4FA7-9018-5738F2DA22C2}"/>
    <cellStyle name="Normal 3 3 2 4 4" xfId="23436" xr:uid="{1841067B-6ECE-4C95-ABB4-63B602A70A47}"/>
    <cellStyle name="Normal 3 3 2 4 5" xfId="33206" xr:uid="{27D7E169-6EC3-41AB-8961-302BDBA486C4}"/>
    <cellStyle name="Normal 3 3 2 4 6" xfId="42975" xr:uid="{6C3DF44D-4089-4025-8A8B-70FC0DDD8406}"/>
    <cellStyle name="Normal 3 3 2 4 7" xfId="52745" xr:uid="{BBEE4F3E-4AAD-48F9-B7A7-98A7019787BE}"/>
    <cellStyle name="Normal 3 3 2 5" xfId="5155" xr:uid="{00000000-0005-0000-0000-000078000000}"/>
    <cellStyle name="Normal 3 3 2 5 2" xfId="14943" xr:uid="{52C929EC-F88E-4B85-9AA5-0EAD14058C13}"/>
    <cellStyle name="Normal 3 3 2 5 3" xfId="24713" xr:uid="{838A8852-3E62-4702-99E7-0E2BE6F7C660}"/>
    <cellStyle name="Normal 3 3 2 5 4" xfId="34482" xr:uid="{2F636164-69D0-4A6D-96EE-E37BCAB3665D}"/>
    <cellStyle name="Normal 3 3 2 5 5" xfId="44252" xr:uid="{110B2B7E-ECB3-4685-BDB2-9C1848A33331}"/>
    <cellStyle name="Normal 3 3 2 5 6" xfId="54022" xr:uid="{9AC84109-A33B-4E8B-A71F-74C838D77A6E}"/>
    <cellStyle name="Normal 3 3 2 6" xfId="10039" xr:uid="{1537CD5C-2A3A-4C84-8F67-93A527EE67B9}"/>
    <cellStyle name="Normal 3 3 2 7" xfId="19809" xr:uid="{7B40C878-92FD-4956-A7BA-2E436F1A6FD8}"/>
    <cellStyle name="Normal 3 3 2 8" xfId="29580" xr:uid="{0688F785-3868-4372-80E3-A91E7ED6B277}"/>
    <cellStyle name="Normal 3 3 2 9" xfId="39348" xr:uid="{835E6523-4554-4E4B-B5EF-E7AB19D77A37}"/>
    <cellStyle name="Normal 3 3 3" xfId="644" xr:uid="{00000000-0005-0000-0000-000079000000}"/>
    <cellStyle name="Normal 3 3 3 10" xfId="49515" xr:uid="{7E841A1B-DD57-4D66-827B-105873A07DE2}"/>
    <cellStyle name="Normal 3 3 3 2" xfId="1889" xr:uid="{00000000-0005-0000-0000-00007A000000}"/>
    <cellStyle name="Normal 3 3 3 2 2" xfId="6793" xr:uid="{00000000-0005-0000-0000-00007B000000}"/>
    <cellStyle name="Normal 3 3 3 2 2 2" xfId="16581" xr:uid="{686910DD-6D55-4B6B-B8EF-B1F8DF2F7053}"/>
    <cellStyle name="Normal 3 3 3 2 2 3" xfId="26351" xr:uid="{126CFF8E-1C1F-4751-8C59-00C368C79E21}"/>
    <cellStyle name="Normal 3 3 3 2 2 4" xfId="36120" xr:uid="{E8D7B8C6-002F-4D3B-953D-681B4C21E37C}"/>
    <cellStyle name="Normal 3 3 3 2 2 5" xfId="45890" xr:uid="{20D848AC-F71B-4953-8A7D-04508B424DA0}"/>
    <cellStyle name="Normal 3 3 3 2 2 6" xfId="55660" xr:uid="{50D9FCD0-9C81-4DC5-A009-81AE95674515}"/>
    <cellStyle name="Normal 3 3 3 2 3" xfId="11677" xr:uid="{81927FBF-5EA2-45FF-8864-D3F5BCDF7FB7}"/>
    <cellStyle name="Normal 3 3 3 2 4" xfId="21447" xr:uid="{EB468878-446C-4AB0-84E7-EE5EE9862ECD}"/>
    <cellStyle name="Normal 3 3 3 2 5" xfId="31218" xr:uid="{F8868C3C-34E4-41A8-839B-FE00FD132A23}"/>
    <cellStyle name="Normal 3 3 3 2 6" xfId="40986" xr:uid="{4A49B40C-1366-4D2E-9CCC-596AB3CC74B1}"/>
    <cellStyle name="Normal 3 3 3 2 7" xfId="50756" xr:uid="{DF2F8475-E0B6-44A9-8282-A9C57292686A}"/>
    <cellStyle name="Normal 3 3 3 3" xfId="3082" xr:uid="{00000000-0005-0000-0000-00007C000000}"/>
    <cellStyle name="Normal 3 3 3 3 2" xfId="7986" xr:uid="{00000000-0005-0000-0000-00007D000000}"/>
    <cellStyle name="Normal 3 3 3 3 2 2" xfId="17774" xr:uid="{86C857D4-9783-44F5-A641-F0804AD2922D}"/>
    <cellStyle name="Normal 3 3 3 3 2 3" xfId="27544" xr:uid="{80D8F7F1-8A24-4C97-B79B-FE70B02B409A}"/>
    <cellStyle name="Normal 3 3 3 3 2 4" xfId="37313" xr:uid="{C90B0130-DA48-4BA8-BA3E-8F6E2A6CC74F}"/>
    <cellStyle name="Normal 3 3 3 3 2 5" xfId="47083" xr:uid="{17D9A2C5-E24A-4150-BE47-CFDE79CFC4CB}"/>
    <cellStyle name="Normal 3 3 3 3 2 6" xfId="56853" xr:uid="{4C486B79-55D7-465E-AB81-3A7173B2CDCE}"/>
    <cellStyle name="Normal 3 3 3 3 3" xfId="12870" xr:uid="{A899342D-AB2E-4A86-ABDE-38382050B11D}"/>
    <cellStyle name="Normal 3 3 3 3 4" xfId="22640" xr:uid="{E9635B18-2D59-4028-9102-0F14102F3B27}"/>
    <cellStyle name="Normal 3 3 3 3 5" xfId="32411" xr:uid="{D559A057-9927-4672-8770-DE563D5D3663}"/>
    <cellStyle name="Normal 3 3 3 3 6" xfId="42179" xr:uid="{A325D7AD-1418-4EDF-B8C3-56032F951DBB}"/>
    <cellStyle name="Normal 3 3 3 3 7" xfId="51949" xr:uid="{26D58773-B0AC-4EAC-8077-31E3DE514E82}"/>
    <cellStyle name="Normal 3 3 3 4" xfId="4275" xr:uid="{00000000-0005-0000-0000-00007E000000}"/>
    <cellStyle name="Normal 3 3 3 4 2" xfId="9179" xr:uid="{00000000-0005-0000-0000-00007F000000}"/>
    <cellStyle name="Normal 3 3 3 4 2 2" xfId="18967" xr:uid="{87DFBBBC-3CC3-4880-8247-FA3F7D345815}"/>
    <cellStyle name="Normal 3 3 3 4 2 3" xfId="28737" xr:uid="{33A666A5-3126-47E8-BDB7-E4197C0666A6}"/>
    <cellStyle name="Normal 3 3 3 4 2 4" xfId="38506" xr:uid="{E2ABE3BD-95B6-48E4-97ED-B63A4EC4FAFA}"/>
    <cellStyle name="Normal 3 3 3 4 2 5" xfId="48276" xr:uid="{34DF56A2-63EE-478E-A162-4B54764F84F8}"/>
    <cellStyle name="Normal 3 3 3 4 2 6" xfId="58046" xr:uid="{9DF35AAC-AE48-43F1-A21D-E0F1C4B512DC}"/>
    <cellStyle name="Normal 3 3 3 4 3" xfId="14063" xr:uid="{8F64AEB9-A167-44D5-BEC2-E05E50691D6B}"/>
    <cellStyle name="Normal 3 3 3 4 4" xfId="23833" xr:uid="{77236488-866D-422B-9125-A11891D97ADE}"/>
    <cellStyle name="Normal 3 3 3 4 5" xfId="33603" xr:uid="{08129876-26DE-4279-BEE9-98A610CF5473}"/>
    <cellStyle name="Normal 3 3 3 4 6" xfId="43372" xr:uid="{2B0484B7-15E3-4D78-8B86-25F3166A88F6}"/>
    <cellStyle name="Normal 3 3 3 4 7" xfId="53142" xr:uid="{A78C1804-2FA4-4D59-A3BF-BEBF841DE27C}"/>
    <cellStyle name="Normal 3 3 3 5" xfId="5552" xr:uid="{00000000-0005-0000-0000-000080000000}"/>
    <cellStyle name="Normal 3 3 3 5 2" xfId="15340" xr:uid="{6347C333-5F1C-42A8-BF9B-57F3D3E73010}"/>
    <cellStyle name="Normal 3 3 3 5 3" xfId="25110" xr:uid="{FADB999D-256B-4E52-9D03-3B66FB46D158}"/>
    <cellStyle name="Normal 3 3 3 5 4" xfId="34879" xr:uid="{9C1423A5-D6C6-4403-9A4B-D788D662B76D}"/>
    <cellStyle name="Normal 3 3 3 5 5" xfId="44649" xr:uid="{2C26611F-5EEA-472B-9FB7-A35E4E63675C}"/>
    <cellStyle name="Normal 3 3 3 5 6" xfId="54419" xr:uid="{9588A14C-524E-47FF-8E51-B43216025352}"/>
    <cellStyle name="Normal 3 3 3 6" xfId="10436" xr:uid="{A16481BA-6513-42E7-8D13-249CC38A790A}"/>
    <cellStyle name="Normal 3 3 3 7" xfId="20206" xr:uid="{3AB86458-F131-4AC4-822D-956F57DEB9D7}"/>
    <cellStyle name="Normal 3 3 3 8" xfId="29977" xr:uid="{286C9714-A4CC-4F47-8438-3C5E43F3501D}"/>
    <cellStyle name="Normal 3 3 3 9" xfId="39745" xr:uid="{B04AA8EA-6AD8-4741-BC3F-E732C6785C1E}"/>
    <cellStyle name="Normal 3 3 4" xfId="1306" xr:uid="{00000000-0005-0000-0000-000081000000}"/>
    <cellStyle name="Normal 3 3 4 2" xfId="6211" xr:uid="{00000000-0005-0000-0000-000082000000}"/>
    <cellStyle name="Normal 3 3 4 2 2" xfId="15999" xr:uid="{583C941D-BB30-426F-8087-1D6388B1D968}"/>
    <cellStyle name="Normal 3 3 4 2 3" xfId="25769" xr:uid="{983AEB7E-8159-4F7C-A6F3-0DA4404425D2}"/>
    <cellStyle name="Normal 3 3 4 2 4" xfId="35538" xr:uid="{6CE6FCD6-BABC-46D1-AD10-F88EB0C93BEC}"/>
    <cellStyle name="Normal 3 3 4 2 5" xfId="45308" xr:uid="{B0E00081-0A50-47C5-9B44-48F0802EF4EF}"/>
    <cellStyle name="Normal 3 3 4 2 6" xfId="55078" xr:uid="{E07D0E02-9CB5-42E8-809E-BEC48982485F}"/>
    <cellStyle name="Normal 3 3 4 3" xfId="11095" xr:uid="{573CC29B-BF83-4AD3-852D-253584675DAC}"/>
    <cellStyle name="Normal 3 3 4 4" xfId="20865" xr:uid="{331967D5-EF3C-4435-8857-CCE0AA091B7E}"/>
    <cellStyle name="Normal 3 3 4 5" xfId="30636" xr:uid="{2E612670-F03C-4942-A40C-F18CAE2F42B7}"/>
    <cellStyle name="Normal 3 3 4 6" xfId="40404" xr:uid="{50D6D2CA-E5CA-467A-9605-2873E78894E0}"/>
    <cellStyle name="Normal 3 3 4 7" xfId="50174" xr:uid="{C4F1DD14-6627-4214-A8E0-714AB0275FE3}"/>
    <cellStyle name="Normal 3 3 4 8" xfId="58714" xr:uid="{155F7299-8279-4A19-BBA2-B717DB2AE198}"/>
    <cellStyle name="Normal 3 3 4 8 2" xfId="58725" xr:uid="{5666A290-C8D9-4237-84C0-6386397807A1}"/>
    <cellStyle name="Normal 3 3 5" xfId="1491" xr:uid="{00000000-0005-0000-0000-000083000000}"/>
    <cellStyle name="Normal 3 3 5 2" xfId="6395" xr:uid="{00000000-0005-0000-0000-000084000000}"/>
    <cellStyle name="Normal 3 3 5 2 2" xfId="16183" xr:uid="{4C01F439-2C63-447B-A36E-790FB8D701DB}"/>
    <cellStyle name="Normal 3 3 5 2 3" xfId="25953" xr:uid="{9D01492C-FFEC-41FE-8F65-3373343A8D0C}"/>
    <cellStyle name="Normal 3 3 5 2 4" xfId="35722" xr:uid="{894FB462-A6F9-4506-9BF7-08D7EB9E8997}"/>
    <cellStyle name="Normal 3 3 5 2 5" xfId="45492" xr:uid="{B99A3A9C-D035-459D-9481-8D0CE707EA8A}"/>
    <cellStyle name="Normal 3 3 5 2 6" xfId="55262" xr:uid="{E4AB5B6A-FD64-4AB5-BFD2-F85D5957D2F9}"/>
    <cellStyle name="Normal 3 3 5 3" xfId="11279" xr:uid="{F1D08D45-E53B-4D73-B308-1C42A2A97037}"/>
    <cellStyle name="Normal 3 3 5 4" xfId="21049" xr:uid="{B39AD339-DCAA-40AE-9C42-16F84FA56FB8}"/>
    <cellStyle name="Normal 3 3 5 5" xfId="30820" xr:uid="{B819CAD7-0366-4D9E-9AB5-AA0C13CAC3AC}"/>
    <cellStyle name="Normal 3 3 5 6" xfId="40588" xr:uid="{554FF64D-63A3-4E64-8D8F-887FD7C7D427}"/>
    <cellStyle name="Normal 3 3 5 7" xfId="50358" xr:uid="{4B72BEA6-0764-4FAD-A847-35881324BE36}"/>
    <cellStyle name="Normal 3 3 6" xfId="2684" xr:uid="{00000000-0005-0000-0000-000085000000}"/>
    <cellStyle name="Normal 3 3 6 2" xfId="7588" xr:uid="{00000000-0005-0000-0000-000086000000}"/>
    <cellStyle name="Normal 3 3 6 2 2" xfId="17376" xr:uid="{655F11D9-8473-45A7-9711-45CB8508CEB9}"/>
    <cellStyle name="Normal 3 3 6 2 3" xfId="27146" xr:uid="{1F4FA92A-01E9-4DCB-BBAC-B750983F0179}"/>
    <cellStyle name="Normal 3 3 6 2 4" xfId="36915" xr:uid="{75F9642B-229B-4876-A8CF-6C6A1FFA255C}"/>
    <cellStyle name="Normal 3 3 6 2 5" xfId="46685" xr:uid="{4937224A-1E7A-4F03-B1BF-70CC0083E761}"/>
    <cellStyle name="Normal 3 3 6 2 6" xfId="56455" xr:uid="{DAA7C617-C3FF-4077-8E95-71011AF988CA}"/>
    <cellStyle name="Normal 3 3 6 3" xfId="12472" xr:uid="{37EE282A-C319-46D6-A538-AA8F80804D22}"/>
    <cellStyle name="Normal 3 3 6 4" xfId="22242" xr:uid="{7C3518A4-7845-4C72-8AC5-453E3623A555}"/>
    <cellStyle name="Normal 3 3 6 5" xfId="32013" xr:uid="{B29DB169-1BFF-46CF-8F00-3C01B917B222}"/>
    <cellStyle name="Normal 3 3 6 6" xfId="41781" xr:uid="{A9916985-E80E-45A2-BDC2-80DBA21436DD}"/>
    <cellStyle name="Normal 3 3 6 7" xfId="51551" xr:uid="{2E264148-D156-4EED-9AA2-31FC4C580B02}"/>
    <cellStyle name="Normal 3 3 7" xfId="3877" xr:uid="{00000000-0005-0000-0000-000087000000}"/>
    <cellStyle name="Normal 3 3 7 2" xfId="8781" xr:uid="{00000000-0005-0000-0000-000088000000}"/>
    <cellStyle name="Normal 3 3 7 2 2" xfId="18569" xr:uid="{ED39EA0A-4C9C-4ACA-A011-C0752F364C55}"/>
    <cellStyle name="Normal 3 3 7 2 3" xfId="28339" xr:uid="{E692E9BB-A1F6-4770-9BEE-3A6EB7E09128}"/>
    <cellStyle name="Normal 3 3 7 2 4" xfId="38108" xr:uid="{1B539031-05C3-4FF1-93D6-DDE3E676F696}"/>
    <cellStyle name="Normal 3 3 7 2 5" xfId="47878" xr:uid="{8B196269-3A4C-44CE-A8A1-0AB919B7F41B}"/>
    <cellStyle name="Normal 3 3 7 2 6" xfId="57648" xr:uid="{B1FF900E-BAAB-484C-9160-9CB443C487BB}"/>
    <cellStyle name="Normal 3 3 7 3" xfId="13665" xr:uid="{0078131C-9673-43D9-9069-B3C2ED51BC6F}"/>
    <cellStyle name="Normal 3 3 7 4" xfId="23435" xr:uid="{14A7B83A-5C9E-45BE-808F-4FF77CB8E276}"/>
    <cellStyle name="Normal 3 3 7 5" xfId="33205" xr:uid="{D707D864-81AA-43DC-A984-1FA560A4E26A}"/>
    <cellStyle name="Normal 3 3 7 6" xfId="42974" xr:uid="{430DE6C6-7A99-4869-BB02-41AA7AB6B790}"/>
    <cellStyle name="Normal 3 3 7 7" xfId="52744" xr:uid="{AC668477-EC4E-40AD-A98F-710457C84812}"/>
    <cellStyle name="Normal 3 3 8" xfId="4970" xr:uid="{00000000-0005-0000-0000-000089000000}"/>
    <cellStyle name="Normal 3 3 8 2" xfId="9841" xr:uid="{5598FC24-9903-417A-A036-39BBFD35E01B}"/>
    <cellStyle name="Normal 3 3 8 3" xfId="14758" xr:uid="{F97C028B-E2CA-426C-B370-55053D586698}"/>
    <cellStyle name="Normal 3 3 8 4" xfId="24528" xr:uid="{B0843019-2371-4E96-8D48-567A82308244}"/>
    <cellStyle name="Normal 3 3 8 5" xfId="34297" xr:uid="{C197D5D0-E5D0-4DF1-A128-78E9216A6717}"/>
    <cellStyle name="Normal 3 3 8 6" xfId="44067" xr:uid="{AF34AA4F-59E8-4FB2-93FB-9EB1E523B82A}"/>
    <cellStyle name="Normal 3 3 8 7" xfId="53837" xr:uid="{6D17A071-55D4-4103-839C-DDF30DC0C193}"/>
    <cellStyle name="Normal 3 3 9" xfId="5154" xr:uid="{00000000-0005-0000-0000-00008A000000}"/>
    <cellStyle name="Normal 3 3 9 2" xfId="14942" xr:uid="{29B8CB03-82B2-4EF6-81B3-0B37F021E161}"/>
    <cellStyle name="Normal 3 3 9 3" xfId="24712" xr:uid="{5CE686A4-F972-4302-B53B-5D3F47FC5599}"/>
    <cellStyle name="Normal 3 3 9 4" xfId="34481" xr:uid="{FDE1A10E-8B07-4527-BBAA-2A02BFFBBBED}"/>
    <cellStyle name="Normal 3 3 9 5" xfId="44251" xr:uid="{932858F7-86D6-4913-824F-3A0E4D9F713C}"/>
    <cellStyle name="Normal 3 3 9 6" xfId="54021" xr:uid="{D36F8C9F-7AF9-4626-918A-7CB4065F0006}"/>
    <cellStyle name="Normal 3 4" xfId="202" xr:uid="{00000000-0005-0000-0000-00008B000000}"/>
    <cellStyle name="Normal 3 4 10" xfId="39349" xr:uid="{53B32DF3-66B2-4692-A36E-84B5549184D4}"/>
    <cellStyle name="Normal 3 4 11" xfId="49119" xr:uid="{1D656D6A-74C5-493E-8CD6-ADA035D3A386}"/>
    <cellStyle name="Normal 3 4 2" xfId="646" xr:uid="{00000000-0005-0000-0000-00008C000000}"/>
    <cellStyle name="Normal 3 4 2 10" xfId="49517" xr:uid="{82461070-CABA-499E-95BF-AAD493188F43}"/>
    <cellStyle name="Normal 3 4 2 2" xfId="1891" xr:uid="{00000000-0005-0000-0000-00008D000000}"/>
    <cellStyle name="Normal 3 4 2 2 2" xfId="6795" xr:uid="{00000000-0005-0000-0000-00008E000000}"/>
    <cellStyle name="Normal 3 4 2 2 2 2" xfId="16583" xr:uid="{50DA7F3C-D81D-4C72-B4F6-1F313AA8B7F2}"/>
    <cellStyle name="Normal 3 4 2 2 2 3" xfId="26353" xr:uid="{AF0A2978-6661-487F-8D66-CA3B3323EF5A}"/>
    <cellStyle name="Normal 3 4 2 2 2 4" xfId="36122" xr:uid="{ECC86E5F-7C1C-451F-BB29-E5539133C39E}"/>
    <cellStyle name="Normal 3 4 2 2 2 5" xfId="45892" xr:uid="{782E8EFC-CA35-42B2-8695-273874DE6326}"/>
    <cellStyle name="Normal 3 4 2 2 2 6" xfId="55662" xr:uid="{A904F8A6-20BA-47EF-855E-758286378A01}"/>
    <cellStyle name="Normal 3 4 2 2 3" xfId="11679" xr:uid="{AA45A49E-65B2-45F6-AC32-6CFD89C95BC3}"/>
    <cellStyle name="Normal 3 4 2 2 4" xfId="21449" xr:uid="{D75E189E-EDA2-4B3B-96AD-B23708FBCC14}"/>
    <cellStyle name="Normal 3 4 2 2 5" xfId="31220" xr:uid="{9724A265-E86D-47D5-A82E-0B7F3B05F735}"/>
    <cellStyle name="Normal 3 4 2 2 6" xfId="40988" xr:uid="{27108FDB-2350-4938-9E55-5EBD050ACEE1}"/>
    <cellStyle name="Normal 3 4 2 2 7" xfId="50758" xr:uid="{C9DAEB2B-D9DE-4E28-8A7C-A476F3B8449F}"/>
    <cellStyle name="Normal 3 4 2 3" xfId="3084" xr:uid="{00000000-0005-0000-0000-00008F000000}"/>
    <cellStyle name="Normal 3 4 2 3 2" xfId="7988" xr:uid="{00000000-0005-0000-0000-000090000000}"/>
    <cellStyle name="Normal 3 4 2 3 2 2" xfId="17776" xr:uid="{52BAA5CA-FAC6-403E-9BE4-17244DAC3328}"/>
    <cellStyle name="Normal 3 4 2 3 2 3" xfId="27546" xr:uid="{F9EFAE34-35C0-4845-ADFC-568838C6D309}"/>
    <cellStyle name="Normal 3 4 2 3 2 4" xfId="37315" xr:uid="{B942B103-E19D-48C0-9F69-9B72A6E3B04C}"/>
    <cellStyle name="Normal 3 4 2 3 2 5" xfId="47085" xr:uid="{21D10AB3-DEFF-496E-89CA-44C77CF91785}"/>
    <cellStyle name="Normal 3 4 2 3 2 6" xfId="56855" xr:uid="{A657122A-A054-49B1-B950-3C8BC6261A3F}"/>
    <cellStyle name="Normal 3 4 2 3 3" xfId="12872" xr:uid="{681DE056-A510-4FFF-98B1-A5FA587325F9}"/>
    <cellStyle name="Normal 3 4 2 3 4" xfId="22642" xr:uid="{BDD7EF48-B604-44D0-9168-24CF0B9E0A6D}"/>
    <cellStyle name="Normal 3 4 2 3 5" xfId="32413" xr:uid="{9EF5133A-AE6B-473A-A6CF-55D423B80221}"/>
    <cellStyle name="Normal 3 4 2 3 6" xfId="42181" xr:uid="{0420543B-D071-482F-AF7E-FF69D2E91FE4}"/>
    <cellStyle name="Normal 3 4 2 3 7" xfId="51951" xr:uid="{AC950A16-28E6-4576-9212-D3C40889CA3D}"/>
    <cellStyle name="Normal 3 4 2 4" xfId="4277" xr:uid="{00000000-0005-0000-0000-000091000000}"/>
    <cellStyle name="Normal 3 4 2 4 2" xfId="9181" xr:uid="{00000000-0005-0000-0000-000092000000}"/>
    <cellStyle name="Normal 3 4 2 4 2 2" xfId="18969" xr:uid="{43546D5C-4DAB-43DA-A549-89434A4FEB13}"/>
    <cellStyle name="Normal 3 4 2 4 2 3" xfId="28739" xr:uid="{2FAC657E-9571-491D-9CE6-1B00C91ACE96}"/>
    <cellStyle name="Normal 3 4 2 4 2 4" xfId="38508" xr:uid="{019A06F6-DC40-4B98-B233-8D9C52DFEDDB}"/>
    <cellStyle name="Normal 3 4 2 4 2 5" xfId="48278" xr:uid="{45E3AC41-441B-4B14-8961-E63867705E54}"/>
    <cellStyle name="Normal 3 4 2 4 2 6" xfId="58048" xr:uid="{76D76405-AEFD-4F70-850D-A0351A1C54E3}"/>
    <cellStyle name="Normal 3 4 2 4 3" xfId="14065" xr:uid="{FB02714A-66A0-46FB-A492-32255A164399}"/>
    <cellStyle name="Normal 3 4 2 4 4" xfId="23835" xr:uid="{109A42CD-E75B-4312-88B2-138FDCB51133}"/>
    <cellStyle name="Normal 3 4 2 4 5" xfId="33605" xr:uid="{046DE0EB-0B83-48A3-8AE4-91DBEF1CE2A4}"/>
    <cellStyle name="Normal 3 4 2 4 6" xfId="43374" xr:uid="{5B50D5B6-2EE1-4ED7-B751-944117539E14}"/>
    <cellStyle name="Normal 3 4 2 4 7" xfId="53144" xr:uid="{A9B2691A-2D2A-474A-8278-1C1EC6E31ABA}"/>
    <cellStyle name="Normal 3 4 2 5" xfId="5554" xr:uid="{00000000-0005-0000-0000-000093000000}"/>
    <cellStyle name="Normal 3 4 2 5 2" xfId="15342" xr:uid="{489DDD6F-C6D2-44C8-8B4D-965526E74623}"/>
    <cellStyle name="Normal 3 4 2 5 3" xfId="25112" xr:uid="{02B4A173-FD4D-43B8-B414-F4F2A3A35090}"/>
    <cellStyle name="Normal 3 4 2 5 4" xfId="34881" xr:uid="{FDA2C776-ED4D-434E-9DD2-D70EF56888EC}"/>
    <cellStyle name="Normal 3 4 2 5 5" xfId="44651" xr:uid="{B4C60B3A-6B8F-4E21-A26C-D42E1FB82574}"/>
    <cellStyle name="Normal 3 4 2 5 6" xfId="54421" xr:uid="{E77F53B0-6EFD-48B2-AAF0-FBB3AECA38E4}"/>
    <cellStyle name="Normal 3 4 2 6" xfId="10438" xr:uid="{1C992A39-2FD7-4A62-A90A-292E309B215F}"/>
    <cellStyle name="Normal 3 4 2 7" xfId="20208" xr:uid="{C18CAEFB-1C20-4BB4-9814-243B9DAA4ED7}"/>
    <cellStyle name="Normal 3 4 2 8" xfId="29979" xr:uid="{FD54F07C-EAED-4649-A1E7-6EEF450840B4}"/>
    <cellStyle name="Normal 3 4 2 9" xfId="39747" xr:uid="{1CF0487D-384B-4119-A3EA-DDEB774E3851}"/>
    <cellStyle name="Normal 3 4 3" xfId="1493" xr:uid="{00000000-0005-0000-0000-000094000000}"/>
    <cellStyle name="Normal 3 4 3 2" xfId="6397" xr:uid="{00000000-0005-0000-0000-000095000000}"/>
    <cellStyle name="Normal 3 4 3 2 2" xfId="16185" xr:uid="{E99F7A47-6B66-468A-8C6B-51A8AA875299}"/>
    <cellStyle name="Normal 3 4 3 2 3" xfId="25955" xr:uid="{2F5EBA9A-42A9-48EA-8ADC-0A8CE43C9C90}"/>
    <cellStyle name="Normal 3 4 3 2 4" xfId="35724" xr:uid="{52040BAB-2704-4C74-B6CE-CEC7ADFDCE6B}"/>
    <cellStyle name="Normal 3 4 3 2 5" xfId="45494" xr:uid="{9D7269BC-BD02-43F7-A7D9-BDA91728CE20}"/>
    <cellStyle name="Normal 3 4 3 2 6" xfId="55264" xr:uid="{68A46C3F-2184-4ED5-8CC9-4600B50ED7B7}"/>
    <cellStyle name="Normal 3 4 3 3" xfId="11281" xr:uid="{10432278-0DC8-4420-A926-56DB1255B505}"/>
    <cellStyle name="Normal 3 4 3 4" xfId="21051" xr:uid="{2E71FB80-E54C-4CD9-93C0-65536A908BA9}"/>
    <cellStyle name="Normal 3 4 3 5" xfId="30822" xr:uid="{60CC4C3D-8B8A-460C-A4C4-E98715DA7931}"/>
    <cellStyle name="Normal 3 4 3 6" xfId="40590" xr:uid="{A2A2102F-FB2B-4DE3-A9CC-AADB4BF466A8}"/>
    <cellStyle name="Normal 3 4 3 7" xfId="50360" xr:uid="{0084E420-6FA2-4C4A-A924-E4AC897FD672}"/>
    <cellStyle name="Normal 3 4 4" xfId="2686" xr:uid="{00000000-0005-0000-0000-000096000000}"/>
    <cellStyle name="Normal 3 4 4 2" xfId="7590" xr:uid="{00000000-0005-0000-0000-000097000000}"/>
    <cellStyle name="Normal 3 4 4 2 2" xfId="17378" xr:uid="{2CA01FB9-75D5-4CD6-99EE-ED776A021757}"/>
    <cellStyle name="Normal 3 4 4 2 3" xfId="27148" xr:uid="{32627EEC-D56F-49E1-907B-7B895DB8841E}"/>
    <cellStyle name="Normal 3 4 4 2 4" xfId="36917" xr:uid="{EF756101-5633-4958-BC67-F3F707B96C85}"/>
    <cellStyle name="Normal 3 4 4 2 5" xfId="46687" xr:uid="{786F137C-DFF8-4423-8201-84D01E6F9534}"/>
    <cellStyle name="Normal 3 4 4 2 6" xfId="56457" xr:uid="{F3F810FD-9E09-4D88-AE6A-192B73D3C545}"/>
    <cellStyle name="Normal 3 4 4 3" xfId="12474" xr:uid="{8D6BBF90-48D3-48D0-B5DF-D4D8014829FB}"/>
    <cellStyle name="Normal 3 4 4 4" xfId="22244" xr:uid="{D50B51EF-CF97-4FA5-9D1C-434030D9826E}"/>
    <cellStyle name="Normal 3 4 4 5" xfId="32015" xr:uid="{5C216CEF-BAC8-4DB7-8473-B9E3DDAAB5A0}"/>
    <cellStyle name="Normal 3 4 4 6" xfId="41783" xr:uid="{13167BC0-6305-422C-9C46-CE46E816EBB1}"/>
    <cellStyle name="Normal 3 4 4 7" xfId="51553" xr:uid="{3C3E7753-ACF1-4939-AD0F-7E620E837150}"/>
    <cellStyle name="Normal 3 4 5" xfId="3879" xr:uid="{00000000-0005-0000-0000-000098000000}"/>
    <cellStyle name="Normal 3 4 5 2" xfId="8783" xr:uid="{00000000-0005-0000-0000-000099000000}"/>
    <cellStyle name="Normal 3 4 5 2 2" xfId="18571" xr:uid="{FA909658-AD1A-45D8-9B1F-76D3E761C155}"/>
    <cellStyle name="Normal 3 4 5 2 3" xfId="28341" xr:uid="{16BAA6D0-1F76-45FD-83B1-7359A6F21773}"/>
    <cellStyle name="Normal 3 4 5 2 4" xfId="38110" xr:uid="{2E282FC7-FBEA-44B8-9682-C4B62E4E5B6A}"/>
    <cellStyle name="Normal 3 4 5 2 5" xfId="47880" xr:uid="{309472D9-A32C-472E-A667-42F332848E49}"/>
    <cellStyle name="Normal 3 4 5 2 6" xfId="57650" xr:uid="{00074E31-2653-4912-9A98-35EB1F2C7E32}"/>
    <cellStyle name="Normal 3 4 5 3" xfId="13667" xr:uid="{5921218D-842A-4461-92A7-2D5D937ABF5D}"/>
    <cellStyle name="Normal 3 4 5 4" xfId="23437" xr:uid="{BF9DFC61-4A30-4EEA-8517-0E6F7FF7206B}"/>
    <cellStyle name="Normal 3 4 5 5" xfId="33207" xr:uid="{3C56E7F8-41F0-47BC-A736-2A2745336B74}"/>
    <cellStyle name="Normal 3 4 5 6" xfId="42976" xr:uid="{A9B9EE81-4E5D-4A6C-BE53-F64DBFADEA3B}"/>
    <cellStyle name="Normal 3 4 5 7" xfId="52746" xr:uid="{49407990-AECC-4D99-B0E5-BD27CFEB412F}"/>
    <cellStyle name="Normal 3 4 6" xfId="5156" xr:uid="{00000000-0005-0000-0000-00009A000000}"/>
    <cellStyle name="Normal 3 4 6 2" xfId="14944" xr:uid="{8FE84C06-B8E7-4108-9A79-DC406F8BC8A2}"/>
    <cellStyle name="Normal 3 4 6 3" xfId="24714" xr:uid="{C13449D8-F927-4076-921C-93E3CC941F49}"/>
    <cellStyle name="Normal 3 4 6 4" xfId="34483" xr:uid="{EEDC1688-71B5-496A-B7E3-9BBE3785DC49}"/>
    <cellStyle name="Normal 3 4 6 5" xfId="44253" xr:uid="{F3C9F32D-3B5F-490A-B68B-7EA51E0A5BA0}"/>
    <cellStyle name="Normal 3 4 6 6" xfId="54023" xr:uid="{B21C56EB-17D6-40AE-8C88-AEDCB186A68F}"/>
    <cellStyle name="Normal 3 4 7" xfId="10040" xr:uid="{F58BAF52-7B43-4043-AA1D-2F5D90EEA905}"/>
    <cellStyle name="Normal 3 4 8" xfId="19810" xr:uid="{94E45F8A-889B-4DB5-91B9-C20790B2A148}"/>
    <cellStyle name="Normal 3 4 9" xfId="29581" xr:uid="{D5F0A0D4-6B8C-4A94-B513-10B53C4A4C1E}"/>
    <cellStyle name="Normal 3 5" xfId="634" xr:uid="{00000000-0005-0000-0000-00009B000000}"/>
    <cellStyle name="Normal 3 5 10" xfId="49513" xr:uid="{B67E4D1E-3349-47AF-9F46-E5A503D1D00D}"/>
    <cellStyle name="Normal 3 5 2" xfId="1887" xr:uid="{00000000-0005-0000-0000-00009C000000}"/>
    <cellStyle name="Normal 3 5 2 2" xfId="6791" xr:uid="{00000000-0005-0000-0000-00009D000000}"/>
    <cellStyle name="Normal 3 5 2 2 2" xfId="16579" xr:uid="{97C271FF-4114-489A-BC09-75AE38511A2F}"/>
    <cellStyle name="Normal 3 5 2 2 3" xfId="26349" xr:uid="{2FF971A9-BD82-4997-AE84-0F3156D9E825}"/>
    <cellStyle name="Normal 3 5 2 2 4" xfId="36118" xr:uid="{C2782C87-F843-4730-B502-F5F5B6EBDDBB}"/>
    <cellStyle name="Normal 3 5 2 2 5" xfId="45888" xr:uid="{E162DFDD-EA40-4E45-B978-E77AD0127049}"/>
    <cellStyle name="Normal 3 5 2 2 6" xfId="55658" xr:uid="{21B2237F-2322-4392-ACC3-A330864222E8}"/>
    <cellStyle name="Normal 3 5 2 3" xfId="11675" xr:uid="{0A76F6BE-E756-49E6-879A-30B60550BE62}"/>
    <cellStyle name="Normal 3 5 2 4" xfId="21445" xr:uid="{82399493-5071-4FA7-8053-6A737500E25C}"/>
    <cellStyle name="Normal 3 5 2 5" xfId="31216" xr:uid="{0CC4BA9B-C6CB-45C1-88DD-D7E4B9FCFEF5}"/>
    <cellStyle name="Normal 3 5 2 6" xfId="40984" xr:uid="{06F662C7-DCF1-4562-9BA0-A434FEA0DC6D}"/>
    <cellStyle name="Normal 3 5 2 7" xfId="50754" xr:uid="{6C9AA8B8-D69E-41E5-B515-97B0190CD8B5}"/>
    <cellStyle name="Normal 3 5 3" xfId="3080" xr:uid="{00000000-0005-0000-0000-00009E000000}"/>
    <cellStyle name="Normal 3 5 3 2" xfId="7984" xr:uid="{00000000-0005-0000-0000-00009F000000}"/>
    <cellStyle name="Normal 3 5 3 2 2" xfId="17772" xr:uid="{2E467C4B-8EB7-4DB6-BE3F-09B0447AC280}"/>
    <cellStyle name="Normal 3 5 3 2 3" xfId="27542" xr:uid="{E2155D89-E8A8-4222-8C27-0E82A5062BD8}"/>
    <cellStyle name="Normal 3 5 3 2 4" xfId="37311" xr:uid="{2A11F8FE-5C43-4808-94AB-FCFE244A0289}"/>
    <cellStyle name="Normal 3 5 3 2 5" xfId="47081" xr:uid="{87733C73-17AD-4A41-819C-03013CE9A13B}"/>
    <cellStyle name="Normal 3 5 3 2 6" xfId="56851" xr:uid="{C2115F1B-79FE-43F5-9D3B-7B1FB64A5D1A}"/>
    <cellStyle name="Normal 3 5 3 3" xfId="12868" xr:uid="{BFA9B2A0-20A2-4CAD-9519-5063E78952FC}"/>
    <cellStyle name="Normal 3 5 3 4" xfId="22638" xr:uid="{28079630-9194-4037-B7B0-926240D12A85}"/>
    <cellStyle name="Normal 3 5 3 5" xfId="32409" xr:uid="{10DC0872-CF62-4FD6-9076-E4387FE01154}"/>
    <cellStyle name="Normal 3 5 3 6" xfId="42177" xr:uid="{0C6C35EC-376F-4603-927C-16678E92EDCA}"/>
    <cellStyle name="Normal 3 5 3 7" xfId="51947" xr:uid="{F9B4CD37-550A-4636-8B3F-348733852BA2}"/>
    <cellStyle name="Normal 3 5 4" xfId="4273" xr:uid="{00000000-0005-0000-0000-0000A0000000}"/>
    <cellStyle name="Normal 3 5 4 2" xfId="9177" xr:uid="{00000000-0005-0000-0000-0000A1000000}"/>
    <cellStyle name="Normal 3 5 4 2 2" xfId="18965" xr:uid="{B7A9B005-43B4-4790-841F-D49FEBCEDB74}"/>
    <cellStyle name="Normal 3 5 4 2 3" xfId="28735" xr:uid="{EF52F0A5-665A-4BE0-982F-F7F2CC92B212}"/>
    <cellStyle name="Normal 3 5 4 2 4" xfId="38504" xr:uid="{63F0442C-C945-4FA8-A08A-0851DBF69256}"/>
    <cellStyle name="Normal 3 5 4 2 5" xfId="48274" xr:uid="{61844563-55E0-449D-B0AE-A074981B2830}"/>
    <cellStyle name="Normal 3 5 4 2 6" xfId="58044" xr:uid="{51F2348A-441C-4972-9F0B-2585505FC6DE}"/>
    <cellStyle name="Normal 3 5 4 3" xfId="14061" xr:uid="{3CA2C6AA-4B0E-4C9E-8D21-7F5C687E09C1}"/>
    <cellStyle name="Normal 3 5 4 4" xfId="23831" xr:uid="{442C85A4-B346-4EAA-B6F9-55956158B663}"/>
    <cellStyle name="Normal 3 5 4 5" xfId="33601" xr:uid="{1DF58BAC-DF74-4719-9E7C-6385092503FE}"/>
    <cellStyle name="Normal 3 5 4 6" xfId="43370" xr:uid="{6DD901A9-10A9-4B3E-AB8C-5B1B870D4BDD}"/>
    <cellStyle name="Normal 3 5 4 7" xfId="53140" xr:uid="{C6014CB3-2AC0-4855-B15C-B533BB4570CA}"/>
    <cellStyle name="Normal 3 5 5" xfId="5550" xr:uid="{00000000-0005-0000-0000-0000A2000000}"/>
    <cellStyle name="Normal 3 5 5 2" xfId="15338" xr:uid="{B321F66C-0309-43C9-BD6D-E7B21B3699B1}"/>
    <cellStyle name="Normal 3 5 5 3" xfId="25108" xr:uid="{F8B13148-FC08-4936-87B2-880EDE105D30}"/>
    <cellStyle name="Normal 3 5 5 4" xfId="34877" xr:uid="{858F0183-71E0-4142-9EC2-A265C9CF0054}"/>
    <cellStyle name="Normal 3 5 5 5" xfId="44647" xr:uid="{CA884157-C776-42C1-BB32-C0770398328E}"/>
    <cellStyle name="Normal 3 5 5 6" xfId="54417" xr:uid="{3ECF6E9F-3022-4B4A-97A1-929BCCFC8005}"/>
    <cellStyle name="Normal 3 5 6" xfId="10434" xr:uid="{C603E909-90A5-41CC-A720-DCA97877A0CE}"/>
    <cellStyle name="Normal 3 5 7" xfId="20204" xr:uid="{502CEC6E-191F-4981-9517-337CA6BB5AC2}"/>
    <cellStyle name="Normal 3 5 8" xfId="29975" xr:uid="{08FFEE0D-A040-4EFF-A1F3-7705C708DC41}"/>
    <cellStyle name="Normal 3 5 9" xfId="39743" xr:uid="{7CE044BD-083D-4C5B-A544-A3B4132FD327}"/>
    <cellStyle name="Normal 3 6" xfId="688" xr:uid="{00000000-0005-0000-0000-0000A3000000}"/>
    <cellStyle name="Normal 3 7" xfId="1304" xr:uid="{00000000-0005-0000-0000-0000A4000000}"/>
    <cellStyle name="Normal 3 7 2" xfId="6209" xr:uid="{00000000-0005-0000-0000-0000A5000000}"/>
    <cellStyle name="Normal 3 7 2 2" xfId="15997" xr:uid="{813E04E6-1137-4EF8-A443-FCD90BC4BF76}"/>
    <cellStyle name="Normal 3 7 2 3" xfId="25767" xr:uid="{2404FF49-927E-4DA8-89D4-ED24AC9407AC}"/>
    <cellStyle name="Normal 3 7 2 4" xfId="35536" xr:uid="{920A8C21-1F2B-40B4-9252-010009E56505}"/>
    <cellStyle name="Normal 3 7 2 5" xfId="45306" xr:uid="{0F03090F-9C5F-4666-8F1D-3EB6ADAF3636}"/>
    <cellStyle name="Normal 3 7 2 6" xfId="55076" xr:uid="{24EF98E5-2A62-42A6-A9F1-E9BD14AB0BE5}"/>
    <cellStyle name="Normal 3 7 3" xfId="11093" xr:uid="{A053EEB0-AC6C-49AF-AC59-530A7472490E}"/>
    <cellStyle name="Normal 3 7 4" xfId="20863" xr:uid="{8F20919F-B16A-4DFD-BDAC-900EA8C1E0FE}"/>
    <cellStyle name="Normal 3 7 5" xfId="30634" xr:uid="{2D3BB10A-B30A-4101-84DB-69D90FCE221D}"/>
    <cellStyle name="Normal 3 7 6" xfId="40402" xr:uid="{E4FB332E-7CF0-4BDA-BDD9-45CCDBDF807F}"/>
    <cellStyle name="Normal 3 7 7" xfId="50172" xr:uid="{501C1427-E157-4677-9A61-8E7E4E263734}"/>
    <cellStyle name="Normal 3 7 8" xfId="58712" xr:uid="{6840F16D-F884-407B-BD71-A8EAD8788713}"/>
    <cellStyle name="Normal 3 7 8 2" xfId="58724" xr:uid="{E07A9F34-BE23-4FA3-906F-614B82B34B0B}"/>
    <cellStyle name="Normal 3 8" xfId="1308" xr:uid="{00000000-0005-0000-0000-0000A6000000}"/>
    <cellStyle name="Normal 3 8 2" xfId="6212" xr:uid="{00000000-0005-0000-0000-0000A7000000}"/>
    <cellStyle name="Normal 3 8 2 2" xfId="16000" xr:uid="{884D0CB2-B99C-47B4-A2AF-236F28139E49}"/>
    <cellStyle name="Normal 3 8 2 3" xfId="25770" xr:uid="{304EB4DE-9474-42AE-8B73-E400207CD814}"/>
    <cellStyle name="Normal 3 8 2 4" xfId="35539" xr:uid="{92FD0A09-5A8F-4196-9047-FECB79E195B5}"/>
    <cellStyle name="Normal 3 8 2 5" xfId="45309" xr:uid="{6447982A-1539-45A0-8B66-2B5A8AB756A8}"/>
    <cellStyle name="Normal 3 8 2 6" xfId="55079" xr:uid="{E76AC176-3CAA-400E-B971-B1603C6669E6}"/>
    <cellStyle name="Normal 3 8 3" xfId="11096" xr:uid="{4FEEFBB5-5118-48EF-AE6D-75F1A6155576}"/>
    <cellStyle name="Normal 3 8 4" xfId="20866" xr:uid="{E2755D7C-7574-416A-BB16-D74A3FE6A62D}"/>
    <cellStyle name="Normal 3 8 5" xfId="30637" xr:uid="{5E399799-B836-4B03-81F9-1EB0DDD00FC6}"/>
    <cellStyle name="Normal 3 8 6" xfId="40405" xr:uid="{C3DB50C5-BDCC-48D1-AA9E-E318D2206906}"/>
    <cellStyle name="Normal 3 8 7" xfId="50175" xr:uid="{34F310B2-FCE6-492C-AC68-B81BC99F40E4}"/>
    <cellStyle name="Normal 3 9" xfId="2501" xr:uid="{00000000-0005-0000-0000-0000A8000000}"/>
    <cellStyle name="Normal 3 9 2" xfId="7405" xr:uid="{00000000-0005-0000-0000-0000A9000000}"/>
    <cellStyle name="Normal 3 9 2 2" xfId="17193" xr:uid="{D4A878C9-7BB1-420A-A1A0-707D3A0592EA}"/>
    <cellStyle name="Normal 3 9 2 3" xfId="26963" xr:uid="{6475B19D-ACFA-48B0-A4F6-3D71FA5BB4DC}"/>
    <cellStyle name="Normal 3 9 2 4" xfId="36732" xr:uid="{8C589B4F-1141-4F7B-8E28-D4E6EF10EC1B}"/>
    <cellStyle name="Normal 3 9 2 5" xfId="46502" xr:uid="{61170E33-41EE-4BD3-A2FE-834B5699F3E7}"/>
    <cellStyle name="Normal 3 9 2 6" xfId="56272" xr:uid="{979314C4-43BD-4D60-AC82-4B6EBB7C0B61}"/>
    <cellStyle name="Normal 3 9 3" xfId="12289" xr:uid="{BF6B2EEA-74D2-482A-8B88-B322042A8040}"/>
    <cellStyle name="Normal 3 9 4" xfId="22059" xr:uid="{AB227CF6-2559-4A3B-A456-4420EE3019EA}"/>
    <cellStyle name="Normal 3 9 5" xfId="31830" xr:uid="{479E5DD4-F67B-451C-85F6-CD34DB1E8352}"/>
    <cellStyle name="Normal 3 9 6" xfId="41598" xr:uid="{80F8EF11-AE28-4541-902C-B76F0E3E19EB}"/>
    <cellStyle name="Normal 3 9 7" xfId="51368" xr:uid="{D32A03C2-7E41-482A-BC71-5689CEB7392C}"/>
    <cellStyle name="Normal 4" xfId="9" xr:uid="{00000000-0005-0000-0000-0000AA000000}"/>
    <cellStyle name="Normal 4 2" xfId="689" xr:uid="{00000000-0005-0000-0000-0000AB000000}"/>
    <cellStyle name="Normal 5" xfId="157" xr:uid="{00000000-0005-0000-0000-0000AC000000}"/>
    <cellStyle name="Normal 6" xfId="540" xr:uid="{00000000-0005-0000-0000-0000AD000000}"/>
    <cellStyle name="Normal 6 10" xfId="49457" xr:uid="{33CF4A69-A894-4788-BE18-B231BA296507}"/>
    <cellStyle name="Normal 6 2" xfId="1831" xr:uid="{00000000-0005-0000-0000-0000AE000000}"/>
    <cellStyle name="Normal 6 2 2" xfId="6735" xr:uid="{00000000-0005-0000-0000-0000AF000000}"/>
    <cellStyle name="Normal 6 2 2 2" xfId="16523" xr:uid="{186AB8DE-7C13-4D6F-A4CF-A3FE4DE98629}"/>
    <cellStyle name="Normal 6 2 2 3" xfId="26293" xr:uid="{6451BCB1-4D3B-44C7-8111-765A8C1A9CD7}"/>
    <cellStyle name="Normal 6 2 2 4" xfId="36062" xr:uid="{25839D56-6612-43F6-95C6-D3A695FD0344}"/>
    <cellStyle name="Normal 6 2 2 5" xfId="45832" xr:uid="{5CD15F37-9D1A-4834-80EE-72031B4FE27A}"/>
    <cellStyle name="Normal 6 2 2 6" xfId="55602" xr:uid="{D2148EF6-9E39-483B-B310-BBA75E4B14D0}"/>
    <cellStyle name="Normal 6 2 3" xfId="11619" xr:uid="{D97AAC40-4CFC-484C-92F8-EE8B3C686844}"/>
    <cellStyle name="Normal 6 2 4" xfId="21389" xr:uid="{A2068007-C22C-4F56-BA9B-87C788520D0B}"/>
    <cellStyle name="Normal 6 2 5" xfId="31160" xr:uid="{9B0714B8-385E-4ECB-B9C1-D4E64358FCDB}"/>
    <cellStyle name="Normal 6 2 6" xfId="40928" xr:uid="{A3B1F98A-C085-4625-AEB7-B78EE4F608B6}"/>
    <cellStyle name="Normal 6 2 7" xfId="50698" xr:uid="{1B3541C3-9F07-411D-A3F2-5CC20B81F28D}"/>
    <cellStyle name="Normal 6 3" xfId="3024" xr:uid="{00000000-0005-0000-0000-0000B0000000}"/>
    <cellStyle name="Normal 6 3 2" xfId="7928" xr:uid="{00000000-0005-0000-0000-0000B1000000}"/>
    <cellStyle name="Normal 6 3 2 2" xfId="17716" xr:uid="{1D93A0EB-9B85-4C3E-875A-F88570BB3DB3}"/>
    <cellStyle name="Normal 6 3 2 3" xfId="27486" xr:uid="{DD0BAA69-21A8-4E77-8316-CEB56465CFE2}"/>
    <cellStyle name="Normal 6 3 2 4" xfId="37255" xr:uid="{D9253747-F449-41C8-B82B-9A7DD59528E3}"/>
    <cellStyle name="Normal 6 3 2 5" xfId="47025" xr:uid="{9460188F-FC23-4257-8D93-A5FE7754C0E0}"/>
    <cellStyle name="Normal 6 3 2 6" xfId="56795" xr:uid="{F2DDF3D8-0C22-46B2-A659-0CC5714764B2}"/>
    <cellStyle name="Normal 6 3 3" xfId="12812" xr:uid="{B526FC9D-E268-49E7-B176-F647521894C5}"/>
    <cellStyle name="Normal 6 3 4" xfId="22582" xr:uid="{9B12C761-1D6D-4B06-9DC8-70C71BF717CD}"/>
    <cellStyle name="Normal 6 3 5" xfId="32353" xr:uid="{7062BF1D-5704-4C6A-AEA8-B54A9D10165C}"/>
    <cellStyle name="Normal 6 3 6" xfId="42121" xr:uid="{BAAEA84B-F9ED-496D-B817-A4D9BBFE26E0}"/>
    <cellStyle name="Normal 6 3 7" xfId="51891" xr:uid="{BE316AC7-C4A9-4EA3-8BE2-8DC8BEF7EB5D}"/>
    <cellStyle name="Normal 6 4" xfId="4217" xr:uid="{00000000-0005-0000-0000-0000B2000000}"/>
    <cellStyle name="Normal 6 4 2" xfId="9121" xr:uid="{00000000-0005-0000-0000-0000B3000000}"/>
    <cellStyle name="Normal 6 4 2 2" xfId="18909" xr:uid="{8FB71015-8709-47A0-BD1C-D26884C99CC7}"/>
    <cellStyle name="Normal 6 4 2 3" xfId="28679" xr:uid="{4E7A71DF-5BA6-4A20-B413-B53108579FBE}"/>
    <cellStyle name="Normal 6 4 2 4" xfId="38448" xr:uid="{1E3DF92B-518C-45D9-8278-B9160AFE114A}"/>
    <cellStyle name="Normal 6 4 2 5" xfId="48218" xr:uid="{025618E1-B99C-4F4D-8C38-1E2CAB89F4B5}"/>
    <cellStyle name="Normal 6 4 2 6" xfId="57988" xr:uid="{933CE59D-57FE-46A0-95AA-0F71266E73C5}"/>
    <cellStyle name="Normal 6 4 3" xfId="14005" xr:uid="{FD791BB8-20EB-411A-9020-C7137FDB2552}"/>
    <cellStyle name="Normal 6 4 4" xfId="23775" xr:uid="{86BD01B2-CEE6-4524-94B6-589EC8E09568}"/>
    <cellStyle name="Normal 6 4 5" xfId="33545" xr:uid="{A1B846A5-EA7D-4912-ABE1-4F0986DBA517}"/>
    <cellStyle name="Normal 6 4 6" xfId="43314" xr:uid="{19E95B14-E9F4-4069-9972-5A3B552C94B5}"/>
    <cellStyle name="Normal 6 4 7" xfId="53084" xr:uid="{AC589E7B-D51F-4CC8-BECE-8211C1E91CEE}"/>
    <cellStyle name="Normal 6 5" xfId="5494" xr:uid="{00000000-0005-0000-0000-0000B4000000}"/>
    <cellStyle name="Normal 6 5 2" xfId="15282" xr:uid="{E73A6FEC-1600-4936-9C93-0D6BAE0E5CBF}"/>
    <cellStyle name="Normal 6 5 3" xfId="25052" xr:uid="{057C8E0F-37F2-490F-BA57-652EB44A78F2}"/>
    <cellStyle name="Normal 6 5 4" xfId="34821" xr:uid="{A8E0E644-4CB8-4C3E-A7AA-CF4748D5A7CA}"/>
    <cellStyle name="Normal 6 5 5" xfId="44591" xr:uid="{439CCDE5-F672-475C-8E5D-EA85B4A8067F}"/>
    <cellStyle name="Normal 6 5 6" xfId="54361" xr:uid="{71CE3D93-5207-4AAB-90B4-D5B53C2D7E2D}"/>
    <cellStyle name="Normal 6 6" xfId="10378" xr:uid="{EA52E125-BC7E-4544-8A1E-1EDA8E31353F}"/>
    <cellStyle name="Normal 6 7" xfId="20148" xr:uid="{D77C31F4-7A00-4666-B97A-B8C85C7AE736}"/>
    <cellStyle name="Normal 6 8" xfId="29919" xr:uid="{CF2283E2-0055-489E-800B-045D458A3729}"/>
    <cellStyle name="Normal 6 9" xfId="39687" xr:uid="{AD526111-2539-481C-8770-5D21134A65CE}"/>
    <cellStyle name="Normal 7" xfId="686" xr:uid="{00000000-0005-0000-0000-0000B5000000}"/>
    <cellStyle name="Normal 7 10" xfId="49557" xr:uid="{DEC4451E-640D-4553-BD5C-B08D46664FCB}"/>
    <cellStyle name="Normal 7 2" xfId="1931" xr:uid="{00000000-0005-0000-0000-0000B6000000}"/>
    <cellStyle name="Normal 7 2 2" xfId="6835" xr:uid="{00000000-0005-0000-0000-0000B7000000}"/>
    <cellStyle name="Normal 7 2 2 2" xfId="16623" xr:uid="{64336E9C-576E-4632-881D-3CB4C93D9661}"/>
    <cellStyle name="Normal 7 2 2 3" xfId="26393" xr:uid="{494555D0-35F6-4AE6-9DE1-8713E0A881C5}"/>
    <cellStyle name="Normal 7 2 2 4" xfId="36162" xr:uid="{03EC3B49-F6F7-4299-A90A-9CCAB751FD6E}"/>
    <cellStyle name="Normal 7 2 2 5" xfId="45932" xr:uid="{7ED6104B-DFC6-444D-95AE-CDF216883674}"/>
    <cellStyle name="Normal 7 2 2 6" xfId="55702" xr:uid="{D21DF305-BB17-4D18-B1B1-01B0A252E78E}"/>
    <cellStyle name="Normal 7 2 3" xfId="11719" xr:uid="{E95D3BFC-6CCA-4CCD-97D9-754642B11A70}"/>
    <cellStyle name="Normal 7 2 4" xfId="21489" xr:uid="{F8AFCFE7-078B-4EF3-9646-5B7BF991F498}"/>
    <cellStyle name="Normal 7 2 5" xfId="31260" xr:uid="{4FF6D9AA-A6A9-46A5-8F80-EB793E35E27E}"/>
    <cellStyle name="Normal 7 2 6" xfId="41028" xr:uid="{0CE7FC00-7051-40E5-A629-EAC012E7C5A7}"/>
    <cellStyle name="Normal 7 2 7" xfId="50798" xr:uid="{E950B414-653C-477E-8DDA-FFB41CD7B136}"/>
    <cellStyle name="Normal 7 3" xfId="3124" xr:uid="{00000000-0005-0000-0000-0000B8000000}"/>
    <cellStyle name="Normal 7 3 2" xfId="8028" xr:uid="{00000000-0005-0000-0000-0000B9000000}"/>
    <cellStyle name="Normal 7 3 2 2" xfId="17816" xr:uid="{C2303722-4979-4F45-816C-13FDB72F7467}"/>
    <cellStyle name="Normal 7 3 2 3" xfId="27586" xr:uid="{411C982F-50FD-43D3-8613-F1C5942F3309}"/>
    <cellStyle name="Normal 7 3 2 4" xfId="37355" xr:uid="{DA96A11F-6EB0-4F5C-99FA-B3C6CF593CBA}"/>
    <cellStyle name="Normal 7 3 2 5" xfId="47125" xr:uid="{5E3D9400-F44C-4191-AE6F-CF2AA064752B}"/>
    <cellStyle name="Normal 7 3 2 6" xfId="56895" xr:uid="{E8595460-267F-4CF9-A045-1BC56B078923}"/>
    <cellStyle name="Normal 7 3 3" xfId="12912" xr:uid="{8AFB1853-BBC0-481F-A913-2C782B2BAD21}"/>
    <cellStyle name="Normal 7 3 4" xfId="22682" xr:uid="{4D8044F3-26EA-4E39-B225-60666D2122F3}"/>
    <cellStyle name="Normal 7 3 5" xfId="32453" xr:uid="{AD43F26A-9071-4341-ADA5-49BA6E0359E3}"/>
    <cellStyle name="Normal 7 3 6" xfId="42221" xr:uid="{0AEA7DFB-539D-4A14-AAA3-5CB78F02E1D9}"/>
    <cellStyle name="Normal 7 3 7" xfId="51991" xr:uid="{FCFAEED9-CC13-4E22-A3BD-23C7DA5B2C66}"/>
    <cellStyle name="Normal 7 4" xfId="4317" xr:uid="{00000000-0005-0000-0000-0000BA000000}"/>
    <cellStyle name="Normal 7 4 2" xfId="9221" xr:uid="{00000000-0005-0000-0000-0000BB000000}"/>
    <cellStyle name="Normal 7 4 2 2" xfId="19009" xr:uid="{BBEA7C27-EF6E-4B20-8D9D-6F6E2834B192}"/>
    <cellStyle name="Normal 7 4 2 3" xfId="28779" xr:uid="{98B8C7AB-8843-4099-A965-CCE0992E68EB}"/>
    <cellStyle name="Normal 7 4 2 4" xfId="38548" xr:uid="{40995FC8-3757-440E-B3EF-C6A1E86BB533}"/>
    <cellStyle name="Normal 7 4 2 5" xfId="48318" xr:uid="{F97B4F43-B383-4D49-A529-73031EF129E5}"/>
    <cellStyle name="Normal 7 4 2 6" xfId="58088" xr:uid="{778803A3-E43B-4674-B6C4-EA9ED2A7B57C}"/>
    <cellStyle name="Normal 7 4 3" xfId="14105" xr:uid="{ED59A96D-96FA-4F65-97DF-A3D3C2B73F8D}"/>
    <cellStyle name="Normal 7 4 4" xfId="23875" xr:uid="{E7A637BE-52E3-49FF-B002-27F6BD7335A2}"/>
    <cellStyle name="Normal 7 4 5" xfId="33645" xr:uid="{B52B7595-D20F-409B-AD31-B0099C5149F2}"/>
    <cellStyle name="Normal 7 4 6" xfId="43414" xr:uid="{E341012A-FD9A-4A00-8E75-7B71075B88BB}"/>
    <cellStyle name="Normal 7 4 7" xfId="53184" xr:uid="{DAA786DD-9E56-4024-8695-3A301EA10633}"/>
    <cellStyle name="Normal 7 5" xfId="5594" xr:uid="{00000000-0005-0000-0000-0000BC000000}"/>
    <cellStyle name="Normal 7 5 2" xfId="15382" xr:uid="{62865B85-CE86-4A36-B7A3-A977F69243B0}"/>
    <cellStyle name="Normal 7 5 3" xfId="25152" xr:uid="{3A6BF063-E94A-4B8E-82E6-70D9F3A605FF}"/>
    <cellStyle name="Normal 7 5 4" xfId="34921" xr:uid="{7B62C144-6C61-402C-AFB9-21C9F58C2A18}"/>
    <cellStyle name="Normal 7 5 5" xfId="44691" xr:uid="{B4D9C058-F4C9-4D27-B019-CDBE342E47F8}"/>
    <cellStyle name="Normal 7 5 6" xfId="54461" xr:uid="{30ADC2D4-A63D-4BC6-9F2C-714258608333}"/>
    <cellStyle name="Normal 7 6" xfId="10478" xr:uid="{E8DB7F3D-3CFE-492F-B003-5B112DD7B818}"/>
    <cellStyle name="Normal 7 7" xfId="20248" xr:uid="{4B8774C1-5F3E-4B94-872E-11415BDD1D6D}"/>
    <cellStyle name="Normal 7 8" xfId="30019" xr:uid="{B766CEFC-5412-4746-8FA5-38748925E564}"/>
    <cellStyle name="Normal 7 9" xfId="39787" xr:uid="{F6723110-B080-4D5B-B298-353B9C30E7BF}"/>
    <cellStyle name="Normal 8" xfId="1259" xr:uid="{00000000-0005-0000-0000-0000BD000000}"/>
    <cellStyle name="Normal 8 2" xfId="1307" xr:uid="{00000000-0005-0000-0000-0000BE000000}"/>
    <cellStyle name="Normal 8 3" xfId="6164" xr:uid="{00000000-0005-0000-0000-0000BF000000}"/>
    <cellStyle name="Normal 8 3 2" xfId="15952" xr:uid="{E28FA3BF-420C-4611-BCF8-218AE2E3DF0A}"/>
    <cellStyle name="Normal 8 3 3" xfId="25722" xr:uid="{AC6874E3-1498-4929-9610-AA07E6BEAA23}"/>
    <cellStyle name="Normal 8 3 4" xfId="35491" xr:uid="{58540307-6B6B-48E7-9523-3E322D38DF43}"/>
    <cellStyle name="Normal 8 3 5" xfId="45261" xr:uid="{65E763E5-165A-4C8D-8CBB-DB4428CCB4F4}"/>
    <cellStyle name="Normal 8 3 6" xfId="55031" xr:uid="{13EDF640-A19E-4771-8C81-07D02B6733DC}"/>
    <cellStyle name="Normal 8 4" xfId="11048" xr:uid="{029328F7-B161-4011-B57D-BC60EAF7216E}"/>
    <cellStyle name="Normal 8 5" xfId="20818" xr:uid="{B509B5FE-3E47-4A00-8B9A-A7058553317C}"/>
    <cellStyle name="Normal 8 6" xfId="30589" xr:uid="{EB361FD7-C319-4A0A-8C75-DF6CED04FE3E}"/>
    <cellStyle name="Normal 8 7" xfId="40357" xr:uid="{BB1C9B09-FF9A-4E2A-9996-C7CA5BF3E87A}"/>
    <cellStyle name="Normal 8 8" xfId="50127" xr:uid="{C629E37A-BB11-4100-977E-C207B7F50FF3}"/>
    <cellStyle name="Normal 9" xfId="4917" xr:uid="{00000000-0005-0000-0000-0000C0000000}"/>
    <cellStyle name="Normal 9 2" xfId="14705" xr:uid="{567BBA72-21EE-40A9-BD3B-3485EF5071DF}"/>
    <cellStyle name="Normal 9 3" xfId="24475" xr:uid="{2EC1640B-C0F5-4ED5-85FF-5D637CBE1A51}"/>
    <cellStyle name="Normal 9 4" xfId="34245" xr:uid="{524EA21D-18DB-462E-97B9-88C22D08EFB3}"/>
    <cellStyle name="Normal 9 5" xfId="44014" xr:uid="{68D2B419-AA63-45FF-A11B-6EAD6474C5ED}"/>
    <cellStyle name="Normal 9 6" xfId="53784" xr:uid="{2310EB31-2169-4E05-B5F0-67A0F107F455}"/>
    <cellStyle name="Normal_Q2_1_03_2000" xfId="158" xr:uid="{00000000-0005-0000-0000-0000C1000000}"/>
    <cellStyle name="Normal_Q2_2_03_2000" xfId="159" xr:uid="{00000000-0005-0000-0000-0000C2000000}"/>
    <cellStyle name="Normal_Sheet1" xfId="58727" xr:uid="{9CD91E8B-E54C-4738-9701-2614691424DD}"/>
    <cellStyle name="Normal_Sheet1 2" xfId="58728" xr:uid="{938B70A1-CB65-4DBC-8297-226329E5208B}"/>
    <cellStyle name="Normal_Sheet1 3" xfId="58729" xr:uid="{26966E10-E077-4BC6-8005-E1B77411DC36}"/>
    <cellStyle name="Note" xfId="635" xr:uid="{00000000-0005-0000-0000-0000C5000000}"/>
    <cellStyle name="Note 2" xfId="636" xr:uid="{00000000-0005-0000-0000-0000C6000000}"/>
    <cellStyle name="Output" xfId="637" xr:uid="{00000000-0005-0000-0000-0000C7000000}"/>
    <cellStyle name="Percent 2" xfId="58748" xr:uid="{58090991-DBC3-4193-8DFB-CF7EDC3AD056}"/>
    <cellStyle name="Percentagem 2" xfId="58709" xr:uid="{7584B5DA-8E9D-4675-A968-C0BEDFD4A11A}"/>
    <cellStyle name="style1372241129344" xfId="10" xr:uid="{00000000-0005-0000-0000-0000C8000000}"/>
    <cellStyle name="style1372241129344 10" xfId="29397" xr:uid="{38F6356E-8B3E-432C-AB64-696077CEDF3F}"/>
    <cellStyle name="style1372241129344 11" xfId="39165" xr:uid="{F3DD8ACB-BD67-4C14-A846-FB5EB0D0FFAF}"/>
    <cellStyle name="style1372241129344 12" xfId="48935" xr:uid="{08EFD65C-CA5F-40D2-9481-E79E8A202607}"/>
    <cellStyle name="style1372241129344 2" xfId="203" xr:uid="{00000000-0005-0000-0000-0000C9000000}"/>
    <cellStyle name="style1372241129344 2 10" xfId="39350" xr:uid="{F8B77E56-C9ED-46CB-B79E-EDE613888576}"/>
    <cellStyle name="style1372241129344 2 11" xfId="49120" xr:uid="{0F8ACBE8-E318-4872-90CA-E7E90C27FF04}"/>
    <cellStyle name="style1372241129344 2 2" xfId="204" xr:uid="{00000000-0005-0000-0000-0000CA000000}"/>
    <cellStyle name="style1372241129344 2 2 10" xfId="49121" xr:uid="{5F2EDCBC-2BAE-412A-A0BE-FE3F7D032E7D}"/>
    <cellStyle name="style1372241129344 2 2 2" xfId="1495" xr:uid="{00000000-0005-0000-0000-0000CB000000}"/>
    <cellStyle name="style1372241129344 2 2 2 2" xfId="6399" xr:uid="{00000000-0005-0000-0000-0000CC000000}"/>
    <cellStyle name="style1372241129344 2 2 2 2 2" xfId="16187" xr:uid="{8D3FC1FF-57F3-475D-89C7-1533D7625369}"/>
    <cellStyle name="style1372241129344 2 2 2 2 3" xfId="25957" xr:uid="{8220327D-66C4-4242-80A9-B32B1A0DC8C1}"/>
    <cellStyle name="style1372241129344 2 2 2 2 4" xfId="35726" xr:uid="{194FF8B4-3941-4EBB-956F-F5A69CEA21E8}"/>
    <cellStyle name="style1372241129344 2 2 2 2 5" xfId="45496" xr:uid="{5646E50E-F5B3-4C69-9E45-B90BBBB39427}"/>
    <cellStyle name="style1372241129344 2 2 2 2 6" xfId="55266" xr:uid="{4A11EB07-50A7-4F36-A34B-0A0FD3B4B6D6}"/>
    <cellStyle name="style1372241129344 2 2 2 3" xfId="11283" xr:uid="{34237A18-CCA7-42AF-8FDD-4F125C996C0D}"/>
    <cellStyle name="style1372241129344 2 2 2 4" xfId="21053" xr:uid="{F4D53F97-C45B-420A-B359-C4817449410B}"/>
    <cellStyle name="style1372241129344 2 2 2 5" xfId="30824" xr:uid="{4FAB90C0-93B5-4CA8-B520-D5733D38DB32}"/>
    <cellStyle name="style1372241129344 2 2 2 6" xfId="40592" xr:uid="{E3A3698C-EBAE-441A-AB35-0107DF91CDC6}"/>
    <cellStyle name="style1372241129344 2 2 2 7" xfId="50362" xr:uid="{E7917476-85C1-46BC-AE2A-6BDD25BBC841}"/>
    <cellStyle name="style1372241129344 2 2 3" xfId="2688" xr:uid="{00000000-0005-0000-0000-0000CD000000}"/>
    <cellStyle name="style1372241129344 2 2 3 2" xfId="7592" xr:uid="{00000000-0005-0000-0000-0000CE000000}"/>
    <cellStyle name="style1372241129344 2 2 3 2 2" xfId="17380" xr:uid="{FA2D20F6-CEA1-41D5-94A5-C0E09905B85F}"/>
    <cellStyle name="style1372241129344 2 2 3 2 3" xfId="27150" xr:uid="{EE6A3DFC-1DEC-4D70-9273-3999EA5ABB4A}"/>
    <cellStyle name="style1372241129344 2 2 3 2 4" xfId="36919" xr:uid="{0B672BB1-96FF-49A7-9D6A-B9748B9FF108}"/>
    <cellStyle name="style1372241129344 2 2 3 2 5" xfId="46689" xr:uid="{6C569872-D92E-41B7-8374-B9B220075F71}"/>
    <cellStyle name="style1372241129344 2 2 3 2 6" xfId="56459" xr:uid="{7E98B138-EE68-4DC9-B642-AAE42077FF9E}"/>
    <cellStyle name="style1372241129344 2 2 3 3" xfId="12476" xr:uid="{55451E5D-BA50-445F-9403-6FB74297740E}"/>
    <cellStyle name="style1372241129344 2 2 3 4" xfId="22246" xr:uid="{A26B7638-007E-495D-AEE3-384706735481}"/>
    <cellStyle name="style1372241129344 2 2 3 5" xfId="32017" xr:uid="{247D616F-3963-4CE1-AC6F-B908D69DB1E1}"/>
    <cellStyle name="style1372241129344 2 2 3 6" xfId="41785" xr:uid="{4254171F-05E2-4A16-A204-9CB36424D000}"/>
    <cellStyle name="style1372241129344 2 2 3 7" xfId="51555" xr:uid="{4E0745B5-11DE-41BD-B28E-99180FF289BB}"/>
    <cellStyle name="style1372241129344 2 2 4" xfId="3881" xr:uid="{00000000-0005-0000-0000-0000CF000000}"/>
    <cellStyle name="style1372241129344 2 2 4 2" xfId="8785" xr:uid="{00000000-0005-0000-0000-0000D0000000}"/>
    <cellStyle name="style1372241129344 2 2 4 2 2" xfId="18573" xr:uid="{D451759C-F941-46DD-8CD6-DDD7DFFE8247}"/>
    <cellStyle name="style1372241129344 2 2 4 2 3" xfId="28343" xr:uid="{F0038051-13C5-4133-B30D-09393908EF5C}"/>
    <cellStyle name="style1372241129344 2 2 4 2 4" xfId="38112" xr:uid="{F9DB1A59-908C-4B7F-8CE2-41E983CDC06D}"/>
    <cellStyle name="style1372241129344 2 2 4 2 5" xfId="47882" xr:uid="{4613C0D9-4975-4050-94BF-F77BD76694C0}"/>
    <cellStyle name="style1372241129344 2 2 4 2 6" xfId="57652" xr:uid="{60676BF8-0FC4-4D0A-BF9E-DF7D57D2506B}"/>
    <cellStyle name="style1372241129344 2 2 4 3" xfId="13669" xr:uid="{B542B599-55E7-46BB-B7A9-B6CE41475965}"/>
    <cellStyle name="style1372241129344 2 2 4 4" xfId="23439" xr:uid="{3C3F0749-BD6E-4BA4-BE33-8A9AB1168749}"/>
    <cellStyle name="style1372241129344 2 2 4 5" xfId="33209" xr:uid="{6D73E7FA-7F30-4848-A76A-E242E79035C2}"/>
    <cellStyle name="style1372241129344 2 2 4 6" xfId="42978" xr:uid="{F35E5099-7E87-4C96-B32F-041AFB39476F}"/>
    <cellStyle name="style1372241129344 2 2 4 7" xfId="52748" xr:uid="{F70B5490-6EDB-469D-9F48-F3284728FC5A}"/>
    <cellStyle name="style1372241129344 2 2 5" xfId="5158" xr:uid="{00000000-0005-0000-0000-0000D1000000}"/>
    <cellStyle name="style1372241129344 2 2 5 2" xfId="14946" xr:uid="{BC4D18B2-F7D9-4EF9-84C8-21FD1FED4BCA}"/>
    <cellStyle name="style1372241129344 2 2 5 3" xfId="24716" xr:uid="{6CEC0E43-633D-4955-ABB4-236C91E26FA7}"/>
    <cellStyle name="style1372241129344 2 2 5 4" xfId="34485" xr:uid="{CA2F9FD8-F3D6-4587-970C-B9852DBC3D98}"/>
    <cellStyle name="style1372241129344 2 2 5 5" xfId="44255" xr:uid="{7321B581-78C4-4A4C-B78F-5ED6778C4F39}"/>
    <cellStyle name="style1372241129344 2 2 5 6" xfId="54025" xr:uid="{64E80206-D1D6-4E7C-8293-ABF594A88D44}"/>
    <cellStyle name="style1372241129344 2 2 6" xfId="10042" xr:uid="{92546A1E-B50F-4CDD-BDAA-60331AB0A4D8}"/>
    <cellStyle name="style1372241129344 2 2 7" xfId="19812" xr:uid="{177AC6A3-EDCE-4E34-A9E6-BD30D23DF39C}"/>
    <cellStyle name="style1372241129344 2 2 8" xfId="29583" xr:uid="{8483BDB3-0472-4ADB-BAFC-EFAE4203AD4D}"/>
    <cellStyle name="style1372241129344 2 2 9" xfId="39351" xr:uid="{5BC1E963-A722-4679-8C5B-5E4E9B7D90F6}"/>
    <cellStyle name="style1372241129344 2 3" xfId="1494" xr:uid="{00000000-0005-0000-0000-0000D2000000}"/>
    <cellStyle name="style1372241129344 2 3 2" xfId="6398" xr:uid="{00000000-0005-0000-0000-0000D3000000}"/>
    <cellStyle name="style1372241129344 2 3 2 2" xfId="16186" xr:uid="{F8698274-3F1A-43DF-83D1-A2864CCD4C92}"/>
    <cellStyle name="style1372241129344 2 3 2 3" xfId="25956" xr:uid="{8347A6A7-1824-42D8-B2A0-798EE8D19438}"/>
    <cellStyle name="style1372241129344 2 3 2 4" xfId="35725" xr:uid="{221E4D11-7A93-4863-A7E9-847BCB1196ED}"/>
    <cellStyle name="style1372241129344 2 3 2 5" xfId="45495" xr:uid="{40FB7427-A591-4ADA-897C-8089A6E933EC}"/>
    <cellStyle name="style1372241129344 2 3 2 6" xfId="55265" xr:uid="{9ED145F2-5B45-4E60-980B-0CEBA3E38A82}"/>
    <cellStyle name="style1372241129344 2 3 3" xfId="11282" xr:uid="{9E374B8F-D166-445D-BE4E-AFEAB04D6ECA}"/>
    <cellStyle name="style1372241129344 2 3 4" xfId="21052" xr:uid="{64BCD6D3-08EB-489F-95D6-04D695BA75FB}"/>
    <cellStyle name="style1372241129344 2 3 5" xfId="30823" xr:uid="{FEA71C45-B073-4F60-882B-CF6062A9C960}"/>
    <cellStyle name="style1372241129344 2 3 6" xfId="40591" xr:uid="{ACFDEAE5-2491-43E6-BFAC-C71314CF509B}"/>
    <cellStyle name="style1372241129344 2 3 7" xfId="50361" xr:uid="{48C6675A-41D1-4687-AA91-AC213D801ADD}"/>
    <cellStyle name="style1372241129344 2 4" xfId="2687" xr:uid="{00000000-0005-0000-0000-0000D4000000}"/>
    <cellStyle name="style1372241129344 2 4 2" xfId="7591" xr:uid="{00000000-0005-0000-0000-0000D5000000}"/>
    <cellStyle name="style1372241129344 2 4 2 2" xfId="17379" xr:uid="{04C75858-834D-4763-A945-08953CD9D354}"/>
    <cellStyle name="style1372241129344 2 4 2 3" xfId="27149" xr:uid="{7ED75D60-3F80-4F8C-833B-C6B65737B1B1}"/>
    <cellStyle name="style1372241129344 2 4 2 4" xfId="36918" xr:uid="{0B843F78-20BF-4CA2-8EDB-73940CED5F21}"/>
    <cellStyle name="style1372241129344 2 4 2 5" xfId="46688" xr:uid="{BB50E767-E40B-44E2-B96F-0EED6BD4BD5C}"/>
    <cellStyle name="style1372241129344 2 4 2 6" xfId="56458" xr:uid="{F84304CE-13FB-4002-99B7-3A2AD3D58D77}"/>
    <cellStyle name="style1372241129344 2 4 3" xfId="12475" xr:uid="{CD6BF126-2AB9-4B94-A123-A2C5D4D968DA}"/>
    <cellStyle name="style1372241129344 2 4 4" xfId="22245" xr:uid="{F16C705A-F645-4B12-9511-E91C2E45362F}"/>
    <cellStyle name="style1372241129344 2 4 5" xfId="32016" xr:uid="{218156C9-04D9-42FC-AD5A-930EDA3C5C8E}"/>
    <cellStyle name="style1372241129344 2 4 6" xfId="41784" xr:uid="{DCFD82AD-5BB3-4CD0-B90E-C0CCC813FC76}"/>
    <cellStyle name="style1372241129344 2 4 7" xfId="51554" xr:uid="{A04D6356-3183-48BA-BF1D-F804C34F257B}"/>
    <cellStyle name="style1372241129344 2 5" xfId="3880" xr:uid="{00000000-0005-0000-0000-0000D6000000}"/>
    <cellStyle name="style1372241129344 2 5 2" xfId="8784" xr:uid="{00000000-0005-0000-0000-0000D7000000}"/>
    <cellStyle name="style1372241129344 2 5 2 2" xfId="18572" xr:uid="{241F5D1F-6EEB-4FA4-A4CC-A95EACCF4E4D}"/>
    <cellStyle name="style1372241129344 2 5 2 3" xfId="28342" xr:uid="{6455AE5E-17D9-457E-B241-4E1C962C2D51}"/>
    <cellStyle name="style1372241129344 2 5 2 4" xfId="38111" xr:uid="{1B2C9368-D309-4B13-A0C0-DD6083400540}"/>
    <cellStyle name="style1372241129344 2 5 2 5" xfId="47881" xr:uid="{3EB67A14-D27D-4888-9671-D36CC93B6ADA}"/>
    <cellStyle name="style1372241129344 2 5 2 6" xfId="57651" xr:uid="{54023BDC-8ECF-4861-AA45-3F84591AA0D2}"/>
    <cellStyle name="style1372241129344 2 5 3" xfId="13668" xr:uid="{7AD661FA-1ED9-4696-9A7E-1E8664CD31C8}"/>
    <cellStyle name="style1372241129344 2 5 4" xfId="23438" xr:uid="{6494CF0C-39C0-42A2-BE2E-BE426E71A7A7}"/>
    <cellStyle name="style1372241129344 2 5 5" xfId="33208" xr:uid="{38870D94-B8BC-45DE-8F54-5CDBCAB460AB}"/>
    <cellStyle name="style1372241129344 2 5 6" xfId="42977" xr:uid="{93C275EB-0194-4765-BBB9-E7442D96EC70}"/>
    <cellStyle name="style1372241129344 2 5 7" xfId="52747" xr:uid="{CDBB973E-17C1-4B00-B79E-3952C311C13D}"/>
    <cellStyle name="style1372241129344 2 6" xfId="5157" xr:uid="{00000000-0005-0000-0000-0000D8000000}"/>
    <cellStyle name="style1372241129344 2 6 2" xfId="14945" xr:uid="{6C14E8B5-1687-4261-87FE-389578132BF1}"/>
    <cellStyle name="style1372241129344 2 6 3" xfId="24715" xr:uid="{DCF5A452-6ADA-4001-B478-106AE3C3E821}"/>
    <cellStyle name="style1372241129344 2 6 4" xfId="34484" xr:uid="{4DA22957-459C-4E01-ACA3-7D1151BC9994}"/>
    <cellStyle name="style1372241129344 2 6 5" xfId="44254" xr:uid="{B7F76069-38BF-4FF1-A29B-7C11F6948267}"/>
    <cellStyle name="style1372241129344 2 6 6" xfId="54024" xr:uid="{4A3512A4-4725-423D-8E3F-1127768FD7C7}"/>
    <cellStyle name="style1372241129344 2 7" xfId="10041" xr:uid="{F550763E-37A3-4F24-9736-9B55C545A0AF}"/>
    <cellStyle name="style1372241129344 2 8" xfId="19811" xr:uid="{F01236C7-B1D4-45A4-AE07-76B71A863D87}"/>
    <cellStyle name="style1372241129344 2 9" xfId="29582" xr:uid="{23423A82-809E-4A65-BE1A-2E87BC2BB7BA}"/>
    <cellStyle name="style1372241129344 3" xfId="205" xr:uid="{00000000-0005-0000-0000-0000D9000000}"/>
    <cellStyle name="style1372241129344 3 10" xfId="49122" xr:uid="{0092999C-DEB6-4249-96CF-59A357A4E546}"/>
    <cellStyle name="style1372241129344 3 2" xfId="1496" xr:uid="{00000000-0005-0000-0000-0000DA000000}"/>
    <cellStyle name="style1372241129344 3 2 2" xfId="6400" xr:uid="{00000000-0005-0000-0000-0000DB000000}"/>
    <cellStyle name="style1372241129344 3 2 2 2" xfId="16188" xr:uid="{CF6655A1-3B27-4146-98BC-D0FF56EEDBCB}"/>
    <cellStyle name="style1372241129344 3 2 2 3" xfId="25958" xr:uid="{B2404692-B604-40A8-9B9D-9AF44DE138A1}"/>
    <cellStyle name="style1372241129344 3 2 2 4" xfId="35727" xr:uid="{322EFCD4-9D36-4315-8863-88D555615D26}"/>
    <cellStyle name="style1372241129344 3 2 2 5" xfId="45497" xr:uid="{7D1E8C95-46B0-4D98-8EE0-D99F5E0FC982}"/>
    <cellStyle name="style1372241129344 3 2 2 6" xfId="55267" xr:uid="{0388F5B7-E9C3-4AB0-8EDD-208CE4EC5803}"/>
    <cellStyle name="style1372241129344 3 2 3" xfId="11284" xr:uid="{06EBF819-80D3-4F46-B10F-25F42C0CB1C5}"/>
    <cellStyle name="style1372241129344 3 2 4" xfId="21054" xr:uid="{1F6582D9-78A8-4BE4-826D-65BFF333E1F1}"/>
    <cellStyle name="style1372241129344 3 2 5" xfId="30825" xr:uid="{32DF0CEF-2BDF-4190-88D4-8526264E1C96}"/>
    <cellStyle name="style1372241129344 3 2 6" xfId="40593" xr:uid="{6CD4DB7A-809E-446F-B492-77764F91B796}"/>
    <cellStyle name="style1372241129344 3 2 7" xfId="50363" xr:uid="{1EF80B39-99F1-4E24-9A77-73553C8E2A5E}"/>
    <cellStyle name="style1372241129344 3 3" xfId="2689" xr:uid="{00000000-0005-0000-0000-0000DC000000}"/>
    <cellStyle name="style1372241129344 3 3 2" xfId="7593" xr:uid="{00000000-0005-0000-0000-0000DD000000}"/>
    <cellStyle name="style1372241129344 3 3 2 2" xfId="17381" xr:uid="{64AEE0AF-1931-450D-A6CF-007F64D1D827}"/>
    <cellStyle name="style1372241129344 3 3 2 3" xfId="27151" xr:uid="{110E293C-FD63-4E9C-981F-0B0F001DB4A9}"/>
    <cellStyle name="style1372241129344 3 3 2 4" xfId="36920" xr:uid="{72C026D7-AEE8-436F-A05A-4CA2A08CCA73}"/>
    <cellStyle name="style1372241129344 3 3 2 5" xfId="46690" xr:uid="{C1F3F984-3CA6-4BA8-8528-488FF5935065}"/>
    <cellStyle name="style1372241129344 3 3 2 6" xfId="56460" xr:uid="{B9691CEB-AAB4-4B8B-8CE5-CC0DB366CAB3}"/>
    <cellStyle name="style1372241129344 3 3 3" xfId="12477" xr:uid="{2CD02BCB-E2F6-4CE8-B2E4-17B893084166}"/>
    <cellStyle name="style1372241129344 3 3 4" xfId="22247" xr:uid="{A421B077-F81D-4E9C-BBA1-36ED0287D616}"/>
    <cellStyle name="style1372241129344 3 3 5" xfId="32018" xr:uid="{0F2A02B7-D56A-4009-BD43-80CF11FFCCAE}"/>
    <cellStyle name="style1372241129344 3 3 6" xfId="41786" xr:uid="{600A12A0-FAFD-40FA-A226-2F9CDEA01091}"/>
    <cellStyle name="style1372241129344 3 3 7" xfId="51556" xr:uid="{36A43F9E-74B2-4F45-99C4-5E7F1F4A1801}"/>
    <cellStyle name="style1372241129344 3 4" xfId="3882" xr:uid="{00000000-0005-0000-0000-0000DE000000}"/>
    <cellStyle name="style1372241129344 3 4 2" xfId="8786" xr:uid="{00000000-0005-0000-0000-0000DF000000}"/>
    <cellStyle name="style1372241129344 3 4 2 2" xfId="18574" xr:uid="{6709F5BA-5607-4479-914E-0546480225EB}"/>
    <cellStyle name="style1372241129344 3 4 2 3" xfId="28344" xr:uid="{829B62C9-8DCF-42CE-B5AE-2E357C524E52}"/>
    <cellStyle name="style1372241129344 3 4 2 4" xfId="38113" xr:uid="{901C3EC7-8BC0-40BB-9BA3-424AE7CDCF2A}"/>
    <cellStyle name="style1372241129344 3 4 2 5" xfId="47883" xr:uid="{CC2C8203-0E3B-4094-B749-95FDDC500CCE}"/>
    <cellStyle name="style1372241129344 3 4 2 6" xfId="57653" xr:uid="{5BD284A2-3DE8-4C7F-B7D9-5B3BDECCB77C}"/>
    <cellStyle name="style1372241129344 3 4 3" xfId="13670" xr:uid="{FA333A55-1D3C-40A7-9B73-98D4D5FA55D0}"/>
    <cellStyle name="style1372241129344 3 4 4" xfId="23440" xr:uid="{E9709060-0BA9-4BA0-AE40-B4D5F404AC64}"/>
    <cellStyle name="style1372241129344 3 4 5" xfId="33210" xr:uid="{E15FE245-E7DE-423C-B538-CB69BE736717}"/>
    <cellStyle name="style1372241129344 3 4 6" xfId="42979" xr:uid="{BB6115D1-664A-4AFF-973C-0660CC93969A}"/>
    <cellStyle name="style1372241129344 3 4 7" xfId="52749" xr:uid="{95A50689-A1A7-40F2-A88C-5F9FD2ABCED3}"/>
    <cellStyle name="style1372241129344 3 5" xfId="5159" xr:uid="{00000000-0005-0000-0000-0000E0000000}"/>
    <cellStyle name="style1372241129344 3 5 2" xfId="14947" xr:uid="{1726AA7D-53DB-48EC-AA60-766DF00BF3F7}"/>
    <cellStyle name="style1372241129344 3 5 3" xfId="24717" xr:uid="{15F8BBBE-2663-4115-B090-A0B8FAF9961B}"/>
    <cellStyle name="style1372241129344 3 5 4" xfId="34486" xr:uid="{A99C4541-F26B-4488-899D-03157C461772}"/>
    <cellStyle name="style1372241129344 3 5 5" xfId="44256" xr:uid="{31339504-2274-4B75-8283-116F85A000FA}"/>
    <cellStyle name="style1372241129344 3 5 6" xfId="54026" xr:uid="{7DE6D36A-9D8B-4447-AF53-0406B9BFF9FA}"/>
    <cellStyle name="style1372241129344 3 6" xfId="10043" xr:uid="{FA2DBDA5-833E-4113-AE0A-8F32AF5202B0}"/>
    <cellStyle name="style1372241129344 3 7" xfId="19813" xr:uid="{5676CFE6-4328-4269-B109-400C965184ED}"/>
    <cellStyle name="style1372241129344 3 8" xfId="29584" xr:uid="{8645F531-0BD0-47A1-8D9D-E8C6D348B605}"/>
    <cellStyle name="style1372241129344 3 9" xfId="39352" xr:uid="{B7E35976-4BD4-4845-B645-143FE26FF9ED}"/>
    <cellStyle name="style1372241129344 4" xfId="1309" xr:uid="{00000000-0005-0000-0000-0000E1000000}"/>
    <cellStyle name="style1372241129344 4 2" xfId="6213" xr:uid="{00000000-0005-0000-0000-0000E2000000}"/>
    <cellStyle name="style1372241129344 4 2 2" xfId="16001" xr:uid="{DE60E67C-3599-4B49-A139-D0C1B2AA43F5}"/>
    <cellStyle name="style1372241129344 4 2 3" xfId="25771" xr:uid="{ECA75E2A-F407-43F3-8067-2D1039064B63}"/>
    <cellStyle name="style1372241129344 4 2 4" xfId="35540" xr:uid="{7AC2019B-A6C0-4822-A165-CFCC08AAC0C7}"/>
    <cellStyle name="style1372241129344 4 2 5" xfId="45310" xr:uid="{8D99208B-17F1-42E4-94FC-11F8250BED48}"/>
    <cellStyle name="style1372241129344 4 2 6" xfId="55080" xr:uid="{7D014296-4D46-4696-B550-C7D461C4E535}"/>
    <cellStyle name="style1372241129344 4 3" xfId="11097" xr:uid="{9679673D-3BB8-4411-97F8-E995F673898B}"/>
    <cellStyle name="style1372241129344 4 4" xfId="20867" xr:uid="{19E85CA6-05B0-4C30-9FA6-EB3C0876BD4F}"/>
    <cellStyle name="style1372241129344 4 5" xfId="30638" xr:uid="{7420DEBA-513B-45EB-9AFD-D83BD7437E8F}"/>
    <cellStyle name="style1372241129344 4 6" xfId="40406" xr:uid="{E4E3ABFA-D2C9-4FBA-A9AA-F3BFA87611E0}"/>
    <cellStyle name="style1372241129344 4 7" xfId="50176" xr:uid="{50335D2C-07A0-4302-9C36-B14958EA4157}"/>
    <cellStyle name="style1372241129344 5" xfId="2502" xr:uid="{00000000-0005-0000-0000-0000E3000000}"/>
    <cellStyle name="style1372241129344 5 2" xfId="7406" xr:uid="{00000000-0005-0000-0000-0000E4000000}"/>
    <cellStyle name="style1372241129344 5 2 2" xfId="17194" xr:uid="{2C94957E-34C9-44CF-AFEF-D390835956EA}"/>
    <cellStyle name="style1372241129344 5 2 3" xfId="26964" xr:uid="{BA10EC7D-5DF5-456C-A882-C7ADF5760F5D}"/>
    <cellStyle name="style1372241129344 5 2 4" xfId="36733" xr:uid="{28CC947E-B739-441B-8273-D33A2B1809E9}"/>
    <cellStyle name="style1372241129344 5 2 5" xfId="46503" xr:uid="{973C787F-1B60-4445-891F-076DE6C63C79}"/>
    <cellStyle name="style1372241129344 5 2 6" xfId="56273" xr:uid="{08A59D21-26E1-4585-AFC4-4513EE465D5D}"/>
    <cellStyle name="style1372241129344 5 3" xfId="12290" xr:uid="{4667E3A0-F4FE-4F98-AF80-0B8C5450EF5F}"/>
    <cellStyle name="style1372241129344 5 4" xfId="22060" xr:uid="{AF1C0438-1D65-4B86-A297-C25D50B09B39}"/>
    <cellStyle name="style1372241129344 5 5" xfId="31831" xr:uid="{EEB353E5-6178-482F-9608-5D90535A4557}"/>
    <cellStyle name="style1372241129344 5 6" xfId="41599" xr:uid="{C9FE83F3-9BC0-4E25-A80B-14A20F752570}"/>
    <cellStyle name="style1372241129344 5 7" xfId="51369" xr:uid="{1EAE3E00-758F-40BE-889C-2ABC2AB16408}"/>
    <cellStyle name="style1372241129344 6" xfId="3695" xr:uid="{00000000-0005-0000-0000-0000E5000000}"/>
    <cellStyle name="style1372241129344 6 2" xfId="8599" xr:uid="{00000000-0005-0000-0000-0000E6000000}"/>
    <cellStyle name="style1372241129344 6 2 2" xfId="18387" xr:uid="{131B05EC-87C1-4C23-A9BB-D685248500C4}"/>
    <cellStyle name="style1372241129344 6 2 3" xfId="28157" xr:uid="{C5D9A924-06F7-4B59-9E1A-4482B81FCC69}"/>
    <cellStyle name="style1372241129344 6 2 4" xfId="37926" xr:uid="{288CC4F3-4AA9-4DA9-987A-BC82FBBB6A86}"/>
    <cellStyle name="style1372241129344 6 2 5" xfId="47696" xr:uid="{0E918CA2-827A-4E14-B6CB-DAC9D35839DE}"/>
    <cellStyle name="style1372241129344 6 2 6" xfId="57466" xr:uid="{6DF4E1E9-4795-451F-928B-E04FCD79297B}"/>
    <cellStyle name="style1372241129344 6 3" xfId="13483" xr:uid="{C4FE0AD2-74C6-469A-8E96-54F18C52BA22}"/>
    <cellStyle name="style1372241129344 6 4" xfId="23253" xr:uid="{26EE3AF7-36EE-4876-816F-A20810BBC64F}"/>
    <cellStyle name="style1372241129344 6 5" xfId="33023" xr:uid="{34BF0648-D1A6-41D1-9CC3-7A68AA733310}"/>
    <cellStyle name="style1372241129344 6 6" xfId="42792" xr:uid="{5A3E7533-F3BC-4AB4-8F24-2EC056CD69B3}"/>
    <cellStyle name="style1372241129344 6 7" xfId="52562" xr:uid="{772B7758-FDF5-4CA6-80D6-F77CC2EE9790}"/>
    <cellStyle name="style1372241129344 7" xfId="4972" xr:uid="{00000000-0005-0000-0000-0000E7000000}"/>
    <cellStyle name="style1372241129344 7 2" xfId="14760" xr:uid="{3E087FA5-91D6-4600-9A13-ADEC0BA1B86B}"/>
    <cellStyle name="style1372241129344 7 3" xfId="24530" xr:uid="{0152EC28-FE41-46FE-BC37-565188537866}"/>
    <cellStyle name="style1372241129344 7 4" xfId="34299" xr:uid="{0FA82D82-3D13-42DC-9DED-99FB10D80015}"/>
    <cellStyle name="style1372241129344 7 5" xfId="44069" xr:uid="{27C55032-6048-464B-AA89-688A44E6BD81}"/>
    <cellStyle name="style1372241129344 7 6" xfId="53839" xr:uid="{3B6247D9-031A-45E5-A0FA-B2C30A8B4E43}"/>
    <cellStyle name="style1372241129344 8" xfId="9856" xr:uid="{C212831F-8F63-43EA-B181-BB8C4568746E}"/>
    <cellStyle name="style1372241129344 9" xfId="19626" xr:uid="{92181E39-4784-4B05-BD50-EC1FB9011356}"/>
    <cellStyle name="style1372241129422" xfId="11" xr:uid="{00000000-0005-0000-0000-0000E8000000}"/>
    <cellStyle name="style1372241129422 10" xfId="29398" xr:uid="{90C365B8-7E76-453E-9EFA-69D3321802D6}"/>
    <cellStyle name="style1372241129422 11" xfId="39166" xr:uid="{1C2EC8E4-D6E4-409F-B8F8-3446662B5330}"/>
    <cellStyle name="style1372241129422 12" xfId="48936" xr:uid="{9B23CC9C-E87B-4297-A853-A9C78901B363}"/>
    <cellStyle name="style1372241129422 2" xfId="206" xr:uid="{00000000-0005-0000-0000-0000E9000000}"/>
    <cellStyle name="style1372241129422 2 10" xfId="39353" xr:uid="{7BAC4E12-9325-4D61-9672-E759EF29221B}"/>
    <cellStyle name="style1372241129422 2 11" xfId="49123" xr:uid="{6477CBCA-BE54-48E8-B81A-0F554054DE9D}"/>
    <cellStyle name="style1372241129422 2 2" xfId="207" xr:uid="{00000000-0005-0000-0000-0000EA000000}"/>
    <cellStyle name="style1372241129422 2 2 10" xfId="49124" xr:uid="{DA0F524E-40E3-4501-8263-C0039FD08A23}"/>
    <cellStyle name="style1372241129422 2 2 2" xfId="1498" xr:uid="{00000000-0005-0000-0000-0000EB000000}"/>
    <cellStyle name="style1372241129422 2 2 2 2" xfId="6402" xr:uid="{00000000-0005-0000-0000-0000EC000000}"/>
    <cellStyle name="style1372241129422 2 2 2 2 2" xfId="16190" xr:uid="{613EC8E6-8D60-4B1E-91A1-0878C9FC2E29}"/>
    <cellStyle name="style1372241129422 2 2 2 2 3" xfId="25960" xr:uid="{43858BC1-C478-4F2D-83DD-13CBB282B2E6}"/>
    <cellStyle name="style1372241129422 2 2 2 2 4" xfId="35729" xr:uid="{E96453F9-7B70-444F-8071-3E9B55E3BD2D}"/>
    <cellStyle name="style1372241129422 2 2 2 2 5" xfId="45499" xr:uid="{28894AD4-7433-4EEB-968C-B515493CD616}"/>
    <cellStyle name="style1372241129422 2 2 2 2 6" xfId="55269" xr:uid="{8842E6FD-4BFB-408E-8CCA-9B1B343A8902}"/>
    <cellStyle name="style1372241129422 2 2 2 3" xfId="11286" xr:uid="{0B1994BC-7D83-48D8-B8A1-2558EC838AC7}"/>
    <cellStyle name="style1372241129422 2 2 2 4" xfId="21056" xr:uid="{8292B025-E6A5-477D-BA3E-F485265AE6D4}"/>
    <cellStyle name="style1372241129422 2 2 2 5" xfId="30827" xr:uid="{1CF53483-BEE9-452A-A557-4B3F9EC5480E}"/>
    <cellStyle name="style1372241129422 2 2 2 6" xfId="40595" xr:uid="{D53C5565-76F4-4F1C-A0B5-206C5C799C63}"/>
    <cellStyle name="style1372241129422 2 2 2 7" xfId="50365" xr:uid="{AC80A0B6-3A37-48D1-904A-0D4CA57DCAAA}"/>
    <cellStyle name="style1372241129422 2 2 3" xfId="2691" xr:uid="{00000000-0005-0000-0000-0000ED000000}"/>
    <cellStyle name="style1372241129422 2 2 3 2" xfId="7595" xr:uid="{00000000-0005-0000-0000-0000EE000000}"/>
    <cellStyle name="style1372241129422 2 2 3 2 2" xfId="17383" xr:uid="{37ED34C9-FF98-42F1-94CD-7AECDF3CB539}"/>
    <cellStyle name="style1372241129422 2 2 3 2 3" xfId="27153" xr:uid="{068B3380-47C9-4959-BDB3-A91C4CC618D6}"/>
    <cellStyle name="style1372241129422 2 2 3 2 4" xfId="36922" xr:uid="{D2E79DBF-A552-4B34-9796-E43E8BB9462B}"/>
    <cellStyle name="style1372241129422 2 2 3 2 5" xfId="46692" xr:uid="{88FE3F58-0C28-460E-86B3-7EC9295FB79B}"/>
    <cellStyle name="style1372241129422 2 2 3 2 6" xfId="56462" xr:uid="{2227FF5E-AB98-4F43-86EE-92D6903D3AD9}"/>
    <cellStyle name="style1372241129422 2 2 3 3" xfId="12479" xr:uid="{19299DF8-9B82-4F05-83E1-4A3FF13B17EA}"/>
    <cellStyle name="style1372241129422 2 2 3 4" xfId="22249" xr:uid="{AA49C3BB-91BE-410B-88FE-ED9D5E734078}"/>
    <cellStyle name="style1372241129422 2 2 3 5" xfId="32020" xr:uid="{A502E79C-52C6-4A53-9D03-5F8670E8323E}"/>
    <cellStyle name="style1372241129422 2 2 3 6" xfId="41788" xr:uid="{F8EE3EFA-1D1A-442E-823B-33C890C5D6B5}"/>
    <cellStyle name="style1372241129422 2 2 3 7" xfId="51558" xr:uid="{8B6A94B9-4D1D-4F3D-B2E0-A5413B1B1482}"/>
    <cellStyle name="style1372241129422 2 2 4" xfId="3884" xr:uid="{00000000-0005-0000-0000-0000EF000000}"/>
    <cellStyle name="style1372241129422 2 2 4 2" xfId="8788" xr:uid="{00000000-0005-0000-0000-0000F0000000}"/>
    <cellStyle name="style1372241129422 2 2 4 2 2" xfId="18576" xr:uid="{A916BB4C-FCA0-4A6A-A898-21928799411D}"/>
    <cellStyle name="style1372241129422 2 2 4 2 3" xfId="28346" xr:uid="{279D76D8-C568-491C-BDF8-79F951361201}"/>
    <cellStyle name="style1372241129422 2 2 4 2 4" xfId="38115" xr:uid="{0139E78F-14AB-48FE-910A-F4F8285B8A19}"/>
    <cellStyle name="style1372241129422 2 2 4 2 5" xfId="47885" xr:uid="{5DB14934-CFBC-4039-A0B4-BDD90854B2A1}"/>
    <cellStyle name="style1372241129422 2 2 4 2 6" xfId="57655" xr:uid="{87876C37-36E8-4F88-B3C9-70C4E10F7C31}"/>
    <cellStyle name="style1372241129422 2 2 4 3" xfId="13672" xr:uid="{18E55C15-11B6-4339-82C9-3FF558019B8C}"/>
    <cellStyle name="style1372241129422 2 2 4 4" xfId="23442" xr:uid="{A2CFD4FE-71F6-4372-A7A2-B1AC70E82172}"/>
    <cellStyle name="style1372241129422 2 2 4 5" xfId="33212" xr:uid="{D0C72579-407A-4D9C-86F5-4F8779E362D0}"/>
    <cellStyle name="style1372241129422 2 2 4 6" xfId="42981" xr:uid="{BFA489B8-B510-4A8F-BF4A-6CB2C8C76E28}"/>
    <cellStyle name="style1372241129422 2 2 4 7" xfId="52751" xr:uid="{70D4B0F6-B66B-49FE-93B2-6B959011D3DD}"/>
    <cellStyle name="style1372241129422 2 2 5" xfId="5161" xr:uid="{00000000-0005-0000-0000-0000F1000000}"/>
    <cellStyle name="style1372241129422 2 2 5 2" xfId="14949" xr:uid="{4879F46F-0452-4913-BABD-65AF1FF49A51}"/>
    <cellStyle name="style1372241129422 2 2 5 3" xfId="24719" xr:uid="{A0BE9D70-B4B3-47B6-A254-D65B5998DB95}"/>
    <cellStyle name="style1372241129422 2 2 5 4" xfId="34488" xr:uid="{E94312E9-2C0F-4828-AB3A-352A17362D67}"/>
    <cellStyle name="style1372241129422 2 2 5 5" xfId="44258" xr:uid="{0E1479E9-A996-4F91-A837-7656604EE328}"/>
    <cellStyle name="style1372241129422 2 2 5 6" xfId="54028" xr:uid="{25782393-E9C4-46CD-B390-D8A8AA0D5724}"/>
    <cellStyle name="style1372241129422 2 2 6" xfId="10045" xr:uid="{C567ACC6-AE55-48E1-951C-D145BFFC8B10}"/>
    <cellStyle name="style1372241129422 2 2 7" xfId="19815" xr:uid="{D7DBD1F4-AFB7-437C-8665-956FBC6B33BD}"/>
    <cellStyle name="style1372241129422 2 2 8" xfId="29586" xr:uid="{B8675AD9-E4D5-49FB-A905-BEA3107AB868}"/>
    <cellStyle name="style1372241129422 2 2 9" xfId="39354" xr:uid="{929788DC-A9DD-4A36-8073-3A16C873A02E}"/>
    <cellStyle name="style1372241129422 2 3" xfId="1497" xr:uid="{00000000-0005-0000-0000-0000F2000000}"/>
    <cellStyle name="style1372241129422 2 3 2" xfId="6401" xr:uid="{00000000-0005-0000-0000-0000F3000000}"/>
    <cellStyle name="style1372241129422 2 3 2 2" xfId="16189" xr:uid="{289171DD-F57E-489C-8B99-64287685D39F}"/>
    <cellStyle name="style1372241129422 2 3 2 3" xfId="25959" xr:uid="{DE22F97C-1538-4C07-A080-52CA891E91BC}"/>
    <cellStyle name="style1372241129422 2 3 2 4" xfId="35728" xr:uid="{8796EDF4-FD2E-465F-A947-28072FE3F518}"/>
    <cellStyle name="style1372241129422 2 3 2 5" xfId="45498" xr:uid="{F380F7E6-CC7F-4520-805E-82C6602530DA}"/>
    <cellStyle name="style1372241129422 2 3 2 6" xfId="55268" xr:uid="{9FFC546C-EAB0-4D25-9C0F-928EBD5BFD7E}"/>
    <cellStyle name="style1372241129422 2 3 3" xfId="11285" xr:uid="{8613E431-87AC-45E1-BFDB-4770B43DB82F}"/>
    <cellStyle name="style1372241129422 2 3 4" xfId="21055" xr:uid="{2E6018DE-027C-4985-BE48-80C0E007EF1A}"/>
    <cellStyle name="style1372241129422 2 3 5" xfId="30826" xr:uid="{909CD254-114D-4EFE-828D-43DFAE6BB6BF}"/>
    <cellStyle name="style1372241129422 2 3 6" xfId="40594" xr:uid="{89EDF34D-6642-4A36-A8D9-6ED359F4A694}"/>
    <cellStyle name="style1372241129422 2 3 7" xfId="50364" xr:uid="{89AE980C-84A3-4AC0-845F-45126C2C41E5}"/>
    <cellStyle name="style1372241129422 2 4" xfId="2690" xr:uid="{00000000-0005-0000-0000-0000F4000000}"/>
    <cellStyle name="style1372241129422 2 4 2" xfId="7594" xr:uid="{00000000-0005-0000-0000-0000F5000000}"/>
    <cellStyle name="style1372241129422 2 4 2 2" xfId="17382" xr:uid="{2A4970BA-B238-4B8E-B302-A4CE77C7E294}"/>
    <cellStyle name="style1372241129422 2 4 2 3" xfId="27152" xr:uid="{C22B59DF-34F5-4C53-9E73-F3EB3D18ACB2}"/>
    <cellStyle name="style1372241129422 2 4 2 4" xfId="36921" xr:uid="{9A2F5E3E-CA2C-45C1-84BD-F37294A499F1}"/>
    <cellStyle name="style1372241129422 2 4 2 5" xfId="46691" xr:uid="{C239EFB9-E4DC-4918-9B8F-470161E25A7C}"/>
    <cellStyle name="style1372241129422 2 4 2 6" xfId="56461" xr:uid="{31034D60-D4FA-4422-B131-2D48ED83B28C}"/>
    <cellStyle name="style1372241129422 2 4 3" xfId="12478" xr:uid="{1E15BACC-34AE-41A1-AC7B-BDE234C9D0CA}"/>
    <cellStyle name="style1372241129422 2 4 4" xfId="22248" xr:uid="{BAF71512-96AB-4F1A-9E0C-22E8CBD81D37}"/>
    <cellStyle name="style1372241129422 2 4 5" xfId="32019" xr:uid="{B0C317FC-263B-4716-949C-81E9E4C78273}"/>
    <cellStyle name="style1372241129422 2 4 6" xfId="41787" xr:uid="{90FA8D4E-A465-4D2B-AC70-EFD2C48DE754}"/>
    <cellStyle name="style1372241129422 2 4 7" xfId="51557" xr:uid="{F9EF75B1-DC3F-4AD7-BAD1-4045F0FC2359}"/>
    <cellStyle name="style1372241129422 2 5" xfId="3883" xr:uid="{00000000-0005-0000-0000-0000F6000000}"/>
    <cellStyle name="style1372241129422 2 5 2" xfId="8787" xr:uid="{00000000-0005-0000-0000-0000F7000000}"/>
    <cellStyle name="style1372241129422 2 5 2 2" xfId="18575" xr:uid="{ED07A7DF-4910-4940-8ADF-644A985EF64E}"/>
    <cellStyle name="style1372241129422 2 5 2 3" xfId="28345" xr:uid="{11A925CA-C41A-46B0-8DCE-EA1B1FF1EEE4}"/>
    <cellStyle name="style1372241129422 2 5 2 4" xfId="38114" xr:uid="{5D239E01-D455-4DDF-B756-CE6C104373B8}"/>
    <cellStyle name="style1372241129422 2 5 2 5" xfId="47884" xr:uid="{C929ACDC-6965-40FE-82C5-FE1BE2C6986A}"/>
    <cellStyle name="style1372241129422 2 5 2 6" xfId="57654" xr:uid="{A9B3399A-43CE-4BFB-A6CA-CAA99FA5E223}"/>
    <cellStyle name="style1372241129422 2 5 3" xfId="13671" xr:uid="{03E74B98-053C-4714-AD6E-8409249A5D93}"/>
    <cellStyle name="style1372241129422 2 5 4" xfId="23441" xr:uid="{6AE85BA2-A951-4EBA-8816-9FDE7BC15F5D}"/>
    <cellStyle name="style1372241129422 2 5 5" xfId="33211" xr:uid="{C3114B61-99DA-4697-92A4-B710C0E3021F}"/>
    <cellStyle name="style1372241129422 2 5 6" xfId="42980" xr:uid="{961AF253-F8D4-463B-8B03-5D3A878625F8}"/>
    <cellStyle name="style1372241129422 2 5 7" xfId="52750" xr:uid="{D58048DB-1742-4477-BA02-F1341F81D56A}"/>
    <cellStyle name="style1372241129422 2 6" xfId="5160" xr:uid="{00000000-0005-0000-0000-0000F8000000}"/>
    <cellStyle name="style1372241129422 2 6 2" xfId="14948" xr:uid="{9418A047-3379-4061-BFC4-EA719AD1D6AB}"/>
    <cellStyle name="style1372241129422 2 6 3" xfId="24718" xr:uid="{52A259B5-F032-437A-8D8F-31A96E5AD4C8}"/>
    <cellStyle name="style1372241129422 2 6 4" xfId="34487" xr:uid="{021303F8-F8C8-4608-87B9-60F11D09D99A}"/>
    <cellStyle name="style1372241129422 2 6 5" xfId="44257" xr:uid="{3A9A9894-2B02-427B-B391-946AD8D4C230}"/>
    <cellStyle name="style1372241129422 2 6 6" xfId="54027" xr:uid="{00B9D5E5-82F6-4571-B9D0-1CF38D59CBE6}"/>
    <cellStyle name="style1372241129422 2 7" xfId="10044" xr:uid="{06538AE0-EF1C-48DB-AB21-D62C3D5CC123}"/>
    <cellStyle name="style1372241129422 2 8" xfId="19814" xr:uid="{38A1BBF3-5EF4-44F2-B727-C2226BD11841}"/>
    <cellStyle name="style1372241129422 2 9" xfId="29585" xr:uid="{2A93A4EC-9D94-4712-97E7-BE3620520FC3}"/>
    <cellStyle name="style1372241129422 3" xfId="208" xr:uid="{00000000-0005-0000-0000-0000F9000000}"/>
    <cellStyle name="style1372241129422 3 10" xfId="49125" xr:uid="{9F278637-5F53-48A1-B87F-379574AA8D28}"/>
    <cellStyle name="style1372241129422 3 2" xfId="1499" xr:uid="{00000000-0005-0000-0000-0000FA000000}"/>
    <cellStyle name="style1372241129422 3 2 2" xfId="6403" xr:uid="{00000000-0005-0000-0000-0000FB000000}"/>
    <cellStyle name="style1372241129422 3 2 2 2" xfId="16191" xr:uid="{3386DCDA-F007-473B-A6C6-99EE5DA8EF6A}"/>
    <cellStyle name="style1372241129422 3 2 2 3" xfId="25961" xr:uid="{FC241730-9B8C-4956-9E5A-159B5689137E}"/>
    <cellStyle name="style1372241129422 3 2 2 4" xfId="35730" xr:uid="{37D9D779-2E43-42B2-85CB-E2DFE53770F6}"/>
    <cellStyle name="style1372241129422 3 2 2 5" xfId="45500" xr:uid="{17E7E678-E0EB-4BDA-8570-EE8E331B5ABF}"/>
    <cellStyle name="style1372241129422 3 2 2 6" xfId="55270" xr:uid="{CB6D9973-8B5B-47FA-9C56-6CC1D16FE6C6}"/>
    <cellStyle name="style1372241129422 3 2 3" xfId="11287" xr:uid="{9FDA7B68-0356-4129-BAB9-61592BBC590A}"/>
    <cellStyle name="style1372241129422 3 2 4" xfId="21057" xr:uid="{25B26A66-7AEC-411C-AD28-17598A62D21E}"/>
    <cellStyle name="style1372241129422 3 2 5" xfId="30828" xr:uid="{3AC311F7-2C09-4EC0-BC5A-5E8A16F51D85}"/>
    <cellStyle name="style1372241129422 3 2 6" xfId="40596" xr:uid="{209ADDFE-79F5-4132-874B-6EC3142C39B1}"/>
    <cellStyle name="style1372241129422 3 2 7" xfId="50366" xr:uid="{D9D364CB-5879-41B5-9731-D7F641CFD007}"/>
    <cellStyle name="style1372241129422 3 3" xfId="2692" xr:uid="{00000000-0005-0000-0000-0000FC000000}"/>
    <cellStyle name="style1372241129422 3 3 2" xfId="7596" xr:uid="{00000000-0005-0000-0000-0000FD000000}"/>
    <cellStyle name="style1372241129422 3 3 2 2" xfId="17384" xr:uid="{A6B1F67A-B749-49F1-A3B9-DE8FB4746E52}"/>
    <cellStyle name="style1372241129422 3 3 2 3" xfId="27154" xr:uid="{4F469D72-0CA1-429C-8E4D-FE661A2233F8}"/>
    <cellStyle name="style1372241129422 3 3 2 4" xfId="36923" xr:uid="{2D322ED0-0CE0-45DB-9571-87385915E8FB}"/>
    <cellStyle name="style1372241129422 3 3 2 5" xfId="46693" xr:uid="{35933CF1-3DC6-4B4E-A5F6-902EFABC6EEA}"/>
    <cellStyle name="style1372241129422 3 3 2 6" xfId="56463" xr:uid="{0C1B2B2B-A56F-4970-B859-48B93BB023EE}"/>
    <cellStyle name="style1372241129422 3 3 3" xfId="12480" xr:uid="{27A96FBD-986B-4D84-91BA-BF3AAE537375}"/>
    <cellStyle name="style1372241129422 3 3 4" xfId="22250" xr:uid="{CAF34BB2-8B99-440C-BFFF-BDC9CBBA40AC}"/>
    <cellStyle name="style1372241129422 3 3 5" xfId="32021" xr:uid="{8C2C920B-91D0-483E-A1A1-08F00E04208B}"/>
    <cellStyle name="style1372241129422 3 3 6" xfId="41789" xr:uid="{F404E088-BD47-4E38-B082-8ACC3A7B7B13}"/>
    <cellStyle name="style1372241129422 3 3 7" xfId="51559" xr:uid="{532C55FD-0C35-4CCE-BAD4-0B7E79A23507}"/>
    <cellStyle name="style1372241129422 3 4" xfId="3885" xr:uid="{00000000-0005-0000-0000-0000FE000000}"/>
    <cellStyle name="style1372241129422 3 4 2" xfId="8789" xr:uid="{00000000-0005-0000-0000-0000FF000000}"/>
    <cellStyle name="style1372241129422 3 4 2 2" xfId="18577" xr:uid="{30555E7F-50DA-4F50-A492-8C5EDFB128C6}"/>
    <cellStyle name="style1372241129422 3 4 2 3" xfId="28347" xr:uid="{DD13D5F9-15BC-4F66-A395-FBA90C3557CB}"/>
    <cellStyle name="style1372241129422 3 4 2 4" xfId="38116" xr:uid="{E34FCE0A-F7E9-496A-8B76-71A9707B0626}"/>
    <cellStyle name="style1372241129422 3 4 2 5" xfId="47886" xr:uid="{E2363410-92F4-47B5-9AC8-2AD99F61E9B8}"/>
    <cellStyle name="style1372241129422 3 4 2 6" xfId="57656" xr:uid="{4588399C-7320-4735-B4D5-07C2F6749F59}"/>
    <cellStyle name="style1372241129422 3 4 3" xfId="13673" xr:uid="{4971BD8D-33BA-4307-BD9D-EB4B41C7CAA3}"/>
    <cellStyle name="style1372241129422 3 4 4" xfId="23443" xr:uid="{08CCE1DA-919A-4FFE-829B-DDBD8B671440}"/>
    <cellStyle name="style1372241129422 3 4 5" xfId="33213" xr:uid="{C2B0620F-B129-42B1-B71F-6F572886F7E7}"/>
    <cellStyle name="style1372241129422 3 4 6" xfId="42982" xr:uid="{77CFD30C-1357-4D04-B5B0-FE04147F3738}"/>
    <cellStyle name="style1372241129422 3 4 7" xfId="52752" xr:uid="{0F3304E5-B8F2-420C-B5A2-04E86F33CE82}"/>
    <cellStyle name="style1372241129422 3 5" xfId="5162" xr:uid="{00000000-0005-0000-0000-000000010000}"/>
    <cellStyle name="style1372241129422 3 5 2" xfId="14950" xr:uid="{D46D035E-1938-4D97-9833-E7C7AC3B1F49}"/>
    <cellStyle name="style1372241129422 3 5 3" xfId="24720" xr:uid="{9968B092-EC20-401C-8EC1-2B9D5617DD3B}"/>
    <cellStyle name="style1372241129422 3 5 4" xfId="34489" xr:uid="{58ABFE07-0D2A-4197-AD85-DD2F96D9B421}"/>
    <cellStyle name="style1372241129422 3 5 5" xfId="44259" xr:uid="{717AEB7D-D957-4931-90D0-395CD913F91E}"/>
    <cellStyle name="style1372241129422 3 5 6" xfId="54029" xr:uid="{A9732F0A-63D2-4784-84E8-76B48D20F251}"/>
    <cellStyle name="style1372241129422 3 6" xfId="10046" xr:uid="{4047E835-4123-4473-85AA-C16ED2C032D6}"/>
    <cellStyle name="style1372241129422 3 7" xfId="19816" xr:uid="{B2B9046B-B126-40F2-AA61-6B962531C600}"/>
    <cellStyle name="style1372241129422 3 8" xfId="29587" xr:uid="{38B4458D-83F6-446D-B215-2E1EC79B07AB}"/>
    <cellStyle name="style1372241129422 3 9" xfId="39355" xr:uid="{56A59335-F7C6-489C-8EFE-16FC28E95E1E}"/>
    <cellStyle name="style1372241129422 4" xfId="1310" xr:uid="{00000000-0005-0000-0000-000001010000}"/>
    <cellStyle name="style1372241129422 4 2" xfId="6214" xr:uid="{00000000-0005-0000-0000-000002010000}"/>
    <cellStyle name="style1372241129422 4 2 2" xfId="16002" xr:uid="{1F3FEFD1-D2AB-4911-9814-9657A46E13E9}"/>
    <cellStyle name="style1372241129422 4 2 3" xfId="25772" xr:uid="{8A868010-19CE-4532-A3F6-41BF9C73B53C}"/>
    <cellStyle name="style1372241129422 4 2 4" xfId="35541" xr:uid="{31EF6A5D-CF48-4FB0-93D9-53A4155D0943}"/>
    <cellStyle name="style1372241129422 4 2 5" xfId="45311" xr:uid="{AF68E5AB-30AA-457B-8275-AB8367B9CED4}"/>
    <cellStyle name="style1372241129422 4 2 6" xfId="55081" xr:uid="{A4FF3C6D-8228-4509-9F30-B5F80BEEA698}"/>
    <cellStyle name="style1372241129422 4 3" xfId="11098" xr:uid="{2C4920C4-8027-46C0-9DD3-B4F7DB84F723}"/>
    <cellStyle name="style1372241129422 4 4" xfId="20868" xr:uid="{99387E20-BC5E-4192-8EB8-B51C1DA35BA4}"/>
    <cellStyle name="style1372241129422 4 5" xfId="30639" xr:uid="{C95B33E1-92B8-4168-9102-586D1E93461C}"/>
    <cellStyle name="style1372241129422 4 6" xfId="40407" xr:uid="{F11E7756-6494-4EFA-AF51-2B827A274D59}"/>
    <cellStyle name="style1372241129422 4 7" xfId="50177" xr:uid="{8091119B-1430-419E-B564-B7A51ACAD437}"/>
    <cellStyle name="style1372241129422 5" xfId="2503" xr:uid="{00000000-0005-0000-0000-000003010000}"/>
    <cellStyle name="style1372241129422 5 2" xfId="7407" xr:uid="{00000000-0005-0000-0000-000004010000}"/>
    <cellStyle name="style1372241129422 5 2 2" xfId="17195" xr:uid="{71FEF27F-73E1-4A2A-949B-3E2272D53962}"/>
    <cellStyle name="style1372241129422 5 2 3" xfId="26965" xr:uid="{554CDC3C-EA28-4C42-BFCF-719799976B9E}"/>
    <cellStyle name="style1372241129422 5 2 4" xfId="36734" xr:uid="{727B087C-6FF5-4188-9A55-5BBCB0B63377}"/>
    <cellStyle name="style1372241129422 5 2 5" xfId="46504" xr:uid="{1A41ECCD-542C-4375-9E53-10F56675DCA7}"/>
    <cellStyle name="style1372241129422 5 2 6" xfId="56274" xr:uid="{6B90E1D2-9C4A-47FD-9273-D5D27D39A4F6}"/>
    <cellStyle name="style1372241129422 5 3" xfId="12291" xr:uid="{DC4553A5-BDDE-48AE-915A-05A96EBAE638}"/>
    <cellStyle name="style1372241129422 5 4" xfId="22061" xr:uid="{D35B57B8-B691-4865-96B0-9530FB42E5C4}"/>
    <cellStyle name="style1372241129422 5 5" xfId="31832" xr:uid="{59A55928-7710-4567-AF4E-A6745271A29E}"/>
    <cellStyle name="style1372241129422 5 6" xfId="41600" xr:uid="{8D1D7EB2-0AA1-4A3E-83CC-2B5646C557BD}"/>
    <cellStyle name="style1372241129422 5 7" xfId="51370" xr:uid="{A8B18BF8-A86B-415A-8A0D-6BD568A9E55A}"/>
    <cellStyle name="style1372241129422 6" xfId="3696" xr:uid="{00000000-0005-0000-0000-000005010000}"/>
    <cellStyle name="style1372241129422 6 2" xfId="8600" xr:uid="{00000000-0005-0000-0000-000006010000}"/>
    <cellStyle name="style1372241129422 6 2 2" xfId="18388" xr:uid="{F3D9CD78-425D-4297-A048-75A4FF4868F9}"/>
    <cellStyle name="style1372241129422 6 2 3" xfId="28158" xr:uid="{1E9E2263-58C5-42FF-A5F7-71A7C4C4B305}"/>
    <cellStyle name="style1372241129422 6 2 4" xfId="37927" xr:uid="{F994E0AC-D6FF-41C8-976C-C9BA092DF36F}"/>
    <cellStyle name="style1372241129422 6 2 5" xfId="47697" xr:uid="{9F16C842-541F-4544-B19E-0E6C3195685A}"/>
    <cellStyle name="style1372241129422 6 2 6" xfId="57467" xr:uid="{D30FF379-EB65-49A0-BE82-C8DA4343A554}"/>
    <cellStyle name="style1372241129422 6 3" xfId="13484" xr:uid="{F61B342A-D6E5-4EAE-B851-A466CCE61566}"/>
    <cellStyle name="style1372241129422 6 4" xfId="23254" xr:uid="{4C0C1500-8029-4C4A-8CC7-8349DD0A38A1}"/>
    <cellStyle name="style1372241129422 6 5" xfId="33024" xr:uid="{CA67D696-C8D9-4509-A193-CDF4CFBFA6C8}"/>
    <cellStyle name="style1372241129422 6 6" xfId="42793" xr:uid="{70EA097C-FD80-44DC-917A-368DC9D69C7A}"/>
    <cellStyle name="style1372241129422 6 7" xfId="52563" xr:uid="{E86E7AA3-7A0C-4CFA-8015-C0495A0E80BB}"/>
    <cellStyle name="style1372241129422 7" xfId="4973" xr:uid="{00000000-0005-0000-0000-000007010000}"/>
    <cellStyle name="style1372241129422 7 2" xfId="14761" xr:uid="{2EF3CEA0-C76D-4D9D-862F-310B81A82F6D}"/>
    <cellStyle name="style1372241129422 7 3" xfId="24531" xr:uid="{0872202B-B0B6-4BA8-8F76-6985FE8558C7}"/>
    <cellStyle name="style1372241129422 7 4" xfId="34300" xr:uid="{8C8C0399-BF34-418D-9053-725766027F0F}"/>
    <cellStyle name="style1372241129422 7 5" xfId="44070" xr:uid="{C8C43084-B8FA-4611-A947-CCF748826A47}"/>
    <cellStyle name="style1372241129422 7 6" xfId="53840" xr:uid="{609E5165-CCFA-4BE9-AE3E-A3F328516AEC}"/>
    <cellStyle name="style1372241129422 8" xfId="9857" xr:uid="{24D71E73-159E-465C-B6A3-6502236C43D7}"/>
    <cellStyle name="style1372241129422 9" xfId="19627" xr:uid="{44D39D51-B8F0-4DC1-A9EC-F70FD4BDD06A}"/>
    <cellStyle name="style1372241129610" xfId="12" xr:uid="{00000000-0005-0000-0000-000008010000}"/>
    <cellStyle name="style1372241129610 10" xfId="29399" xr:uid="{4CF9A49A-1D6A-40EF-B18F-39F561E09B6F}"/>
    <cellStyle name="style1372241129610 11" xfId="39167" xr:uid="{6CDEA57E-6485-4D06-A61B-6BFFA034F6A0}"/>
    <cellStyle name="style1372241129610 12" xfId="48937" xr:uid="{1F39EDD6-CD08-4917-82BF-56C80D9F8C1C}"/>
    <cellStyle name="style1372241129610 2" xfId="209" xr:uid="{00000000-0005-0000-0000-000009010000}"/>
    <cellStyle name="style1372241129610 2 10" xfId="39356" xr:uid="{F57211B5-88BF-4A30-891A-CB0271544325}"/>
    <cellStyle name="style1372241129610 2 11" xfId="49126" xr:uid="{A2721CF6-D239-425D-B637-42B77C02F31A}"/>
    <cellStyle name="style1372241129610 2 2" xfId="210" xr:uid="{00000000-0005-0000-0000-00000A010000}"/>
    <cellStyle name="style1372241129610 2 2 10" xfId="49127" xr:uid="{406A95A9-9B37-4CF7-BEB6-11BD29B1171A}"/>
    <cellStyle name="style1372241129610 2 2 2" xfId="1501" xr:uid="{00000000-0005-0000-0000-00000B010000}"/>
    <cellStyle name="style1372241129610 2 2 2 2" xfId="6405" xr:uid="{00000000-0005-0000-0000-00000C010000}"/>
    <cellStyle name="style1372241129610 2 2 2 2 2" xfId="16193" xr:uid="{17026A0A-92C2-408B-9CA6-61603E1D65EA}"/>
    <cellStyle name="style1372241129610 2 2 2 2 3" xfId="25963" xr:uid="{CB34555B-7D78-424F-B301-C407B36DE2BA}"/>
    <cellStyle name="style1372241129610 2 2 2 2 4" xfId="35732" xr:uid="{04311156-369A-4661-ACCC-82506EB3AC87}"/>
    <cellStyle name="style1372241129610 2 2 2 2 5" xfId="45502" xr:uid="{B432589B-EDA3-4C81-92F8-36CB811983A5}"/>
    <cellStyle name="style1372241129610 2 2 2 2 6" xfId="55272" xr:uid="{8D549EDC-E97B-4B61-B71E-4FC0283EB99F}"/>
    <cellStyle name="style1372241129610 2 2 2 3" xfId="11289" xr:uid="{57BDF7C5-C7F9-4169-9508-32C664381F88}"/>
    <cellStyle name="style1372241129610 2 2 2 4" xfId="21059" xr:uid="{3DAFCF8D-6349-45D8-9179-31C6F4F5CFDB}"/>
    <cellStyle name="style1372241129610 2 2 2 5" xfId="30830" xr:uid="{FC4FB9EF-8FFE-4DCA-BCE6-37FEC215B49D}"/>
    <cellStyle name="style1372241129610 2 2 2 6" xfId="40598" xr:uid="{2B886E2D-06CE-4C19-92A5-804E603C9BD1}"/>
    <cellStyle name="style1372241129610 2 2 2 7" xfId="50368" xr:uid="{F0BF2671-85FF-40B1-9C49-414F2D6ECBBA}"/>
    <cellStyle name="style1372241129610 2 2 3" xfId="2694" xr:uid="{00000000-0005-0000-0000-00000D010000}"/>
    <cellStyle name="style1372241129610 2 2 3 2" xfId="7598" xr:uid="{00000000-0005-0000-0000-00000E010000}"/>
    <cellStyle name="style1372241129610 2 2 3 2 2" xfId="17386" xr:uid="{F7EBA0FA-211A-48E2-872D-FD323B9B3679}"/>
    <cellStyle name="style1372241129610 2 2 3 2 3" xfId="27156" xr:uid="{320C6B2D-F08D-499C-8D24-3699C7F5B439}"/>
    <cellStyle name="style1372241129610 2 2 3 2 4" xfId="36925" xr:uid="{2284A0FF-B255-4B8C-AA7D-7615D42EDDDB}"/>
    <cellStyle name="style1372241129610 2 2 3 2 5" xfId="46695" xr:uid="{B7AC70E8-B9AA-4CF1-A385-4EEB182FE028}"/>
    <cellStyle name="style1372241129610 2 2 3 2 6" xfId="56465" xr:uid="{7B56B6B5-E168-4BE6-B321-1E2C2FE71735}"/>
    <cellStyle name="style1372241129610 2 2 3 3" xfId="12482" xr:uid="{CDF71083-B623-497B-AF26-51358CBD6D44}"/>
    <cellStyle name="style1372241129610 2 2 3 4" xfId="22252" xr:uid="{4D5902AF-146F-42B7-B639-A97360987208}"/>
    <cellStyle name="style1372241129610 2 2 3 5" xfId="32023" xr:uid="{BF044ED5-F8D2-4D5C-A4D4-51A4A56DA269}"/>
    <cellStyle name="style1372241129610 2 2 3 6" xfId="41791" xr:uid="{861A7E0A-ACC3-4509-ABBD-7EE9FABF11F8}"/>
    <cellStyle name="style1372241129610 2 2 3 7" xfId="51561" xr:uid="{6F0AAD26-5A9F-4DDD-A718-68494AEDCDF5}"/>
    <cellStyle name="style1372241129610 2 2 4" xfId="3887" xr:uid="{00000000-0005-0000-0000-00000F010000}"/>
    <cellStyle name="style1372241129610 2 2 4 2" xfId="8791" xr:uid="{00000000-0005-0000-0000-000010010000}"/>
    <cellStyle name="style1372241129610 2 2 4 2 2" xfId="18579" xr:uid="{B00EFDF2-48A0-4E92-8628-CAB65B72A378}"/>
    <cellStyle name="style1372241129610 2 2 4 2 3" xfId="28349" xr:uid="{7EBDD8FE-55C3-4697-AA0C-A871F5EF2829}"/>
    <cellStyle name="style1372241129610 2 2 4 2 4" xfId="38118" xr:uid="{4574AD75-DC34-4B96-8D2A-E3BE274283B3}"/>
    <cellStyle name="style1372241129610 2 2 4 2 5" xfId="47888" xr:uid="{112A9FAC-AD1E-49B9-852A-E7AE8CC0F8BC}"/>
    <cellStyle name="style1372241129610 2 2 4 2 6" xfId="57658" xr:uid="{9C4A89D4-F6D3-4BFB-B12E-53A9C6599211}"/>
    <cellStyle name="style1372241129610 2 2 4 3" xfId="13675" xr:uid="{08492D6C-5625-470D-A2A8-8B1B16DA39C0}"/>
    <cellStyle name="style1372241129610 2 2 4 4" xfId="23445" xr:uid="{2CE27DE5-3070-4119-A691-EDF7C18DB61F}"/>
    <cellStyle name="style1372241129610 2 2 4 5" xfId="33215" xr:uid="{9DEAF93F-E730-4069-A969-9789F92AC027}"/>
    <cellStyle name="style1372241129610 2 2 4 6" xfId="42984" xr:uid="{510B2637-63AE-424E-ADFB-AB0EE09AB1C1}"/>
    <cellStyle name="style1372241129610 2 2 4 7" xfId="52754" xr:uid="{0F8B066B-92D5-4847-ACEE-A32101694A5A}"/>
    <cellStyle name="style1372241129610 2 2 5" xfId="5164" xr:uid="{00000000-0005-0000-0000-000011010000}"/>
    <cellStyle name="style1372241129610 2 2 5 2" xfId="14952" xr:uid="{D3E88BB9-C1E1-42DC-BE74-79D880E00CE8}"/>
    <cellStyle name="style1372241129610 2 2 5 3" xfId="24722" xr:uid="{4937C5E5-B2ED-4146-A729-BBC64C5BDFC0}"/>
    <cellStyle name="style1372241129610 2 2 5 4" xfId="34491" xr:uid="{7ABD606C-FD04-44B2-972B-CCF483E180FE}"/>
    <cellStyle name="style1372241129610 2 2 5 5" xfId="44261" xr:uid="{71B09070-FFED-45C1-A7B8-620225016682}"/>
    <cellStyle name="style1372241129610 2 2 5 6" xfId="54031" xr:uid="{3107B348-102C-416C-B1AE-5FDD2E626932}"/>
    <cellStyle name="style1372241129610 2 2 6" xfId="10048" xr:uid="{105E3561-0E9F-453D-8A57-9CD047CDC3FB}"/>
    <cellStyle name="style1372241129610 2 2 7" xfId="19818" xr:uid="{B55EA1BB-31C3-4C4A-B880-1F7736504C4B}"/>
    <cellStyle name="style1372241129610 2 2 8" xfId="29589" xr:uid="{7DC31063-D1E1-4027-9240-4410294534C1}"/>
    <cellStyle name="style1372241129610 2 2 9" xfId="39357" xr:uid="{30A34F7F-1C42-44AE-82B6-3D61535A5B58}"/>
    <cellStyle name="style1372241129610 2 3" xfId="1500" xr:uid="{00000000-0005-0000-0000-000012010000}"/>
    <cellStyle name="style1372241129610 2 3 2" xfId="6404" xr:uid="{00000000-0005-0000-0000-000013010000}"/>
    <cellStyle name="style1372241129610 2 3 2 2" xfId="16192" xr:uid="{16D25E39-7A5C-44BF-B3F9-D36DC7F22023}"/>
    <cellStyle name="style1372241129610 2 3 2 3" xfId="25962" xr:uid="{AD47177E-A8DA-484D-95A5-1A89FA41E5C7}"/>
    <cellStyle name="style1372241129610 2 3 2 4" xfId="35731" xr:uid="{69CAECE7-7649-44A0-84ED-E6860D79A4A2}"/>
    <cellStyle name="style1372241129610 2 3 2 5" xfId="45501" xr:uid="{F449E428-0166-4FBD-960D-D3D25543AC27}"/>
    <cellStyle name="style1372241129610 2 3 2 6" xfId="55271" xr:uid="{F5EF65DD-251C-44EB-89D0-AAC477C52775}"/>
    <cellStyle name="style1372241129610 2 3 3" xfId="11288" xr:uid="{513A28C6-CA38-4FE6-BCC7-3968F7E783C3}"/>
    <cellStyle name="style1372241129610 2 3 4" xfId="21058" xr:uid="{82A01618-5217-42CD-B455-26EBDC430DE1}"/>
    <cellStyle name="style1372241129610 2 3 5" xfId="30829" xr:uid="{ACB1D77B-4D1C-4F02-A2A4-059D70ACC752}"/>
    <cellStyle name="style1372241129610 2 3 6" xfId="40597" xr:uid="{038DCF18-123D-419B-92EA-0552AC5DD382}"/>
    <cellStyle name="style1372241129610 2 3 7" xfId="50367" xr:uid="{5E057DC7-9FC1-4749-AE79-1FA2BBAD90D0}"/>
    <cellStyle name="style1372241129610 2 4" xfId="2693" xr:uid="{00000000-0005-0000-0000-000014010000}"/>
    <cellStyle name="style1372241129610 2 4 2" xfId="7597" xr:uid="{00000000-0005-0000-0000-000015010000}"/>
    <cellStyle name="style1372241129610 2 4 2 2" xfId="17385" xr:uid="{29DCC965-52EA-4904-B288-6C5C10263AC4}"/>
    <cellStyle name="style1372241129610 2 4 2 3" xfId="27155" xr:uid="{032B6D6D-5C77-478C-8081-4EBE1EA373A3}"/>
    <cellStyle name="style1372241129610 2 4 2 4" xfId="36924" xr:uid="{9C88EC14-E9E9-4C4F-9A4D-3A2E7189B45C}"/>
    <cellStyle name="style1372241129610 2 4 2 5" xfId="46694" xr:uid="{BFFBA8D6-7F82-42B7-8B52-76BFB2F20D56}"/>
    <cellStyle name="style1372241129610 2 4 2 6" xfId="56464" xr:uid="{D0F5D1BA-D136-4B93-9138-063D0025324A}"/>
    <cellStyle name="style1372241129610 2 4 3" xfId="12481" xr:uid="{C870AC71-A052-4C53-AE25-A5DBA34A41E4}"/>
    <cellStyle name="style1372241129610 2 4 4" xfId="22251" xr:uid="{6695C751-FA86-4E20-B608-74510888117D}"/>
    <cellStyle name="style1372241129610 2 4 5" xfId="32022" xr:uid="{93E8C4AB-0A4C-462E-BD58-0B9A45A1A777}"/>
    <cellStyle name="style1372241129610 2 4 6" xfId="41790" xr:uid="{9AD41EEB-EC54-4F1D-823B-3E1C21762C1B}"/>
    <cellStyle name="style1372241129610 2 4 7" xfId="51560" xr:uid="{65629A60-CD0C-4CBE-AAA3-09F76A2FA04F}"/>
    <cellStyle name="style1372241129610 2 5" xfId="3886" xr:uid="{00000000-0005-0000-0000-000016010000}"/>
    <cellStyle name="style1372241129610 2 5 2" xfId="8790" xr:uid="{00000000-0005-0000-0000-000017010000}"/>
    <cellStyle name="style1372241129610 2 5 2 2" xfId="18578" xr:uid="{E5970B58-EBA7-4068-A579-5AF3D18B7B83}"/>
    <cellStyle name="style1372241129610 2 5 2 3" xfId="28348" xr:uid="{93A9DA3E-FE77-4738-A405-21B8353C695C}"/>
    <cellStyle name="style1372241129610 2 5 2 4" xfId="38117" xr:uid="{46F9F73B-4B27-456A-B889-39B6B6F5198F}"/>
    <cellStyle name="style1372241129610 2 5 2 5" xfId="47887" xr:uid="{B8491394-3521-470C-8F2B-B2E768875A5E}"/>
    <cellStyle name="style1372241129610 2 5 2 6" xfId="57657" xr:uid="{2B25405C-5F0C-4CD1-BF9D-DC5F3F87DAFA}"/>
    <cellStyle name="style1372241129610 2 5 3" xfId="13674" xr:uid="{1E03321A-892E-4DB4-B2D1-FD819D76F5ED}"/>
    <cellStyle name="style1372241129610 2 5 4" xfId="23444" xr:uid="{03BE6CDC-73E6-4E3F-8A32-71F347EE9084}"/>
    <cellStyle name="style1372241129610 2 5 5" xfId="33214" xr:uid="{91C1F773-5A6B-49F1-8D40-B56E60A9DA43}"/>
    <cellStyle name="style1372241129610 2 5 6" xfId="42983" xr:uid="{DCA5C459-B155-45BD-AB4B-D158FE4702C9}"/>
    <cellStyle name="style1372241129610 2 5 7" xfId="52753" xr:uid="{F6197116-A10B-47F5-A231-A7F964D212D9}"/>
    <cellStyle name="style1372241129610 2 6" xfId="5163" xr:uid="{00000000-0005-0000-0000-000018010000}"/>
    <cellStyle name="style1372241129610 2 6 2" xfId="14951" xr:uid="{7CBD24CD-5A13-4D4A-B312-B3F878F14A97}"/>
    <cellStyle name="style1372241129610 2 6 3" xfId="24721" xr:uid="{620F18B7-B7AE-46D3-9C1D-36061812641F}"/>
    <cellStyle name="style1372241129610 2 6 4" xfId="34490" xr:uid="{7119331F-714A-47BA-B3E2-6B857265723B}"/>
    <cellStyle name="style1372241129610 2 6 5" xfId="44260" xr:uid="{02393913-2808-4442-8AF7-8DDB2610CE36}"/>
    <cellStyle name="style1372241129610 2 6 6" xfId="54030" xr:uid="{D77B7C2C-2AF2-4D3C-B40B-856D44590963}"/>
    <cellStyle name="style1372241129610 2 7" xfId="10047" xr:uid="{2C680B3E-0217-4923-B2E1-76CA38FAC4A2}"/>
    <cellStyle name="style1372241129610 2 8" xfId="19817" xr:uid="{CADD339D-C417-4564-88B6-D0B1673CAAA2}"/>
    <cellStyle name="style1372241129610 2 9" xfId="29588" xr:uid="{5CE7AB8A-2FBF-4E4C-BD4E-C9060F2C6847}"/>
    <cellStyle name="style1372241129610 3" xfId="211" xr:uid="{00000000-0005-0000-0000-000019010000}"/>
    <cellStyle name="style1372241129610 3 10" xfId="49128" xr:uid="{4C702DB5-EBCF-49F6-AC6A-2E65291AC411}"/>
    <cellStyle name="style1372241129610 3 2" xfId="1502" xr:uid="{00000000-0005-0000-0000-00001A010000}"/>
    <cellStyle name="style1372241129610 3 2 2" xfId="6406" xr:uid="{00000000-0005-0000-0000-00001B010000}"/>
    <cellStyle name="style1372241129610 3 2 2 2" xfId="16194" xr:uid="{01C23FFC-BBDF-4528-84B5-E2D44AAD1FF1}"/>
    <cellStyle name="style1372241129610 3 2 2 3" xfId="25964" xr:uid="{5CF22974-97DD-48FE-A703-67417C295BC2}"/>
    <cellStyle name="style1372241129610 3 2 2 4" xfId="35733" xr:uid="{48F742B8-EC82-4652-AFB3-FA29067CA6B0}"/>
    <cellStyle name="style1372241129610 3 2 2 5" xfId="45503" xr:uid="{C9285A40-BE2E-42B8-A4F7-302358DA8371}"/>
    <cellStyle name="style1372241129610 3 2 2 6" xfId="55273" xr:uid="{27606962-B665-4A2E-AE4F-E4B60F6A8E5F}"/>
    <cellStyle name="style1372241129610 3 2 3" xfId="11290" xr:uid="{1F7DBB2A-9BF1-4C12-959B-34B596EB22E8}"/>
    <cellStyle name="style1372241129610 3 2 4" xfId="21060" xr:uid="{C61240F5-FF87-499C-B3EF-E744F3DB8570}"/>
    <cellStyle name="style1372241129610 3 2 5" xfId="30831" xr:uid="{93644BD4-AB35-4055-851D-7D12146D8CDC}"/>
    <cellStyle name="style1372241129610 3 2 6" xfId="40599" xr:uid="{70229A89-2F97-4E83-B760-1340A20671EF}"/>
    <cellStyle name="style1372241129610 3 2 7" xfId="50369" xr:uid="{7A2828A4-922E-4762-AB49-B630FD58736E}"/>
    <cellStyle name="style1372241129610 3 3" xfId="2695" xr:uid="{00000000-0005-0000-0000-00001C010000}"/>
    <cellStyle name="style1372241129610 3 3 2" xfId="7599" xr:uid="{00000000-0005-0000-0000-00001D010000}"/>
    <cellStyle name="style1372241129610 3 3 2 2" xfId="17387" xr:uid="{9A276108-FD9B-4654-8B9E-E73B4864DC71}"/>
    <cellStyle name="style1372241129610 3 3 2 3" xfId="27157" xr:uid="{828AC851-E791-40F5-9B54-D92812A80FEC}"/>
    <cellStyle name="style1372241129610 3 3 2 4" xfId="36926" xr:uid="{C5DB08A4-348D-4640-BAFA-E18F2B346ABF}"/>
    <cellStyle name="style1372241129610 3 3 2 5" xfId="46696" xr:uid="{0339C2C0-5866-4FCE-A504-A087A0E91E99}"/>
    <cellStyle name="style1372241129610 3 3 2 6" xfId="56466" xr:uid="{384FE8E4-F687-4231-9376-13A8335A28EE}"/>
    <cellStyle name="style1372241129610 3 3 3" xfId="12483" xr:uid="{8183967C-12FC-4BF9-98E4-41A77CD5F1EB}"/>
    <cellStyle name="style1372241129610 3 3 4" xfId="22253" xr:uid="{15E5782E-DD3D-4B21-9074-8B0142F230EF}"/>
    <cellStyle name="style1372241129610 3 3 5" xfId="32024" xr:uid="{D46C8735-7716-4F3A-B7A1-D148E1CDF0C7}"/>
    <cellStyle name="style1372241129610 3 3 6" xfId="41792" xr:uid="{747513A1-C301-47CA-8986-2082771FD279}"/>
    <cellStyle name="style1372241129610 3 3 7" xfId="51562" xr:uid="{EF9966FC-450F-4BDF-9897-072E0BCA90DE}"/>
    <cellStyle name="style1372241129610 3 4" xfId="3888" xr:uid="{00000000-0005-0000-0000-00001E010000}"/>
    <cellStyle name="style1372241129610 3 4 2" xfId="8792" xr:uid="{00000000-0005-0000-0000-00001F010000}"/>
    <cellStyle name="style1372241129610 3 4 2 2" xfId="18580" xr:uid="{F8ED8629-48C2-45B1-8A72-15B5B48A645E}"/>
    <cellStyle name="style1372241129610 3 4 2 3" xfId="28350" xr:uid="{B2114ECA-D085-45DF-8B90-4B9C17389D53}"/>
    <cellStyle name="style1372241129610 3 4 2 4" xfId="38119" xr:uid="{6EA1540D-F645-4954-B7B3-BBB2D29371A9}"/>
    <cellStyle name="style1372241129610 3 4 2 5" xfId="47889" xr:uid="{12853BFE-DF92-4312-8F3C-C45F2C528F6B}"/>
    <cellStyle name="style1372241129610 3 4 2 6" xfId="57659" xr:uid="{BB8C06C2-2E6F-4CC7-BE3D-B53722C920A8}"/>
    <cellStyle name="style1372241129610 3 4 3" xfId="13676" xr:uid="{97908C36-23A6-4F9F-A393-8C020A4113AC}"/>
    <cellStyle name="style1372241129610 3 4 4" xfId="23446" xr:uid="{08A54FA9-B0E4-4D45-B2A5-C9B8D008FA02}"/>
    <cellStyle name="style1372241129610 3 4 5" xfId="33216" xr:uid="{5BD66968-24CE-4194-B830-F6FB9E9128F7}"/>
    <cellStyle name="style1372241129610 3 4 6" xfId="42985" xr:uid="{B2B9AD71-E5CD-42CF-8E4B-0798E8C9D863}"/>
    <cellStyle name="style1372241129610 3 4 7" xfId="52755" xr:uid="{35B6DDF8-40DA-422E-A0AF-FA4D5C30A0D4}"/>
    <cellStyle name="style1372241129610 3 5" xfId="5165" xr:uid="{00000000-0005-0000-0000-000020010000}"/>
    <cellStyle name="style1372241129610 3 5 2" xfId="14953" xr:uid="{B4BBA2F0-0B1F-4264-96B5-9E2C5C8E5AD0}"/>
    <cellStyle name="style1372241129610 3 5 3" xfId="24723" xr:uid="{2B88C68D-108D-45AC-A9E6-0086000F8C0D}"/>
    <cellStyle name="style1372241129610 3 5 4" xfId="34492" xr:uid="{86D191C9-1CB3-4E73-B230-8E131422B738}"/>
    <cellStyle name="style1372241129610 3 5 5" xfId="44262" xr:uid="{BBAD6237-0715-4FB9-A38F-561D69275840}"/>
    <cellStyle name="style1372241129610 3 5 6" xfId="54032" xr:uid="{FC96766D-5EE1-45B8-8E57-1A715491B424}"/>
    <cellStyle name="style1372241129610 3 6" xfId="10049" xr:uid="{813237CA-5712-4E5E-AADC-E95C7D3A4921}"/>
    <cellStyle name="style1372241129610 3 7" xfId="19819" xr:uid="{8E097548-9E21-4844-A47A-D34302C6B4DB}"/>
    <cellStyle name="style1372241129610 3 8" xfId="29590" xr:uid="{EE18D1E7-445E-4647-AFD6-D769CE7EFF16}"/>
    <cellStyle name="style1372241129610 3 9" xfId="39358" xr:uid="{942D60FA-6B9B-4E92-96C7-EC6CDF3F9E21}"/>
    <cellStyle name="style1372241129610 4" xfId="1311" xr:uid="{00000000-0005-0000-0000-000021010000}"/>
    <cellStyle name="style1372241129610 4 2" xfId="6215" xr:uid="{00000000-0005-0000-0000-000022010000}"/>
    <cellStyle name="style1372241129610 4 2 2" xfId="16003" xr:uid="{FDCABFD7-CE9B-46A2-83E4-09EB6298F8C7}"/>
    <cellStyle name="style1372241129610 4 2 3" xfId="25773" xr:uid="{0987C01F-46AE-419E-8CD0-7A5152A02BF6}"/>
    <cellStyle name="style1372241129610 4 2 4" xfId="35542" xr:uid="{910C2576-B8E9-438B-9C54-C4FDEDFC0496}"/>
    <cellStyle name="style1372241129610 4 2 5" xfId="45312" xr:uid="{3295CC33-53BE-494E-8976-6E2960E94B26}"/>
    <cellStyle name="style1372241129610 4 2 6" xfId="55082" xr:uid="{6BF14F13-20EF-4E90-8614-CCED341860F2}"/>
    <cellStyle name="style1372241129610 4 3" xfId="11099" xr:uid="{D4BA23AE-379C-4FE2-B3B2-E6AAA1DCCCA2}"/>
    <cellStyle name="style1372241129610 4 4" xfId="20869" xr:uid="{6B599863-BE59-471F-A505-F90513B973F8}"/>
    <cellStyle name="style1372241129610 4 5" xfId="30640" xr:uid="{24C12A22-90EB-48D2-BB74-711C649BEEC8}"/>
    <cellStyle name="style1372241129610 4 6" xfId="40408" xr:uid="{7C43F582-18F3-4853-AFC7-8DC39B1950E1}"/>
    <cellStyle name="style1372241129610 4 7" xfId="50178" xr:uid="{B1E2EBC6-C744-4EDD-A435-9014515EBF7A}"/>
    <cellStyle name="style1372241129610 5" xfId="2504" xr:uid="{00000000-0005-0000-0000-000023010000}"/>
    <cellStyle name="style1372241129610 5 2" xfId="7408" xr:uid="{00000000-0005-0000-0000-000024010000}"/>
    <cellStyle name="style1372241129610 5 2 2" xfId="17196" xr:uid="{73AE3AC7-9FDA-4216-9A94-D68F764102A3}"/>
    <cellStyle name="style1372241129610 5 2 3" xfId="26966" xr:uid="{5D30269F-32B8-476E-A3F7-DAD369CFB6F4}"/>
    <cellStyle name="style1372241129610 5 2 4" xfId="36735" xr:uid="{8E100187-A575-4843-94FC-317F62C71FDA}"/>
    <cellStyle name="style1372241129610 5 2 5" xfId="46505" xr:uid="{B511E657-6EE8-49BF-9BB8-ADE9ACCE7E8E}"/>
    <cellStyle name="style1372241129610 5 2 6" xfId="56275" xr:uid="{F62332DC-56D4-45FE-9369-4D4CAC2140F5}"/>
    <cellStyle name="style1372241129610 5 3" xfId="12292" xr:uid="{9F37AF25-08BA-40A8-8D95-8813471050CD}"/>
    <cellStyle name="style1372241129610 5 4" xfId="22062" xr:uid="{420728CF-5072-4DDB-85A7-0629865BD855}"/>
    <cellStyle name="style1372241129610 5 5" xfId="31833" xr:uid="{A8B16A8B-4859-48AD-9D3C-E03FBC5F88B0}"/>
    <cellStyle name="style1372241129610 5 6" xfId="41601" xr:uid="{FC269B61-DD78-4245-848B-7DD0275BF4B9}"/>
    <cellStyle name="style1372241129610 5 7" xfId="51371" xr:uid="{E0D6ADBD-19BB-4658-90E9-EC47D5667612}"/>
    <cellStyle name="style1372241129610 6" xfId="3697" xr:uid="{00000000-0005-0000-0000-000025010000}"/>
    <cellStyle name="style1372241129610 6 2" xfId="8601" xr:uid="{00000000-0005-0000-0000-000026010000}"/>
    <cellStyle name="style1372241129610 6 2 2" xfId="18389" xr:uid="{4590E30C-5008-43E9-AFEA-5CBAD6F76163}"/>
    <cellStyle name="style1372241129610 6 2 3" xfId="28159" xr:uid="{56049E8F-D981-4EA2-B763-623655ED2DA6}"/>
    <cellStyle name="style1372241129610 6 2 4" xfId="37928" xr:uid="{D524726F-D0F6-4199-9985-993D30226EBA}"/>
    <cellStyle name="style1372241129610 6 2 5" xfId="47698" xr:uid="{A2FE371B-9EA5-4CF0-A20B-674970E57418}"/>
    <cellStyle name="style1372241129610 6 2 6" xfId="57468" xr:uid="{E7F0D3CB-772F-4D0A-BB52-E8180CC0B730}"/>
    <cellStyle name="style1372241129610 6 3" xfId="13485" xr:uid="{16DCEA30-C93E-4E03-BFEE-6CE80302FC49}"/>
    <cellStyle name="style1372241129610 6 4" xfId="23255" xr:uid="{B262C084-3FBB-4097-999E-59FE0B82C63D}"/>
    <cellStyle name="style1372241129610 6 5" xfId="33025" xr:uid="{4A84B45D-CED3-4F23-9F0F-FB1742B7A411}"/>
    <cellStyle name="style1372241129610 6 6" xfId="42794" xr:uid="{3C3082FB-23DC-47A7-9943-2C212759E1F9}"/>
    <cellStyle name="style1372241129610 6 7" xfId="52564" xr:uid="{A2B5FF58-6C6F-4919-B322-45C025F56FC2}"/>
    <cellStyle name="style1372241129610 7" xfId="4974" xr:uid="{00000000-0005-0000-0000-000027010000}"/>
    <cellStyle name="style1372241129610 7 2" xfId="14762" xr:uid="{CA46D119-FA0E-442B-8760-DD8EF2CD07B7}"/>
    <cellStyle name="style1372241129610 7 3" xfId="24532" xr:uid="{F80684F5-3F4C-40DD-8DFF-13B4DBD4B791}"/>
    <cellStyle name="style1372241129610 7 4" xfId="34301" xr:uid="{DFA94B68-1D36-4A6D-BCFB-3288E3A7DE98}"/>
    <cellStyle name="style1372241129610 7 5" xfId="44071" xr:uid="{BB2E16D5-0D8F-4BB6-AD1A-B2758BC079BA}"/>
    <cellStyle name="style1372241129610 7 6" xfId="53841" xr:uid="{E5134A42-7E51-48AF-BB7A-38EA77135889}"/>
    <cellStyle name="style1372241129610 8" xfId="9858" xr:uid="{F5D2F9A6-90BB-4A5A-A82F-908EE5EFDDC6}"/>
    <cellStyle name="style1372241129610 9" xfId="19628" xr:uid="{44E70F60-D2A1-4B09-8A07-54C8D6706982}"/>
    <cellStyle name="style1372241129813" xfId="13" xr:uid="{00000000-0005-0000-0000-000028010000}"/>
    <cellStyle name="style1372241129813 10" xfId="29400" xr:uid="{6674353E-A670-4F64-8916-09B7426043CE}"/>
    <cellStyle name="style1372241129813 11" xfId="39168" xr:uid="{22B32E3C-EDE3-4426-B777-AF2D2937A589}"/>
    <cellStyle name="style1372241129813 12" xfId="48938" xr:uid="{E4022005-58E8-48E5-8BB0-1F45C881F18A}"/>
    <cellStyle name="style1372241129813 2" xfId="212" xr:uid="{00000000-0005-0000-0000-000029010000}"/>
    <cellStyle name="style1372241129813 2 10" xfId="39359" xr:uid="{1EC66FDD-C166-4FBE-9526-D412D0313891}"/>
    <cellStyle name="style1372241129813 2 11" xfId="49129" xr:uid="{FAFED127-755D-4805-AD0D-09DCD905B445}"/>
    <cellStyle name="style1372241129813 2 2" xfId="213" xr:uid="{00000000-0005-0000-0000-00002A010000}"/>
    <cellStyle name="style1372241129813 2 2 10" xfId="49130" xr:uid="{CBF13DD2-431A-4131-8DF1-7FD44AAF8ACB}"/>
    <cellStyle name="style1372241129813 2 2 2" xfId="1504" xr:uid="{00000000-0005-0000-0000-00002B010000}"/>
    <cellStyle name="style1372241129813 2 2 2 2" xfId="6408" xr:uid="{00000000-0005-0000-0000-00002C010000}"/>
    <cellStyle name="style1372241129813 2 2 2 2 2" xfId="16196" xr:uid="{F0674121-106C-48B2-8A82-BE5F256EB587}"/>
    <cellStyle name="style1372241129813 2 2 2 2 3" xfId="25966" xr:uid="{C2139AE8-3D18-47F5-80A0-2A00B33EA3EB}"/>
    <cellStyle name="style1372241129813 2 2 2 2 4" xfId="35735" xr:uid="{90C0AFB2-A998-4F37-891C-19AA4FAE544B}"/>
    <cellStyle name="style1372241129813 2 2 2 2 5" xfId="45505" xr:uid="{3C2FE0DC-75B2-4295-AFDE-0823F28894B1}"/>
    <cellStyle name="style1372241129813 2 2 2 2 6" xfId="55275" xr:uid="{B8BC4DD3-E61B-4336-A4B6-5AF13C21FA75}"/>
    <cellStyle name="style1372241129813 2 2 2 3" xfId="11292" xr:uid="{79C6A675-7586-45AE-8DC2-03740E2A35F8}"/>
    <cellStyle name="style1372241129813 2 2 2 4" xfId="21062" xr:uid="{83EE08E4-DB96-4E96-BA17-D27338E4C2CC}"/>
    <cellStyle name="style1372241129813 2 2 2 5" xfId="30833" xr:uid="{DBE9D498-B9C7-47B0-AE0F-5D8BEC90C57C}"/>
    <cellStyle name="style1372241129813 2 2 2 6" xfId="40601" xr:uid="{2198354E-192D-4DD9-854B-DBF891E93E5D}"/>
    <cellStyle name="style1372241129813 2 2 2 7" xfId="50371" xr:uid="{040AB41B-11EB-4DB1-BEE1-33BE7ED9E4B9}"/>
    <cellStyle name="style1372241129813 2 2 3" xfId="2697" xr:uid="{00000000-0005-0000-0000-00002D010000}"/>
    <cellStyle name="style1372241129813 2 2 3 2" xfId="7601" xr:uid="{00000000-0005-0000-0000-00002E010000}"/>
    <cellStyle name="style1372241129813 2 2 3 2 2" xfId="17389" xr:uid="{F0F3C6C5-1753-48F5-A59C-3CC2C91ECE68}"/>
    <cellStyle name="style1372241129813 2 2 3 2 3" xfId="27159" xr:uid="{F72C9B10-EFEA-4B5F-AA8B-F7ACEDD5519B}"/>
    <cellStyle name="style1372241129813 2 2 3 2 4" xfId="36928" xr:uid="{B1A40C53-C952-4DE4-A3CA-3509B5622423}"/>
    <cellStyle name="style1372241129813 2 2 3 2 5" xfId="46698" xr:uid="{828FD6BF-46F0-4B64-9F27-F0E0053B4CC0}"/>
    <cellStyle name="style1372241129813 2 2 3 2 6" xfId="56468" xr:uid="{CE244D8C-37B6-48BB-A206-47A47A4E4466}"/>
    <cellStyle name="style1372241129813 2 2 3 3" xfId="12485" xr:uid="{2A531341-288C-45FA-9377-ED0B52022E0B}"/>
    <cellStyle name="style1372241129813 2 2 3 4" xfId="22255" xr:uid="{7ACE329D-155D-4EF6-BFA7-358088AB64A9}"/>
    <cellStyle name="style1372241129813 2 2 3 5" xfId="32026" xr:uid="{C37C7A2D-5D9D-45E8-A90E-F818BD84F6A1}"/>
    <cellStyle name="style1372241129813 2 2 3 6" xfId="41794" xr:uid="{732AA9BD-D275-4C56-9DDE-6B8C68FD8F79}"/>
    <cellStyle name="style1372241129813 2 2 3 7" xfId="51564" xr:uid="{2EF4EA23-A0ED-44F5-B18F-DC6D79D957CF}"/>
    <cellStyle name="style1372241129813 2 2 4" xfId="3890" xr:uid="{00000000-0005-0000-0000-00002F010000}"/>
    <cellStyle name="style1372241129813 2 2 4 2" xfId="8794" xr:uid="{00000000-0005-0000-0000-000030010000}"/>
    <cellStyle name="style1372241129813 2 2 4 2 2" xfId="18582" xr:uid="{F110464D-7A6C-4E8D-81E7-1B0BE82B78FF}"/>
    <cellStyle name="style1372241129813 2 2 4 2 3" xfId="28352" xr:uid="{91757637-B0E7-4A21-9BEF-2CC2E514D2F3}"/>
    <cellStyle name="style1372241129813 2 2 4 2 4" xfId="38121" xr:uid="{744DE500-E599-4773-928A-4FA6FA8A624B}"/>
    <cellStyle name="style1372241129813 2 2 4 2 5" xfId="47891" xr:uid="{B5F098B9-6FC3-4320-8B47-7B414CF4476E}"/>
    <cellStyle name="style1372241129813 2 2 4 2 6" xfId="57661" xr:uid="{C9FAC635-3986-47B4-9D65-05513CDEABCF}"/>
    <cellStyle name="style1372241129813 2 2 4 3" xfId="13678" xr:uid="{9B812CEF-E1CA-46EC-9F2C-C0A90B1595B5}"/>
    <cellStyle name="style1372241129813 2 2 4 4" xfId="23448" xr:uid="{63182113-2075-4205-9F05-162D7E626ECA}"/>
    <cellStyle name="style1372241129813 2 2 4 5" xfId="33218" xr:uid="{B1481C3D-6EFF-4F4B-B737-E57B6B4963EF}"/>
    <cellStyle name="style1372241129813 2 2 4 6" xfId="42987" xr:uid="{11404BB0-221A-4A6A-971A-6FD8E6DE5CAA}"/>
    <cellStyle name="style1372241129813 2 2 4 7" xfId="52757" xr:uid="{5CEF4032-C9DE-491A-A865-4C5585F0A8C6}"/>
    <cellStyle name="style1372241129813 2 2 5" xfId="5167" xr:uid="{00000000-0005-0000-0000-000031010000}"/>
    <cellStyle name="style1372241129813 2 2 5 2" xfId="14955" xr:uid="{C9A9C37D-9F4C-449C-9622-26CD4956E419}"/>
    <cellStyle name="style1372241129813 2 2 5 3" xfId="24725" xr:uid="{49861656-782A-49B2-9451-AB8FAD4C7F23}"/>
    <cellStyle name="style1372241129813 2 2 5 4" xfId="34494" xr:uid="{04DCC218-51F7-49E5-8A65-C941F58078AD}"/>
    <cellStyle name="style1372241129813 2 2 5 5" xfId="44264" xr:uid="{49008CFD-DEC1-4562-BE7E-30E955D3F0D3}"/>
    <cellStyle name="style1372241129813 2 2 5 6" xfId="54034" xr:uid="{C852B8BA-2962-414B-BDFF-B4034498D189}"/>
    <cellStyle name="style1372241129813 2 2 6" xfId="10051" xr:uid="{11A4BA1B-7248-4745-B0D3-B2E236A53497}"/>
    <cellStyle name="style1372241129813 2 2 7" xfId="19821" xr:uid="{E1CFDA33-1EEB-4875-BD70-245C9090BFF3}"/>
    <cellStyle name="style1372241129813 2 2 8" xfId="29592" xr:uid="{9B901783-A92C-4B12-AE4A-CB8F42548093}"/>
    <cellStyle name="style1372241129813 2 2 9" xfId="39360" xr:uid="{E754193A-29DD-423E-9405-B64B429B49D9}"/>
    <cellStyle name="style1372241129813 2 3" xfId="1503" xr:uid="{00000000-0005-0000-0000-000032010000}"/>
    <cellStyle name="style1372241129813 2 3 2" xfId="6407" xr:uid="{00000000-0005-0000-0000-000033010000}"/>
    <cellStyle name="style1372241129813 2 3 2 2" xfId="16195" xr:uid="{32DFF905-F066-4DF3-BEB6-5CB48EDC82FB}"/>
    <cellStyle name="style1372241129813 2 3 2 3" xfId="25965" xr:uid="{8E9E47EA-A38E-4D49-9F4A-6FE89967085B}"/>
    <cellStyle name="style1372241129813 2 3 2 4" xfId="35734" xr:uid="{6B4F62DB-7DE1-4B77-B6DE-4C1B740DBDD2}"/>
    <cellStyle name="style1372241129813 2 3 2 5" xfId="45504" xr:uid="{65AB64EE-670D-46F2-99D2-9469E09DCFF6}"/>
    <cellStyle name="style1372241129813 2 3 2 6" xfId="55274" xr:uid="{0EDABC57-CF63-4388-B9C6-477813D7D215}"/>
    <cellStyle name="style1372241129813 2 3 3" xfId="11291" xr:uid="{F1A5DB68-EBC8-4363-A6CB-6E7C625C8846}"/>
    <cellStyle name="style1372241129813 2 3 4" xfId="21061" xr:uid="{B73C8F7A-2A12-4F02-BA40-7D58ECEE58BD}"/>
    <cellStyle name="style1372241129813 2 3 5" xfId="30832" xr:uid="{33D3C875-532E-4721-9B8F-A289871C5F7C}"/>
    <cellStyle name="style1372241129813 2 3 6" xfId="40600" xr:uid="{48EE9962-4820-4370-9871-9D186A3291D6}"/>
    <cellStyle name="style1372241129813 2 3 7" xfId="50370" xr:uid="{6F856E68-3014-48D7-B03B-67D3A6075578}"/>
    <cellStyle name="style1372241129813 2 4" xfId="2696" xr:uid="{00000000-0005-0000-0000-000034010000}"/>
    <cellStyle name="style1372241129813 2 4 2" xfId="7600" xr:uid="{00000000-0005-0000-0000-000035010000}"/>
    <cellStyle name="style1372241129813 2 4 2 2" xfId="17388" xr:uid="{9D577CC0-CC9E-4A8E-9553-55F533B5AD70}"/>
    <cellStyle name="style1372241129813 2 4 2 3" xfId="27158" xr:uid="{2E9D44DB-FCE3-4C65-996D-2B721D1B32FE}"/>
    <cellStyle name="style1372241129813 2 4 2 4" xfId="36927" xr:uid="{91431F9A-0616-4D12-AC13-E1A7C0B7F567}"/>
    <cellStyle name="style1372241129813 2 4 2 5" xfId="46697" xr:uid="{444C93B8-CC79-4096-B405-BFD26E15BB8B}"/>
    <cellStyle name="style1372241129813 2 4 2 6" xfId="56467" xr:uid="{B09B84C9-6CB2-42FD-96FD-4B29EE45F379}"/>
    <cellStyle name="style1372241129813 2 4 3" xfId="12484" xr:uid="{848BBF6E-9AD0-40BD-A428-037B63326D0A}"/>
    <cellStyle name="style1372241129813 2 4 4" xfId="22254" xr:uid="{227F08F8-5360-4E70-B297-32BFB1198601}"/>
    <cellStyle name="style1372241129813 2 4 5" xfId="32025" xr:uid="{E2DD14DD-33B0-49E0-9D93-B5FE40C16B85}"/>
    <cellStyle name="style1372241129813 2 4 6" xfId="41793" xr:uid="{219B0E2D-E4D0-4434-8DB3-48FED07E17CA}"/>
    <cellStyle name="style1372241129813 2 4 7" xfId="51563" xr:uid="{6B0EAB60-066D-439C-8D34-513E6E84CBF5}"/>
    <cellStyle name="style1372241129813 2 5" xfId="3889" xr:uid="{00000000-0005-0000-0000-000036010000}"/>
    <cellStyle name="style1372241129813 2 5 2" xfId="8793" xr:uid="{00000000-0005-0000-0000-000037010000}"/>
    <cellStyle name="style1372241129813 2 5 2 2" xfId="18581" xr:uid="{063BF590-7F66-44A2-AEED-97861A9462CA}"/>
    <cellStyle name="style1372241129813 2 5 2 3" xfId="28351" xr:uid="{50A1F5A2-A7A3-4852-A988-5170E9F2E805}"/>
    <cellStyle name="style1372241129813 2 5 2 4" xfId="38120" xr:uid="{CBCA6CC1-EBC8-4D0E-A55A-DADF004843A1}"/>
    <cellStyle name="style1372241129813 2 5 2 5" xfId="47890" xr:uid="{C2418D2F-24F5-4086-93D3-B63F2D2C0F92}"/>
    <cellStyle name="style1372241129813 2 5 2 6" xfId="57660" xr:uid="{FD30324F-1464-48AE-A9E1-CB2373F44C76}"/>
    <cellStyle name="style1372241129813 2 5 3" xfId="13677" xr:uid="{23C1C78C-DBDB-4EAC-95A2-0C004C57BC11}"/>
    <cellStyle name="style1372241129813 2 5 4" xfId="23447" xr:uid="{114C4327-D635-4F2C-AB27-2765508C308F}"/>
    <cellStyle name="style1372241129813 2 5 5" xfId="33217" xr:uid="{CF7B4D73-00C4-44EC-98A1-8862DA3E2A35}"/>
    <cellStyle name="style1372241129813 2 5 6" xfId="42986" xr:uid="{4081469F-22CB-4DEE-8AA1-0AE1FAE49669}"/>
    <cellStyle name="style1372241129813 2 5 7" xfId="52756" xr:uid="{227737DB-CEF5-4763-A975-D4254538BC6E}"/>
    <cellStyle name="style1372241129813 2 6" xfId="5166" xr:uid="{00000000-0005-0000-0000-000038010000}"/>
    <cellStyle name="style1372241129813 2 6 2" xfId="14954" xr:uid="{C5A6CCD6-401F-42E2-A08A-C4498F8D3373}"/>
    <cellStyle name="style1372241129813 2 6 3" xfId="24724" xr:uid="{E517E6D7-9425-4D2F-B880-E601BDB2BC5C}"/>
    <cellStyle name="style1372241129813 2 6 4" xfId="34493" xr:uid="{3409E976-E7FD-4133-9231-852525D0AAAC}"/>
    <cellStyle name="style1372241129813 2 6 5" xfId="44263" xr:uid="{CA16816C-4B3C-4FEB-A28A-1006F1FDF74F}"/>
    <cellStyle name="style1372241129813 2 6 6" xfId="54033" xr:uid="{D29E059C-ED7C-4E1B-A45C-9B2207F80002}"/>
    <cellStyle name="style1372241129813 2 7" xfId="10050" xr:uid="{9918F00C-95B6-428D-9DEF-D359D4A33309}"/>
    <cellStyle name="style1372241129813 2 8" xfId="19820" xr:uid="{760B0057-04FB-4DEC-B81F-7E8E75ECAC85}"/>
    <cellStyle name="style1372241129813 2 9" xfId="29591" xr:uid="{A2F54D0E-4662-4237-B4B4-F4DD7DB9C0CC}"/>
    <cellStyle name="style1372241129813 3" xfId="214" xr:uid="{00000000-0005-0000-0000-000039010000}"/>
    <cellStyle name="style1372241129813 3 10" xfId="49131" xr:uid="{4BD44560-6434-4085-9831-5C67447E9B16}"/>
    <cellStyle name="style1372241129813 3 2" xfId="1505" xr:uid="{00000000-0005-0000-0000-00003A010000}"/>
    <cellStyle name="style1372241129813 3 2 2" xfId="6409" xr:uid="{00000000-0005-0000-0000-00003B010000}"/>
    <cellStyle name="style1372241129813 3 2 2 2" xfId="16197" xr:uid="{76D74420-C986-4FAB-A16C-A920C3470368}"/>
    <cellStyle name="style1372241129813 3 2 2 3" xfId="25967" xr:uid="{9F73BDAB-9327-4DBA-8CA8-A6D251F45A94}"/>
    <cellStyle name="style1372241129813 3 2 2 4" xfId="35736" xr:uid="{5B5E58D7-72DA-4EAF-84CA-DC0AC6DB6EA8}"/>
    <cellStyle name="style1372241129813 3 2 2 5" xfId="45506" xr:uid="{D5C7BDC3-6A0C-4C99-987F-8B86A2DF96DB}"/>
    <cellStyle name="style1372241129813 3 2 2 6" xfId="55276" xr:uid="{B0CC423E-C807-4420-B03D-2E32A4E0BEEC}"/>
    <cellStyle name="style1372241129813 3 2 3" xfId="11293" xr:uid="{16601FAA-8C39-4CFF-B15B-75C1661C3CF2}"/>
    <cellStyle name="style1372241129813 3 2 4" xfId="21063" xr:uid="{B75BC0F4-B77B-40F1-871E-C2AE326F4C31}"/>
    <cellStyle name="style1372241129813 3 2 5" xfId="30834" xr:uid="{CC1A8DF9-758D-42E9-A648-2FFC59BB7C87}"/>
    <cellStyle name="style1372241129813 3 2 6" xfId="40602" xr:uid="{47AABDD5-36C2-4A2A-8A69-71726A699A10}"/>
    <cellStyle name="style1372241129813 3 2 7" xfId="50372" xr:uid="{3006CDCC-5712-4347-BA65-5ADEBFD48C4E}"/>
    <cellStyle name="style1372241129813 3 3" xfId="2698" xr:uid="{00000000-0005-0000-0000-00003C010000}"/>
    <cellStyle name="style1372241129813 3 3 2" xfId="7602" xr:uid="{00000000-0005-0000-0000-00003D010000}"/>
    <cellStyle name="style1372241129813 3 3 2 2" xfId="17390" xr:uid="{89D852FD-A5B1-4C25-9A39-C0DE51878420}"/>
    <cellStyle name="style1372241129813 3 3 2 3" xfId="27160" xr:uid="{1E5C265E-AAD0-46E5-AC9F-A317235DED61}"/>
    <cellStyle name="style1372241129813 3 3 2 4" xfId="36929" xr:uid="{150593CC-ECFF-4210-9186-29D878D907A9}"/>
    <cellStyle name="style1372241129813 3 3 2 5" xfId="46699" xr:uid="{555893E7-1938-4F6A-8425-B28B7E759E9A}"/>
    <cellStyle name="style1372241129813 3 3 2 6" xfId="56469" xr:uid="{E7349790-763C-4741-9EDA-254C0B4791FD}"/>
    <cellStyle name="style1372241129813 3 3 3" xfId="12486" xr:uid="{993D71EC-582F-4A10-BA95-BC04392B49E1}"/>
    <cellStyle name="style1372241129813 3 3 4" xfId="22256" xr:uid="{619FB323-F022-493A-A3EF-5E9A7763BCCA}"/>
    <cellStyle name="style1372241129813 3 3 5" xfId="32027" xr:uid="{302E1453-79EE-4C68-8F8D-406F835DA73F}"/>
    <cellStyle name="style1372241129813 3 3 6" xfId="41795" xr:uid="{7588DFD5-BF9B-4E29-94C8-F5D8E108672F}"/>
    <cellStyle name="style1372241129813 3 3 7" xfId="51565" xr:uid="{6E8905F0-7CFE-4AD2-8B36-B41525B55EB5}"/>
    <cellStyle name="style1372241129813 3 4" xfId="3891" xr:uid="{00000000-0005-0000-0000-00003E010000}"/>
    <cellStyle name="style1372241129813 3 4 2" xfId="8795" xr:uid="{00000000-0005-0000-0000-00003F010000}"/>
    <cellStyle name="style1372241129813 3 4 2 2" xfId="18583" xr:uid="{4AD48762-B406-4260-B7D6-89E056D04C9C}"/>
    <cellStyle name="style1372241129813 3 4 2 3" xfId="28353" xr:uid="{6B947FA7-2103-4445-A09E-73E777A87779}"/>
    <cellStyle name="style1372241129813 3 4 2 4" xfId="38122" xr:uid="{9E718C63-E82E-43CB-A60B-F212CA4C1049}"/>
    <cellStyle name="style1372241129813 3 4 2 5" xfId="47892" xr:uid="{227F1E67-A8C0-4FBA-A391-A951AF4F23C7}"/>
    <cellStyle name="style1372241129813 3 4 2 6" xfId="57662" xr:uid="{741B83E8-8A74-46F6-95B0-8A921CA6C7EC}"/>
    <cellStyle name="style1372241129813 3 4 3" xfId="13679" xr:uid="{297386CA-E87A-4987-8136-5CE70DB7EACC}"/>
    <cellStyle name="style1372241129813 3 4 4" xfId="23449" xr:uid="{4B6C3C5B-24B8-4D32-B857-7DB8E9433A9C}"/>
    <cellStyle name="style1372241129813 3 4 5" xfId="33219" xr:uid="{8AFAA8F5-C9C1-4ED0-81A2-900C8BCA2F52}"/>
    <cellStyle name="style1372241129813 3 4 6" xfId="42988" xr:uid="{6955BD4F-762D-46E2-BB27-FBA6F09AB716}"/>
    <cellStyle name="style1372241129813 3 4 7" xfId="52758" xr:uid="{5A1A0A45-CA95-4679-99A6-0FA7F728CCC0}"/>
    <cellStyle name="style1372241129813 3 5" xfId="5168" xr:uid="{00000000-0005-0000-0000-000040010000}"/>
    <cellStyle name="style1372241129813 3 5 2" xfId="14956" xr:uid="{BDECDE8D-1E49-4BC5-A6C5-2396D78D258F}"/>
    <cellStyle name="style1372241129813 3 5 3" xfId="24726" xr:uid="{BA8F5322-993D-4C53-B71A-0FAEC841568D}"/>
    <cellStyle name="style1372241129813 3 5 4" xfId="34495" xr:uid="{09F496AE-B48B-423A-ADFA-FD16D60A45E3}"/>
    <cellStyle name="style1372241129813 3 5 5" xfId="44265" xr:uid="{857B91C9-A9E6-42A1-8129-194929E3FAA0}"/>
    <cellStyle name="style1372241129813 3 5 6" xfId="54035" xr:uid="{0395CE4C-DB6A-4602-86F0-7A479A01D4D0}"/>
    <cellStyle name="style1372241129813 3 6" xfId="10052" xr:uid="{8C5B1BE5-2C36-4B05-890D-C2325D3E96DE}"/>
    <cellStyle name="style1372241129813 3 7" xfId="19822" xr:uid="{A30B7809-078C-4AC3-9DD2-91E1FBDA5E1A}"/>
    <cellStyle name="style1372241129813 3 8" xfId="29593" xr:uid="{FFE03F27-4DE1-45A7-B030-D43D45E0FC2D}"/>
    <cellStyle name="style1372241129813 3 9" xfId="39361" xr:uid="{B778D317-82AB-4A4A-8CFE-668BB81628EE}"/>
    <cellStyle name="style1372241129813 4" xfId="1312" xr:uid="{00000000-0005-0000-0000-000041010000}"/>
    <cellStyle name="style1372241129813 4 2" xfId="6216" xr:uid="{00000000-0005-0000-0000-000042010000}"/>
    <cellStyle name="style1372241129813 4 2 2" xfId="16004" xr:uid="{5617ABCC-4D78-4489-96BF-407A7F0A14AC}"/>
    <cellStyle name="style1372241129813 4 2 3" xfId="25774" xr:uid="{EC2AF18A-3094-47E6-8E58-B3D7F542CB92}"/>
    <cellStyle name="style1372241129813 4 2 4" xfId="35543" xr:uid="{1FF0A62D-D1FB-4281-B7C5-87FB127930C3}"/>
    <cellStyle name="style1372241129813 4 2 5" xfId="45313" xr:uid="{90A1A6C3-2453-43D1-BEB1-A5E1FA46A753}"/>
    <cellStyle name="style1372241129813 4 2 6" xfId="55083" xr:uid="{07E72635-62BC-4AC4-82E8-89285B1E2657}"/>
    <cellStyle name="style1372241129813 4 3" xfId="11100" xr:uid="{C5053CCA-0AFD-43BE-883C-0F9A30018E59}"/>
    <cellStyle name="style1372241129813 4 4" xfId="20870" xr:uid="{62E55EDA-6751-4ACF-AB2A-38EE93278ED9}"/>
    <cellStyle name="style1372241129813 4 5" xfId="30641" xr:uid="{77F8E924-3E6B-4846-BE1F-4682F4E1671A}"/>
    <cellStyle name="style1372241129813 4 6" xfId="40409" xr:uid="{319E20A5-3574-42B0-B49C-9D577258D9F2}"/>
    <cellStyle name="style1372241129813 4 7" xfId="50179" xr:uid="{494F4160-DA76-4434-AD0A-7C656B816AD5}"/>
    <cellStyle name="style1372241129813 5" xfId="2505" xr:uid="{00000000-0005-0000-0000-000043010000}"/>
    <cellStyle name="style1372241129813 5 2" xfId="7409" xr:uid="{00000000-0005-0000-0000-000044010000}"/>
    <cellStyle name="style1372241129813 5 2 2" xfId="17197" xr:uid="{CAC99DF7-9EA4-4569-848E-E2A86807887E}"/>
    <cellStyle name="style1372241129813 5 2 3" xfId="26967" xr:uid="{7DB4A2C2-4555-4214-8802-E2E51C66A031}"/>
    <cellStyle name="style1372241129813 5 2 4" xfId="36736" xr:uid="{EDEABA8A-2AFD-4F8A-91CC-505B44F580AD}"/>
    <cellStyle name="style1372241129813 5 2 5" xfId="46506" xr:uid="{49283ED0-600D-492D-9323-B17A00DAE3EE}"/>
    <cellStyle name="style1372241129813 5 2 6" xfId="56276" xr:uid="{BD7CFBFE-16B3-461E-B660-8BA767943445}"/>
    <cellStyle name="style1372241129813 5 3" xfId="12293" xr:uid="{ED3FB971-D2EE-4615-8A50-ADA02D0566B0}"/>
    <cellStyle name="style1372241129813 5 4" xfId="22063" xr:uid="{F6F6F2D5-5475-45C1-B295-E55DDAEC7543}"/>
    <cellStyle name="style1372241129813 5 5" xfId="31834" xr:uid="{D5667B87-8F6B-4543-8F1C-BF3CF10300E3}"/>
    <cellStyle name="style1372241129813 5 6" xfId="41602" xr:uid="{9E06FD86-BB39-4914-8C49-974565208F12}"/>
    <cellStyle name="style1372241129813 5 7" xfId="51372" xr:uid="{96535744-6216-46AD-85C4-7A7418FBC510}"/>
    <cellStyle name="style1372241129813 6" xfId="3698" xr:uid="{00000000-0005-0000-0000-000045010000}"/>
    <cellStyle name="style1372241129813 6 2" xfId="8602" xr:uid="{00000000-0005-0000-0000-000046010000}"/>
    <cellStyle name="style1372241129813 6 2 2" xfId="18390" xr:uid="{26FA2057-4181-4F0A-901B-BC1891A89CE0}"/>
    <cellStyle name="style1372241129813 6 2 3" xfId="28160" xr:uid="{977977D4-D5B1-4E8A-9485-27CAB71842D7}"/>
    <cellStyle name="style1372241129813 6 2 4" xfId="37929" xr:uid="{C4D50D96-F895-4FA0-9D11-F6C451F27CF9}"/>
    <cellStyle name="style1372241129813 6 2 5" xfId="47699" xr:uid="{8FF1F14D-D071-46F0-8ED3-0C414AE68883}"/>
    <cellStyle name="style1372241129813 6 2 6" xfId="57469" xr:uid="{3CF27E91-BB28-45EF-8A84-40A7D26DC25A}"/>
    <cellStyle name="style1372241129813 6 3" xfId="13486" xr:uid="{344DB8F0-60F4-48FC-BB85-C109B5CC2570}"/>
    <cellStyle name="style1372241129813 6 4" xfId="23256" xr:uid="{FB1258ED-831A-4BB7-9D7B-B20099929B57}"/>
    <cellStyle name="style1372241129813 6 5" xfId="33026" xr:uid="{C9584279-DAF4-4090-9A1B-BA0A63711579}"/>
    <cellStyle name="style1372241129813 6 6" xfId="42795" xr:uid="{81394927-0716-4904-B9CB-47FEF7FEB13F}"/>
    <cellStyle name="style1372241129813 6 7" xfId="52565" xr:uid="{C00CFE19-0608-4AEA-8109-1158AEE16863}"/>
    <cellStyle name="style1372241129813 7" xfId="4975" xr:uid="{00000000-0005-0000-0000-000047010000}"/>
    <cellStyle name="style1372241129813 7 2" xfId="14763" xr:uid="{F23BAD14-9C70-4F9D-826F-54CEEC9A7257}"/>
    <cellStyle name="style1372241129813 7 3" xfId="24533" xr:uid="{242B48D7-2065-424C-9944-531FD8BCC55A}"/>
    <cellStyle name="style1372241129813 7 4" xfId="34302" xr:uid="{723B418A-1AB7-45FB-95B8-0D813BC27947}"/>
    <cellStyle name="style1372241129813 7 5" xfId="44072" xr:uid="{5C731A8B-23EF-4411-9C55-EE7E43A047D8}"/>
    <cellStyle name="style1372241129813 7 6" xfId="53842" xr:uid="{4B1AC12D-E3E4-482D-AE17-8BAD49C603A6}"/>
    <cellStyle name="style1372241129813 8" xfId="9859" xr:uid="{1925115C-1AEA-4895-AC54-667EF57DF449}"/>
    <cellStyle name="style1372241129813 9" xfId="19629" xr:uid="{D803A25A-66B1-4B8F-AE4A-5E98EA48350E}"/>
    <cellStyle name="style1372241130141" xfId="14" xr:uid="{00000000-0005-0000-0000-000048010000}"/>
    <cellStyle name="style1372241130141 10" xfId="29401" xr:uid="{63CD0B44-2BA3-43FD-81B1-51A84C335018}"/>
    <cellStyle name="style1372241130141 11" xfId="39169" xr:uid="{381F6C0A-1C5C-4CB6-B193-8B902DDCE971}"/>
    <cellStyle name="style1372241130141 12" xfId="48939" xr:uid="{7A8AC804-ADD2-430C-BF63-32095B8F9030}"/>
    <cellStyle name="style1372241130141 2" xfId="215" xr:uid="{00000000-0005-0000-0000-000049010000}"/>
    <cellStyle name="style1372241130141 2 10" xfId="39362" xr:uid="{B70F1CC9-62E0-40AC-A8F9-06176D9F2A89}"/>
    <cellStyle name="style1372241130141 2 11" xfId="49132" xr:uid="{75477731-5203-4F64-91D3-5B98DC90DB15}"/>
    <cellStyle name="style1372241130141 2 2" xfId="216" xr:uid="{00000000-0005-0000-0000-00004A010000}"/>
    <cellStyle name="style1372241130141 2 2 10" xfId="49133" xr:uid="{03FC2102-CAB0-48F9-811B-D8E29DC2F5B0}"/>
    <cellStyle name="style1372241130141 2 2 2" xfId="1507" xr:uid="{00000000-0005-0000-0000-00004B010000}"/>
    <cellStyle name="style1372241130141 2 2 2 2" xfId="6411" xr:uid="{00000000-0005-0000-0000-00004C010000}"/>
    <cellStyle name="style1372241130141 2 2 2 2 2" xfId="16199" xr:uid="{FA86C116-DEE5-4096-90F6-61A86FE9391A}"/>
    <cellStyle name="style1372241130141 2 2 2 2 3" xfId="25969" xr:uid="{01ED7672-7876-4475-BB9C-009B6FAB2FB9}"/>
    <cellStyle name="style1372241130141 2 2 2 2 4" xfId="35738" xr:uid="{45AF936D-5921-4D35-85B1-8E8FD2349267}"/>
    <cellStyle name="style1372241130141 2 2 2 2 5" xfId="45508" xr:uid="{E19DF559-7B55-4CC1-9830-ED01EEFF61CC}"/>
    <cellStyle name="style1372241130141 2 2 2 2 6" xfId="55278" xr:uid="{FF52F341-F74D-441F-B607-763698CCDDD4}"/>
    <cellStyle name="style1372241130141 2 2 2 3" xfId="11295" xr:uid="{C17E728B-486E-4621-AA32-1A479556C3A4}"/>
    <cellStyle name="style1372241130141 2 2 2 4" xfId="21065" xr:uid="{24AECADF-D892-445C-B941-6B9306114A44}"/>
    <cellStyle name="style1372241130141 2 2 2 5" xfId="30836" xr:uid="{622DC111-76BA-48E6-841A-22A2D9B9A5F6}"/>
    <cellStyle name="style1372241130141 2 2 2 6" xfId="40604" xr:uid="{74FDA612-29CA-45E1-B0C1-3CF469D39951}"/>
    <cellStyle name="style1372241130141 2 2 2 7" xfId="50374" xr:uid="{44B7E6C8-D9F8-45F1-9191-E2A49C4EC5FB}"/>
    <cellStyle name="style1372241130141 2 2 3" xfId="2700" xr:uid="{00000000-0005-0000-0000-00004D010000}"/>
    <cellStyle name="style1372241130141 2 2 3 2" xfId="7604" xr:uid="{00000000-0005-0000-0000-00004E010000}"/>
    <cellStyle name="style1372241130141 2 2 3 2 2" xfId="17392" xr:uid="{7BD310A2-84C5-4161-9160-BBB542C5BC80}"/>
    <cellStyle name="style1372241130141 2 2 3 2 3" xfId="27162" xr:uid="{4C9CA78A-D279-4E93-93C9-1E21859B4CBB}"/>
    <cellStyle name="style1372241130141 2 2 3 2 4" xfId="36931" xr:uid="{3FCD75A4-A33B-4964-9912-22E6ABA3D5D5}"/>
    <cellStyle name="style1372241130141 2 2 3 2 5" xfId="46701" xr:uid="{0E382C04-049D-4178-B972-0A0096203782}"/>
    <cellStyle name="style1372241130141 2 2 3 2 6" xfId="56471" xr:uid="{C4205628-611C-47B5-9FA6-D8F0C376DF1B}"/>
    <cellStyle name="style1372241130141 2 2 3 3" xfId="12488" xr:uid="{62ABFD81-63DC-48BE-B935-CE16807ED08F}"/>
    <cellStyle name="style1372241130141 2 2 3 4" xfId="22258" xr:uid="{5DE0FC89-1A27-4566-B1BF-A0AE1B201383}"/>
    <cellStyle name="style1372241130141 2 2 3 5" xfId="32029" xr:uid="{83603C52-24B4-4FE0-9E47-EF4AE7263BDE}"/>
    <cellStyle name="style1372241130141 2 2 3 6" xfId="41797" xr:uid="{4BAF3E87-6C9F-449F-8EF7-5E3C660E132D}"/>
    <cellStyle name="style1372241130141 2 2 3 7" xfId="51567" xr:uid="{4F363FDA-7C73-402F-856D-181E5BFBA9F0}"/>
    <cellStyle name="style1372241130141 2 2 4" xfId="3893" xr:uid="{00000000-0005-0000-0000-00004F010000}"/>
    <cellStyle name="style1372241130141 2 2 4 2" xfId="8797" xr:uid="{00000000-0005-0000-0000-000050010000}"/>
    <cellStyle name="style1372241130141 2 2 4 2 2" xfId="18585" xr:uid="{46ED9DEC-B77B-4805-9B30-C18D394602E7}"/>
    <cellStyle name="style1372241130141 2 2 4 2 3" xfId="28355" xr:uid="{9326C850-E591-456C-8E84-5EB51FE525E9}"/>
    <cellStyle name="style1372241130141 2 2 4 2 4" xfId="38124" xr:uid="{A1704E79-2946-4D1D-8DB9-456C7FEA1BA7}"/>
    <cellStyle name="style1372241130141 2 2 4 2 5" xfId="47894" xr:uid="{45DF7825-9D8D-4ECD-B832-59C0DAE04FCA}"/>
    <cellStyle name="style1372241130141 2 2 4 2 6" xfId="57664" xr:uid="{734A00AE-A4AB-4D36-A845-8F750DF03122}"/>
    <cellStyle name="style1372241130141 2 2 4 3" xfId="13681" xr:uid="{281D6D38-CDEF-4D79-B93D-EEF047C36BB3}"/>
    <cellStyle name="style1372241130141 2 2 4 4" xfId="23451" xr:uid="{94567F78-FCCC-42B0-9043-9F608267F91C}"/>
    <cellStyle name="style1372241130141 2 2 4 5" xfId="33221" xr:uid="{C139ADB2-6653-4EDB-AF63-343EF08271A6}"/>
    <cellStyle name="style1372241130141 2 2 4 6" xfId="42990" xr:uid="{6DDB4895-8AA0-48F8-866F-A9DAB59B417D}"/>
    <cellStyle name="style1372241130141 2 2 4 7" xfId="52760" xr:uid="{E42A415C-7D5D-48CF-9AB7-AB555195D0EC}"/>
    <cellStyle name="style1372241130141 2 2 5" xfId="5170" xr:uid="{00000000-0005-0000-0000-000051010000}"/>
    <cellStyle name="style1372241130141 2 2 5 2" xfId="14958" xr:uid="{1FF1CF05-DC9F-47B2-8B85-106D3C82B869}"/>
    <cellStyle name="style1372241130141 2 2 5 3" xfId="24728" xr:uid="{26BD24C5-79E1-42DC-8F45-3273D874E318}"/>
    <cellStyle name="style1372241130141 2 2 5 4" xfId="34497" xr:uid="{1AAF6BD1-42D4-4092-9B31-8914426CE0E8}"/>
    <cellStyle name="style1372241130141 2 2 5 5" xfId="44267" xr:uid="{A677916D-AEEA-43D2-A165-EF5AE5B353D6}"/>
    <cellStyle name="style1372241130141 2 2 5 6" xfId="54037" xr:uid="{D1003C6F-F0C9-47AF-952A-7F0110F898F1}"/>
    <cellStyle name="style1372241130141 2 2 6" xfId="10054" xr:uid="{DA62298B-9C55-44CF-A701-F8E2BFC73E29}"/>
    <cellStyle name="style1372241130141 2 2 7" xfId="19824" xr:uid="{6259DF4B-95F7-4C9E-AADD-5345D7ECAAF7}"/>
    <cellStyle name="style1372241130141 2 2 8" xfId="29595" xr:uid="{1F6FA00F-ADEC-4E43-BB9D-634EBFEDEA4F}"/>
    <cellStyle name="style1372241130141 2 2 9" xfId="39363" xr:uid="{E298DD12-D371-470F-B2D3-04DE50B289FD}"/>
    <cellStyle name="style1372241130141 2 3" xfId="1506" xr:uid="{00000000-0005-0000-0000-000052010000}"/>
    <cellStyle name="style1372241130141 2 3 2" xfId="6410" xr:uid="{00000000-0005-0000-0000-000053010000}"/>
    <cellStyle name="style1372241130141 2 3 2 2" xfId="16198" xr:uid="{BC57B364-105A-46B4-853F-96AE6F09C15C}"/>
    <cellStyle name="style1372241130141 2 3 2 3" xfId="25968" xr:uid="{5162ED1C-72FC-40C3-AD67-47FAF0ABE6F6}"/>
    <cellStyle name="style1372241130141 2 3 2 4" xfId="35737" xr:uid="{7A8BA940-FC93-480E-967D-F65C87177AA1}"/>
    <cellStyle name="style1372241130141 2 3 2 5" xfId="45507" xr:uid="{016CD759-9B43-443E-8858-52F611A6DC81}"/>
    <cellStyle name="style1372241130141 2 3 2 6" xfId="55277" xr:uid="{95787DD3-1A67-47A4-95DE-36F586E26550}"/>
    <cellStyle name="style1372241130141 2 3 3" xfId="11294" xr:uid="{13A0D5AF-B058-409B-817C-C540082242DC}"/>
    <cellStyle name="style1372241130141 2 3 4" xfId="21064" xr:uid="{221F5303-0BF8-45EE-AD76-CB17C93D1093}"/>
    <cellStyle name="style1372241130141 2 3 5" xfId="30835" xr:uid="{142E5E72-9BEB-4492-A014-0F1869937486}"/>
    <cellStyle name="style1372241130141 2 3 6" xfId="40603" xr:uid="{4AE0787F-EA4B-4770-B878-BA1B920350EC}"/>
    <cellStyle name="style1372241130141 2 3 7" xfId="50373" xr:uid="{1AA04429-0FE9-4E2E-82AE-AB584745A34F}"/>
    <cellStyle name="style1372241130141 2 4" xfId="2699" xr:uid="{00000000-0005-0000-0000-000054010000}"/>
    <cellStyle name="style1372241130141 2 4 2" xfId="7603" xr:uid="{00000000-0005-0000-0000-000055010000}"/>
    <cellStyle name="style1372241130141 2 4 2 2" xfId="17391" xr:uid="{8EB3FBFD-AD10-4628-AC74-F03588D8E1B6}"/>
    <cellStyle name="style1372241130141 2 4 2 3" xfId="27161" xr:uid="{362340EE-4456-4569-B5E0-325387433660}"/>
    <cellStyle name="style1372241130141 2 4 2 4" xfId="36930" xr:uid="{3C6E217B-AB1C-49CC-9A6C-F1DB61492C3E}"/>
    <cellStyle name="style1372241130141 2 4 2 5" xfId="46700" xr:uid="{11735A80-0C29-4A3A-BE04-B9E1E5567889}"/>
    <cellStyle name="style1372241130141 2 4 2 6" xfId="56470" xr:uid="{DB04206D-4765-412B-9A05-E2F9AE0F0D78}"/>
    <cellStyle name="style1372241130141 2 4 3" xfId="12487" xr:uid="{EE10365F-38AD-485F-8555-9C36DFF055F9}"/>
    <cellStyle name="style1372241130141 2 4 4" xfId="22257" xr:uid="{04A08A7C-AAA5-485C-82CE-79A30F6B44B7}"/>
    <cellStyle name="style1372241130141 2 4 5" xfId="32028" xr:uid="{726F1DB6-C498-4DE6-B51C-9C15EB93BBC2}"/>
    <cellStyle name="style1372241130141 2 4 6" xfId="41796" xr:uid="{544510FD-2F4E-4735-9A03-295ABDDA543D}"/>
    <cellStyle name="style1372241130141 2 4 7" xfId="51566" xr:uid="{659FA82B-1E80-4E2F-89EB-6345329EC497}"/>
    <cellStyle name="style1372241130141 2 5" xfId="3892" xr:uid="{00000000-0005-0000-0000-000056010000}"/>
    <cellStyle name="style1372241130141 2 5 2" xfId="8796" xr:uid="{00000000-0005-0000-0000-000057010000}"/>
    <cellStyle name="style1372241130141 2 5 2 2" xfId="18584" xr:uid="{BB2F571C-6F3F-49B4-8F71-0B3BF925F987}"/>
    <cellStyle name="style1372241130141 2 5 2 3" xfId="28354" xr:uid="{30827FA5-CE77-4D9D-A927-4010547069A0}"/>
    <cellStyle name="style1372241130141 2 5 2 4" xfId="38123" xr:uid="{EE8F9EA8-89F1-48D0-BF21-C2CB9628B54C}"/>
    <cellStyle name="style1372241130141 2 5 2 5" xfId="47893" xr:uid="{2A0C55D8-F6AB-400A-8BF0-ADC6644998E9}"/>
    <cellStyle name="style1372241130141 2 5 2 6" xfId="57663" xr:uid="{75C23A94-4604-4DEF-ACBB-B26D97F61DA4}"/>
    <cellStyle name="style1372241130141 2 5 3" xfId="13680" xr:uid="{1C819696-6C82-4B69-8398-E477A718141D}"/>
    <cellStyle name="style1372241130141 2 5 4" xfId="23450" xr:uid="{609F893C-5DC8-4B42-9855-C98AA19C55F1}"/>
    <cellStyle name="style1372241130141 2 5 5" xfId="33220" xr:uid="{EF107261-64BD-41DD-AC03-D8AF46536865}"/>
    <cellStyle name="style1372241130141 2 5 6" xfId="42989" xr:uid="{1B801744-AFDB-4BD5-A45F-AA961B4E476C}"/>
    <cellStyle name="style1372241130141 2 5 7" xfId="52759" xr:uid="{46C271F7-2064-41C2-B5D7-7CB42C8613AA}"/>
    <cellStyle name="style1372241130141 2 6" xfId="5169" xr:uid="{00000000-0005-0000-0000-000058010000}"/>
    <cellStyle name="style1372241130141 2 6 2" xfId="14957" xr:uid="{BEB19A57-14B4-4FA8-B686-1EBB76C3602F}"/>
    <cellStyle name="style1372241130141 2 6 3" xfId="24727" xr:uid="{C11699E2-514E-4F11-93F1-07D3B945B69A}"/>
    <cellStyle name="style1372241130141 2 6 4" xfId="34496" xr:uid="{C7DFB195-1526-4309-B63E-586040491349}"/>
    <cellStyle name="style1372241130141 2 6 5" xfId="44266" xr:uid="{E7274794-D552-4E94-BA37-EDD1D673CDC2}"/>
    <cellStyle name="style1372241130141 2 6 6" xfId="54036" xr:uid="{56BB05CA-1134-4535-91B2-1934FB220912}"/>
    <cellStyle name="style1372241130141 2 7" xfId="10053" xr:uid="{03278290-F938-4A84-BCF7-9EB2BBD8E830}"/>
    <cellStyle name="style1372241130141 2 8" xfId="19823" xr:uid="{100CA339-824B-4B81-A538-AA3B745E0DA3}"/>
    <cellStyle name="style1372241130141 2 9" xfId="29594" xr:uid="{E809ABD7-4E34-4A28-8244-ED062FB2AD90}"/>
    <cellStyle name="style1372241130141 3" xfId="217" xr:uid="{00000000-0005-0000-0000-000059010000}"/>
    <cellStyle name="style1372241130141 3 10" xfId="49134" xr:uid="{830845FB-2611-4C2B-B9A2-228227439314}"/>
    <cellStyle name="style1372241130141 3 2" xfId="1508" xr:uid="{00000000-0005-0000-0000-00005A010000}"/>
    <cellStyle name="style1372241130141 3 2 2" xfId="6412" xr:uid="{00000000-0005-0000-0000-00005B010000}"/>
    <cellStyle name="style1372241130141 3 2 2 2" xfId="16200" xr:uid="{D3DBDCDC-1D46-488A-9E8C-B6FC31A8E8E9}"/>
    <cellStyle name="style1372241130141 3 2 2 3" xfId="25970" xr:uid="{7AB2059E-DBDF-4CC5-A215-B84047799B60}"/>
    <cellStyle name="style1372241130141 3 2 2 4" xfId="35739" xr:uid="{CAEEA603-BC7B-4034-B922-A48BB0E9E7CE}"/>
    <cellStyle name="style1372241130141 3 2 2 5" xfId="45509" xr:uid="{1E62027D-7C58-4222-9876-C208912D4EB0}"/>
    <cellStyle name="style1372241130141 3 2 2 6" xfId="55279" xr:uid="{3D9DBAEF-D2E5-44FE-934C-7A7676E5F772}"/>
    <cellStyle name="style1372241130141 3 2 3" xfId="11296" xr:uid="{C4AC4191-FEDB-46DF-818D-EE8E9779A55A}"/>
    <cellStyle name="style1372241130141 3 2 4" xfId="21066" xr:uid="{AD774EE6-2DCA-46EA-8FBB-BFA175D9F8EB}"/>
    <cellStyle name="style1372241130141 3 2 5" xfId="30837" xr:uid="{25AFE6AF-C276-40C1-A629-7FD8DF4A0A50}"/>
    <cellStyle name="style1372241130141 3 2 6" xfId="40605" xr:uid="{0F95EDF6-CCB7-4638-AACC-AB4A2872FD4D}"/>
    <cellStyle name="style1372241130141 3 2 7" xfId="50375" xr:uid="{D77F5ACB-0261-49FF-AB57-A61CB5ABC57F}"/>
    <cellStyle name="style1372241130141 3 3" xfId="2701" xr:uid="{00000000-0005-0000-0000-00005C010000}"/>
    <cellStyle name="style1372241130141 3 3 2" xfId="7605" xr:uid="{00000000-0005-0000-0000-00005D010000}"/>
    <cellStyle name="style1372241130141 3 3 2 2" xfId="17393" xr:uid="{D8F93414-B2F6-420E-89BF-923D279E281B}"/>
    <cellStyle name="style1372241130141 3 3 2 3" xfId="27163" xr:uid="{5AD8B583-C05D-4027-8F94-77B7D567F0D3}"/>
    <cellStyle name="style1372241130141 3 3 2 4" xfId="36932" xr:uid="{145A758F-9F4F-4185-A911-6AC68EE822A8}"/>
    <cellStyle name="style1372241130141 3 3 2 5" xfId="46702" xr:uid="{EEA3DD41-E2D8-402C-8E1E-EF405ED888F2}"/>
    <cellStyle name="style1372241130141 3 3 2 6" xfId="56472" xr:uid="{C36CE188-5CB2-45EF-A3B0-65756ECBE183}"/>
    <cellStyle name="style1372241130141 3 3 3" xfId="12489" xr:uid="{E5A496FE-E4DE-4BB0-BFAF-E0D91D2E5B65}"/>
    <cellStyle name="style1372241130141 3 3 4" xfId="22259" xr:uid="{2F54DE52-C8CB-4237-898B-92B793C0D1BD}"/>
    <cellStyle name="style1372241130141 3 3 5" xfId="32030" xr:uid="{D2ACE9E2-623C-40C9-99A6-BD338663B481}"/>
    <cellStyle name="style1372241130141 3 3 6" xfId="41798" xr:uid="{822C4D7D-6462-4E6B-9E55-D026C7624D9E}"/>
    <cellStyle name="style1372241130141 3 3 7" xfId="51568" xr:uid="{E7B08979-993E-4A91-B5E8-D1F81A87FCE2}"/>
    <cellStyle name="style1372241130141 3 4" xfId="3894" xr:uid="{00000000-0005-0000-0000-00005E010000}"/>
    <cellStyle name="style1372241130141 3 4 2" xfId="8798" xr:uid="{00000000-0005-0000-0000-00005F010000}"/>
    <cellStyle name="style1372241130141 3 4 2 2" xfId="18586" xr:uid="{F92D2ED1-DAA1-41D6-B1EE-752D50314217}"/>
    <cellStyle name="style1372241130141 3 4 2 3" xfId="28356" xr:uid="{5666502A-C0B9-49DD-B6BC-620D1926EC96}"/>
    <cellStyle name="style1372241130141 3 4 2 4" xfId="38125" xr:uid="{B35CEEBA-BC16-44C2-969F-ED4737DECC85}"/>
    <cellStyle name="style1372241130141 3 4 2 5" xfId="47895" xr:uid="{C8661025-FEC6-4F4C-BB74-6244ADD45EE5}"/>
    <cellStyle name="style1372241130141 3 4 2 6" xfId="57665" xr:uid="{B845F2A5-C2EE-44FC-8C4B-0318CB3768E8}"/>
    <cellStyle name="style1372241130141 3 4 3" xfId="13682" xr:uid="{6E125A0A-A050-4D3D-980A-8C77995C1636}"/>
    <cellStyle name="style1372241130141 3 4 4" xfId="23452" xr:uid="{75A8D1C4-5E14-437F-BC3E-DEE26B24EA19}"/>
    <cellStyle name="style1372241130141 3 4 5" xfId="33222" xr:uid="{BA814C5B-AB99-4403-8422-3D9D135661D6}"/>
    <cellStyle name="style1372241130141 3 4 6" xfId="42991" xr:uid="{55519D0D-6E76-4AB0-906F-CA06C386A8F9}"/>
    <cellStyle name="style1372241130141 3 4 7" xfId="52761" xr:uid="{4BD05674-249B-416B-AC03-E6F7056596AD}"/>
    <cellStyle name="style1372241130141 3 5" xfId="5171" xr:uid="{00000000-0005-0000-0000-000060010000}"/>
    <cellStyle name="style1372241130141 3 5 2" xfId="14959" xr:uid="{DCAF0E85-C5B4-4DA6-90D5-730F7B6CADA0}"/>
    <cellStyle name="style1372241130141 3 5 3" xfId="24729" xr:uid="{847495BE-8061-4D8E-8561-86415B9162E8}"/>
    <cellStyle name="style1372241130141 3 5 4" xfId="34498" xr:uid="{45F143A6-2290-4E62-B744-0626534B4175}"/>
    <cellStyle name="style1372241130141 3 5 5" xfId="44268" xr:uid="{7BDE058C-842B-4A6C-91D8-B16A58317386}"/>
    <cellStyle name="style1372241130141 3 5 6" xfId="54038" xr:uid="{B8AD25F5-92F0-46B7-B80F-1EEE07534B32}"/>
    <cellStyle name="style1372241130141 3 6" xfId="10055" xr:uid="{27CA5F55-C4BE-48A7-9688-6380B88BA7D9}"/>
    <cellStyle name="style1372241130141 3 7" xfId="19825" xr:uid="{C9975E98-09B9-4BD8-8E21-F0FFD225FD6D}"/>
    <cellStyle name="style1372241130141 3 8" xfId="29596" xr:uid="{D26D75B0-B73F-4D85-B072-BDA8973330DC}"/>
    <cellStyle name="style1372241130141 3 9" xfId="39364" xr:uid="{D66F678C-5A2A-4E1E-8BEF-5E65CE080146}"/>
    <cellStyle name="style1372241130141 4" xfId="1313" xr:uid="{00000000-0005-0000-0000-000061010000}"/>
    <cellStyle name="style1372241130141 4 2" xfId="6217" xr:uid="{00000000-0005-0000-0000-000062010000}"/>
    <cellStyle name="style1372241130141 4 2 2" xfId="16005" xr:uid="{72EFC7EB-207D-478C-8B22-5CFA80F86A71}"/>
    <cellStyle name="style1372241130141 4 2 3" xfId="25775" xr:uid="{78B85506-F565-4598-9F66-3B79A4DA484C}"/>
    <cellStyle name="style1372241130141 4 2 4" xfId="35544" xr:uid="{CB9A444B-C1DD-4329-B2C6-73438B0A7D55}"/>
    <cellStyle name="style1372241130141 4 2 5" xfId="45314" xr:uid="{04E6B9D9-B19A-47AC-9362-4B3C575C3831}"/>
    <cellStyle name="style1372241130141 4 2 6" xfId="55084" xr:uid="{5EE80A37-3559-4A6C-A25C-FAD493CB5FF3}"/>
    <cellStyle name="style1372241130141 4 3" xfId="11101" xr:uid="{4BBACB4A-D53F-401F-9595-F6B77A891CC3}"/>
    <cellStyle name="style1372241130141 4 4" xfId="20871" xr:uid="{D24F6795-1F42-4E15-97BA-84B1C86BA22D}"/>
    <cellStyle name="style1372241130141 4 5" xfId="30642" xr:uid="{DE05AAA9-D2CD-4949-BAAA-82344A9B2DCE}"/>
    <cellStyle name="style1372241130141 4 6" xfId="40410" xr:uid="{4C29D6D2-558E-4935-8B5C-775F9072F9D0}"/>
    <cellStyle name="style1372241130141 4 7" xfId="50180" xr:uid="{951A5FE2-1620-402D-AF3A-B8F431D5A9CB}"/>
    <cellStyle name="style1372241130141 5" xfId="2506" xr:uid="{00000000-0005-0000-0000-000063010000}"/>
    <cellStyle name="style1372241130141 5 2" xfId="7410" xr:uid="{00000000-0005-0000-0000-000064010000}"/>
    <cellStyle name="style1372241130141 5 2 2" xfId="17198" xr:uid="{C6FCCB40-9644-4CF2-8D22-5A26878CCF0C}"/>
    <cellStyle name="style1372241130141 5 2 3" xfId="26968" xr:uid="{65E00C4E-9408-4A91-BE4B-D829E5F1D75A}"/>
    <cellStyle name="style1372241130141 5 2 4" xfId="36737" xr:uid="{D8A164A3-1674-4BF9-8523-885D957E8429}"/>
    <cellStyle name="style1372241130141 5 2 5" xfId="46507" xr:uid="{906BC505-56A4-4137-A8B6-409F074E6284}"/>
    <cellStyle name="style1372241130141 5 2 6" xfId="56277" xr:uid="{DA6BB4BB-3E50-4A36-8252-32453D38FF66}"/>
    <cellStyle name="style1372241130141 5 3" xfId="12294" xr:uid="{72C0DAC7-2A59-49BB-BE94-FBEA5D634A99}"/>
    <cellStyle name="style1372241130141 5 4" xfId="22064" xr:uid="{2BD5E1A0-6060-47F1-8D63-E10E445BA460}"/>
    <cellStyle name="style1372241130141 5 5" xfId="31835" xr:uid="{D4A702C0-9298-418E-9E77-168FC14C2EE9}"/>
    <cellStyle name="style1372241130141 5 6" xfId="41603" xr:uid="{8F5523E4-0F05-4F6D-B81C-E295D243271F}"/>
    <cellStyle name="style1372241130141 5 7" xfId="51373" xr:uid="{31F0E2F3-B272-43D0-8627-4F9A7F3F722A}"/>
    <cellStyle name="style1372241130141 6" xfId="3699" xr:uid="{00000000-0005-0000-0000-000065010000}"/>
    <cellStyle name="style1372241130141 6 2" xfId="8603" xr:uid="{00000000-0005-0000-0000-000066010000}"/>
    <cellStyle name="style1372241130141 6 2 2" xfId="18391" xr:uid="{6D723ABF-7EC9-4B76-B439-5B00FB3F29D1}"/>
    <cellStyle name="style1372241130141 6 2 3" xfId="28161" xr:uid="{62989FDA-C5BC-4D03-86FD-3C0DB9FFC688}"/>
    <cellStyle name="style1372241130141 6 2 4" xfId="37930" xr:uid="{8C6CBCA7-FFE3-4D6B-8F6F-CAFD310C7BD9}"/>
    <cellStyle name="style1372241130141 6 2 5" xfId="47700" xr:uid="{8C89BC14-C23C-40FE-B9D3-C363539FE776}"/>
    <cellStyle name="style1372241130141 6 2 6" xfId="57470" xr:uid="{3E2AB411-A378-4402-B3DB-12EC3C13D454}"/>
    <cellStyle name="style1372241130141 6 3" xfId="13487" xr:uid="{7CAFE2BD-1A35-47B2-9AF7-2F5CFA07BB3E}"/>
    <cellStyle name="style1372241130141 6 4" xfId="23257" xr:uid="{43AA49C2-8CC9-4DD9-BC85-150CC8DC5143}"/>
    <cellStyle name="style1372241130141 6 5" xfId="33027" xr:uid="{075EDCB5-D0FC-41E0-9252-8A8239DD3601}"/>
    <cellStyle name="style1372241130141 6 6" xfId="42796" xr:uid="{5EE2B72E-5DC5-4BEE-A55A-716002A98626}"/>
    <cellStyle name="style1372241130141 6 7" xfId="52566" xr:uid="{1A0808FC-1B5D-4157-BB11-56D9BB38804C}"/>
    <cellStyle name="style1372241130141 7" xfId="4976" xr:uid="{00000000-0005-0000-0000-000067010000}"/>
    <cellStyle name="style1372241130141 7 2" xfId="14764" xr:uid="{85EA00E5-9C09-4093-8D15-84D8A5A8FAA7}"/>
    <cellStyle name="style1372241130141 7 3" xfId="24534" xr:uid="{E2DA7AAA-B706-4C07-A2F0-68D16F96ECB0}"/>
    <cellStyle name="style1372241130141 7 4" xfId="34303" xr:uid="{699A2CAD-5384-4B72-8FC8-5D976501D7D6}"/>
    <cellStyle name="style1372241130141 7 5" xfId="44073" xr:uid="{A38B1E06-4511-4A13-A703-B77699EC17F5}"/>
    <cellStyle name="style1372241130141 7 6" xfId="53843" xr:uid="{F7AE2861-2E45-4F33-9B91-81BBBC75B394}"/>
    <cellStyle name="style1372241130141 8" xfId="9860" xr:uid="{AE836307-BB9B-4EE6-B16A-DA420C861DFE}"/>
    <cellStyle name="style1372241130141 9" xfId="19630" xr:uid="{52BEA0A6-04D7-4B2A-8A3B-41D65E950688}"/>
    <cellStyle name="style1372241130188" xfId="15" xr:uid="{00000000-0005-0000-0000-000068010000}"/>
    <cellStyle name="style1372241130188 10" xfId="29402" xr:uid="{F906583C-F96A-45C4-B1D4-80B32DE1BE59}"/>
    <cellStyle name="style1372241130188 11" xfId="39170" xr:uid="{152A2BBE-0F77-4F3C-B283-1036304432E4}"/>
    <cellStyle name="style1372241130188 12" xfId="48940" xr:uid="{375A1F80-1779-4443-BE1C-838AA8470A0D}"/>
    <cellStyle name="style1372241130188 2" xfId="218" xr:uid="{00000000-0005-0000-0000-000069010000}"/>
    <cellStyle name="style1372241130188 2 10" xfId="39365" xr:uid="{A11D2E6A-6B20-4019-A373-5C16EE9EBDF0}"/>
    <cellStyle name="style1372241130188 2 11" xfId="49135" xr:uid="{9B0178AE-E07C-42F1-89B7-06C62EB6751C}"/>
    <cellStyle name="style1372241130188 2 2" xfId="219" xr:uid="{00000000-0005-0000-0000-00006A010000}"/>
    <cellStyle name="style1372241130188 2 2 10" xfId="49136" xr:uid="{9ABB98B7-BDAE-4658-ACDD-3AE92212BA9B}"/>
    <cellStyle name="style1372241130188 2 2 2" xfId="1510" xr:uid="{00000000-0005-0000-0000-00006B010000}"/>
    <cellStyle name="style1372241130188 2 2 2 2" xfId="6414" xr:uid="{00000000-0005-0000-0000-00006C010000}"/>
    <cellStyle name="style1372241130188 2 2 2 2 2" xfId="16202" xr:uid="{BCE87278-0E90-478F-B46B-E671FF8887C7}"/>
    <cellStyle name="style1372241130188 2 2 2 2 3" xfId="25972" xr:uid="{86848438-54FD-42E8-A78B-22EE7B5207D4}"/>
    <cellStyle name="style1372241130188 2 2 2 2 4" xfId="35741" xr:uid="{E5092571-1ECB-4AF1-A881-664B9CEF71EB}"/>
    <cellStyle name="style1372241130188 2 2 2 2 5" xfId="45511" xr:uid="{F8CB7296-754D-49D0-951F-87D2CC564148}"/>
    <cellStyle name="style1372241130188 2 2 2 2 6" xfId="55281" xr:uid="{C90B5094-DE25-4ED1-B841-FE8305C58334}"/>
    <cellStyle name="style1372241130188 2 2 2 3" xfId="11298" xr:uid="{C9EE7F05-1F6C-4EF9-BDB1-8239AED3AFEE}"/>
    <cellStyle name="style1372241130188 2 2 2 4" xfId="21068" xr:uid="{EFF945FD-8A76-4061-8196-3E7118D9677D}"/>
    <cellStyle name="style1372241130188 2 2 2 5" xfId="30839" xr:uid="{AD032DB3-FEC8-4E41-BA17-4CD1D420B099}"/>
    <cellStyle name="style1372241130188 2 2 2 6" xfId="40607" xr:uid="{4510E14E-B317-4BAF-BDA1-5FF09B5D785A}"/>
    <cellStyle name="style1372241130188 2 2 2 7" xfId="50377" xr:uid="{07A62673-AA47-48E9-A51A-C3B009AC89A3}"/>
    <cellStyle name="style1372241130188 2 2 3" xfId="2703" xr:uid="{00000000-0005-0000-0000-00006D010000}"/>
    <cellStyle name="style1372241130188 2 2 3 2" xfId="7607" xr:uid="{00000000-0005-0000-0000-00006E010000}"/>
    <cellStyle name="style1372241130188 2 2 3 2 2" xfId="17395" xr:uid="{AD2D7AEF-7ED7-4F65-828B-4D6A255ED7BE}"/>
    <cellStyle name="style1372241130188 2 2 3 2 3" xfId="27165" xr:uid="{765F073C-9469-4BF2-A929-A01197C0014A}"/>
    <cellStyle name="style1372241130188 2 2 3 2 4" xfId="36934" xr:uid="{3CD796CF-B90B-4723-A119-5E5C08C58428}"/>
    <cellStyle name="style1372241130188 2 2 3 2 5" xfId="46704" xr:uid="{5397E851-CD3A-4B85-A1A4-0F95AFEE2225}"/>
    <cellStyle name="style1372241130188 2 2 3 2 6" xfId="56474" xr:uid="{D3D43385-98E6-48F4-A9B1-A03AC8F85AA0}"/>
    <cellStyle name="style1372241130188 2 2 3 3" xfId="12491" xr:uid="{ECADBDB7-DA36-4585-9860-CEE691A72AA8}"/>
    <cellStyle name="style1372241130188 2 2 3 4" xfId="22261" xr:uid="{802217FD-FD8F-48F4-A24E-843F79F66394}"/>
    <cellStyle name="style1372241130188 2 2 3 5" xfId="32032" xr:uid="{E12FE11B-68AA-4D0F-8F5C-79D07A75329A}"/>
    <cellStyle name="style1372241130188 2 2 3 6" xfId="41800" xr:uid="{5927984E-8777-4010-9F8B-2828ADD34BAF}"/>
    <cellStyle name="style1372241130188 2 2 3 7" xfId="51570" xr:uid="{39154C14-E93D-4DD2-A2E1-94E17166ACD0}"/>
    <cellStyle name="style1372241130188 2 2 4" xfId="3896" xr:uid="{00000000-0005-0000-0000-00006F010000}"/>
    <cellStyle name="style1372241130188 2 2 4 2" xfId="8800" xr:uid="{00000000-0005-0000-0000-000070010000}"/>
    <cellStyle name="style1372241130188 2 2 4 2 2" xfId="18588" xr:uid="{09290D69-EB1D-4F94-AF56-FF9ADDB521F2}"/>
    <cellStyle name="style1372241130188 2 2 4 2 3" xfId="28358" xr:uid="{B571E66C-99EE-4BB3-8163-87D2673DDEED}"/>
    <cellStyle name="style1372241130188 2 2 4 2 4" xfId="38127" xr:uid="{ADA33740-729F-41B9-86E2-4A18C420A313}"/>
    <cellStyle name="style1372241130188 2 2 4 2 5" xfId="47897" xr:uid="{0604D32C-5BF6-488F-B82F-FF6DC8F1777F}"/>
    <cellStyle name="style1372241130188 2 2 4 2 6" xfId="57667" xr:uid="{54B56426-BB1E-469D-8E06-D378BD03B202}"/>
    <cellStyle name="style1372241130188 2 2 4 3" xfId="13684" xr:uid="{6CBBE3CF-B928-43E5-ACEF-82765F283157}"/>
    <cellStyle name="style1372241130188 2 2 4 4" xfId="23454" xr:uid="{1A3150B5-3BA6-4684-A886-2505E73BEAA7}"/>
    <cellStyle name="style1372241130188 2 2 4 5" xfId="33224" xr:uid="{02BFB22D-300F-480D-A64B-873E8F619BB6}"/>
    <cellStyle name="style1372241130188 2 2 4 6" xfId="42993" xr:uid="{A877BFD5-EB00-4909-8C1A-8A61BC6E3289}"/>
    <cellStyle name="style1372241130188 2 2 4 7" xfId="52763" xr:uid="{4A6B5FAB-5E9C-4EB2-AC7C-A14D5798B740}"/>
    <cellStyle name="style1372241130188 2 2 5" xfId="5173" xr:uid="{00000000-0005-0000-0000-000071010000}"/>
    <cellStyle name="style1372241130188 2 2 5 2" xfId="14961" xr:uid="{448176AF-296D-4C7D-9DF6-CC7C0E93D299}"/>
    <cellStyle name="style1372241130188 2 2 5 3" xfId="24731" xr:uid="{9C2AC117-9DEF-48D9-B179-B222A0DC4DBE}"/>
    <cellStyle name="style1372241130188 2 2 5 4" xfId="34500" xr:uid="{3873BB36-A0A6-4721-A6B1-5E37FD7CD6F6}"/>
    <cellStyle name="style1372241130188 2 2 5 5" xfId="44270" xr:uid="{BB436046-C880-4E9A-B53B-95C6712D0E44}"/>
    <cellStyle name="style1372241130188 2 2 5 6" xfId="54040" xr:uid="{3A9CF5B4-266D-48DB-8282-77403BE5F7B8}"/>
    <cellStyle name="style1372241130188 2 2 6" xfId="10057" xr:uid="{062D7F0B-06D3-4D0B-B3B6-D51BFA7F52B1}"/>
    <cellStyle name="style1372241130188 2 2 7" xfId="19827" xr:uid="{AB72274F-673E-488C-B46B-28B932D8CC8A}"/>
    <cellStyle name="style1372241130188 2 2 8" xfId="29598" xr:uid="{12BD2B53-82BA-4833-8042-46D7743EA89D}"/>
    <cellStyle name="style1372241130188 2 2 9" xfId="39366" xr:uid="{9342BE60-DC03-44FA-81AE-1282346292E2}"/>
    <cellStyle name="style1372241130188 2 3" xfId="1509" xr:uid="{00000000-0005-0000-0000-000072010000}"/>
    <cellStyle name="style1372241130188 2 3 2" xfId="6413" xr:uid="{00000000-0005-0000-0000-000073010000}"/>
    <cellStyle name="style1372241130188 2 3 2 2" xfId="16201" xr:uid="{7FC37FFE-2B36-4438-9C46-E49B0B97EFED}"/>
    <cellStyle name="style1372241130188 2 3 2 3" xfId="25971" xr:uid="{C6034604-5B7A-4482-BB1A-702AFD303936}"/>
    <cellStyle name="style1372241130188 2 3 2 4" xfId="35740" xr:uid="{DD0BA509-3127-4216-A154-1EEA80FD95C9}"/>
    <cellStyle name="style1372241130188 2 3 2 5" xfId="45510" xr:uid="{37B8E6A5-871B-4DBC-BB7C-953A8A5EAB5C}"/>
    <cellStyle name="style1372241130188 2 3 2 6" xfId="55280" xr:uid="{71028522-8F09-4746-A466-FC0A338D0E7D}"/>
    <cellStyle name="style1372241130188 2 3 3" xfId="11297" xr:uid="{669934CD-2019-4E7D-AA07-6F263102B76C}"/>
    <cellStyle name="style1372241130188 2 3 4" xfId="21067" xr:uid="{AECAD236-B6FC-4ED1-9C92-241B5340CDA7}"/>
    <cellStyle name="style1372241130188 2 3 5" xfId="30838" xr:uid="{FA27509B-8AFF-4BCB-9F32-893CEB260886}"/>
    <cellStyle name="style1372241130188 2 3 6" xfId="40606" xr:uid="{8FE5EC7B-B322-4DBB-99E9-D5AC181A2C36}"/>
    <cellStyle name="style1372241130188 2 3 7" xfId="50376" xr:uid="{F0E21EEE-41DF-4A26-A99E-8B592FFC4CB2}"/>
    <cellStyle name="style1372241130188 2 4" xfId="2702" xr:uid="{00000000-0005-0000-0000-000074010000}"/>
    <cellStyle name="style1372241130188 2 4 2" xfId="7606" xr:uid="{00000000-0005-0000-0000-000075010000}"/>
    <cellStyle name="style1372241130188 2 4 2 2" xfId="17394" xr:uid="{582DDCE1-F544-40A2-AF5B-590ED741A30E}"/>
    <cellStyle name="style1372241130188 2 4 2 3" xfId="27164" xr:uid="{48CF1740-78CC-470D-90E2-CE48240F269D}"/>
    <cellStyle name="style1372241130188 2 4 2 4" xfId="36933" xr:uid="{CAF3DA98-4D97-4B5B-8F1F-691A8BB49809}"/>
    <cellStyle name="style1372241130188 2 4 2 5" xfId="46703" xr:uid="{81D45F78-9104-4CCB-BE55-9EE7DE16BBD3}"/>
    <cellStyle name="style1372241130188 2 4 2 6" xfId="56473" xr:uid="{28F36361-A5BB-4F15-9E7A-55C890717E82}"/>
    <cellStyle name="style1372241130188 2 4 3" xfId="12490" xr:uid="{FBBAC233-80B9-4A6B-B62E-C56CEC4B411E}"/>
    <cellStyle name="style1372241130188 2 4 4" xfId="22260" xr:uid="{C0C25B2E-514B-49B4-9560-1BBE4E968A07}"/>
    <cellStyle name="style1372241130188 2 4 5" xfId="32031" xr:uid="{6F469440-3658-47F1-81A4-51355609C09C}"/>
    <cellStyle name="style1372241130188 2 4 6" xfId="41799" xr:uid="{EC07CE43-CB47-4050-9D22-021697CE99EA}"/>
    <cellStyle name="style1372241130188 2 4 7" xfId="51569" xr:uid="{8071348D-CAB5-49E0-AAA0-773DE1064A08}"/>
    <cellStyle name="style1372241130188 2 5" xfId="3895" xr:uid="{00000000-0005-0000-0000-000076010000}"/>
    <cellStyle name="style1372241130188 2 5 2" xfId="8799" xr:uid="{00000000-0005-0000-0000-000077010000}"/>
    <cellStyle name="style1372241130188 2 5 2 2" xfId="18587" xr:uid="{2A6E1EDD-F4C8-43E0-BC39-8909206A9E46}"/>
    <cellStyle name="style1372241130188 2 5 2 3" xfId="28357" xr:uid="{F4CFD783-F114-4351-AE20-126EE6FB7A74}"/>
    <cellStyle name="style1372241130188 2 5 2 4" xfId="38126" xr:uid="{409FE667-02E9-420E-9D89-5A593906A4F5}"/>
    <cellStyle name="style1372241130188 2 5 2 5" xfId="47896" xr:uid="{5277C595-59A3-4B25-9705-64D8F697121A}"/>
    <cellStyle name="style1372241130188 2 5 2 6" xfId="57666" xr:uid="{FA07D18A-13BB-4FE8-9DFA-972D1F49894A}"/>
    <cellStyle name="style1372241130188 2 5 3" xfId="13683" xr:uid="{5BA27102-03FC-4BD1-9984-2D2D8FEC5DBE}"/>
    <cellStyle name="style1372241130188 2 5 4" xfId="23453" xr:uid="{B66A6966-7039-40BC-A61B-E80E2D48AB38}"/>
    <cellStyle name="style1372241130188 2 5 5" xfId="33223" xr:uid="{329941BF-1C81-4C46-818A-4EC9D41DD2AE}"/>
    <cellStyle name="style1372241130188 2 5 6" xfId="42992" xr:uid="{13B49572-0E5D-434B-A53F-4E3E6C7D364A}"/>
    <cellStyle name="style1372241130188 2 5 7" xfId="52762" xr:uid="{63BDB6BE-3154-41EC-99AE-6698CDC24A01}"/>
    <cellStyle name="style1372241130188 2 6" xfId="5172" xr:uid="{00000000-0005-0000-0000-000078010000}"/>
    <cellStyle name="style1372241130188 2 6 2" xfId="14960" xr:uid="{56561ACC-A677-4CF7-9EAA-BD20C9E04AC4}"/>
    <cellStyle name="style1372241130188 2 6 3" xfId="24730" xr:uid="{D1220BE4-3A98-47C4-9C65-773D40F3151E}"/>
    <cellStyle name="style1372241130188 2 6 4" xfId="34499" xr:uid="{53BEBEBD-7283-4E93-8292-07F0F8522BB8}"/>
    <cellStyle name="style1372241130188 2 6 5" xfId="44269" xr:uid="{7ACA16D0-7895-43C1-9498-BB087338BD4E}"/>
    <cellStyle name="style1372241130188 2 6 6" xfId="54039" xr:uid="{821B4C06-367E-4EEB-8F24-F9D1E83B7263}"/>
    <cellStyle name="style1372241130188 2 7" xfId="10056" xr:uid="{5AAC038A-F5AB-47F9-94F4-E174519C9803}"/>
    <cellStyle name="style1372241130188 2 8" xfId="19826" xr:uid="{1F20114C-3887-4B59-82C1-CF988FC1ADFF}"/>
    <cellStyle name="style1372241130188 2 9" xfId="29597" xr:uid="{72DB8CD0-E403-4AEF-B52D-25D80B9B7A3E}"/>
    <cellStyle name="style1372241130188 3" xfId="220" xr:uid="{00000000-0005-0000-0000-000079010000}"/>
    <cellStyle name="style1372241130188 3 10" xfId="49137" xr:uid="{02B19AEB-5EEE-4EE1-9666-0987498480FD}"/>
    <cellStyle name="style1372241130188 3 2" xfId="1511" xr:uid="{00000000-0005-0000-0000-00007A010000}"/>
    <cellStyle name="style1372241130188 3 2 2" xfId="6415" xr:uid="{00000000-0005-0000-0000-00007B010000}"/>
    <cellStyle name="style1372241130188 3 2 2 2" xfId="16203" xr:uid="{A54D9A56-C603-4862-AA39-CBB28F41897F}"/>
    <cellStyle name="style1372241130188 3 2 2 3" xfId="25973" xr:uid="{0DF70FD3-C843-4320-AA1A-5FFB90FB4A5E}"/>
    <cellStyle name="style1372241130188 3 2 2 4" xfId="35742" xr:uid="{B4D967DD-FF39-46B1-899A-3B1743CC8484}"/>
    <cellStyle name="style1372241130188 3 2 2 5" xfId="45512" xr:uid="{5B6A26EA-8078-4B36-A323-172E25E4C6D2}"/>
    <cellStyle name="style1372241130188 3 2 2 6" xfId="55282" xr:uid="{4AD02C25-4A41-4C07-8725-A2C551160A9A}"/>
    <cellStyle name="style1372241130188 3 2 3" xfId="11299" xr:uid="{57603071-EAFF-4771-BEE9-438A4CDA69C1}"/>
    <cellStyle name="style1372241130188 3 2 4" xfId="21069" xr:uid="{B4F91586-0D3A-410E-9792-49E264648942}"/>
    <cellStyle name="style1372241130188 3 2 5" xfId="30840" xr:uid="{84F3820B-09DA-41DF-A612-70F28411DE96}"/>
    <cellStyle name="style1372241130188 3 2 6" xfId="40608" xr:uid="{41D82F72-F2DA-457A-942C-ABBBAC2A21E2}"/>
    <cellStyle name="style1372241130188 3 2 7" xfId="50378" xr:uid="{D0D18AE0-671F-4B28-886C-F15AE9F320B4}"/>
    <cellStyle name="style1372241130188 3 3" xfId="2704" xr:uid="{00000000-0005-0000-0000-00007C010000}"/>
    <cellStyle name="style1372241130188 3 3 2" xfId="7608" xr:uid="{00000000-0005-0000-0000-00007D010000}"/>
    <cellStyle name="style1372241130188 3 3 2 2" xfId="17396" xr:uid="{47E12B2A-C34F-49DF-B4ED-613E4C87D192}"/>
    <cellStyle name="style1372241130188 3 3 2 3" xfId="27166" xr:uid="{0F5345AE-5E6E-4FC9-9128-C82923A3CFCF}"/>
    <cellStyle name="style1372241130188 3 3 2 4" xfId="36935" xr:uid="{ACDE36D9-DE08-4907-9B45-A85D50F9632F}"/>
    <cellStyle name="style1372241130188 3 3 2 5" xfId="46705" xr:uid="{8233E214-B72E-4B6E-9D2B-2FB8E49BEB28}"/>
    <cellStyle name="style1372241130188 3 3 2 6" xfId="56475" xr:uid="{F804C40B-B407-4BB2-A769-2DA0ACC82723}"/>
    <cellStyle name="style1372241130188 3 3 3" xfId="12492" xr:uid="{8DF31053-B924-41A2-9A76-64E220356F47}"/>
    <cellStyle name="style1372241130188 3 3 4" xfId="22262" xr:uid="{377AC52A-BBFA-4491-8BEB-9C7BFD74E55B}"/>
    <cellStyle name="style1372241130188 3 3 5" xfId="32033" xr:uid="{07DE4B2C-EF7B-4838-8C86-13E9CD1DB50C}"/>
    <cellStyle name="style1372241130188 3 3 6" xfId="41801" xr:uid="{D2F73553-8AEA-4967-BF54-4DBAF8446A12}"/>
    <cellStyle name="style1372241130188 3 3 7" xfId="51571" xr:uid="{772E8833-15C4-466C-8268-894EACC1F666}"/>
    <cellStyle name="style1372241130188 3 4" xfId="3897" xr:uid="{00000000-0005-0000-0000-00007E010000}"/>
    <cellStyle name="style1372241130188 3 4 2" xfId="8801" xr:uid="{00000000-0005-0000-0000-00007F010000}"/>
    <cellStyle name="style1372241130188 3 4 2 2" xfId="18589" xr:uid="{534D5201-D162-49AF-95AA-C1ADDE377798}"/>
    <cellStyle name="style1372241130188 3 4 2 3" xfId="28359" xr:uid="{CC529B15-4869-433E-B472-A08422B06E06}"/>
    <cellStyle name="style1372241130188 3 4 2 4" xfId="38128" xr:uid="{F3DDC47E-F23C-42AA-AB9F-BC07D029C343}"/>
    <cellStyle name="style1372241130188 3 4 2 5" xfId="47898" xr:uid="{8CBE4AAB-BC79-4E3C-9DC8-E05026969745}"/>
    <cellStyle name="style1372241130188 3 4 2 6" xfId="57668" xr:uid="{76E7AC71-1049-4D0D-9D42-76C6EBFD2190}"/>
    <cellStyle name="style1372241130188 3 4 3" xfId="13685" xr:uid="{72162D91-3EF8-468E-93B7-DA328A2F4276}"/>
    <cellStyle name="style1372241130188 3 4 4" xfId="23455" xr:uid="{9D299375-7FCF-4AC3-AA95-8C13CFA6B48F}"/>
    <cellStyle name="style1372241130188 3 4 5" xfId="33225" xr:uid="{360B206C-3C95-4497-88A4-8451CF16D688}"/>
    <cellStyle name="style1372241130188 3 4 6" xfId="42994" xr:uid="{C6EF01A2-3B72-451F-A942-184F3E5D9413}"/>
    <cellStyle name="style1372241130188 3 4 7" xfId="52764" xr:uid="{7673F378-319B-48BB-B292-9E9A8AE7BABB}"/>
    <cellStyle name="style1372241130188 3 5" xfId="5174" xr:uid="{00000000-0005-0000-0000-000080010000}"/>
    <cellStyle name="style1372241130188 3 5 2" xfId="14962" xr:uid="{929719D0-2EDD-4DF9-9E97-CF53F58F9164}"/>
    <cellStyle name="style1372241130188 3 5 3" xfId="24732" xr:uid="{67293266-AE67-4CE4-938C-1D6903EF0365}"/>
    <cellStyle name="style1372241130188 3 5 4" xfId="34501" xr:uid="{EBC0CF8D-0441-421A-BFDC-E63A9D1E96F7}"/>
    <cellStyle name="style1372241130188 3 5 5" xfId="44271" xr:uid="{2DDB1D4F-2F4D-4852-868A-166042540DD5}"/>
    <cellStyle name="style1372241130188 3 5 6" xfId="54041" xr:uid="{36F20221-E9DE-4ECC-A268-F7BD48439746}"/>
    <cellStyle name="style1372241130188 3 6" xfId="10058" xr:uid="{AFF5420D-F145-47C6-BA1E-18A413AFE4F9}"/>
    <cellStyle name="style1372241130188 3 7" xfId="19828" xr:uid="{E3E9A6C7-3958-47CD-81DE-6ECA918568B8}"/>
    <cellStyle name="style1372241130188 3 8" xfId="29599" xr:uid="{43355258-1184-4EDD-9E2C-53595CE272AB}"/>
    <cellStyle name="style1372241130188 3 9" xfId="39367" xr:uid="{1261DF68-A554-4F57-ADEB-EB8C3E0A58E4}"/>
    <cellStyle name="style1372241130188 4" xfId="1314" xr:uid="{00000000-0005-0000-0000-000081010000}"/>
    <cellStyle name="style1372241130188 4 2" xfId="6218" xr:uid="{00000000-0005-0000-0000-000082010000}"/>
    <cellStyle name="style1372241130188 4 2 2" xfId="16006" xr:uid="{0EF46D4F-74CD-4580-8584-866D8BC3EA19}"/>
    <cellStyle name="style1372241130188 4 2 3" xfId="25776" xr:uid="{D2DB4E19-6B96-4D77-B7DD-4B20A86377F7}"/>
    <cellStyle name="style1372241130188 4 2 4" xfId="35545" xr:uid="{A2497895-582E-41EC-81FA-65B57DFB1422}"/>
    <cellStyle name="style1372241130188 4 2 5" xfId="45315" xr:uid="{F42171AB-52E4-4DBD-821B-CC5D68334EE1}"/>
    <cellStyle name="style1372241130188 4 2 6" xfId="55085" xr:uid="{69748D7C-94EC-47F0-9E2E-39EC337FF4CD}"/>
    <cellStyle name="style1372241130188 4 3" xfId="11102" xr:uid="{1EE6A3AA-7756-4649-9A11-6C08C0940EF6}"/>
    <cellStyle name="style1372241130188 4 4" xfId="20872" xr:uid="{F6FC5F52-029F-43FA-B84E-07D9D80F9D72}"/>
    <cellStyle name="style1372241130188 4 5" xfId="30643" xr:uid="{B2E3AC98-2B0D-4642-B4A7-4E2B2063A0B4}"/>
    <cellStyle name="style1372241130188 4 6" xfId="40411" xr:uid="{950235CC-714D-4DDF-A69E-B3E398941D77}"/>
    <cellStyle name="style1372241130188 4 7" xfId="50181" xr:uid="{005B8AE4-F143-4899-BE00-DFF4EAC73502}"/>
    <cellStyle name="style1372241130188 5" xfId="2507" xr:uid="{00000000-0005-0000-0000-000083010000}"/>
    <cellStyle name="style1372241130188 5 2" xfId="7411" xr:uid="{00000000-0005-0000-0000-000084010000}"/>
    <cellStyle name="style1372241130188 5 2 2" xfId="17199" xr:uid="{99C89FA8-B1EF-4E90-8C2C-DADA665B7368}"/>
    <cellStyle name="style1372241130188 5 2 3" xfId="26969" xr:uid="{EF423BB4-C72C-4E3A-A823-A2798144FDCB}"/>
    <cellStyle name="style1372241130188 5 2 4" xfId="36738" xr:uid="{2FAB771A-31B4-46C2-BF3B-35479441B040}"/>
    <cellStyle name="style1372241130188 5 2 5" xfId="46508" xr:uid="{F3B206A0-F7FA-45BF-ACE1-B16F8682B194}"/>
    <cellStyle name="style1372241130188 5 2 6" xfId="56278" xr:uid="{9768E9B6-8D83-4687-8FDD-EA243A048999}"/>
    <cellStyle name="style1372241130188 5 3" xfId="12295" xr:uid="{4EB9C092-BD84-46DB-8B43-D90291C69B15}"/>
    <cellStyle name="style1372241130188 5 4" xfId="22065" xr:uid="{501B9E74-5075-4631-96B8-EC82395718FA}"/>
    <cellStyle name="style1372241130188 5 5" xfId="31836" xr:uid="{7DDB22AF-750C-4926-911A-530E273F9E90}"/>
    <cellStyle name="style1372241130188 5 6" xfId="41604" xr:uid="{120C50D5-35A1-408F-B30D-B8E99F9D1A7C}"/>
    <cellStyle name="style1372241130188 5 7" xfId="51374" xr:uid="{723EF0A0-D2DF-49DB-962C-6DC98DBE1B72}"/>
    <cellStyle name="style1372241130188 6" xfId="3700" xr:uid="{00000000-0005-0000-0000-000085010000}"/>
    <cellStyle name="style1372241130188 6 2" xfId="8604" xr:uid="{00000000-0005-0000-0000-000086010000}"/>
    <cellStyle name="style1372241130188 6 2 2" xfId="18392" xr:uid="{D9116C67-4696-4F0D-AB0F-CF28938BD366}"/>
    <cellStyle name="style1372241130188 6 2 3" xfId="28162" xr:uid="{D6204F1F-27D6-4685-B50C-5E6EF1AB6DD4}"/>
    <cellStyle name="style1372241130188 6 2 4" xfId="37931" xr:uid="{C6A13D47-E52B-4F92-B09B-BE547F21303D}"/>
    <cellStyle name="style1372241130188 6 2 5" xfId="47701" xr:uid="{04202A12-9937-4D23-BFB0-514C0527CCF0}"/>
    <cellStyle name="style1372241130188 6 2 6" xfId="57471" xr:uid="{D9D968E0-9745-4B07-AF6A-65E1BDDE9EA1}"/>
    <cellStyle name="style1372241130188 6 3" xfId="13488" xr:uid="{095FB434-3D60-4A56-8E61-94F7CDE22B4A}"/>
    <cellStyle name="style1372241130188 6 4" xfId="23258" xr:uid="{44B95AC8-97AE-437F-800D-B56B8B430D59}"/>
    <cellStyle name="style1372241130188 6 5" xfId="33028" xr:uid="{8C18E4FA-9243-486D-B625-FC4EAD156586}"/>
    <cellStyle name="style1372241130188 6 6" xfId="42797" xr:uid="{DF8269B0-07E6-4B98-BBAB-BD470373356C}"/>
    <cellStyle name="style1372241130188 6 7" xfId="52567" xr:uid="{B315679B-4522-4837-8EF3-964562C387CD}"/>
    <cellStyle name="style1372241130188 7" xfId="4977" xr:uid="{00000000-0005-0000-0000-000087010000}"/>
    <cellStyle name="style1372241130188 7 2" xfId="14765" xr:uid="{10A153ED-5601-494C-8559-7DEDE9EE6C0E}"/>
    <cellStyle name="style1372241130188 7 3" xfId="24535" xr:uid="{82B65954-AAAE-4866-B8C2-FD6D5681D447}"/>
    <cellStyle name="style1372241130188 7 4" xfId="34304" xr:uid="{3DE1FBDB-9280-435C-A2A8-0628D589FCD2}"/>
    <cellStyle name="style1372241130188 7 5" xfId="44074" xr:uid="{492B1683-BB79-4DF1-80B2-7428E0B6883A}"/>
    <cellStyle name="style1372241130188 7 6" xfId="53844" xr:uid="{47708A1A-D56A-4519-B462-38EC842FD282}"/>
    <cellStyle name="style1372241130188 8" xfId="9861" xr:uid="{47938E5E-C702-4BBC-820E-3BA646509544}"/>
    <cellStyle name="style1372241130188 9" xfId="19631" xr:uid="{5681863F-DD3A-41BB-8E7E-646A7768D4A9}"/>
    <cellStyle name="style1372241130235" xfId="16" xr:uid="{00000000-0005-0000-0000-000088010000}"/>
    <cellStyle name="style1372241130235 10" xfId="29403" xr:uid="{4F16F6B5-FCEE-48DA-814E-989FB0258A83}"/>
    <cellStyle name="style1372241130235 11" xfId="39171" xr:uid="{3EDFAFBC-68DD-41EC-AE26-970F50A52681}"/>
    <cellStyle name="style1372241130235 12" xfId="48941" xr:uid="{BC54F474-D730-4001-A94B-BC08FC02C8F2}"/>
    <cellStyle name="style1372241130235 2" xfId="221" xr:uid="{00000000-0005-0000-0000-000089010000}"/>
    <cellStyle name="style1372241130235 2 10" xfId="39368" xr:uid="{175B0FFE-E52D-4143-A6EA-15F21645E995}"/>
    <cellStyle name="style1372241130235 2 11" xfId="49138" xr:uid="{47731A6B-3971-41C5-98DE-E92590011DD3}"/>
    <cellStyle name="style1372241130235 2 2" xfId="222" xr:uid="{00000000-0005-0000-0000-00008A010000}"/>
    <cellStyle name="style1372241130235 2 2 10" xfId="49139" xr:uid="{EB89F002-C6E5-43AF-87BB-6593BEA9EDF0}"/>
    <cellStyle name="style1372241130235 2 2 2" xfId="1513" xr:uid="{00000000-0005-0000-0000-00008B010000}"/>
    <cellStyle name="style1372241130235 2 2 2 2" xfId="6417" xr:uid="{00000000-0005-0000-0000-00008C010000}"/>
    <cellStyle name="style1372241130235 2 2 2 2 2" xfId="16205" xr:uid="{4E44ED60-B718-47BE-A329-40DAA473A161}"/>
    <cellStyle name="style1372241130235 2 2 2 2 3" xfId="25975" xr:uid="{454079C7-0D88-4524-92FC-8D72485FC1A8}"/>
    <cellStyle name="style1372241130235 2 2 2 2 4" xfId="35744" xr:uid="{EF987AD5-F054-4C5B-A7C4-01151C03F075}"/>
    <cellStyle name="style1372241130235 2 2 2 2 5" xfId="45514" xr:uid="{C272E5DA-6F13-4F21-8B58-D70BB6CC3747}"/>
    <cellStyle name="style1372241130235 2 2 2 2 6" xfId="55284" xr:uid="{7F96372B-5AB8-45C0-9223-A0502D7AA34F}"/>
    <cellStyle name="style1372241130235 2 2 2 3" xfId="11301" xr:uid="{280CA298-9111-4BD8-801F-7C0AEDA3E3DD}"/>
    <cellStyle name="style1372241130235 2 2 2 4" xfId="21071" xr:uid="{28D9EBA7-D823-4835-B906-A8AE4D86F853}"/>
    <cellStyle name="style1372241130235 2 2 2 5" xfId="30842" xr:uid="{36FB11A1-687B-4E50-8514-A766E3F46CA7}"/>
    <cellStyle name="style1372241130235 2 2 2 6" xfId="40610" xr:uid="{F1CE91A2-D8CA-43B7-9ED3-E0311080E927}"/>
    <cellStyle name="style1372241130235 2 2 2 7" xfId="50380" xr:uid="{9B3E7F94-F67B-4705-96AA-50D7DCD4288B}"/>
    <cellStyle name="style1372241130235 2 2 3" xfId="2706" xr:uid="{00000000-0005-0000-0000-00008D010000}"/>
    <cellStyle name="style1372241130235 2 2 3 2" xfId="7610" xr:uid="{00000000-0005-0000-0000-00008E010000}"/>
    <cellStyle name="style1372241130235 2 2 3 2 2" xfId="17398" xr:uid="{55221B4E-B6FC-4A48-8F46-0A922857F10F}"/>
    <cellStyle name="style1372241130235 2 2 3 2 3" xfId="27168" xr:uid="{41256A36-7637-46EE-A6A7-49768CA267BC}"/>
    <cellStyle name="style1372241130235 2 2 3 2 4" xfId="36937" xr:uid="{0CFC60DA-AD0A-4649-B520-CC039AC89F60}"/>
    <cellStyle name="style1372241130235 2 2 3 2 5" xfId="46707" xr:uid="{3F9AE94E-2570-49CB-9174-48585F7EDE1B}"/>
    <cellStyle name="style1372241130235 2 2 3 2 6" xfId="56477" xr:uid="{2D2BD6E8-C0E5-4453-86C3-B943C4053CE7}"/>
    <cellStyle name="style1372241130235 2 2 3 3" xfId="12494" xr:uid="{A6F3C39B-F73C-4195-A4BB-DB752767C570}"/>
    <cellStyle name="style1372241130235 2 2 3 4" xfId="22264" xr:uid="{A7214E18-7E07-4253-A76B-71A228374D84}"/>
    <cellStyle name="style1372241130235 2 2 3 5" xfId="32035" xr:uid="{E5698C13-BA4A-47DE-8D99-9DD742E7CF0F}"/>
    <cellStyle name="style1372241130235 2 2 3 6" xfId="41803" xr:uid="{6EBD9898-845B-44BD-AE6F-807674260239}"/>
    <cellStyle name="style1372241130235 2 2 3 7" xfId="51573" xr:uid="{19894EF6-7017-4F41-8C7B-5961209B5EF7}"/>
    <cellStyle name="style1372241130235 2 2 4" xfId="3899" xr:uid="{00000000-0005-0000-0000-00008F010000}"/>
    <cellStyle name="style1372241130235 2 2 4 2" xfId="8803" xr:uid="{00000000-0005-0000-0000-000090010000}"/>
    <cellStyle name="style1372241130235 2 2 4 2 2" xfId="18591" xr:uid="{D1DBCFBD-7499-432F-9AC3-EAD0ED7000C4}"/>
    <cellStyle name="style1372241130235 2 2 4 2 3" xfId="28361" xr:uid="{C481218C-7830-44E7-B23A-6D640018F16B}"/>
    <cellStyle name="style1372241130235 2 2 4 2 4" xfId="38130" xr:uid="{9E70F043-22D4-4AE0-A747-B541F1DB3FC8}"/>
    <cellStyle name="style1372241130235 2 2 4 2 5" xfId="47900" xr:uid="{D75DC26B-0F77-4E07-B602-B6F1D6C20DAA}"/>
    <cellStyle name="style1372241130235 2 2 4 2 6" xfId="57670" xr:uid="{1000D278-FE0B-41C6-BDD8-26B60596480F}"/>
    <cellStyle name="style1372241130235 2 2 4 3" xfId="13687" xr:uid="{5F5CBFD2-0938-4F7F-B17C-69912FA6C347}"/>
    <cellStyle name="style1372241130235 2 2 4 4" xfId="23457" xr:uid="{A67FADE1-FD97-4B3C-A8AA-0AF9DAF0BBC5}"/>
    <cellStyle name="style1372241130235 2 2 4 5" xfId="33227" xr:uid="{F59B3CAF-A786-4E49-AAA1-92B0119AE757}"/>
    <cellStyle name="style1372241130235 2 2 4 6" xfId="42996" xr:uid="{582775B9-12E3-4761-BEFE-DB6076614841}"/>
    <cellStyle name="style1372241130235 2 2 4 7" xfId="52766" xr:uid="{83774F97-41F9-422C-9DF0-34C3BD21DE2C}"/>
    <cellStyle name="style1372241130235 2 2 5" xfId="5176" xr:uid="{00000000-0005-0000-0000-000091010000}"/>
    <cellStyle name="style1372241130235 2 2 5 2" xfId="14964" xr:uid="{6EA09806-C988-497E-B6E3-269D43328942}"/>
    <cellStyle name="style1372241130235 2 2 5 3" xfId="24734" xr:uid="{72098E21-D301-4C6B-8BC8-EC0D44016DD1}"/>
    <cellStyle name="style1372241130235 2 2 5 4" xfId="34503" xr:uid="{C4AF378A-47F1-43AB-BC0F-E1AEFA5396E4}"/>
    <cellStyle name="style1372241130235 2 2 5 5" xfId="44273" xr:uid="{1418FEB0-6CC1-4F5F-A56E-4E7F90310795}"/>
    <cellStyle name="style1372241130235 2 2 5 6" xfId="54043" xr:uid="{8AD87777-DC9F-45BB-BF08-3A9EE3E3805E}"/>
    <cellStyle name="style1372241130235 2 2 6" xfId="10060" xr:uid="{B0F6F5A4-48EA-4E89-96B2-00D34C9B3A08}"/>
    <cellStyle name="style1372241130235 2 2 7" xfId="19830" xr:uid="{5BA9DD34-E825-4765-97D4-8FD899080A05}"/>
    <cellStyle name="style1372241130235 2 2 8" xfId="29601" xr:uid="{9EA20184-C2D3-48EF-9526-D6FEEEFE4D23}"/>
    <cellStyle name="style1372241130235 2 2 9" xfId="39369" xr:uid="{7D81EE7D-BE86-458A-8EC2-179E180352B0}"/>
    <cellStyle name="style1372241130235 2 3" xfId="1512" xr:uid="{00000000-0005-0000-0000-000092010000}"/>
    <cellStyle name="style1372241130235 2 3 2" xfId="6416" xr:uid="{00000000-0005-0000-0000-000093010000}"/>
    <cellStyle name="style1372241130235 2 3 2 2" xfId="16204" xr:uid="{69BE290E-5F0C-4080-AA04-A62DABB2591A}"/>
    <cellStyle name="style1372241130235 2 3 2 3" xfId="25974" xr:uid="{46FAA4A8-63CD-47C5-BF0D-5F2ED30323C6}"/>
    <cellStyle name="style1372241130235 2 3 2 4" xfId="35743" xr:uid="{960BD190-C3EF-4470-8CE7-7C16CCD57E59}"/>
    <cellStyle name="style1372241130235 2 3 2 5" xfId="45513" xr:uid="{AD222F29-6E53-4A67-9CF6-C6DE1EEFB060}"/>
    <cellStyle name="style1372241130235 2 3 2 6" xfId="55283" xr:uid="{3455D678-BCF4-4E2D-ADE0-35370C2AEADB}"/>
    <cellStyle name="style1372241130235 2 3 3" xfId="11300" xr:uid="{D8F2DB22-986B-45C0-8824-1124B7FEA0C0}"/>
    <cellStyle name="style1372241130235 2 3 4" xfId="21070" xr:uid="{11E659B4-9589-4F95-8B46-F5E8740F416E}"/>
    <cellStyle name="style1372241130235 2 3 5" xfId="30841" xr:uid="{6CB864CE-915E-44F7-820E-FF59E16687E4}"/>
    <cellStyle name="style1372241130235 2 3 6" xfId="40609" xr:uid="{36562C1B-5493-4862-B36F-54717190DFA9}"/>
    <cellStyle name="style1372241130235 2 3 7" xfId="50379" xr:uid="{1CF41919-312D-46BA-8E3A-A35104042CF1}"/>
    <cellStyle name="style1372241130235 2 4" xfId="2705" xr:uid="{00000000-0005-0000-0000-000094010000}"/>
    <cellStyle name="style1372241130235 2 4 2" xfId="7609" xr:uid="{00000000-0005-0000-0000-000095010000}"/>
    <cellStyle name="style1372241130235 2 4 2 2" xfId="17397" xr:uid="{3D9F11BC-E6E4-4A85-8FE5-ED8CC2C8E91E}"/>
    <cellStyle name="style1372241130235 2 4 2 3" xfId="27167" xr:uid="{CF316ED7-FF8C-4838-8E36-225249B16DFC}"/>
    <cellStyle name="style1372241130235 2 4 2 4" xfId="36936" xr:uid="{BC7F8322-6E11-41A0-ABF7-0F7E82A0667B}"/>
    <cellStyle name="style1372241130235 2 4 2 5" xfId="46706" xr:uid="{51E6BE5A-6EBF-49A5-BC88-556410F5319A}"/>
    <cellStyle name="style1372241130235 2 4 2 6" xfId="56476" xr:uid="{91E095A7-CAA5-4FA6-AB9E-058BFC071A2D}"/>
    <cellStyle name="style1372241130235 2 4 3" xfId="12493" xr:uid="{E8984849-252B-4C4A-8DB6-A51B25BED359}"/>
    <cellStyle name="style1372241130235 2 4 4" xfId="22263" xr:uid="{58DB2A9A-B365-4DA0-99AC-FA6D45CEAC19}"/>
    <cellStyle name="style1372241130235 2 4 5" xfId="32034" xr:uid="{970255F6-08FF-4004-9941-A5DB1145186E}"/>
    <cellStyle name="style1372241130235 2 4 6" xfId="41802" xr:uid="{6A704798-9F55-40B9-8F9C-EC5648FA837C}"/>
    <cellStyle name="style1372241130235 2 4 7" xfId="51572" xr:uid="{0DE1A437-8EBF-44EC-ADC5-0252958C8E3E}"/>
    <cellStyle name="style1372241130235 2 5" xfId="3898" xr:uid="{00000000-0005-0000-0000-000096010000}"/>
    <cellStyle name="style1372241130235 2 5 2" xfId="8802" xr:uid="{00000000-0005-0000-0000-000097010000}"/>
    <cellStyle name="style1372241130235 2 5 2 2" xfId="18590" xr:uid="{BCF62100-F5CB-4D7D-8FBB-C0BF5F860C09}"/>
    <cellStyle name="style1372241130235 2 5 2 3" xfId="28360" xr:uid="{D895F36F-2925-4DDE-97CD-19D9518D7233}"/>
    <cellStyle name="style1372241130235 2 5 2 4" xfId="38129" xr:uid="{0B5DFB94-9F90-4511-B47D-4261D7C6EEDE}"/>
    <cellStyle name="style1372241130235 2 5 2 5" xfId="47899" xr:uid="{0CFE3E17-477A-4CCE-AB1A-B669F6812A0B}"/>
    <cellStyle name="style1372241130235 2 5 2 6" xfId="57669" xr:uid="{97733109-0938-4FD5-A0C3-36A5E4C07671}"/>
    <cellStyle name="style1372241130235 2 5 3" xfId="13686" xr:uid="{CCCCEEA1-0EF2-44E1-8769-98D735DBE6D8}"/>
    <cellStyle name="style1372241130235 2 5 4" xfId="23456" xr:uid="{5BED490F-6873-4551-A5F8-EF765EA3522F}"/>
    <cellStyle name="style1372241130235 2 5 5" xfId="33226" xr:uid="{DFE128A4-1A37-406A-92CA-A882F4316D85}"/>
    <cellStyle name="style1372241130235 2 5 6" xfId="42995" xr:uid="{B60A1FF8-FF17-464B-855E-47426BF1B1C3}"/>
    <cellStyle name="style1372241130235 2 5 7" xfId="52765" xr:uid="{DB71B6F7-EA43-4ED1-B06B-D2B8C6FEEB5E}"/>
    <cellStyle name="style1372241130235 2 6" xfId="5175" xr:uid="{00000000-0005-0000-0000-000098010000}"/>
    <cellStyle name="style1372241130235 2 6 2" xfId="14963" xr:uid="{C3364DB6-6BFC-49F7-AD24-AF9FDADB73C5}"/>
    <cellStyle name="style1372241130235 2 6 3" xfId="24733" xr:uid="{3E32EEB4-8843-4454-8E35-920B4250B298}"/>
    <cellStyle name="style1372241130235 2 6 4" xfId="34502" xr:uid="{75909F30-BF63-479D-9D1A-C359EC19954D}"/>
    <cellStyle name="style1372241130235 2 6 5" xfId="44272" xr:uid="{EDE41C6A-E425-4BFA-9D4C-FACE8428B41E}"/>
    <cellStyle name="style1372241130235 2 6 6" xfId="54042" xr:uid="{DE96FFC8-DB5B-4327-B00C-27B8854E822F}"/>
    <cellStyle name="style1372241130235 2 7" xfId="10059" xr:uid="{9C90A6DB-AA63-462D-A44D-659D6015D37C}"/>
    <cellStyle name="style1372241130235 2 8" xfId="19829" xr:uid="{65C34007-0524-4F8B-B422-44CA226B82D7}"/>
    <cellStyle name="style1372241130235 2 9" xfId="29600" xr:uid="{55432697-48B6-41B5-A10A-C32689DFB1F3}"/>
    <cellStyle name="style1372241130235 3" xfId="223" xr:uid="{00000000-0005-0000-0000-000099010000}"/>
    <cellStyle name="style1372241130235 3 10" xfId="49140" xr:uid="{445E510E-F850-4545-920C-5C973A43FC59}"/>
    <cellStyle name="style1372241130235 3 2" xfId="1514" xr:uid="{00000000-0005-0000-0000-00009A010000}"/>
    <cellStyle name="style1372241130235 3 2 2" xfId="6418" xr:uid="{00000000-0005-0000-0000-00009B010000}"/>
    <cellStyle name="style1372241130235 3 2 2 2" xfId="16206" xr:uid="{FA32F403-F8E2-4D63-BC69-9900CB05389A}"/>
    <cellStyle name="style1372241130235 3 2 2 3" xfId="25976" xr:uid="{5449BFBA-59DE-4884-B3E2-01EF4E70D680}"/>
    <cellStyle name="style1372241130235 3 2 2 4" xfId="35745" xr:uid="{289A2501-8676-43A8-A061-F4D0FAF237AD}"/>
    <cellStyle name="style1372241130235 3 2 2 5" xfId="45515" xr:uid="{057A3BE9-9D87-488D-A95A-69686765D1D5}"/>
    <cellStyle name="style1372241130235 3 2 2 6" xfId="55285" xr:uid="{88FC5618-2759-4B36-A242-3D109625166D}"/>
    <cellStyle name="style1372241130235 3 2 3" xfId="11302" xr:uid="{DC408305-1DE0-4227-B9EA-3E5E3BDFE5CF}"/>
    <cellStyle name="style1372241130235 3 2 4" xfId="21072" xr:uid="{6B9B84B5-C5EA-4EB9-8194-71CB65115A53}"/>
    <cellStyle name="style1372241130235 3 2 5" xfId="30843" xr:uid="{3672FB11-B6BA-4FCD-A39E-4EA34EE4D99D}"/>
    <cellStyle name="style1372241130235 3 2 6" xfId="40611" xr:uid="{19510E44-3B2A-4020-97A8-2ED9AA56F68B}"/>
    <cellStyle name="style1372241130235 3 2 7" xfId="50381" xr:uid="{AA1414F9-8CDD-4351-835B-FED099F5CE83}"/>
    <cellStyle name="style1372241130235 3 3" xfId="2707" xr:uid="{00000000-0005-0000-0000-00009C010000}"/>
    <cellStyle name="style1372241130235 3 3 2" xfId="7611" xr:uid="{00000000-0005-0000-0000-00009D010000}"/>
    <cellStyle name="style1372241130235 3 3 2 2" xfId="17399" xr:uid="{150694AB-0FED-4DF5-BBB9-AC27B8627B82}"/>
    <cellStyle name="style1372241130235 3 3 2 3" xfId="27169" xr:uid="{633AA236-1F79-40EB-910C-707FEF82F581}"/>
    <cellStyle name="style1372241130235 3 3 2 4" xfId="36938" xr:uid="{EB17328B-A566-4F78-8AF3-B1CC285B6AC1}"/>
    <cellStyle name="style1372241130235 3 3 2 5" xfId="46708" xr:uid="{838BF50A-ADC6-41DE-8D62-93F67B920257}"/>
    <cellStyle name="style1372241130235 3 3 2 6" xfId="56478" xr:uid="{601BD341-CD4D-4AC2-AB81-759E1579456B}"/>
    <cellStyle name="style1372241130235 3 3 3" xfId="12495" xr:uid="{AA1A2D31-6BBC-4D1D-AB43-83273C5DD402}"/>
    <cellStyle name="style1372241130235 3 3 4" xfId="22265" xr:uid="{2062EA9E-1436-4CBB-9765-C7661C4D2661}"/>
    <cellStyle name="style1372241130235 3 3 5" xfId="32036" xr:uid="{50432515-F7CE-451A-9204-93699A3A9EED}"/>
    <cellStyle name="style1372241130235 3 3 6" xfId="41804" xr:uid="{4C4E16F2-2A7B-4626-B322-D61096F69592}"/>
    <cellStyle name="style1372241130235 3 3 7" xfId="51574" xr:uid="{D4249264-5312-44B2-A554-1205551FD1F9}"/>
    <cellStyle name="style1372241130235 3 4" xfId="3900" xr:uid="{00000000-0005-0000-0000-00009E010000}"/>
    <cellStyle name="style1372241130235 3 4 2" xfId="8804" xr:uid="{00000000-0005-0000-0000-00009F010000}"/>
    <cellStyle name="style1372241130235 3 4 2 2" xfId="18592" xr:uid="{4B1431EB-D22D-4266-ADC2-F543490C5390}"/>
    <cellStyle name="style1372241130235 3 4 2 3" xfId="28362" xr:uid="{554C3EE3-0286-4A00-916C-3B57FD6787F1}"/>
    <cellStyle name="style1372241130235 3 4 2 4" xfId="38131" xr:uid="{2E715404-8B31-45F6-AD55-155BDA91E46E}"/>
    <cellStyle name="style1372241130235 3 4 2 5" xfId="47901" xr:uid="{EA1DF6E1-C40E-4D2E-A2D2-DB3DADDB8484}"/>
    <cellStyle name="style1372241130235 3 4 2 6" xfId="57671" xr:uid="{990D5C4E-797C-4BF2-BA2E-B81BAF2C1AC9}"/>
    <cellStyle name="style1372241130235 3 4 3" xfId="13688" xr:uid="{4F0A5463-F370-4CA1-8FBF-0649615F41D3}"/>
    <cellStyle name="style1372241130235 3 4 4" xfId="23458" xr:uid="{DFB0A67E-A49A-45EE-A8AE-D8214D164F10}"/>
    <cellStyle name="style1372241130235 3 4 5" xfId="33228" xr:uid="{CF4D33F4-CB51-4B25-B715-86C6F70E1FE9}"/>
    <cellStyle name="style1372241130235 3 4 6" xfId="42997" xr:uid="{91B98331-347B-4FA3-91DC-3274B2C8878F}"/>
    <cellStyle name="style1372241130235 3 4 7" xfId="52767" xr:uid="{BB2818A7-BF90-4DB2-9EB9-ADA7D157D6C7}"/>
    <cellStyle name="style1372241130235 3 5" xfId="5177" xr:uid="{00000000-0005-0000-0000-0000A0010000}"/>
    <cellStyle name="style1372241130235 3 5 2" xfId="14965" xr:uid="{CF376CAB-F88A-4589-80B3-A581F2FE226A}"/>
    <cellStyle name="style1372241130235 3 5 3" xfId="24735" xr:uid="{AA4DC579-DF70-4398-B1A5-58E59D4739D3}"/>
    <cellStyle name="style1372241130235 3 5 4" xfId="34504" xr:uid="{DA3D7F27-5309-4CEF-BDBD-EBAC0F80950A}"/>
    <cellStyle name="style1372241130235 3 5 5" xfId="44274" xr:uid="{8A0F4D71-A9BD-4A7B-B923-1ED38883D5F3}"/>
    <cellStyle name="style1372241130235 3 5 6" xfId="54044" xr:uid="{8347FC28-8365-4A3F-9F2B-53F9882B42A2}"/>
    <cellStyle name="style1372241130235 3 6" xfId="10061" xr:uid="{ACD522D1-52A1-413F-B3BB-8B407909E7BF}"/>
    <cellStyle name="style1372241130235 3 7" xfId="19831" xr:uid="{71A22C8F-6BA5-49DC-BB01-D921AF1DD8F9}"/>
    <cellStyle name="style1372241130235 3 8" xfId="29602" xr:uid="{D484ED3E-0A12-4C16-9696-B3AC3FC06554}"/>
    <cellStyle name="style1372241130235 3 9" xfId="39370" xr:uid="{94CAFFC6-CC22-44CE-A4FE-1FFF0D48F1E6}"/>
    <cellStyle name="style1372241130235 4" xfId="1315" xr:uid="{00000000-0005-0000-0000-0000A1010000}"/>
    <cellStyle name="style1372241130235 4 2" xfId="6219" xr:uid="{00000000-0005-0000-0000-0000A2010000}"/>
    <cellStyle name="style1372241130235 4 2 2" xfId="16007" xr:uid="{971CFC8C-9442-4637-8782-77D532E210C2}"/>
    <cellStyle name="style1372241130235 4 2 3" xfId="25777" xr:uid="{EA81B7C1-292D-416F-9B53-E684894B25F7}"/>
    <cellStyle name="style1372241130235 4 2 4" xfId="35546" xr:uid="{76269C61-E00F-4575-9760-37A217030C99}"/>
    <cellStyle name="style1372241130235 4 2 5" xfId="45316" xr:uid="{3C38CBF7-C54C-452A-8E9A-F8C85121FD9A}"/>
    <cellStyle name="style1372241130235 4 2 6" xfId="55086" xr:uid="{9E6C1482-3930-427E-9CE2-35D8CC16872C}"/>
    <cellStyle name="style1372241130235 4 3" xfId="11103" xr:uid="{FDC967A8-DC38-44B2-8911-5BB995E771B2}"/>
    <cellStyle name="style1372241130235 4 4" xfId="20873" xr:uid="{7F2717A5-8EB3-440C-AA12-EF6E8C4A3CE2}"/>
    <cellStyle name="style1372241130235 4 5" xfId="30644" xr:uid="{36C268C2-3778-4A9F-A842-A5F347FBAB3A}"/>
    <cellStyle name="style1372241130235 4 6" xfId="40412" xr:uid="{E469CCE8-5F38-4870-9C9D-1A89AB6A1269}"/>
    <cellStyle name="style1372241130235 4 7" xfId="50182" xr:uid="{AC0AAC6B-1632-41A2-B16C-70B37F80EDF7}"/>
    <cellStyle name="style1372241130235 5" xfId="2508" xr:uid="{00000000-0005-0000-0000-0000A3010000}"/>
    <cellStyle name="style1372241130235 5 2" xfId="7412" xr:uid="{00000000-0005-0000-0000-0000A4010000}"/>
    <cellStyle name="style1372241130235 5 2 2" xfId="17200" xr:uid="{04058D0E-DDC6-4875-944D-FDFBA8ACD3C7}"/>
    <cellStyle name="style1372241130235 5 2 3" xfId="26970" xr:uid="{A9AB08E6-9CF7-4F60-9E74-834BA132AC3C}"/>
    <cellStyle name="style1372241130235 5 2 4" xfId="36739" xr:uid="{D2B91DD0-DBA3-4D6E-B03B-FCA9E002CFA0}"/>
    <cellStyle name="style1372241130235 5 2 5" xfId="46509" xr:uid="{18C04471-EC75-4939-823A-4CB420FB434A}"/>
    <cellStyle name="style1372241130235 5 2 6" xfId="56279" xr:uid="{724AEBDE-812C-46A8-93A5-A40312A21BC7}"/>
    <cellStyle name="style1372241130235 5 3" xfId="12296" xr:uid="{BEFA6EA8-10CF-4156-9DA8-A8C767039EC9}"/>
    <cellStyle name="style1372241130235 5 4" xfId="22066" xr:uid="{9FBEE78B-F682-4ABA-9E91-F7C43941B2C7}"/>
    <cellStyle name="style1372241130235 5 5" xfId="31837" xr:uid="{A59011C8-C08F-4087-BFFA-602A8D091A6B}"/>
    <cellStyle name="style1372241130235 5 6" xfId="41605" xr:uid="{F94504A4-B5DA-4FBC-9DDB-2AC23F311FB8}"/>
    <cellStyle name="style1372241130235 5 7" xfId="51375" xr:uid="{66D88C19-EF10-4ACF-B63A-0EC6E81B38B8}"/>
    <cellStyle name="style1372241130235 6" xfId="3701" xr:uid="{00000000-0005-0000-0000-0000A5010000}"/>
    <cellStyle name="style1372241130235 6 2" xfId="8605" xr:uid="{00000000-0005-0000-0000-0000A6010000}"/>
    <cellStyle name="style1372241130235 6 2 2" xfId="18393" xr:uid="{C96327B5-BFB6-41BC-9980-A4625FD1236D}"/>
    <cellStyle name="style1372241130235 6 2 3" xfId="28163" xr:uid="{412BCD79-AF0C-4AD6-986D-CBEE4B6C156A}"/>
    <cellStyle name="style1372241130235 6 2 4" xfId="37932" xr:uid="{82E31457-CA75-4A67-A847-9F986D6CC599}"/>
    <cellStyle name="style1372241130235 6 2 5" xfId="47702" xr:uid="{FDE74449-06A9-4FB7-AA43-05BC03BE98E8}"/>
    <cellStyle name="style1372241130235 6 2 6" xfId="57472" xr:uid="{28952D74-56D1-41D5-A04B-3FA0A2CDE252}"/>
    <cellStyle name="style1372241130235 6 3" xfId="13489" xr:uid="{3A64E9E6-ED3C-4BD6-8D15-7BF9868F612F}"/>
    <cellStyle name="style1372241130235 6 4" xfId="23259" xr:uid="{78A752B4-8A47-4D10-BC5F-894DBAD4209A}"/>
    <cellStyle name="style1372241130235 6 5" xfId="33029" xr:uid="{938EDEBE-883F-4411-8AD9-22BE0722653E}"/>
    <cellStyle name="style1372241130235 6 6" xfId="42798" xr:uid="{A4E215F7-CB6D-425A-ABF0-A8C8191BA829}"/>
    <cellStyle name="style1372241130235 6 7" xfId="52568" xr:uid="{21831A38-F902-4E77-B481-FCA83E81B66F}"/>
    <cellStyle name="style1372241130235 7" xfId="4978" xr:uid="{00000000-0005-0000-0000-0000A7010000}"/>
    <cellStyle name="style1372241130235 7 2" xfId="14766" xr:uid="{90A004DB-1925-4664-8227-2605DAE97D9B}"/>
    <cellStyle name="style1372241130235 7 3" xfId="24536" xr:uid="{38F2B480-673C-4531-B99B-07D40AE96770}"/>
    <cellStyle name="style1372241130235 7 4" xfId="34305" xr:uid="{13381E22-0666-4850-826A-A7263A9035EE}"/>
    <cellStyle name="style1372241130235 7 5" xfId="44075" xr:uid="{BD51AC2B-9FF1-4AF4-9FA1-B6ABA7D56F0F}"/>
    <cellStyle name="style1372241130235 7 6" xfId="53845" xr:uid="{D008FC98-DE3C-4423-B03B-915AF85A9311}"/>
    <cellStyle name="style1372241130235 8" xfId="9862" xr:uid="{A37000DC-355A-4426-A702-52B52456327A}"/>
    <cellStyle name="style1372241130235 9" xfId="19632" xr:uid="{4640C79D-98F3-4D51-AC86-27ECC88D0199}"/>
    <cellStyle name="style1372241130281" xfId="17" xr:uid="{00000000-0005-0000-0000-0000A8010000}"/>
    <cellStyle name="style1372241130281 10" xfId="29404" xr:uid="{CEE9680A-1DFF-4ED1-BAD1-6C05702AA976}"/>
    <cellStyle name="style1372241130281 11" xfId="39172" xr:uid="{95A24504-481D-4EA0-96AF-FBCDE2856771}"/>
    <cellStyle name="style1372241130281 12" xfId="48942" xr:uid="{266EFF71-D226-4811-A490-B579E71AC79A}"/>
    <cellStyle name="style1372241130281 2" xfId="224" xr:uid="{00000000-0005-0000-0000-0000A9010000}"/>
    <cellStyle name="style1372241130281 2 10" xfId="39371" xr:uid="{394EAB6D-62E9-47E6-BDC6-23DB1B72DA42}"/>
    <cellStyle name="style1372241130281 2 11" xfId="49141" xr:uid="{59934AE1-1B27-4EEB-889F-7C70C968CB75}"/>
    <cellStyle name="style1372241130281 2 2" xfId="225" xr:uid="{00000000-0005-0000-0000-0000AA010000}"/>
    <cellStyle name="style1372241130281 2 2 10" xfId="49142" xr:uid="{A1F96FE5-C0BF-41FC-A520-3A8BA0C19DC0}"/>
    <cellStyle name="style1372241130281 2 2 2" xfId="1516" xr:uid="{00000000-0005-0000-0000-0000AB010000}"/>
    <cellStyle name="style1372241130281 2 2 2 2" xfId="6420" xr:uid="{00000000-0005-0000-0000-0000AC010000}"/>
    <cellStyle name="style1372241130281 2 2 2 2 2" xfId="16208" xr:uid="{104B8617-FF02-49D7-896C-2BE10FD8B8F2}"/>
    <cellStyle name="style1372241130281 2 2 2 2 3" xfId="25978" xr:uid="{23CE5C36-1AD0-4266-B634-600939B5B17A}"/>
    <cellStyle name="style1372241130281 2 2 2 2 4" xfId="35747" xr:uid="{A038BF55-BC20-493E-9095-6195CB2F8245}"/>
    <cellStyle name="style1372241130281 2 2 2 2 5" xfId="45517" xr:uid="{25313E61-D949-453A-9C9E-18BB8DC16AF8}"/>
    <cellStyle name="style1372241130281 2 2 2 2 6" xfId="55287" xr:uid="{DC35EDB1-6EF7-4295-B640-E170A78A55F4}"/>
    <cellStyle name="style1372241130281 2 2 2 3" xfId="11304" xr:uid="{842998F7-7781-4C34-8579-2C7790783CB5}"/>
    <cellStyle name="style1372241130281 2 2 2 4" xfId="21074" xr:uid="{9B5ED772-D00E-45C7-B490-D8D8C8E0D27E}"/>
    <cellStyle name="style1372241130281 2 2 2 5" xfId="30845" xr:uid="{2A0D3F9E-A9C9-4372-866F-73FA661F7D5D}"/>
    <cellStyle name="style1372241130281 2 2 2 6" xfId="40613" xr:uid="{E8ACB747-CE72-456D-9C4E-73810CD429BE}"/>
    <cellStyle name="style1372241130281 2 2 2 7" xfId="50383" xr:uid="{5AFB2451-09B3-4D94-B7F9-1CDAFB1EA01D}"/>
    <cellStyle name="style1372241130281 2 2 3" xfId="2709" xr:uid="{00000000-0005-0000-0000-0000AD010000}"/>
    <cellStyle name="style1372241130281 2 2 3 2" xfId="7613" xr:uid="{00000000-0005-0000-0000-0000AE010000}"/>
    <cellStyle name="style1372241130281 2 2 3 2 2" xfId="17401" xr:uid="{E60F761D-FABB-4CBD-8C28-0A152D6FEF08}"/>
    <cellStyle name="style1372241130281 2 2 3 2 3" xfId="27171" xr:uid="{0C9E4E0C-C04D-482E-AC34-5C97BB118F18}"/>
    <cellStyle name="style1372241130281 2 2 3 2 4" xfId="36940" xr:uid="{00D6F4CF-124B-4F64-B5E8-E3579A2C05F2}"/>
    <cellStyle name="style1372241130281 2 2 3 2 5" xfId="46710" xr:uid="{8F3E03A5-8C04-462B-ADFD-2FA5150EC830}"/>
    <cellStyle name="style1372241130281 2 2 3 2 6" xfId="56480" xr:uid="{E3CCE863-8128-4DF6-B3A4-89866BAE0330}"/>
    <cellStyle name="style1372241130281 2 2 3 3" xfId="12497" xr:uid="{459D1632-FD2C-4F13-9777-78A501EAE912}"/>
    <cellStyle name="style1372241130281 2 2 3 4" xfId="22267" xr:uid="{974AABE4-DF4E-4662-89D6-E0931ED1C3CD}"/>
    <cellStyle name="style1372241130281 2 2 3 5" xfId="32038" xr:uid="{0B9DC167-3B01-45EC-8D22-8A4E606D2995}"/>
    <cellStyle name="style1372241130281 2 2 3 6" xfId="41806" xr:uid="{21603E7D-3092-49B6-AFD8-4A211139E002}"/>
    <cellStyle name="style1372241130281 2 2 3 7" xfId="51576" xr:uid="{E88F8DA2-7FE1-42F8-A5B6-A6B4D0FE9E2C}"/>
    <cellStyle name="style1372241130281 2 2 4" xfId="3902" xr:uid="{00000000-0005-0000-0000-0000AF010000}"/>
    <cellStyle name="style1372241130281 2 2 4 2" xfId="8806" xr:uid="{00000000-0005-0000-0000-0000B0010000}"/>
    <cellStyle name="style1372241130281 2 2 4 2 2" xfId="18594" xr:uid="{F774014D-55CB-4FA1-8C25-C4DF1CBCCD8B}"/>
    <cellStyle name="style1372241130281 2 2 4 2 3" xfId="28364" xr:uid="{BF599BAE-9D5E-4547-A403-0DAB5588274B}"/>
    <cellStyle name="style1372241130281 2 2 4 2 4" xfId="38133" xr:uid="{63B87FC1-6987-4AAA-BB7E-E6431D9AB66B}"/>
    <cellStyle name="style1372241130281 2 2 4 2 5" xfId="47903" xr:uid="{4BB2A604-881F-4087-BF2F-5F5D7FDB562A}"/>
    <cellStyle name="style1372241130281 2 2 4 2 6" xfId="57673" xr:uid="{77D73378-2FFC-4DB7-B63B-154A5CAFECFF}"/>
    <cellStyle name="style1372241130281 2 2 4 3" xfId="13690" xr:uid="{59F5B982-4967-47E2-8089-0DC604BDB238}"/>
    <cellStyle name="style1372241130281 2 2 4 4" xfId="23460" xr:uid="{8B86B563-50AF-4CD4-82A4-C7BF8D10A892}"/>
    <cellStyle name="style1372241130281 2 2 4 5" xfId="33230" xr:uid="{4DD04425-983B-453A-A600-83793FDC6B09}"/>
    <cellStyle name="style1372241130281 2 2 4 6" xfId="42999" xr:uid="{33F063FD-EF85-4498-A4A8-8576EE5182D8}"/>
    <cellStyle name="style1372241130281 2 2 4 7" xfId="52769" xr:uid="{0C5BEE00-B2E4-4490-8C00-9C87EC195BED}"/>
    <cellStyle name="style1372241130281 2 2 5" xfId="5179" xr:uid="{00000000-0005-0000-0000-0000B1010000}"/>
    <cellStyle name="style1372241130281 2 2 5 2" xfId="14967" xr:uid="{606A86C6-8DED-4E84-B28F-0615CC1C62D5}"/>
    <cellStyle name="style1372241130281 2 2 5 3" xfId="24737" xr:uid="{4E161113-134C-4601-8B01-5F871CB7CA55}"/>
    <cellStyle name="style1372241130281 2 2 5 4" xfId="34506" xr:uid="{D3BCADD6-0457-42A2-B671-6F15E706DDC9}"/>
    <cellStyle name="style1372241130281 2 2 5 5" xfId="44276" xr:uid="{790F7036-9560-4109-820D-A4331FB9B52E}"/>
    <cellStyle name="style1372241130281 2 2 5 6" xfId="54046" xr:uid="{CF79FB54-D35C-4BEE-A009-726A6F2C25F7}"/>
    <cellStyle name="style1372241130281 2 2 6" xfId="10063" xr:uid="{5F6A4C34-518A-4BF0-A22B-178D0F550556}"/>
    <cellStyle name="style1372241130281 2 2 7" xfId="19833" xr:uid="{70E6F37C-5447-4FD5-83D5-EB386612EFDF}"/>
    <cellStyle name="style1372241130281 2 2 8" xfId="29604" xr:uid="{7F97292F-86E6-4FDE-A684-67BEC919A11E}"/>
    <cellStyle name="style1372241130281 2 2 9" xfId="39372" xr:uid="{48D111C5-7CF6-4BD0-93D8-AA4F0FA04FDF}"/>
    <cellStyle name="style1372241130281 2 3" xfId="1515" xr:uid="{00000000-0005-0000-0000-0000B2010000}"/>
    <cellStyle name="style1372241130281 2 3 2" xfId="6419" xr:uid="{00000000-0005-0000-0000-0000B3010000}"/>
    <cellStyle name="style1372241130281 2 3 2 2" xfId="16207" xr:uid="{9F7D59DA-659C-4527-9858-B837318ECF14}"/>
    <cellStyle name="style1372241130281 2 3 2 3" xfId="25977" xr:uid="{73DF81CB-8E6C-4C50-8FCC-77E5441739B9}"/>
    <cellStyle name="style1372241130281 2 3 2 4" xfId="35746" xr:uid="{EF9D4732-3446-484F-8E98-285AC8925258}"/>
    <cellStyle name="style1372241130281 2 3 2 5" xfId="45516" xr:uid="{95E64F6F-F234-4BF9-B5EF-F6F15D085682}"/>
    <cellStyle name="style1372241130281 2 3 2 6" xfId="55286" xr:uid="{14DEE118-60D5-4E83-B117-28E71B7C479F}"/>
    <cellStyle name="style1372241130281 2 3 3" xfId="11303" xr:uid="{02BDBB88-455A-4A9A-8D86-4AEA9651BAE5}"/>
    <cellStyle name="style1372241130281 2 3 4" xfId="21073" xr:uid="{040A1902-8420-4FC8-962E-F2DD32113404}"/>
    <cellStyle name="style1372241130281 2 3 5" xfId="30844" xr:uid="{F31B8883-A5BE-428D-9738-E0C5144A7CF8}"/>
    <cellStyle name="style1372241130281 2 3 6" xfId="40612" xr:uid="{66D54769-F601-4682-A84D-9533A5EDC282}"/>
    <cellStyle name="style1372241130281 2 3 7" xfId="50382" xr:uid="{314E35B1-6F3D-4D23-923F-A0B8806FAB75}"/>
    <cellStyle name="style1372241130281 2 4" xfId="2708" xr:uid="{00000000-0005-0000-0000-0000B4010000}"/>
    <cellStyle name="style1372241130281 2 4 2" xfId="7612" xr:uid="{00000000-0005-0000-0000-0000B5010000}"/>
    <cellStyle name="style1372241130281 2 4 2 2" xfId="17400" xr:uid="{D33F72FD-8B73-4BFD-B2F3-6D6DF185FD65}"/>
    <cellStyle name="style1372241130281 2 4 2 3" xfId="27170" xr:uid="{5D91A0C5-26A9-477E-9A7F-81AE6EA78C83}"/>
    <cellStyle name="style1372241130281 2 4 2 4" xfId="36939" xr:uid="{ECA84C84-B6F5-4702-AF65-E1195948DD57}"/>
    <cellStyle name="style1372241130281 2 4 2 5" xfId="46709" xr:uid="{085778A2-3AC9-404D-A2E7-6FB2A9136DB6}"/>
    <cellStyle name="style1372241130281 2 4 2 6" xfId="56479" xr:uid="{FFB9EB27-D327-415C-9EB6-EBE41B14DB19}"/>
    <cellStyle name="style1372241130281 2 4 3" xfId="12496" xr:uid="{FDF1DC19-C8BC-4353-A8B1-5ED4D66BF2C0}"/>
    <cellStyle name="style1372241130281 2 4 4" xfId="22266" xr:uid="{3C97603F-C70B-42AD-890F-825E58F5FFB6}"/>
    <cellStyle name="style1372241130281 2 4 5" xfId="32037" xr:uid="{02730245-2448-48CA-AA74-85A1E7743876}"/>
    <cellStyle name="style1372241130281 2 4 6" xfId="41805" xr:uid="{C2DB2136-41ED-453A-A798-E9D733A072B3}"/>
    <cellStyle name="style1372241130281 2 4 7" xfId="51575" xr:uid="{4F1B008F-4122-4EE3-AE09-99B2F22186C7}"/>
    <cellStyle name="style1372241130281 2 5" xfId="3901" xr:uid="{00000000-0005-0000-0000-0000B6010000}"/>
    <cellStyle name="style1372241130281 2 5 2" xfId="8805" xr:uid="{00000000-0005-0000-0000-0000B7010000}"/>
    <cellStyle name="style1372241130281 2 5 2 2" xfId="18593" xr:uid="{9A276CCF-1DA5-43F8-ADDA-C08C9A869DC5}"/>
    <cellStyle name="style1372241130281 2 5 2 3" xfId="28363" xr:uid="{7C7098F0-00BA-4A81-A113-63716409DA76}"/>
    <cellStyle name="style1372241130281 2 5 2 4" xfId="38132" xr:uid="{07E9EAE5-BA16-4580-9671-D3AF7968B795}"/>
    <cellStyle name="style1372241130281 2 5 2 5" xfId="47902" xr:uid="{281FD9B0-85DF-4E67-AAFF-D86784C7112C}"/>
    <cellStyle name="style1372241130281 2 5 2 6" xfId="57672" xr:uid="{C393FF28-4FEA-47B0-B6A4-A260417F71FF}"/>
    <cellStyle name="style1372241130281 2 5 3" xfId="13689" xr:uid="{CC15DA6B-FAA2-443A-9FB0-76B206A1C8E1}"/>
    <cellStyle name="style1372241130281 2 5 4" xfId="23459" xr:uid="{D621325C-3194-4010-B810-56676E36A81E}"/>
    <cellStyle name="style1372241130281 2 5 5" xfId="33229" xr:uid="{C05C1D7A-9A11-44A4-9038-F89B01E45B1C}"/>
    <cellStyle name="style1372241130281 2 5 6" xfId="42998" xr:uid="{9131D840-0202-4FE9-A81E-D844B2698E9C}"/>
    <cellStyle name="style1372241130281 2 5 7" xfId="52768" xr:uid="{F546B452-DC74-4B4D-824B-94BEFFC67EE8}"/>
    <cellStyle name="style1372241130281 2 6" xfId="5178" xr:uid="{00000000-0005-0000-0000-0000B8010000}"/>
    <cellStyle name="style1372241130281 2 6 2" xfId="14966" xr:uid="{06CC18A2-A55B-4FD9-903A-7C120FD10DD3}"/>
    <cellStyle name="style1372241130281 2 6 3" xfId="24736" xr:uid="{9B500176-A592-4B88-9C82-EF7052F5F0B6}"/>
    <cellStyle name="style1372241130281 2 6 4" xfId="34505" xr:uid="{2B53F317-A387-4439-92AD-2D6797BC19E0}"/>
    <cellStyle name="style1372241130281 2 6 5" xfId="44275" xr:uid="{A8AEBBCE-8973-4B3B-ABE0-CF0596A854D8}"/>
    <cellStyle name="style1372241130281 2 6 6" xfId="54045" xr:uid="{2A5A019C-2173-41C6-A37B-A649BF632B05}"/>
    <cellStyle name="style1372241130281 2 7" xfId="10062" xr:uid="{68B99A5B-3B28-45BD-8AD8-CCD8A7D66C90}"/>
    <cellStyle name="style1372241130281 2 8" xfId="19832" xr:uid="{E73DBEF6-72B2-4D08-BFC4-DEAE84BE0E39}"/>
    <cellStyle name="style1372241130281 2 9" xfId="29603" xr:uid="{140E1C8C-0821-48EA-91DE-5D8055E56BCA}"/>
    <cellStyle name="style1372241130281 3" xfId="226" xr:uid="{00000000-0005-0000-0000-0000B9010000}"/>
    <cellStyle name="style1372241130281 3 10" xfId="49143" xr:uid="{28E39B33-A365-409E-9087-EB1427B2B4CA}"/>
    <cellStyle name="style1372241130281 3 2" xfId="1517" xr:uid="{00000000-0005-0000-0000-0000BA010000}"/>
    <cellStyle name="style1372241130281 3 2 2" xfId="6421" xr:uid="{00000000-0005-0000-0000-0000BB010000}"/>
    <cellStyle name="style1372241130281 3 2 2 2" xfId="16209" xr:uid="{EABBCA9B-78F6-463F-9A32-02F46A576BBB}"/>
    <cellStyle name="style1372241130281 3 2 2 3" xfId="25979" xr:uid="{AD66B343-BD26-4086-AA4A-F47EEEFA0933}"/>
    <cellStyle name="style1372241130281 3 2 2 4" xfId="35748" xr:uid="{12120958-4F75-4700-B05A-84BEF2FB39A5}"/>
    <cellStyle name="style1372241130281 3 2 2 5" xfId="45518" xr:uid="{EF1AE3CA-8E91-4000-A8B2-3118BC2C283C}"/>
    <cellStyle name="style1372241130281 3 2 2 6" xfId="55288" xr:uid="{412E9733-7402-476D-A40E-5EDD03E7F02D}"/>
    <cellStyle name="style1372241130281 3 2 3" xfId="11305" xr:uid="{31FEBED6-EFE6-4C92-9D0A-97E18E702835}"/>
    <cellStyle name="style1372241130281 3 2 4" xfId="21075" xr:uid="{969920AB-D73A-4CE1-89C9-2B23A6AF495F}"/>
    <cellStyle name="style1372241130281 3 2 5" xfId="30846" xr:uid="{A057B746-BA01-40C7-BAE5-4D42BC84AAF9}"/>
    <cellStyle name="style1372241130281 3 2 6" xfId="40614" xr:uid="{9081E9BF-9E10-4CCF-9B3B-6E7D7A699ACD}"/>
    <cellStyle name="style1372241130281 3 2 7" xfId="50384" xr:uid="{8532A336-9E20-42E3-9800-6D0794D0F497}"/>
    <cellStyle name="style1372241130281 3 3" xfId="2710" xr:uid="{00000000-0005-0000-0000-0000BC010000}"/>
    <cellStyle name="style1372241130281 3 3 2" xfId="7614" xr:uid="{00000000-0005-0000-0000-0000BD010000}"/>
    <cellStyle name="style1372241130281 3 3 2 2" xfId="17402" xr:uid="{0E7E77EA-C210-4641-86FD-DEC87CBFE474}"/>
    <cellStyle name="style1372241130281 3 3 2 3" xfId="27172" xr:uid="{942D6A70-DC6E-4882-A6A5-D3612E72262D}"/>
    <cellStyle name="style1372241130281 3 3 2 4" xfId="36941" xr:uid="{BD83A50C-2671-4C54-9246-AECDCFFBCDD9}"/>
    <cellStyle name="style1372241130281 3 3 2 5" xfId="46711" xr:uid="{CE6DCFFC-E777-44A7-8FA9-95DDB3BE860C}"/>
    <cellStyle name="style1372241130281 3 3 2 6" xfId="56481" xr:uid="{F96687A6-15D9-4EED-899C-F870AE9C1F5E}"/>
    <cellStyle name="style1372241130281 3 3 3" xfId="12498" xr:uid="{0CDD650D-EF3A-4EDF-B8BE-95B0B0B835A5}"/>
    <cellStyle name="style1372241130281 3 3 4" xfId="22268" xr:uid="{89F0A2F6-AA06-4B03-AC8B-077680609505}"/>
    <cellStyle name="style1372241130281 3 3 5" xfId="32039" xr:uid="{BDFC7798-2448-43C0-84EA-C8F98A26D573}"/>
    <cellStyle name="style1372241130281 3 3 6" xfId="41807" xr:uid="{039362A6-45E4-424F-BF2C-13F4B599D13F}"/>
    <cellStyle name="style1372241130281 3 3 7" xfId="51577" xr:uid="{485251B5-2827-4844-90C8-469AB91A5CEC}"/>
    <cellStyle name="style1372241130281 3 4" xfId="3903" xr:uid="{00000000-0005-0000-0000-0000BE010000}"/>
    <cellStyle name="style1372241130281 3 4 2" xfId="8807" xr:uid="{00000000-0005-0000-0000-0000BF010000}"/>
    <cellStyle name="style1372241130281 3 4 2 2" xfId="18595" xr:uid="{133A2CF1-A98F-4DB3-AE0E-0F46EB27383F}"/>
    <cellStyle name="style1372241130281 3 4 2 3" xfId="28365" xr:uid="{10139951-1805-41AC-86B3-95B0E9DF43F9}"/>
    <cellStyle name="style1372241130281 3 4 2 4" xfId="38134" xr:uid="{7C1263F7-E576-4511-91D6-21776D4A710F}"/>
    <cellStyle name="style1372241130281 3 4 2 5" xfId="47904" xr:uid="{1ED3C3A8-F74B-4688-AD34-677A7FBB8D66}"/>
    <cellStyle name="style1372241130281 3 4 2 6" xfId="57674" xr:uid="{5294F10C-028A-4036-A4F1-E235BAC1D194}"/>
    <cellStyle name="style1372241130281 3 4 3" xfId="13691" xr:uid="{5C8AE831-5F6E-4897-8678-18A5969E4589}"/>
    <cellStyle name="style1372241130281 3 4 4" xfId="23461" xr:uid="{9C745AFE-0B9C-4CE3-BCED-9F22B6F1E247}"/>
    <cellStyle name="style1372241130281 3 4 5" xfId="33231" xr:uid="{3BC15249-F1E2-42B8-AADA-F6E4AE668730}"/>
    <cellStyle name="style1372241130281 3 4 6" xfId="43000" xr:uid="{B50031E9-C312-4465-8AF5-CF5641719167}"/>
    <cellStyle name="style1372241130281 3 4 7" xfId="52770" xr:uid="{9DD2CC2D-744E-4352-9D37-550316F2EFB9}"/>
    <cellStyle name="style1372241130281 3 5" xfId="5180" xr:uid="{00000000-0005-0000-0000-0000C0010000}"/>
    <cellStyle name="style1372241130281 3 5 2" xfId="14968" xr:uid="{90043901-C6BF-4360-BBA0-BFD69E92EFD0}"/>
    <cellStyle name="style1372241130281 3 5 3" xfId="24738" xr:uid="{4E62930B-13D5-4FE0-87F9-CDCAE37BB559}"/>
    <cellStyle name="style1372241130281 3 5 4" xfId="34507" xr:uid="{6D85CDA2-B8C9-46B0-8A35-FE9C70EFC88A}"/>
    <cellStyle name="style1372241130281 3 5 5" xfId="44277" xr:uid="{699B800F-D832-44AC-9E69-E31A4E731260}"/>
    <cellStyle name="style1372241130281 3 5 6" xfId="54047" xr:uid="{1E7BD2A0-E6CE-43F6-9027-B0EA932CB208}"/>
    <cellStyle name="style1372241130281 3 6" xfId="10064" xr:uid="{709FBBA4-FEBC-4893-8C3D-ACFB9A00E0FF}"/>
    <cellStyle name="style1372241130281 3 7" xfId="19834" xr:uid="{DF1D81A0-C802-4552-9086-B4B7077C3DF1}"/>
    <cellStyle name="style1372241130281 3 8" xfId="29605" xr:uid="{8F4E2F12-44A0-4A2C-8028-07BD9D461802}"/>
    <cellStyle name="style1372241130281 3 9" xfId="39373" xr:uid="{816A5816-4510-473B-83D6-0056A321129A}"/>
    <cellStyle name="style1372241130281 4" xfId="1316" xr:uid="{00000000-0005-0000-0000-0000C1010000}"/>
    <cellStyle name="style1372241130281 4 2" xfId="6220" xr:uid="{00000000-0005-0000-0000-0000C2010000}"/>
    <cellStyle name="style1372241130281 4 2 2" xfId="16008" xr:uid="{9928D741-0481-4E35-A32F-27241FB68062}"/>
    <cellStyle name="style1372241130281 4 2 3" xfId="25778" xr:uid="{5FBC3009-BC48-4B1C-B4B9-0E4795600D42}"/>
    <cellStyle name="style1372241130281 4 2 4" xfId="35547" xr:uid="{A0FBBF70-04A7-425D-A17B-5F500DB718B8}"/>
    <cellStyle name="style1372241130281 4 2 5" xfId="45317" xr:uid="{1ED809B9-9DE9-4DD4-8193-2D178F32823B}"/>
    <cellStyle name="style1372241130281 4 2 6" xfId="55087" xr:uid="{F4974573-D12C-46B1-B403-C0109F4F349B}"/>
    <cellStyle name="style1372241130281 4 3" xfId="11104" xr:uid="{299D5A6E-018B-4028-9DF8-005498E5D4D4}"/>
    <cellStyle name="style1372241130281 4 4" xfId="20874" xr:uid="{D9FFBC8D-C1A2-428F-A0B1-0C850FCD2D68}"/>
    <cellStyle name="style1372241130281 4 5" xfId="30645" xr:uid="{8CE66455-537D-4589-B85E-BC193BF075CA}"/>
    <cellStyle name="style1372241130281 4 6" xfId="40413" xr:uid="{D16A6F5A-F7D9-4EAB-B26E-57BE427E3515}"/>
    <cellStyle name="style1372241130281 4 7" xfId="50183" xr:uid="{0C524C7E-BB9F-4E25-AA87-33979FD24920}"/>
    <cellStyle name="style1372241130281 5" xfId="2509" xr:uid="{00000000-0005-0000-0000-0000C3010000}"/>
    <cellStyle name="style1372241130281 5 2" xfId="7413" xr:uid="{00000000-0005-0000-0000-0000C4010000}"/>
    <cellStyle name="style1372241130281 5 2 2" xfId="17201" xr:uid="{55D86975-5814-494C-AE3E-9C8B0893E08E}"/>
    <cellStyle name="style1372241130281 5 2 3" xfId="26971" xr:uid="{6B931849-10F1-4E4D-8134-96ADEA23B55F}"/>
    <cellStyle name="style1372241130281 5 2 4" xfId="36740" xr:uid="{DF72904F-9C72-4475-8CAE-85028EC7304B}"/>
    <cellStyle name="style1372241130281 5 2 5" xfId="46510" xr:uid="{33C3AD36-7B1B-40E4-A528-B5E4D712650D}"/>
    <cellStyle name="style1372241130281 5 2 6" xfId="56280" xr:uid="{AF30C1A9-1479-4F24-B046-FA6846786765}"/>
    <cellStyle name="style1372241130281 5 3" xfId="12297" xr:uid="{7159DF7E-5721-4C03-B8A2-750D82E6773D}"/>
    <cellStyle name="style1372241130281 5 4" xfId="22067" xr:uid="{D7EB3572-3527-4153-B8A2-B78697BEBAAC}"/>
    <cellStyle name="style1372241130281 5 5" xfId="31838" xr:uid="{E519A2B1-5A94-4E69-8F16-C6B22B84B29B}"/>
    <cellStyle name="style1372241130281 5 6" xfId="41606" xr:uid="{2799A9B7-6E87-4FD4-852A-B6F395DA7976}"/>
    <cellStyle name="style1372241130281 5 7" xfId="51376" xr:uid="{DCEF2434-F46F-45DB-9964-A07229C5CAA4}"/>
    <cellStyle name="style1372241130281 6" xfId="3702" xr:uid="{00000000-0005-0000-0000-0000C5010000}"/>
    <cellStyle name="style1372241130281 6 2" xfId="8606" xr:uid="{00000000-0005-0000-0000-0000C6010000}"/>
    <cellStyle name="style1372241130281 6 2 2" xfId="18394" xr:uid="{ED9CD92E-FC21-436B-85A2-3C30C9D57864}"/>
    <cellStyle name="style1372241130281 6 2 3" xfId="28164" xr:uid="{F42EA3E6-9760-41C3-899E-91CD0889F51D}"/>
    <cellStyle name="style1372241130281 6 2 4" xfId="37933" xr:uid="{9C0EECC0-66B7-4848-8999-DD2455F6CD19}"/>
    <cellStyle name="style1372241130281 6 2 5" xfId="47703" xr:uid="{B7D4EA54-D80B-4D32-B8AB-859C432A55FB}"/>
    <cellStyle name="style1372241130281 6 2 6" xfId="57473" xr:uid="{71008DC1-F946-470F-B5C5-CF83037F8725}"/>
    <cellStyle name="style1372241130281 6 3" xfId="13490" xr:uid="{F0B9673C-9966-488D-8C2C-070C8CD9B61D}"/>
    <cellStyle name="style1372241130281 6 4" xfId="23260" xr:uid="{D2BBC0CD-D1D3-49C2-9FC3-BD959FD34825}"/>
    <cellStyle name="style1372241130281 6 5" xfId="33030" xr:uid="{75218EC9-CBB7-4B5C-9D26-AEFD10AACD70}"/>
    <cellStyle name="style1372241130281 6 6" xfId="42799" xr:uid="{60A62ABA-68FD-4409-9D35-6B2AA34D6C1F}"/>
    <cellStyle name="style1372241130281 6 7" xfId="52569" xr:uid="{48517D02-A809-41B8-A792-B350F084F167}"/>
    <cellStyle name="style1372241130281 7" xfId="4979" xr:uid="{00000000-0005-0000-0000-0000C7010000}"/>
    <cellStyle name="style1372241130281 7 2" xfId="14767" xr:uid="{9156C949-45FD-4102-9119-2E542C454041}"/>
    <cellStyle name="style1372241130281 7 3" xfId="24537" xr:uid="{4DE24126-41EA-436C-A66B-EB8EAB6B7E17}"/>
    <cellStyle name="style1372241130281 7 4" xfId="34306" xr:uid="{42671AA5-63BF-4ECF-B944-F72A8B2F4EC7}"/>
    <cellStyle name="style1372241130281 7 5" xfId="44076" xr:uid="{26ADC63B-36BF-4CBF-B1E2-ECB42E4F3657}"/>
    <cellStyle name="style1372241130281 7 6" xfId="53846" xr:uid="{6C1AFADF-379D-44C4-BE3F-A1F01077FB2F}"/>
    <cellStyle name="style1372241130281 8" xfId="9863" xr:uid="{A8D5D171-ADC0-47B1-A5A9-9E67B610F23B}"/>
    <cellStyle name="style1372241130281 9" xfId="19633" xr:uid="{791DBE7A-3B24-436C-B2F8-8DEEA21C29E4}"/>
    <cellStyle name="style1372241130360" xfId="18" xr:uid="{00000000-0005-0000-0000-0000C8010000}"/>
    <cellStyle name="style1372241130360 10" xfId="29405" xr:uid="{E3B5C2A4-DB38-47A7-88EA-4BE8D999F51C}"/>
    <cellStyle name="style1372241130360 11" xfId="39173" xr:uid="{CDDC24CD-8251-4D18-8186-BE0E54FFD788}"/>
    <cellStyle name="style1372241130360 12" xfId="48943" xr:uid="{911FBE76-2808-4D44-A120-6AAD8DFA94E5}"/>
    <cellStyle name="style1372241130360 2" xfId="227" xr:uid="{00000000-0005-0000-0000-0000C9010000}"/>
    <cellStyle name="style1372241130360 2 10" xfId="39374" xr:uid="{0689B8B9-F670-407E-9327-38BB646E884D}"/>
    <cellStyle name="style1372241130360 2 11" xfId="49144" xr:uid="{726C2EED-70AD-489A-8FF2-0D2CB84B2D5F}"/>
    <cellStyle name="style1372241130360 2 2" xfId="228" xr:uid="{00000000-0005-0000-0000-0000CA010000}"/>
    <cellStyle name="style1372241130360 2 2 10" xfId="49145" xr:uid="{3B3EBAF5-8696-43FD-95E2-C0906F2BCCE3}"/>
    <cellStyle name="style1372241130360 2 2 2" xfId="1519" xr:uid="{00000000-0005-0000-0000-0000CB010000}"/>
    <cellStyle name="style1372241130360 2 2 2 2" xfId="6423" xr:uid="{00000000-0005-0000-0000-0000CC010000}"/>
    <cellStyle name="style1372241130360 2 2 2 2 2" xfId="16211" xr:uid="{DBB74FF6-F947-4B73-98D0-3104F5735407}"/>
    <cellStyle name="style1372241130360 2 2 2 2 3" xfId="25981" xr:uid="{38CD3A6F-2AE1-4EE0-9D00-94714D2CA790}"/>
    <cellStyle name="style1372241130360 2 2 2 2 4" xfId="35750" xr:uid="{CC3011BA-B11C-4237-A2C7-5871E0090A9D}"/>
    <cellStyle name="style1372241130360 2 2 2 2 5" xfId="45520" xr:uid="{23C50B63-5B49-46BF-B61E-AAA5DADC85FA}"/>
    <cellStyle name="style1372241130360 2 2 2 2 6" xfId="55290" xr:uid="{5A35F51E-8B22-4068-89B3-DE7CADABB255}"/>
    <cellStyle name="style1372241130360 2 2 2 3" xfId="11307" xr:uid="{3EE26B53-3C29-4C62-9F7B-7BB24E24502F}"/>
    <cellStyle name="style1372241130360 2 2 2 4" xfId="21077" xr:uid="{FE4BF6B2-3B70-44FA-9798-FCAF8EB23882}"/>
    <cellStyle name="style1372241130360 2 2 2 5" xfId="30848" xr:uid="{000C30F4-A50C-4D41-8E70-B63DF0F1B93A}"/>
    <cellStyle name="style1372241130360 2 2 2 6" xfId="40616" xr:uid="{8E5DC09A-29A1-43F6-B95C-5690480285D1}"/>
    <cellStyle name="style1372241130360 2 2 2 7" xfId="50386" xr:uid="{ABD31333-0528-4323-8D8F-DC149B4D65D4}"/>
    <cellStyle name="style1372241130360 2 2 3" xfId="2712" xr:uid="{00000000-0005-0000-0000-0000CD010000}"/>
    <cellStyle name="style1372241130360 2 2 3 2" xfId="7616" xr:uid="{00000000-0005-0000-0000-0000CE010000}"/>
    <cellStyle name="style1372241130360 2 2 3 2 2" xfId="17404" xr:uid="{D76CD1F3-7304-4335-B588-BCA006714466}"/>
    <cellStyle name="style1372241130360 2 2 3 2 3" xfId="27174" xr:uid="{E879CD9F-C404-4056-9908-7B179B3346EB}"/>
    <cellStyle name="style1372241130360 2 2 3 2 4" xfId="36943" xr:uid="{D9FDAC1D-CC44-4B5B-96FE-8E01651D7864}"/>
    <cellStyle name="style1372241130360 2 2 3 2 5" xfId="46713" xr:uid="{598F1915-5219-4620-9958-A7D1E7C2F3EB}"/>
    <cellStyle name="style1372241130360 2 2 3 2 6" xfId="56483" xr:uid="{AAA764FF-ACEB-4488-A0D8-72B56D26A564}"/>
    <cellStyle name="style1372241130360 2 2 3 3" xfId="12500" xr:uid="{7F533727-BDDF-4DAF-B5BA-000B8B81788C}"/>
    <cellStyle name="style1372241130360 2 2 3 4" xfId="22270" xr:uid="{3DB628B5-8AB6-4046-9473-B527E6BDB095}"/>
    <cellStyle name="style1372241130360 2 2 3 5" xfId="32041" xr:uid="{E92EF9A0-B0D7-4BC7-812C-844DFCB00F06}"/>
    <cellStyle name="style1372241130360 2 2 3 6" xfId="41809" xr:uid="{A78B21CC-61F5-47BD-A9AB-A8329D6B8DFB}"/>
    <cellStyle name="style1372241130360 2 2 3 7" xfId="51579" xr:uid="{3DB809E1-8089-4A9E-821C-D7EAA303F80F}"/>
    <cellStyle name="style1372241130360 2 2 4" xfId="3905" xr:uid="{00000000-0005-0000-0000-0000CF010000}"/>
    <cellStyle name="style1372241130360 2 2 4 2" xfId="8809" xr:uid="{00000000-0005-0000-0000-0000D0010000}"/>
    <cellStyle name="style1372241130360 2 2 4 2 2" xfId="18597" xr:uid="{6CFEBD5A-407A-4049-B05D-7CBB2B9C0A31}"/>
    <cellStyle name="style1372241130360 2 2 4 2 3" xfId="28367" xr:uid="{2FFFCA50-AE42-4CC0-9744-99CF0C1D1EEF}"/>
    <cellStyle name="style1372241130360 2 2 4 2 4" xfId="38136" xr:uid="{235BE118-EA7E-40DE-84FC-15B8CF65CBBE}"/>
    <cellStyle name="style1372241130360 2 2 4 2 5" xfId="47906" xr:uid="{4E8A87CE-18B8-4B24-9B18-7FC0F5147609}"/>
    <cellStyle name="style1372241130360 2 2 4 2 6" xfId="57676" xr:uid="{59B92A22-EC24-4F3F-BF30-A54DF6EA428C}"/>
    <cellStyle name="style1372241130360 2 2 4 3" xfId="13693" xr:uid="{52660C11-C194-4399-8D1C-003F0B2C0A64}"/>
    <cellStyle name="style1372241130360 2 2 4 4" xfId="23463" xr:uid="{6369B65C-5B52-4F37-ABFD-2713A9692AD1}"/>
    <cellStyle name="style1372241130360 2 2 4 5" xfId="33233" xr:uid="{A6481A42-FDBF-46B8-AF07-997794CA5B87}"/>
    <cellStyle name="style1372241130360 2 2 4 6" xfId="43002" xr:uid="{31AFE9DC-9371-47B8-B61F-CAB2F89B96BF}"/>
    <cellStyle name="style1372241130360 2 2 4 7" xfId="52772" xr:uid="{9219370E-D59C-42DC-AE3C-A0E01BEA5D0E}"/>
    <cellStyle name="style1372241130360 2 2 5" xfId="5182" xr:uid="{00000000-0005-0000-0000-0000D1010000}"/>
    <cellStyle name="style1372241130360 2 2 5 2" xfId="14970" xr:uid="{37B7C4B2-A572-45E7-90F5-DD40DDE3C599}"/>
    <cellStyle name="style1372241130360 2 2 5 3" xfId="24740" xr:uid="{CD2972C9-0B40-40D0-99A4-4CE47D0CB7FC}"/>
    <cellStyle name="style1372241130360 2 2 5 4" xfId="34509" xr:uid="{0DE0467C-F002-48BF-8BF1-7FA922D48602}"/>
    <cellStyle name="style1372241130360 2 2 5 5" xfId="44279" xr:uid="{702421FC-FD49-450C-AE50-68F83F2437DA}"/>
    <cellStyle name="style1372241130360 2 2 5 6" xfId="54049" xr:uid="{AD8D5463-606A-46DF-93E1-8B9EFB317978}"/>
    <cellStyle name="style1372241130360 2 2 6" xfId="10066" xr:uid="{6C17CE4F-919E-4407-B7AA-EDF9F246D644}"/>
    <cellStyle name="style1372241130360 2 2 7" xfId="19836" xr:uid="{41875A5C-600D-4D8F-B6F8-AEF7D9735847}"/>
    <cellStyle name="style1372241130360 2 2 8" xfId="29607" xr:uid="{29A23BB9-599D-4D25-AFEC-C7D6C99FDBD6}"/>
    <cellStyle name="style1372241130360 2 2 9" xfId="39375" xr:uid="{CC1C179D-F800-4EFF-9D90-271B76D00C2E}"/>
    <cellStyle name="style1372241130360 2 3" xfId="1518" xr:uid="{00000000-0005-0000-0000-0000D2010000}"/>
    <cellStyle name="style1372241130360 2 3 2" xfId="6422" xr:uid="{00000000-0005-0000-0000-0000D3010000}"/>
    <cellStyle name="style1372241130360 2 3 2 2" xfId="16210" xr:uid="{740183D6-A7C5-40E9-A892-2D7871BEA925}"/>
    <cellStyle name="style1372241130360 2 3 2 3" xfId="25980" xr:uid="{035096F7-BB22-4DC3-8D6A-FAD6FB4CB96F}"/>
    <cellStyle name="style1372241130360 2 3 2 4" xfId="35749" xr:uid="{811394C5-9384-4AA3-9FD4-0F6BF09C33B6}"/>
    <cellStyle name="style1372241130360 2 3 2 5" xfId="45519" xr:uid="{2230815C-41CD-4630-8711-E389DB250854}"/>
    <cellStyle name="style1372241130360 2 3 2 6" xfId="55289" xr:uid="{4B0D29A7-1EDE-4A77-814A-FA3F978B0416}"/>
    <cellStyle name="style1372241130360 2 3 3" xfId="11306" xr:uid="{B96D4ED0-136D-41A3-91B1-7A8B71429F1F}"/>
    <cellStyle name="style1372241130360 2 3 4" xfId="21076" xr:uid="{730D5B93-DBAD-4B5E-9AF7-6CD2FF346F36}"/>
    <cellStyle name="style1372241130360 2 3 5" xfId="30847" xr:uid="{67AC2D79-88C0-4277-94C6-41F0767AA7F7}"/>
    <cellStyle name="style1372241130360 2 3 6" xfId="40615" xr:uid="{2836E81A-64B3-443F-89B4-DE1A8A8B6A23}"/>
    <cellStyle name="style1372241130360 2 3 7" xfId="50385" xr:uid="{C77E5433-4B28-4744-A312-00C82F3630D4}"/>
    <cellStyle name="style1372241130360 2 4" xfId="2711" xr:uid="{00000000-0005-0000-0000-0000D4010000}"/>
    <cellStyle name="style1372241130360 2 4 2" xfId="7615" xr:uid="{00000000-0005-0000-0000-0000D5010000}"/>
    <cellStyle name="style1372241130360 2 4 2 2" xfId="17403" xr:uid="{8F220997-4226-4718-9473-A42B426613C0}"/>
    <cellStyle name="style1372241130360 2 4 2 3" xfId="27173" xr:uid="{5CBB0D71-FCE6-4CD4-8A30-EF053524B341}"/>
    <cellStyle name="style1372241130360 2 4 2 4" xfId="36942" xr:uid="{BBE509BD-CB10-49B9-99F2-959DA3206040}"/>
    <cellStyle name="style1372241130360 2 4 2 5" xfId="46712" xr:uid="{79485B7F-D02B-474C-B1A0-9A4990F9BBE3}"/>
    <cellStyle name="style1372241130360 2 4 2 6" xfId="56482" xr:uid="{C41D311A-DEAF-4500-ABDC-97B89E6E46D0}"/>
    <cellStyle name="style1372241130360 2 4 3" xfId="12499" xr:uid="{FC0A3484-B28F-45B0-867E-85F9036F58B2}"/>
    <cellStyle name="style1372241130360 2 4 4" xfId="22269" xr:uid="{0B02EC76-4F2A-4AD2-8847-8305A614CB76}"/>
    <cellStyle name="style1372241130360 2 4 5" xfId="32040" xr:uid="{92C590EC-FACA-4184-9ECF-E50D64F1E09B}"/>
    <cellStyle name="style1372241130360 2 4 6" xfId="41808" xr:uid="{4BB65B62-3C93-4825-8F35-B187B0DBFB80}"/>
    <cellStyle name="style1372241130360 2 4 7" xfId="51578" xr:uid="{E3DB1742-EB90-48D4-B5DF-28D3724A7890}"/>
    <cellStyle name="style1372241130360 2 5" xfId="3904" xr:uid="{00000000-0005-0000-0000-0000D6010000}"/>
    <cellStyle name="style1372241130360 2 5 2" xfId="8808" xr:uid="{00000000-0005-0000-0000-0000D7010000}"/>
    <cellStyle name="style1372241130360 2 5 2 2" xfId="18596" xr:uid="{2B93CE7D-AB9F-4F81-B06A-9D037558B326}"/>
    <cellStyle name="style1372241130360 2 5 2 3" xfId="28366" xr:uid="{6D0D6F46-E73E-4DF6-881E-CE69D4F4064C}"/>
    <cellStyle name="style1372241130360 2 5 2 4" xfId="38135" xr:uid="{C7DC300B-2DFC-445B-99FD-1821559FC5FC}"/>
    <cellStyle name="style1372241130360 2 5 2 5" xfId="47905" xr:uid="{6B9134F0-5A4A-440A-A867-44255C4A8211}"/>
    <cellStyle name="style1372241130360 2 5 2 6" xfId="57675" xr:uid="{55D6235B-4A1C-4ED1-A233-F63658E8C51A}"/>
    <cellStyle name="style1372241130360 2 5 3" xfId="13692" xr:uid="{B8411DAD-D59B-48F2-9BF6-32F0626426EE}"/>
    <cellStyle name="style1372241130360 2 5 4" xfId="23462" xr:uid="{C3FD2DAB-1020-4667-A399-A997D0BE7D35}"/>
    <cellStyle name="style1372241130360 2 5 5" xfId="33232" xr:uid="{72436E1F-D904-471F-ACCC-DCF158AF2BA4}"/>
    <cellStyle name="style1372241130360 2 5 6" xfId="43001" xr:uid="{FC267204-83A9-48DD-8B45-37A3A7B726DD}"/>
    <cellStyle name="style1372241130360 2 5 7" xfId="52771" xr:uid="{FE0CA5EB-2D2D-4E42-9360-3C628E2C7711}"/>
    <cellStyle name="style1372241130360 2 6" xfId="5181" xr:uid="{00000000-0005-0000-0000-0000D8010000}"/>
    <cellStyle name="style1372241130360 2 6 2" xfId="14969" xr:uid="{2AEF5B3A-FA26-4DD7-AABB-33962A0FE6D2}"/>
    <cellStyle name="style1372241130360 2 6 3" xfId="24739" xr:uid="{D1B4CF5F-8513-4BE6-95DC-50BAA3CFCFF0}"/>
    <cellStyle name="style1372241130360 2 6 4" xfId="34508" xr:uid="{13006E18-CE37-4E7F-B47F-9FF0EE916BB5}"/>
    <cellStyle name="style1372241130360 2 6 5" xfId="44278" xr:uid="{E1EF7AC8-7AF8-4863-AD90-E941CAF0E98E}"/>
    <cellStyle name="style1372241130360 2 6 6" xfId="54048" xr:uid="{79B092FB-67C1-41AB-8AC0-9FEE34E87AFF}"/>
    <cellStyle name="style1372241130360 2 7" xfId="10065" xr:uid="{A531438C-9FB2-4035-98E6-1D425ABD1833}"/>
    <cellStyle name="style1372241130360 2 8" xfId="19835" xr:uid="{9149F9C8-5D6E-4699-8693-34DDDBB5EE3D}"/>
    <cellStyle name="style1372241130360 2 9" xfId="29606" xr:uid="{03E0250E-F9FE-41C4-8D24-4EC7AE85CA23}"/>
    <cellStyle name="style1372241130360 3" xfId="229" xr:uid="{00000000-0005-0000-0000-0000D9010000}"/>
    <cellStyle name="style1372241130360 3 10" xfId="49146" xr:uid="{2C3CAB34-6D7C-43EC-A9EA-652954E93456}"/>
    <cellStyle name="style1372241130360 3 2" xfId="1520" xr:uid="{00000000-0005-0000-0000-0000DA010000}"/>
    <cellStyle name="style1372241130360 3 2 2" xfId="6424" xr:uid="{00000000-0005-0000-0000-0000DB010000}"/>
    <cellStyle name="style1372241130360 3 2 2 2" xfId="16212" xr:uid="{79594914-E322-40A8-93FB-88901235DDDD}"/>
    <cellStyle name="style1372241130360 3 2 2 3" xfId="25982" xr:uid="{347E68C5-7BD9-41F8-A91C-04E668A972D6}"/>
    <cellStyle name="style1372241130360 3 2 2 4" xfId="35751" xr:uid="{51792864-EB5D-4DB6-A606-028240D12847}"/>
    <cellStyle name="style1372241130360 3 2 2 5" xfId="45521" xr:uid="{507CAB2C-F6F1-4EBC-95B3-74A024AE54B2}"/>
    <cellStyle name="style1372241130360 3 2 2 6" xfId="55291" xr:uid="{9B0C0937-3D9B-4C96-9234-AF58EFC696DA}"/>
    <cellStyle name="style1372241130360 3 2 3" xfId="11308" xr:uid="{0EBCE5E9-1A5A-4944-B78C-C865609BE739}"/>
    <cellStyle name="style1372241130360 3 2 4" xfId="21078" xr:uid="{D0BDDDAB-60C3-4720-BBC9-CF1549DA730D}"/>
    <cellStyle name="style1372241130360 3 2 5" xfId="30849" xr:uid="{E9AD057C-BE58-453D-8750-2AEEBEDE42FA}"/>
    <cellStyle name="style1372241130360 3 2 6" xfId="40617" xr:uid="{CD530DCB-5324-4B94-8E47-DA91783BB234}"/>
    <cellStyle name="style1372241130360 3 2 7" xfId="50387" xr:uid="{7BF9B954-AB1A-4427-8287-318F2FBC271C}"/>
    <cellStyle name="style1372241130360 3 3" xfId="2713" xr:uid="{00000000-0005-0000-0000-0000DC010000}"/>
    <cellStyle name="style1372241130360 3 3 2" xfId="7617" xr:uid="{00000000-0005-0000-0000-0000DD010000}"/>
    <cellStyle name="style1372241130360 3 3 2 2" xfId="17405" xr:uid="{82C56474-68AD-4943-AD0C-ED2F97267E29}"/>
    <cellStyle name="style1372241130360 3 3 2 3" xfId="27175" xr:uid="{292316D4-40C1-459A-A669-9350774361DA}"/>
    <cellStyle name="style1372241130360 3 3 2 4" xfId="36944" xr:uid="{AC96A7DD-5AAB-4554-89B7-297CCF48F86C}"/>
    <cellStyle name="style1372241130360 3 3 2 5" xfId="46714" xr:uid="{E977F775-D04C-42C1-BE1A-E68BB33472B3}"/>
    <cellStyle name="style1372241130360 3 3 2 6" xfId="56484" xr:uid="{4ED32378-598A-4296-8116-0988FE72CC85}"/>
    <cellStyle name="style1372241130360 3 3 3" xfId="12501" xr:uid="{6D5FABCC-9C43-4F9F-BA21-6E997BCC0BA1}"/>
    <cellStyle name="style1372241130360 3 3 4" xfId="22271" xr:uid="{8DAD6035-70D6-4E57-9CF4-13C873BCBD35}"/>
    <cellStyle name="style1372241130360 3 3 5" xfId="32042" xr:uid="{16DDC531-1A20-49AA-B49C-ABDDF9051762}"/>
    <cellStyle name="style1372241130360 3 3 6" xfId="41810" xr:uid="{BC329948-6CFB-4723-8692-2DB9714F8417}"/>
    <cellStyle name="style1372241130360 3 3 7" xfId="51580" xr:uid="{16E0AC6D-7DDE-4CD2-84FD-D98B393B425A}"/>
    <cellStyle name="style1372241130360 3 4" xfId="3906" xr:uid="{00000000-0005-0000-0000-0000DE010000}"/>
    <cellStyle name="style1372241130360 3 4 2" xfId="8810" xr:uid="{00000000-0005-0000-0000-0000DF010000}"/>
    <cellStyle name="style1372241130360 3 4 2 2" xfId="18598" xr:uid="{DEB71B7A-2564-4D0B-8111-A2BB56179CC4}"/>
    <cellStyle name="style1372241130360 3 4 2 3" xfId="28368" xr:uid="{2E0B8D6C-5C37-4F85-B726-27873BDF03EE}"/>
    <cellStyle name="style1372241130360 3 4 2 4" xfId="38137" xr:uid="{56346FEE-6A90-42A1-9A7F-2F3E01685772}"/>
    <cellStyle name="style1372241130360 3 4 2 5" xfId="47907" xr:uid="{98EAFD0D-9B1B-4F13-986B-2EFEE2547D20}"/>
    <cellStyle name="style1372241130360 3 4 2 6" xfId="57677" xr:uid="{CA5DE687-823A-4027-8A56-FF7C55984797}"/>
    <cellStyle name="style1372241130360 3 4 3" xfId="13694" xr:uid="{1AEBE0B4-1675-4734-8FA3-916C954D6B9E}"/>
    <cellStyle name="style1372241130360 3 4 4" xfId="23464" xr:uid="{15810530-9AF6-4C2F-BE00-A098E147D646}"/>
    <cellStyle name="style1372241130360 3 4 5" xfId="33234" xr:uid="{432B4700-283D-4DFD-851D-D484FE3F9E26}"/>
    <cellStyle name="style1372241130360 3 4 6" xfId="43003" xr:uid="{031E4764-05BE-45D9-8681-AC6A799B7951}"/>
    <cellStyle name="style1372241130360 3 4 7" xfId="52773" xr:uid="{1EA8EA62-BC3C-47EE-AEBD-17C10AB4F685}"/>
    <cellStyle name="style1372241130360 3 5" xfId="5183" xr:uid="{00000000-0005-0000-0000-0000E0010000}"/>
    <cellStyle name="style1372241130360 3 5 2" xfId="14971" xr:uid="{805490A4-18D1-4471-8149-7890173996F6}"/>
    <cellStyle name="style1372241130360 3 5 3" xfId="24741" xr:uid="{0AA87D5E-692B-4C20-9DDE-32B0178DC9B3}"/>
    <cellStyle name="style1372241130360 3 5 4" xfId="34510" xr:uid="{19038237-2CD3-47FF-B025-9798EBF9C5B8}"/>
    <cellStyle name="style1372241130360 3 5 5" xfId="44280" xr:uid="{CF763948-F190-4741-99F9-9ECD830BD751}"/>
    <cellStyle name="style1372241130360 3 5 6" xfId="54050" xr:uid="{C4DD396D-7B27-4F85-884F-8E0158F1446C}"/>
    <cellStyle name="style1372241130360 3 6" xfId="10067" xr:uid="{670B9ED4-C34E-4DCB-A26F-33215A64ABBD}"/>
    <cellStyle name="style1372241130360 3 7" xfId="19837" xr:uid="{A00B5339-A1C4-4A46-BD24-7EB8FA67652A}"/>
    <cellStyle name="style1372241130360 3 8" xfId="29608" xr:uid="{71668586-D89C-4E71-B7BF-DE68D2839027}"/>
    <cellStyle name="style1372241130360 3 9" xfId="39376" xr:uid="{A2B42411-5B98-4D2F-97F6-F268C4DC489C}"/>
    <cellStyle name="style1372241130360 4" xfId="1317" xr:uid="{00000000-0005-0000-0000-0000E1010000}"/>
    <cellStyle name="style1372241130360 4 2" xfId="6221" xr:uid="{00000000-0005-0000-0000-0000E2010000}"/>
    <cellStyle name="style1372241130360 4 2 2" xfId="16009" xr:uid="{C8895D2B-3B13-4176-B110-A820941CCA25}"/>
    <cellStyle name="style1372241130360 4 2 3" xfId="25779" xr:uid="{D5D7CC1D-4854-4AB6-9DFE-E5A68DA12747}"/>
    <cellStyle name="style1372241130360 4 2 4" xfId="35548" xr:uid="{B8BEF8A4-4140-4032-AA56-9EAFF61798EA}"/>
    <cellStyle name="style1372241130360 4 2 5" xfId="45318" xr:uid="{98774F17-93CF-4754-B0E1-2D83CCE56E79}"/>
    <cellStyle name="style1372241130360 4 2 6" xfId="55088" xr:uid="{2C8FE15A-7D54-44BF-816B-4D96C5319D2C}"/>
    <cellStyle name="style1372241130360 4 3" xfId="11105" xr:uid="{4F155A7D-3047-4F49-B3AB-FEA38A4AC97D}"/>
    <cellStyle name="style1372241130360 4 4" xfId="20875" xr:uid="{74444FF4-669F-4A0D-B44E-F4E76299FB8C}"/>
    <cellStyle name="style1372241130360 4 5" xfId="30646" xr:uid="{925C69FD-8BD3-4DFD-917F-184386CD12A9}"/>
    <cellStyle name="style1372241130360 4 6" xfId="40414" xr:uid="{E4C3937E-09BC-41A2-84D8-D064AA8F43DE}"/>
    <cellStyle name="style1372241130360 4 7" xfId="50184" xr:uid="{6E22EC7B-9985-438E-9207-71EB6B55880D}"/>
    <cellStyle name="style1372241130360 5" xfId="2510" xr:uid="{00000000-0005-0000-0000-0000E3010000}"/>
    <cellStyle name="style1372241130360 5 2" xfId="7414" xr:uid="{00000000-0005-0000-0000-0000E4010000}"/>
    <cellStyle name="style1372241130360 5 2 2" xfId="17202" xr:uid="{51FC0322-EBED-4F6E-94A4-7B01454B8F7D}"/>
    <cellStyle name="style1372241130360 5 2 3" xfId="26972" xr:uid="{906E3EC0-DBF2-4F29-A15F-3318E9CFEF0D}"/>
    <cellStyle name="style1372241130360 5 2 4" xfId="36741" xr:uid="{B0435D44-2372-4DC0-93F4-6261536866EB}"/>
    <cellStyle name="style1372241130360 5 2 5" xfId="46511" xr:uid="{4A4D42E4-67A3-4AF7-85A9-E1ED81071302}"/>
    <cellStyle name="style1372241130360 5 2 6" xfId="56281" xr:uid="{AFCB30E6-F301-4B39-BBF3-03FAED39F244}"/>
    <cellStyle name="style1372241130360 5 3" xfId="12298" xr:uid="{D6794FFC-3F19-493B-A275-CE4830CEB797}"/>
    <cellStyle name="style1372241130360 5 4" xfId="22068" xr:uid="{8C5E303D-5756-4877-9DCE-D930FB98D641}"/>
    <cellStyle name="style1372241130360 5 5" xfId="31839" xr:uid="{3ECFC4EF-A334-4870-8E24-255E013117BC}"/>
    <cellStyle name="style1372241130360 5 6" xfId="41607" xr:uid="{60F11436-5D4A-41EE-998A-D750C086B56D}"/>
    <cellStyle name="style1372241130360 5 7" xfId="51377" xr:uid="{FDD4BCA3-6920-4546-9344-47DB47F3751E}"/>
    <cellStyle name="style1372241130360 6" xfId="3703" xr:uid="{00000000-0005-0000-0000-0000E5010000}"/>
    <cellStyle name="style1372241130360 6 2" xfId="8607" xr:uid="{00000000-0005-0000-0000-0000E6010000}"/>
    <cellStyle name="style1372241130360 6 2 2" xfId="18395" xr:uid="{16F22CDF-57CF-4E75-8BBE-1DECF16C9FAD}"/>
    <cellStyle name="style1372241130360 6 2 3" xfId="28165" xr:uid="{E8F218C0-89C1-4169-AE90-601ECD124057}"/>
    <cellStyle name="style1372241130360 6 2 4" xfId="37934" xr:uid="{0D475FA8-6CD7-4F2B-B659-E00BD8788A8B}"/>
    <cellStyle name="style1372241130360 6 2 5" xfId="47704" xr:uid="{3CF601EB-0389-4B2D-A1D3-0A3B7BC18370}"/>
    <cellStyle name="style1372241130360 6 2 6" xfId="57474" xr:uid="{B198FF63-061E-4930-AB52-D62BAE0DD709}"/>
    <cellStyle name="style1372241130360 6 3" xfId="13491" xr:uid="{9AC3A181-F401-4E29-A05E-7451B805C385}"/>
    <cellStyle name="style1372241130360 6 4" xfId="23261" xr:uid="{65A8114D-E0F2-43B8-8D2B-18F84162AC62}"/>
    <cellStyle name="style1372241130360 6 5" xfId="33031" xr:uid="{1693F270-17B4-4223-B811-9720FA972A2D}"/>
    <cellStyle name="style1372241130360 6 6" xfId="42800" xr:uid="{8488E332-B652-4E7D-851D-4B6EC86886C3}"/>
    <cellStyle name="style1372241130360 6 7" xfId="52570" xr:uid="{B0DDC1D6-D39C-4528-8DE2-49F7A065C0E1}"/>
    <cellStyle name="style1372241130360 7" xfId="4980" xr:uid="{00000000-0005-0000-0000-0000E7010000}"/>
    <cellStyle name="style1372241130360 7 2" xfId="14768" xr:uid="{CB81EC17-D491-42DA-A295-AE515D895A8B}"/>
    <cellStyle name="style1372241130360 7 3" xfId="24538" xr:uid="{F3723D80-9CDF-45C6-BAC3-62E96C1A5E0A}"/>
    <cellStyle name="style1372241130360 7 4" xfId="34307" xr:uid="{13DB5964-9982-4D7D-9136-E62BB5F63145}"/>
    <cellStyle name="style1372241130360 7 5" xfId="44077" xr:uid="{D697AF72-6FFC-42A1-8207-184AC42C5ECC}"/>
    <cellStyle name="style1372241130360 7 6" xfId="53847" xr:uid="{C9F56E20-0264-4C8F-B02F-A69B7A6B16DA}"/>
    <cellStyle name="style1372241130360 8" xfId="9864" xr:uid="{B9EA44DB-BD14-4FD3-A2C7-2580337DA014}"/>
    <cellStyle name="style1372241130360 9" xfId="19634" xr:uid="{D6E4D1A5-4D3B-4CA3-B0C9-FDD8B3A43067}"/>
    <cellStyle name="style1372241130406" xfId="19" xr:uid="{00000000-0005-0000-0000-0000E8010000}"/>
    <cellStyle name="style1372241130406 10" xfId="19635" xr:uid="{BD7EE24D-C907-4AC8-903E-F7EC2776FD9F}"/>
    <cellStyle name="style1372241130406 11" xfId="29406" xr:uid="{5DB67A4B-5C6C-43BE-B711-C344E79F4E62}"/>
    <cellStyle name="style1372241130406 12" xfId="39174" xr:uid="{9A134608-A4C5-48AD-A30F-C44E8D980CD0}"/>
    <cellStyle name="style1372241130406 13" xfId="48944" xr:uid="{C616289B-2EF9-4A20-A81C-2224150FD1BB}"/>
    <cellStyle name="style1372241130406 2" xfId="105" xr:uid="{00000000-0005-0000-0000-0000E9010000}"/>
    <cellStyle name="style1372241130406 2 10" xfId="39255" xr:uid="{DC4F1F79-A2A3-42CB-B133-EFEDEE5AF090}"/>
    <cellStyle name="style1372241130406 2 11" xfId="49025" xr:uid="{A2274FDC-1CBD-4476-B04C-84D72E1A1AB3}"/>
    <cellStyle name="style1372241130406 2 2" xfId="230" xr:uid="{00000000-0005-0000-0000-0000EA010000}"/>
    <cellStyle name="style1372241130406 2 2 10" xfId="49147" xr:uid="{AA49E468-529C-4175-8612-07F3E7415F1C}"/>
    <cellStyle name="style1372241130406 2 2 2" xfId="1521" xr:uid="{00000000-0005-0000-0000-0000EB010000}"/>
    <cellStyle name="style1372241130406 2 2 2 2" xfId="6425" xr:uid="{00000000-0005-0000-0000-0000EC010000}"/>
    <cellStyle name="style1372241130406 2 2 2 2 2" xfId="16213" xr:uid="{CFF40DD2-6851-45F0-8696-BED00BC554B5}"/>
    <cellStyle name="style1372241130406 2 2 2 2 3" xfId="25983" xr:uid="{D16BE8BA-6CC3-438F-ADFE-11AD90FB1FF3}"/>
    <cellStyle name="style1372241130406 2 2 2 2 4" xfId="35752" xr:uid="{7BE94D60-8150-41C2-AB0C-9B7CAE789F98}"/>
    <cellStyle name="style1372241130406 2 2 2 2 5" xfId="45522" xr:uid="{16B3092A-D944-4685-9E62-6718C443E25A}"/>
    <cellStyle name="style1372241130406 2 2 2 2 6" xfId="55292" xr:uid="{0472698E-E016-45A4-BB14-A51E8F772BA2}"/>
    <cellStyle name="style1372241130406 2 2 2 3" xfId="11309" xr:uid="{1BFB0634-5D24-4204-AD7F-94588343DEEF}"/>
    <cellStyle name="style1372241130406 2 2 2 4" xfId="21079" xr:uid="{13F8F6B2-DF2B-456D-BAD3-A8230FE92033}"/>
    <cellStyle name="style1372241130406 2 2 2 5" xfId="30850" xr:uid="{1A898F5B-A375-4659-96CF-33BEF458DA92}"/>
    <cellStyle name="style1372241130406 2 2 2 6" xfId="40618" xr:uid="{79E3759E-30C2-4BD7-B705-3A9CD9F5C6FF}"/>
    <cellStyle name="style1372241130406 2 2 2 7" xfId="50388" xr:uid="{2667F38C-79EF-4B57-B735-2E210CA137F3}"/>
    <cellStyle name="style1372241130406 2 2 3" xfId="2714" xr:uid="{00000000-0005-0000-0000-0000ED010000}"/>
    <cellStyle name="style1372241130406 2 2 3 2" xfId="7618" xr:uid="{00000000-0005-0000-0000-0000EE010000}"/>
    <cellStyle name="style1372241130406 2 2 3 2 2" xfId="17406" xr:uid="{0C0EF479-31EE-4512-B766-B939E1F685EF}"/>
    <cellStyle name="style1372241130406 2 2 3 2 3" xfId="27176" xr:uid="{0661D6E1-A175-4695-BCFF-7845350D9220}"/>
    <cellStyle name="style1372241130406 2 2 3 2 4" xfId="36945" xr:uid="{8C2EB4AE-11C4-41AF-B4C4-D4B22EF07F35}"/>
    <cellStyle name="style1372241130406 2 2 3 2 5" xfId="46715" xr:uid="{84D0EB7D-EC81-439C-8FA2-878E29908CB2}"/>
    <cellStyle name="style1372241130406 2 2 3 2 6" xfId="56485" xr:uid="{58452B3B-BB2F-48F8-8821-D5D95C282413}"/>
    <cellStyle name="style1372241130406 2 2 3 3" xfId="12502" xr:uid="{A0635619-8A7E-46FD-AB54-0FDE290C469E}"/>
    <cellStyle name="style1372241130406 2 2 3 4" xfId="22272" xr:uid="{5BBE317B-8AF1-45FA-B671-BB02C053D33F}"/>
    <cellStyle name="style1372241130406 2 2 3 5" xfId="32043" xr:uid="{7D895A03-AA5D-49CB-86E5-4D1C045A3D41}"/>
    <cellStyle name="style1372241130406 2 2 3 6" xfId="41811" xr:uid="{0AAD86F7-D49F-49DA-A447-B4DA3A63B1A6}"/>
    <cellStyle name="style1372241130406 2 2 3 7" xfId="51581" xr:uid="{CEE01CF8-2FD1-4F82-89B8-E7BF84C0492C}"/>
    <cellStyle name="style1372241130406 2 2 4" xfId="3907" xr:uid="{00000000-0005-0000-0000-0000EF010000}"/>
    <cellStyle name="style1372241130406 2 2 4 2" xfId="8811" xr:uid="{00000000-0005-0000-0000-0000F0010000}"/>
    <cellStyle name="style1372241130406 2 2 4 2 2" xfId="18599" xr:uid="{903BFE76-D580-478C-AC78-E783DA982B5B}"/>
    <cellStyle name="style1372241130406 2 2 4 2 3" xfId="28369" xr:uid="{72639F33-BCC2-4A2E-8821-6B5F901AE8BE}"/>
    <cellStyle name="style1372241130406 2 2 4 2 4" xfId="38138" xr:uid="{AE0031CF-F8C2-4DAC-A2B3-BB8EFDD16D1C}"/>
    <cellStyle name="style1372241130406 2 2 4 2 5" xfId="47908" xr:uid="{8D0048FB-5FD6-4214-9617-85A5607BFCE7}"/>
    <cellStyle name="style1372241130406 2 2 4 2 6" xfId="57678" xr:uid="{11459571-B8CB-47C5-B4AE-D2D309C0D0DF}"/>
    <cellStyle name="style1372241130406 2 2 4 3" xfId="13695" xr:uid="{BFB4B72D-2FE7-4CB0-A847-B205AF70B789}"/>
    <cellStyle name="style1372241130406 2 2 4 4" xfId="23465" xr:uid="{6CABCBCC-DEEB-472C-8466-E68136B070E9}"/>
    <cellStyle name="style1372241130406 2 2 4 5" xfId="33235" xr:uid="{3D6DA9B9-3BF9-47FB-88E8-C6EB99B86A74}"/>
    <cellStyle name="style1372241130406 2 2 4 6" xfId="43004" xr:uid="{145A4FC6-72C9-4E41-A84B-E7F3EA66F08F}"/>
    <cellStyle name="style1372241130406 2 2 4 7" xfId="52774" xr:uid="{436E3EEA-AD09-456C-9E4E-ACDE936F5F11}"/>
    <cellStyle name="style1372241130406 2 2 5" xfId="5184" xr:uid="{00000000-0005-0000-0000-0000F1010000}"/>
    <cellStyle name="style1372241130406 2 2 5 2" xfId="14972" xr:uid="{795F0048-F3D6-48E4-97FF-470B51798E7A}"/>
    <cellStyle name="style1372241130406 2 2 5 3" xfId="24742" xr:uid="{A397CEA3-BCAA-40C1-82BF-8CCE89DC6B99}"/>
    <cellStyle name="style1372241130406 2 2 5 4" xfId="34511" xr:uid="{55E11499-4396-44D9-9262-3853A8FB97EE}"/>
    <cellStyle name="style1372241130406 2 2 5 5" xfId="44281" xr:uid="{6C2270DE-2928-432C-BCB3-5C14C536CE01}"/>
    <cellStyle name="style1372241130406 2 2 5 6" xfId="54051" xr:uid="{D6A53D41-C9AC-4465-9A20-EB9F1D540EE9}"/>
    <cellStyle name="style1372241130406 2 2 6" xfId="10068" xr:uid="{894790D8-6AAB-4D53-BDE5-86457E2E8DA8}"/>
    <cellStyle name="style1372241130406 2 2 7" xfId="19838" xr:uid="{13AD8F4E-69E4-434E-872E-3D565F90FA03}"/>
    <cellStyle name="style1372241130406 2 2 8" xfId="29609" xr:uid="{110A8837-181C-4985-9DFB-77DAA41A220A}"/>
    <cellStyle name="style1372241130406 2 2 9" xfId="39377" xr:uid="{44930893-B1CF-45E4-B7E8-7D62E66EB496}"/>
    <cellStyle name="style1372241130406 2 3" xfId="1399" xr:uid="{00000000-0005-0000-0000-0000F2010000}"/>
    <cellStyle name="style1372241130406 2 3 2" xfId="6303" xr:uid="{00000000-0005-0000-0000-0000F3010000}"/>
    <cellStyle name="style1372241130406 2 3 2 2" xfId="16091" xr:uid="{6961A86C-3964-4B24-BC64-80A5604A5E49}"/>
    <cellStyle name="style1372241130406 2 3 2 3" xfId="25861" xr:uid="{CA467414-DDA2-4D00-AA41-37E31C9992C3}"/>
    <cellStyle name="style1372241130406 2 3 2 4" xfId="35630" xr:uid="{6086E21E-AC37-404F-995C-2E90B1F4249F}"/>
    <cellStyle name="style1372241130406 2 3 2 5" xfId="45400" xr:uid="{0EDCB105-DB7F-41A9-BA38-B33FE12C642F}"/>
    <cellStyle name="style1372241130406 2 3 2 6" xfId="55170" xr:uid="{C0FA882B-4B69-476E-A5B1-FBA0D36ACBE8}"/>
    <cellStyle name="style1372241130406 2 3 3" xfId="11187" xr:uid="{C19AA7C6-D99B-44FF-9C35-6993FB0A121F}"/>
    <cellStyle name="style1372241130406 2 3 4" xfId="20957" xr:uid="{AB3AA2A3-EDBB-4246-A110-2D771E10CD7A}"/>
    <cellStyle name="style1372241130406 2 3 5" xfId="30728" xr:uid="{E18882ED-269B-4F4D-8A1F-481D9D41B272}"/>
    <cellStyle name="style1372241130406 2 3 6" xfId="40496" xr:uid="{47FB94C0-DF98-468C-8FEF-390E0EABD689}"/>
    <cellStyle name="style1372241130406 2 3 7" xfId="50266" xr:uid="{EEACE69A-77E9-44E2-8688-21FB4F75AB45}"/>
    <cellStyle name="style1372241130406 2 4" xfId="2592" xr:uid="{00000000-0005-0000-0000-0000F4010000}"/>
    <cellStyle name="style1372241130406 2 4 2" xfId="7496" xr:uid="{00000000-0005-0000-0000-0000F5010000}"/>
    <cellStyle name="style1372241130406 2 4 2 2" xfId="17284" xr:uid="{AEE4486F-59F4-4CC6-83FA-931AAD625FF4}"/>
    <cellStyle name="style1372241130406 2 4 2 3" xfId="27054" xr:uid="{C7965D87-EF12-4CFE-8AF3-792A64906E43}"/>
    <cellStyle name="style1372241130406 2 4 2 4" xfId="36823" xr:uid="{6C07D3D7-498E-466D-8212-FEC196CBF6D1}"/>
    <cellStyle name="style1372241130406 2 4 2 5" xfId="46593" xr:uid="{E52904E9-4A86-4946-9234-A20E8D5A8D28}"/>
    <cellStyle name="style1372241130406 2 4 2 6" xfId="56363" xr:uid="{DD32E53D-EB08-4EAD-B992-240A0F043D6C}"/>
    <cellStyle name="style1372241130406 2 4 3" xfId="12380" xr:uid="{CA7B7897-9837-4736-960A-6BA0B09F68F4}"/>
    <cellStyle name="style1372241130406 2 4 4" xfId="22150" xr:uid="{BAEEF050-915B-47C8-8B6B-06A2314C2454}"/>
    <cellStyle name="style1372241130406 2 4 5" xfId="31921" xr:uid="{26062ED5-2336-4BDE-8396-F8CB7F361E12}"/>
    <cellStyle name="style1372241130406 2 4 6" xfId="41689" xr:uid="{497626F8-2971-42C0-98C2-CFF60E5BAC58}"/>
    <cellStyle name="style1372241130406 2 4 7" xfId="51459" xr:uid="{E35A57D5-FD42-4E03-8A88-DA2668AA61E4}"/>
    <cellStyle name="style1372241130406 2 5" xfId="3785" xr:uid="{00000000-0005-0000-0000-0000F6010000}"/>
    <cellStyle name="style1372241130406 2 5 2" xfId="8689" xr:uid="{00000000-0005-0000-0000-0000F7010000}"/>
    <cellStyle name="style1372241130406 2 5 2 2" xfId="18477" xr:uid="{0CD1749F-BDB8-40FC-9AE9-7ECEE05D3D67}"/>
    <cellStyle name="style1372241130406 2 5 2 3" xfId="28247" xr:uid="{781132AE-EF4B-4224-95BC-564C4D275962}"/>
    <cellStyle name="style1372241130406 2 5 2 4" xfId="38016" xr:uid="{5EEE76B0-5DEF-4DFC-BA3D-73A0FCA61822}"/>
    <cellStyle name="style1372241130406 2 5 2 5" xfId="47786" xr:uid="{68F54104-B690-4AB8-9442-8C18A6B6DB36}"/>
    <cellStyle name="style1372241130406 2 5 2 6" xfId="57556" xr:uid="{4979B40F-A8F8-4A6C-AAED-0939BFAA2C89}"/>
    <cellStyle name="style1372241130406 2 5 3" xfId="13573" xr:uid="{F7C5E235-A796-465E-A64E-CBDAC431FC18}"/>
    <cellStyle name="style1372241130406 2 5 4" xfId="23343" xr:uid="{271493C7-B46C-457B-9C69-21A5EBB5E4E6}"/>
    <cellStyle name="style1372241130406 2 5 5" xfId="33113" xr:uid="{2EAC14E7-63AB-473D-A4DF-F32636ABBAB7}"/>
    <cellStyle name="style1372241130406 2 5 6" xfId="42882" xr:uid="{DABA8C9B-7B0A-43DA-9F1E-D292F3B3E15D}"/>
    <cellStyle name="style1372241130406 2 5 7" xfId="52652" xr:uid="{3C2F3588-E53A-4670-8AF1-500AD4140D7D}"/>
    <cellStyle name="style1372241130406 2 6" xfId="5062" xr:uid="{00000000-0005-0000-0000-0000F8010000}"/>
    <cellStyle name="style1372241130406 2 6 2" xfId="14850" xr:uid="{5B7A4A93-87B4-44BA-A28D-F5C19BCBB20C}"/>
    <cellStyle name="style1372241130406 2 6 3" xfId="24620" xr:uid="{ED6A1ACB-DFC0-4B26-B355-3AE73BCCACAA}"/>
    <cellStyle name="style1372241130406 2 6 4" xfId="34389" xr:uid="{C8524EFE-F945-45E9-A089-B6C3F465F7EE}"/>
    <cellStyle name="style1372241130406 2 6 5" xfId="44159" xr:uid="{05AF7339-B065-4C91-86B6-DBCFBDF97986}"/>
    <cellStyle name="style1372241130406 2 6 6" xfId="53929" xr:uid="{479571BB-2F3B-4CA3-84FC-573CC031D887}"/>
    <cellStyle name="style1372241130406 2 7" xfId="9946" xr:uid="{F7B04F9C-00F4-4322-81D1-B9CDE5C0A0B8}"/>
    <cellStyle name="style1372241130406 2 8" xfId="19716" xr:uid="{4768512C-81B7-426F-B9A7-D8E4C2EE21BB}"/>
    <cellStyle name="style1372241130406 2 9" xfId="29487" xr:uid="{AA08579C-8BDF-47F1-BE31-BD8231E440ED}"/>
    <cellStyle name="style1372241130406 3" xfId="231" xr:uid="{00000000-0005-0000-0000-0000F9010000}"/>
    <cellStyle name="style1372241130406 3 10" xfId="39378" xr:uid="{C0FDCF72-82D0-4896-A658-0F8F01AC209C}"/>
    <cellStyle name="style1372241130406 3 11" xfId="49148" xr:uid="{F50DCC50-7705-4550-8C8B-550B354D58B0}"/>
    <cellStyle name="style1372241130406 3 2" xfId="232" xr:uid="{00000000-0005-0000-0000-0000FA010000}"/>
    <cellStyle name="style1372241130406 3 2 10" xfId="49149" xr:uid="{1CDD0A18-9F72-417D-8A37-1AFB751BC9CF}"/>
    <cellStyle name="style1372241130406 3 2 2" xfId="1523" xr:uid="{00000000-0005-0000-0000-0000FB010000}"/>
    <cellStyle name="style1372241130406 3 2 2 2" xfId="6427" xr:uid="{00000000-0005-0000-0000-0000FC010000}"/>
    <cellStyle name="style1372241130406 3 2 2 2 2" xfId="16215" xr:uid="{DF4D67F0-AD5E-492D-AC35-1D9092038E20}"/>
    <cellStyle name="style1372241130406 3 2 2 2 3" xfId="25985" xr:uid="{BF8C496A-977B-48C8-859E-0B3087737264}"/>
    <cellStyle name="style1372241130406 3 2 2 2 4" xfId="35754" xr:uid="{CFD9C0A4-710C-48EA-BBB3-CB0C6C43CB75}"/>
    <cellStyle name="style1372241130406 3 2 2 2 5" xfId="45524" xr:uid="{A55A2362-7B5D-4551-BBC0-8AC3C1EA30A9}"/>
    <cellStyle name="style1372241130406 3 2 2 2 6" xfId="55294" xr:uid="{1711BDD5-A8D0-4009-9E67-0EEF48085FEB}"/>
    <cellStyle name="style1372241130406 3 2 2 3" xfId="11311" xr:uid="{BF9B469B-04D2-41A4-BB26-199112162A45}"/>
    <cellStyle name="style1372241130406 3 2 2 4" xfId="21081" xr:uid="{21644E62-4A8F-417C-AFBB-5D8F91E66233}"/>
    <cellStyle name="style1372241130406 3 2 2 5" xfId="30852" xr:uid="{F3AAC2B3-CAA5-45C0-95D5-7B1FD51DBF72}"/>
    <cellStyle name="style1372241130406 3 2 2 6" xfId="40620" xr:uid="{C201E00F-03F5-4874-BB7F-7772ADFC9603}"/>
    <cellStyle name="style1372241130406 3 2 2 7" xfId="50390" xr:uid="{4345BFB7-EE05-41C8-B0C6-E959D364519A}"/>
    <cellStyle name="style1372241130406 3 2 3" xfId="2716" xr:uid="{00000000-0005-0000-0000-0000FD010000}"/>
    <cellStyle name="style1372241130406 3 2 3 2" xfId="7620" xr:uid="{00000000-0005-0000-0000-0000FE010000}"/>
    <cellStyle name="style1372241130406 3 2 3 2 2" xfId="17408" xr:uid="{2DC02BE6-2CB5-49AE-A183-D03640CC78E1}"/>
    <cellStyle name="style1372241130406 3 2 3 2 3" xfId="27178" xr:uid="{87F15FC4-A8D5-467F-8AF5-700D1CD69505}"/>
    <cellStyle name="style1372241130406 3 2 3 2 4" xfId="36947" xr:uid="{A1E6C323-6C6F-48EE-A7FE-FB433A882D23}"/>
    <cellStyle name="style1372241130406 3 2 3 2 5" xfId="46717" xr:uid="{704B2BEF-70B9-4DC3-9EC8-E33DFFE4B98B}"/>
    <cellStyle name="style1372241130406 3 2 3 2 6" xfId="56487" xr:uid="{815519FF-C919-4A0C-A332-69A422DDC102}"/>
    <cellStyle name="style1372241130406 3 2 3 3" xfId="12504" xr:uid="{F5468C98-62F1-4F77-816C-78C4A374595E}"/>
    <cellStyle name="style1372241130406 3 2 3 4" xfId="22274" xr:uid="{1AC56AB6-9A8A-422B-9D28-2C0818013914}"/>
    <cellStyle name="style1372241130406 3 2 3 5" xfId="32045" xr:uid="{41C965DB-E054-4DDB-BF8A-8BCC56F2F3C0}"/>
    <cellStyle name="style1372241130406 3 2 3 6" xfId="41813" xr:uid="{F7020BC0-E436-4AA1-9DC7-18BA80F6BD13}"/>
    <cellStyle name="style1372241130406 3 2 3 7" xfId="51583" xr:uid="{20758C2C-375F-420A-A3FE-41410E2013C4}"/>
    <cellStyle name="style1372241130406 3 2 4" xfId="3909" xr:uid="{00000000-0005-0000-0000-0000FF010000}"/>
    <cellStyle name="style1372241130406 3 2 4 2" xfId="8813" xr:uid="{00000000-0005-0000-0000-000000020000}"/>
    <cellStyle name="style1372241130406 3 2 4 2 2" xfId="18601" xr:uid="{D316AF1A-D522-4825-B8F8-95F834A69D19}"/>
    <cellStyle name="style1372241130406 3 2 4 2 3" xfId="28371" xr:uid="{E4022E34-A452-4CED-9A91-FBE525FA2519}"/>
    <cellStyle name="style1372241130406 3 2 4 2 4" xfId="38140" xr:uid="{D1E7D0C6-5CF5-4173-B057-2243625EB360}"/>
    <cellStyle name="style1372241130406 3 2 4 2 5" xfId="47910" xr:uid="{E38D8D30-7CC9-4BF8-931C-26D37E18AC44}"/>
    <cellStyle name="style1372241130406 3 2 4 2 6" xfId="57680" xr:uid="{28A3F3E5-D54C-40EA-B053-4D995FD6DD40}"/>
    <cellStyle name="style1372241130406 3 2 4 3" xfId="13697" xr:uid="{A40341DF-F53A-441B-81E3-2BA619063CF8}"/>
    <cellStyle name="style1372241130406 3 2 4 4" xfId="23467" xr:uid="{7D713079-CA22-454E-81B1-86E7B2656815}"/>
    <cellStyle name="style1372241130406 3 2 4 5" xfId="33237" xr:uid="{7B3209E2-E4EF-46A5-A534-B88C6DE9A1C7}"/>
    <cellStyle name="style1372241130406 3 2 4 6" xfId="43006" xr:uid="{84376B02-413D-4903-AA0C-D35E0F933168}"/>
    <cellStyle name="style1372241130406 3 2 4 7" xfId="52776" xr:uid="{DEEB563C-875C-4363-8BE4-456A955E907C}"/>
    <cellStyle name="style1372241130406 3 2 5" xfId="5186" xr:uid="{00000000-0005-0000-0000-000001020000}"/>
    <cellStyle name="style1372241130406 3 2 5 2" xfId="14974" xr:uid="{1ADD9255-4A23-416C-8D79-1C4517B566E7}"/>
    <cellStyle name="style1372241130406 3 2 5 3" xfId="24744" xr:uid="{40C227A3-7EB8-4588-B333-F0BCD9C1AFD4}"/>
    <cellStyle name="style1372241130406 3 2 5 4" xfId="34513" xr:uid="{385DF77C-E5D8-4686-8FB0-2E0DBCDE394D}"/>
    <cellStyle name="style1372241130406 3 2 5 5" xfId="44283" xr:uid="{DB6E610D-CF0A-4BA1-96C1-E0C08D4E8CEF}"/>
    <cellStyle name="style1372241130406 3 2 5 6" xfId="54053" xr:uid="{858C826C-BD49-4CA2-BB60-ECBF2B7277E8}"/>
    <cellStyle name="style1372241130406 3 2 6" xfId="10070" xr:uid="{97FB2B13-ECA5-49DD-9A5B-CCA0EC1246BD}"/>
    <cellStyle name="style1372241130406 3 2 7" xfId="19840" xr:uid="{A355BB4B-B6BF-4DA8-8FD6-A17D9F225791}"/>
    <cellStyle name="style1372241130406 3 2 8" xfId="29611" xr:uid="{A8186B8F-A2F8-4720-9EE8-33730C8B13DC}"/>
    <cellStyle name="style1372241130406 3 2 9" xfId="39379" xr:uid="{A8213AC2-8F98-4013-B184-76B8EE679CFB}"/>
    <cellStyle name="style1372241130406 3 3" xfId="1522" xr:uid="{00000000-0005-0000-0000-000002020000}"/>
    <cellStyle name="style1372241130406 3 3 2" xfId="6426" xr:uid="{00000000-0005-0000-0000-000003020000}"/>
    <cellStyle name="style1372241130406 3 3 2 2" xfId="16214" xr:uid="{569DACF3-BC23-4B6A-BA69-76A63D712C95}"/>
    <cellStyle name="style1372241130406 3 3 2 3" xfId="25984" xr:uid="{E3DB0F6E-E776-4D98-A8CA-EDC95E05B78C}"/>
    <cellStyle name="style1372241130406 3 3 2 4" xfId="35753" xr:uid="{F26D73EF-A276-44CE-8832-88E09130BA67}"/>
    <cellStyle name="style1372241130406 3 3 2 5" xfId="45523" xr:uid="{A9E2CA7F-49A1-4A32-98C2-2E149512DCD3}"/>
    <cellStyle name="style1372241130406 3 3 2 6" xfId="55293" xr:uid="{AA04A022-F71C-4BBB-B705-0C6727C15AE9}"/>
    <cellStyle name="style1372241130406 3 3 3" xfId="11310" xr:uid="{1B62BFBE-8C11-4ED7-88DE-77C558358843}"/>
    <cellStyle name="style1372241130406 3 3 4" xfId="21080" xr:uid="{187AF07F-4D38-4402-8C3F-1E1817F5D437}"/>
    <cellStyle name="style1372241130406 3 3 5" xfId="30851" xr:uid="{A08F3775-B4D8-4D74-AE42-743E4EE614EA}"/>
    <cellStyle name="style1372241130406 3 3 6" xfId="40619" xr:uid="{7E9D3FEE-D388-4DE2-B2DE-7BF033BAD58C}"/>
    <cellStyle name="style1372241130406 3 3 7" xfId="50389" xr:uid="{E1F88AA5-C8EE-4DD4-8172-FC7B954A807B}"/>
    <cellStyle name="style1372241130406 3 4" xfId="2715" xr:uid="{00000000-0005-0000-0000-000004020000}"/>
    <cellStyle name="style1372241130406 3 4 2" xfId="7619" xr:uid="{00000000-0005-0000-0000-000005020000}"/>
    <cellStyle name="style1372241130406 3 4 2 2" xfId="17407" xr:uid="{60FF0563-AC8D-48DA-AA27-84C5A9257950}"/>
    <cellStyle name="style1372241130406 3 4 2 3" xfId="27177" xr:uid="{2DACF0FF-BD5F-44E5-B15A-5C0FC8758F27}"/>
    <cellStyle name="style1372241130406 3 4 2 4" xfId="36946" xr:uid="{AFA6D748-7115-4B92-900D-15C56EC90B10}"/>
    <cellStyle name="style1372241130406 3 4 2 5" xfId="46716" xr:uid="{DAF99B66-F639-4AEA-9081-7E37CDCCE350}"/>
    <cellStyle name="style1372241130406 3 4 2 6" xfId="56486" xr:uid="{10DEEAFF-C0AF-4491-BD1D-F4A5CBE33507}"/>
    <cellStyle name="style1372241130406 3 4 3" xfId="12503" xr:uid="{93516F44-4C2B-4F46-ADEA-31F1244C6452}"/>
    <cellStyle name="style1372241130406 3 4 4" xfId="22273" xr:uid="{2E90A4C6-AD75-451E-825E-493A8FED739C}"/>
    <cellStyle name="style1372241130406 3 4 5" xfId="32044" xr:uid="{C3B38298-3E82-4601-8A02-5F518B1A2480}"/>
    <cellStyle name="style1372241130406 3 4 6" xfId="41812" xr:uid="{A77043DF-72AB-45F0-AFA4-547E01221D82}"/>
    <cellStyle name="style1372241130406 3 4 7" xfId="51582" xr:uid="{CE82EA2B-531E-4D71-973A-E7157BE220DE}"/>
    <cellStyle name="style1372241130406 3 5" xfId="3908" xr:uid="{00000000-0005-0000-0000-000006020000}"/>
    <cellStyle name="style1372241130406 3 5 2" xfId="8812" xr:uid="{00000000-0005-0000-0000-000007020000}"/>
    <cellStyle name="style1372241130406 3 5 2 2" xfId="18600" xr:uid="{FA8AE678-9782-437C-8D0F-A1C64A0692BF}"/>
    <cellStyle name="style1372241130406 3 5 2 3" xfId="28370" xr:uid="{FDE48967-D9DA-424F-A22E-0D914B18EEFF}"/>
    <cellStyle name="style1372241130406 3 5 2 4" xfId="38139" xr:uid="{F854334C-CB4A-441B-AFD6-FAB80ED78EC1}"/>
    <cellStyle name="style1372241130406 3 5 2 5" xfId="47909" xr:uid="{9CE578C2-63E0-41DC-B4FD-576C17130138}"/>
    <cellStyle name="style1372241130406 3 5 2 6" xfId="57679" xr:uid="{0D9FBB26-75A9-4795-BF54-854324CF632F}"/>
    <cellStyle name="style1372241130406 3 5 3" xfId="13696" xr:uid="{F17077B6-AABC-485A-9EBC-9B8EAA606ED0}"/>
    <cellStyle name="style1372241130406 3 5 4" xfId="23466" xr:uid="{F6AFE16D-EE32-40AB-9B02-34D1DD4A6946}"/>
    <cellStyle name="style1372241130406 3 5 5" xfId="33236" xr:uid="{67CC1333-E00C-4251-AAF4-EE928E351917}"/>
    <cellStyle name="style1372241130406 3 5 6" xfId="43005" xr:uid="{A7B04B38-BE74-4C6E-A24F-8ABBFFE94B65}"/>
    <cellStyle name="style1372241130406 3 5 7" xfId="52775" xr:uid="{171E26B8-8182-449D-89B0-0A9BD13C304B}"/>
    <cellStyle name="style1372241130406 3 6" xfId="5185" xr:uid="{00000000-0005-0000-0000-000008020000}"/>
    <cellStyle name="style1372241130406 3 6 2" xfId="14973" xr:uid="{6D345799-0552-4EAA-9CC2-4EA83D13E9F7}"/>
    <cellStyle name="style1372241130406 3 6 3" xfId="24743" xr:uid="{6550C538-8478-4936-BF7A-489055261F83}"/>
    <cellStyle name="style1372241130406 3 6 4" xfId="34512" xr:uid="{8C15B6DF-BFD3-4EC3-9968-35023C457BA8}"/>
    <cellStyle name="style1372241130406 3 6 5" xfId="44282" xr:uid="{E37774D7-6C04-4EE7-984D-B4868B70BB33}"/>
    <cellStyle name="style1372241130406 3 6 6" xfId="54052" xr:uid="{E501DDFD-3E6C-40B8-9945-6D9CDE096770}"/>
    <cellStyle name="style1372241130406 3 7" xfId="10069" xr:uid="{1EEFB09E-9CBB-498C-908A-23AC05570CE7}"/>
    <cellStyle name="style1372241130406 3 8" xfId="19839" xr:uid="{16D5CD70-5CEA-4580-9B29-C164AF89BD63}"/>
    <cellStyle name="style1372241130406 3 9" xfId="29610" xr:uid="{FD1271CB-640A-42C3-A892-BE2C9A745949}"/>
    <cellStyle name="style1372241130406 4" xfId="233" xr:uid="{00000000-0005-0000-0000-000009020000}"/>
    <cellStyle name="style1372241130406 4 10" xfId="49150" xr:uid="{670C9477-77BA-47BA-BD1D-4680A674580A}"/>
    <cellStyle name="style1372241130406 4 2" xfId="1524" xr:uid="{00000000-0005-0000-0000-00000A020000}"/>
    <cellStyle name="style1372241130406 4 2 2" xfId="6428" xr:uid="{00000000-0005-0000-0000-00000B020000}"/>
    <cellStyle name="style1372241130406 4 2 2 2" xfId="16216" xr:uid="{908D3DFC-B371-44A1-BBA3-EEF1DAB790AE}"/>
    <cellStyle name="style1372241130406 4 2 2 3" xfId="25986" xr:uid="{7E723663-7855-436B-8F9A-41B19860DD25}"/>
    <cellStyle name="style1372241130406 4 2 2 4" xfId="35755" xr:uid="{91ED83B5-550C-4982-8663-833CC2F16A75}"/>
    <cellStyle name="style1372241130406 4 2 2 5" xfId="45525" xr:uid="{DC7A1007-2EB1-4745-8925-BCE3930B1728}"/>
    <cellStyle name="style1372241130406 4 2 2 6" xfId="55295" xr:uid="{429187CA-D993-4241-B8CE-ED0B3F5DB69D}"/>
    <cellStyle name="style1372241130406 4 2 3" xfId="11312" xr:uid="{76826E84-EA50-4228-988F-6EB7100F28FB}"/>
    <cellStyle name="style1372241130406 4 2 4" xfId="21082" xr:uid="{9C37E49F-1BCB-4211-9F82-FFA4B696AA2A}"/>
    <cellStyle name="style1372241130406 4 2 5" xfId="30853" xr:uid="{D8C3ECE8-545F-4FC0-9E03-41B20A96E982}"/>
    <cellStyle name="style1372241130406 4 2 6" xfId="40621" xr:uid="{5BA7C00B-03D3-4476-A9BE-8391641DBD55}"/>
    <cellStyle name="style1372241130406 4 2 7" xfId="50391" xr:uid="{605A13D1-5B5E-4510-BDAB-19D5DB0C6C48}"/>
    <cellStyle name="style1372241130406 4 3" xfId="2717" xr:uid="{00000000-0005-0000-0000-00000C020000}"/>
    <cellStyle name="style1372241130406 4 3 2" xfId="7621" xr:uid="{00000000-0005-0000-0000-00000D020000}"/>
    <cellStyle name="style1372241130406 4 3 2 2" xfId="17409" xr:uid="{F916866E-4B11-4813-8480-99DE6E706AFF}"/>
    <cellStyle name="style1372241130406 4 3 2 3" xfId="27179" xr:uid="{BFA11839-1855-4A91-B2A0-73A83EA7921D}"/>
    <cellStyle name="style1372241130406 4 3 2 4" xfId="36948" xr:uid="{4BACDD62-6090-4952-8478-0C283992E169}"/>
    <cellStyle name="style1372241130406 4 3 2 5" xfId="46718" xr:uid="{2F535181-41A8-4F5B-9574-86AFA863E79C}"/>
    <cellStyle name="style1372241130406 4 3 2 6" xfId="56488" xr:uid="{05A81F8B-8454-47AD-84CD-21D068FF6BCC}"/>
    <cellStyle name="style1372241130406 4 3 3" xfId="12505" xr:uid="{C9A21F1C-49A6-4C2E-BA96-1BEEFDC68E07}"/>
    <cellStyle name="style1372241130406 4 3 4" xfId="22275" xr:uid="{E2C40683-265A-4E69-8165-0E89879E450D}"/>
    <cellStyle name="style1372241130406 4 3 5" xfId="32046" xr:uid="{E5AD0115-4E05-4568-B371-C49BC01D6C0C}"/>
    <cellStyle name="style1372241130406 4 3 6" xfId="41814" xr:uid="{6856AA79-1DBF-4BF0-BE8C-D7862D05B4CC}"/>
    <cellStyle name="style1372241130406 4 3 7" xfId="51584" xr:uid="{877495FE-754C-41BF-803F-4D561EB08B71}"/>
    <cellStyle name="style1372241130406 4 4" xfId="3910" xr:uid="{00000000-0005-0000-0000-00000E020000}"/>
    <cellStyle name="style1372241130406 4 4 2" xfId="8814" xr:uid="{00000000-0005-0000-0000-00000F020000}"/>
    <cellStyle name="style1372241130406 4 4 2 2" xfId="18602" xr:uid="{A9B779D3-4D53-4F8F-98E7-D38DEC12EEE0}"/>
    <cellStyle name="style1372241130406 4 4 2 3" xfId="28372" xr:uid="{1B562176-F249-4265-8705-4148B7FE0A7E}"/>
    <cellStyle name="style1372241130406 4 4 2 4" xfId="38141" xr:uid="{E13C4DBE-7911-4C5A-B131-36805DD97F2A}"/>
    <cellStyle name="style1372241130406 4 4 2 5" xfId="47911" xr:uid="{15B2FE4D-F437-4B06-9D0A-B02B82AF527D}"/>
    <cellStyle name="style1372241130406 4 4 2 6" xfId="57681" xr:uid="{BE375704-2908-436F-925B-E75299790B94}"/>
    <cellStyle name="style1372241130406 4 4 3" xfId="13698" xr:uid="{87C7FE95-4F71-4619-9853-AD39C1B80C4B}"/>
    <cellStyle name="style1372241130406 4 4 4" xfId="23468" xr:uid="{46701678-A171-46B4-BAA9-46AC1F3FA10C}"/>
    <cellStyle name="style1372241130406 4 4 5" xfId="33238" xr:uid="{BE19BD98-59AF-45D6-B2BC-B9CF06382484}"/>
    <cellStyle name="style1372241130406 4 4 6" xfId="43007" xr:uid="{7DF5D18B-2987-41ED-B523-5AC38989EE23}"/>
    <cellStyle name="style1372241130406 4 4 7" xfId="52777" xr:uid="{2CFF21C4-2AE9-4FAE-B81F-AE65FBF3F803}"/>
    <cellStyle name="style1372241130406 4 5" xfId="5187" xr:uid="{00000000-0005-0000-0000-000010020000}"/>
    <cellStyle name="style1372241130406 4 5 2" xfId="14975" xr:uid="{E2B69505-05EC-40F0-A16A-3645E7798371}"/>
    <cellStyle name="style1372241130406 4 5 3" xfId="24745" xr:uid="{86DE4FE6-6224-4487-938D-1154CB77DC54}"/>
    <cellStyle name="style1372241130406 4 5 4" xfId="34514" xr:uid="{75D93371-6F2C-4021-AEDB-3FC370662B29}"/>
    <cellStyle name="style1372241130406 4 5 5" xfId="44284" xr:uid="{93CC7678-EA66-496E-868A-4B5F47D80BB3}"/>
    <cellStyle name="style1372241130406 4 5 6" xfId="54054" xr:uid="{EE92CA33-24A8-438D-93AC-72046EDEEBA3}"/>
    <cellStyle name="style1372241130406 4 6" xfId="10071" xr:uid="{3F479702-19D7-4C26-B8FF-7E9E45796D8D}"/>
    <cellStyle name="style1372241130406 4 7" xfId="19841" xr:uid="{75529523-55FC-4990-9075-C26785A04E5E}"/>
    <cellStyle name="style1372241130406 4 8" xfId="29612" xr:uid="{AD32FE60-08C7-4368-AFBE-AD72E1F75E35}"/>
    <cellStyle name="style1372241130406 4 9" xfId="39380" xr:uid="{28C8013B-AF6F-4C0A-A5C1-0EFC4B48B196}"/>
    <cellStyle name="style1372241130406 5" xfId="1318" xr:uid="{00000000-0005-0000-0000-000011020000}"/>
    <cellStyle name="style1372241130406 5 2" xfId="6222" xr:uid="{00000000-0005-0000-0000-000012020000}"/>
    <cellStyle name="style1372241130406 5 2 2" xfId="16010" xr:uid="{C4A11557-AA00-4E8F-924D-098015DBDE5E}"/>
    <cellStyle name="style1372241130406 5 2 3" xfId="25780" xr:uid="{06D86295-56C0-40E8-983A-2A6A07C8CB55}"/>
    <cellStyle name="style1372241130406 5 2 4" xfId="35549" xr:uid="{81E5C57D-747B-40B8-9BB5-1817BC093EB9}"/>
    <cellStyle name="style1372241130406 5 2 5" xfId="45319" xr:uid="{7315C0F0-3800-4FFD-9C31-113555B1308F}"/>
    <cellStyle name="style1372241130406 5 2 6" xfId="55089" xr:uid="{382B2EE3-0FCB-4EF0-8565-29C9211E74CD}"/>
    <cellStyle name="style1372241130406 5 3" xfId="11106" xr:uid="{8214961A-1504-4478-970F-C571CFAE37E3}"/>
    <cellStyle name="style1372241130406 5 4" xfId="20876" xr:uid="{D06C91FA-9039-42CF-8BCA-2E683D46D2C6}"/>
    <cellStyle name="style1372241130406 5 5" xfId="30647" xr:uid="{818D8A36-DE9E-4175-A0D0-D2C1E91C7864}"/>
    <cellStyle name="style1372241130406 5 6" xfId="40415" xr:uid="{E217CD72-EA7D-4485-B0A1-5CCDB8BA75D0}"/>
    <cellStyle name="style1372241130406 5 7" xfId="50185" xr:uid="{2A712395-FAE9-47CC-9722-4C676D3C15EE}"/>
    <cellStyle name="style1372241130406 6" xfId="2511" xr:uid="{00000000-0005-0000-0000-000013020000}"/>
    <cellStyle name="style1372241130406 6 2" xfId="7415" xr:uid="{00000000-0005-0000-0000-000014020000}"/>
    <cellStyle name="style1372241130406 6 2 2" xfId="17203" xr:uid="{2F707CBC-3188-4AB3-96B2-724037C292AD}"/>
    <cellStyle name="style1372241130406 6 2 3" xfId="26973" xr:uid="{EC0D31D3-E183-4378-9789-98F747863348}"/>
    <cellStyle name="style1372241130406 6 2 4" xfId="36742" xr:uid="{FF935256-A35A-4490-8726-4BBDC74C391B}"/>
    <cellStyle name="style1372241130406 6 2 5" xfId="46512" xr:uid="{D3CB5AB1-415F-4F37-99C4-A11484381A86}"/>
    <cellStyle name="style1372241130406 6 2 6" xfId="56282" xr:uid="{A51AC522-CE67-4CC9-8CEE-0A762043A6EE}"/>
    <cellStyle name="style1372241130406 6 3" xfId="12299" xr:uid="{D8271E0F-C03A-4A22-A80C-5A47E24A8BD8}"/>
    <cellStyle name="style1372241130406 6 4" xfId="22069" xr:uid="{26795D75-8F79-4CA2-BD52-EFC6C3460B9E}"/>
    <cellStyle name="style1372241130406 6 5" xfId="31840" xr:uid="{595E07FA-39ED-4872-BD60-D4372E2219D9}"/>
    <cellStyle name="style1372241130406 6 6" xfId="41608" xr:uid="{B4BA3DDC-A740-4C19-89FF-8FCF42D819AF}"/>
    <cellStyle name="style1372241130406 6 7" xfId="51378" xr:uid="{3D36D1FE-84E7-44FC-A87F-0ACC15120FC5}"/>
    <cellStyle name="style1372241130406 7" xfId="3704" xr:uid="{00000000-0005-0000-0000-000015020000}"/>
    <cellStyle name="style1372241130406 7 2" xfId="8608" xr:uid="{00000000-0005-0000-0000-000016020000}"/>
    <cellStyle name="style1372241130406 7 2 2" xfId="18396" xr:uid="{F182122C-C109-4DD6-8A51-C352E5DCB8F4}"/>
    <cellStyle name="style1372241130406 7 2 3" xfId="28166" xr:uid="{138CB16A-3849-48FE-A163-E1E6E2828F97}"/>
    <cellStyle name="style1372241130406 7 2 4" xfId="37935" xr:uid="{DBCF6704-D88B-40C5-9E59-89783A284F36}"/>
    <cellStyle name="style1372241130406 7 2 5" xfId="47705" xr:uid="{2862A0EA-AE3A-42A9-86A9-E4E42A670BDD}"/>
    <cellStyle name="style1372241130406 7 2 6" xfId="57475" xr:uid="{E1CF4374-216E-4C0A-A456-D159B8C6615F}"/>
    <cellStyle name="style1372241130406 7 3" xfId="13492" xr:uid="{0AE0CE53-56C0-49C9-8494-DCD822BB636A}"/>
    <cellStyle name="style1372241130406 7 4" xfId="23262" xr:uid="{54F0ADBA-8DC8-4F46-BBBE-151DE8160B4D}"/>
    <cellStyle name="style1372241130406 7 5" xfId="33032" xr:uid="{74DEAF11-ADF5-4E54-A076-2B9BD8405564}"/>
    <cellStyle name="style1372241130406 7 6" xfId="42801" xr:uid="{D4E27549-AEA8-454B-B93D-F12D9AC91875}"/>
    <cellStyle name="style1372241130406 7 7" xfId="52571" xr:uid="{ECE4C943-E125-4DC8-972E-27B7C2BADB15}"/>
    <cellStyle name="style1372241130406 8" xfId="4981" xr:uid="{00000000-0005-0000-0000-000017020000}"/>
    <cellStyle name="style1372241130406 8 2" xfId="14769" xr:uid="{9AD36A16-83A7-469C-A318-A4154687E34F}"/>
    <cellStyle name="style1372241130406 8 3" xfId="24539" xr:uid="{CDDD8ED0-EA11-4074-B141-186941ED3D0A}"/>
    <cellStyle name="style1372241130406 8 4" xfId="34308" xr:uid="{835D254D-E1E7-4E3F-B453-71C6FAEEB29F}"/>
    <cellStyle name="style1372241130406 8 5" xfId="44078" xr:uid="{A7BAECAB-CF06-49BE-AB12-E33C44597141}"/>
    <cellStyle name="style1372241130406 8 6" xfId="53848" xr:uid="{48A9320B-981C-4391-AED7-E14BA090AFE0}"/>
    <cellStyle name="style1372241130406 9" xfId="9865" xr:uid="{D4984470-D252-4B1C-A504-3E05FDBA2F71}"/>
    <cellStyle name="style1372241130406_xls_-_cap_2_-_pessoal_de_saude" xfId="98" xr:uid="{00000000-0005-0000-0000-000018020000}"/>
    <cellStyle name="style1372241130610" xfId="20" xr:uid="{00000000-0005-0000-0000-000019020000}"/>
    <cellStyle name="style1372241130610 10" xfId="19636" xr:uid="{81AADE91-46AA-492B-AD07-80C3D7BC45D0}"/>
    <cellStyle name="style1372241130610 11" xfId="29407" xr:uid="{87E5AE6D-8CAA-4A7E-990D-78D337382DE8}"/>
    <cellStyle name="style1372241130610 12" xfId="39175" xr:uid="{67420E87-CA6C-4026-97F1-A18E30609F4C}"/>
    <cellStyle name="style1372241130610 13" xfId="48945" xr:uid="{CBF860A7-9F1E-47B9-BEAB-F23FA0219CE7}"/>
    <cellStyle name="style1372241130610 2" xfId="103" xr:uid="{00000000-0005-0000-0000-00001A020000}"/>
    <cellStyle name="style1372241130610 2 10" xfId="39253" xr:uid="{D3F51B5E-540B-4162-9E85-A8767C6DD0AF}"/>
    <cellStyle name="style1372241130610 2 11" xfId="49023" xr:uid="{F87ACABD-A920-4DF3-904A-5E196D277828}"/>
    <cellStyle name="style1372241130610 2 2" xfId="234" xr:uid="{00000000-0005-0000-0000-00001B020000}"/>
    <cellStyle name="style1372241130610 2 2 10" xfId="49151" xr:uid="{70626EB1-4A60-4FF0-AB99-D205167295C7}"/>
    <cellStyle name="style1372241130610 2 2 2" xfId="1525" xr:uid="{00000000-0005-0000-0000-00001C020000}"/>
    <cellStyle name="style1372241130610 2 2 2 2" xfId="6429" xr:uid="{00000000-0005-0000-0000-00001D020000}"/>
    <cellStyle name="style1372241130610 2 2 2 2 2" xfId="16217" xr:uid="{8C6E453E-1D54-4282-97F6-6E27597C5833}"/>
    <cellStyle name="style1372241130610 2 2 2 2 3" xfId="25987" xr:uid="{F47DF140-0727-468C-869B-89B19ADA0F4B}"/>
    <cellStyle name="style1372241130610 2 2 2 2 4" xfId="35756" xr:uid="{0B40BA9F-C128-41FB-9E77-6F9CA3BCCB91}"/>
    <cellStyle name="style1372241130610 2 2 2 2 5" xfId="45526" xr:uid="{15F45F2E-A676-4582-8EA9-C83A0723B441}"/>
    <cellStyle name="style1372241130610 2 2 2 2 6" xfId="55296" xr:uid="{447CBE36-728A-4B3F-BFFB-9D2559046F51}"/>
    <cellStyle name="style1372241130610 2 2 2 3" xfId="11313" xr:uid="{47936AEF-BBA6-4139-901A-95BF92B4D461}"/>
    <cellStyle name="style1372241130610 2 2 2 4" xfId="21083" xr:uid="{7700FB53-3221-4389-9634-8E53733E1836}"/>
    <cellStyle name="style1372241130610 2 2 2 5" xfId="30854" xr:uid="{3DCC1175-1964-46FF-AFBE-BA840609F42B}"/>
    <cellStyle name="style1372241130610 2 2 2 6" xfId="40622" xr:uid="{F5201908-1DDC-4629-9433-821BD9306B7F}"/>
    <cellStyle name="style1372241130610 2 2 2 7" xfId="50392" xr:uid="{0163F005-CA02-436B-BC93-2101D3FD6339}"/>
    <cellStyle name="style1372241130610 2 2 3" xfId="2718" xr:uid="{00000000-0005-0000-0000-00001E020000}"/>
    <cellStyle name="style1372241130610 2 2 3 2" xfId="7622" xr:uid="{00000000-0005-0000-0000-00001F020000}"/>
    <cellStyle name="style1372241130610 2 2 3 2 2" xfId="17410" xr:uid="{21B90253-3CC3-4E5B-9143-881701278846}"/>
    <cellStyle name="style1372241130610 2 2 3 2 3" xfId="27180" xr:uid="{0F053990-D613-46AE-8CC8-A7F46902770C}"/>
    <cellStyle name="style1372241130610 2 2 3 2 4" xfId="36949" xr:uid="{C3E179A1-6956-44F0-8219-53F81AE0D6E8}"/>
    <cellStyle name="style1372241130610 2 2 3 2 5" xfId="46719" xr:uid="{E6C18299-CE58-4D77-A4D5-FFB3EF0B925E}"/>
    <cellStyle name="style1372241130610 2 2 3 2 6" xfId="56489" xr:uid="{0C34F153-223F-4189-B41D-B777504EF876}"/>
    <cellStyle name="style1372241130610 2 2 3 3" xfId="12506" xr:uid="{0E4EF8A3-321D-4853-B55A-0C895D4845FB}"/>
    <cellStyle name="style1372241130610 2 2 3 4" xfId="22276" xr:uid="{42332977-060D-4ADC-8894-4568976C8047}"/>
    <cellStyle name="style1372241130610 2 2 3 5" xfId="32047" xr:uid="{4C015801-C618-470D-879C-76EFF545103C}"/>
    <cellStyle name="style1372241130610 2 2 3 6" xfId="41815" xr:uid="{19DCB70B-BD93-4DD7-9665-2821348350B5}"/>
    <cellStyle name="style1372241130610 2 2 3 7" xfId="51585" xr:uid="{A987CCC1-1B7D-48A2-AAC8-38FAC8941A48}"/>
    <cellStyle name="style1372241130610 2 2 4" xfId="3911" xr:uid="{00000000-0005-0000-0000-000020020000}"/>
    <cellStyle name="style1372241130610 2 2 4 2" xfId="8815" xr:uid="{00000000-0005-0000-0000-000021020000}"/>
    <cellStyle name="style1372241130610 2 2 4 2 2" xfId="18603" xr:uid="{5D908C5B-53D1-4598-B975-B8B74B398FBE}"/>
    <cellStyle name="style1372241130610 2 2 4 2 3" xfId="28373" xr:uid="{3B201F7F-CD38-4B0D-A810-293AD8BF6F52}"/>
    <cellStyle name="style1372241130610 2 2 4 2 4" xfId="38142" xr:uid="{E5045855-15BF-4066-97DE-FA02282F1D85}"/>
    <cellStyle name="style1372241130610 2 2 4 2 5" xfId="47912" xr:uid="{4EF588A7-1E97-4E2C-97EC-59F8B2A64AEE}"/>
    <cellStyle name="style1372241130610 2 2 4 2 6" xfId="57682" xr:uid="{FEA0D2BB-91AF-4E3D-98A7-FF808E1BEA4E}"/>
    <cellStyle name="style1372241130610 2 2 4 3" xfId="13699" xr:uid="{2BB2D4C7-5F52-44A7-A596-BFAC69445769}"/>
    <cellStyle name="style1372241130610 2 2 4 4" xfId="23469" xr:uid="{0A36C96B-3307-4A7B-9E07-012F6E3C6EBD}"/>
    <cellStyle name="style1372241130610 2 2 4 5" xfId="33239" xr:uid="{DD9AFD9E-1711-4C2A-A185-72E8BB071927}"/>
    <cellStyle name="style1372241130610 2 2 4 6" xfId="43008" xr:uid="{F2B10973-8CC5-42E9-8708-0C9F12704881}"/>
    <cellStyle name="style1372241130610 2 2 4 7" xfId="52778" xr:uid="{F3388982-0538-4045-9B4A-3444BABC1AD9}"/>
    <cellStyle name="style1372241130610 2 2 5" xfId="5188" xr:uid="{00000000-0005-0000-0000-000022020000}"/>
    <cellStyle name="style1372241130610 2 2 5 2" xfId="14976" xr:uid="{1A6F82D0-31EF-43F9-AC27-8E67D5C276A2}"/>
    <cellStyle name="style1372241130610 2 2 5 3" xfId="24746" xr:uid="{78CA663B-7798-4077-8F31-7C925CF0D5BE}"/>
    <cellStyle name="style1372241130610 2 2 5 4" xfId="34515" xr:uid="{E8405AD7-A54B-4758-B21D-DA659E8EB05B}"/>
    <cellStyle name="style1372241130610 2 2 5 5" xfId="44285" xr:uid="{68C8052E-C668-4528-B1AA-FAE665AD2CF7}"/>
    <cellStyle name="style1372241130610 2 2 5 6" xfId="54055" xr:uid="{8540118B-6C09-4D5E-A053-154730C61C04}"/>
    <cellStyle name="style1372241130610 2 2 6" xfId="10072" xr:uid="{B8D7DA80-F50E-4B28-A3DF-B8539D7248E3}"/>
    <cellStyle name="style1372241130610 2 2 7" xfId="19842" xr:uid="{7C609654-4B7B-429A-B41A-E5761A3CF406}"/>
    <cellStyle name="style1372241130610 2 2 8" xfId="29613" xr:uid="{AC5B9AD1-0B05-4728-8844-5ACF39952195}"/>
    <cellStyle name="style1372241130610 2 2 9" xfId="39381" xr:uid="{5D2E791F-86AC-465F-B0AE-881A7B219EA3}"/>
    <cellStyle name="style1372241130610 2 3" xfId="1397" xr:uid="{00000000-0005-0000-0000-000023020000}"/>
    <cellStyle name="style1372241130610 2 3 2" xfId="6301" xr:uid="{00000000-0005-0000-0000-000024020000}"/>
    <cellStyle name="style1372241130610 2 3 2 2" xfId="16089" xr:uid="{805A2DDE-DB99-49C8-B31D-D85F174AB96E}"/>
    <cellStyle name="style1372241130610 2 3 2 3" xfId="25859" xr:uid="{54E97258-1AA0-444C-9D12-100003046663}"/>
    <cellStyle name="style1372241130610 2 3 2 4" xfId="35628" xr:uid="{063C3044-3247-4872-8A23-3F5D931D1EF1}"/>
    <cellStyle name="style1372241130610 2 3 2 5" xfId="45398" xr:uid="{43B1B718-0D08-46FB-AFD9-7A412D6BE1CC}"/>
    <cellStyle name="style1372241130610 2 3 2 6" xfId="55168" xr:uid="{BB3210B8-6131-4202-832C-DB0A32BA209E}"/>
    <cellStyle name="style1372241130610 2 3 3" xfId="11185" xr:uid="{A4465299-AFF5-4E94-A2EE-95182226A3CC}"/>
    <cellStyle name="style1372241130610 2 3 4" xfId="20955" xr:uid="{F38191C1-8E5E-410D-84C4-8C24B666DE6B}"/>
    <cellStyle name="style1372241130610 2 3 5" xfId="30726" xr:uid="{C1AB55AC-B285-4FA2-B95E-BB139073D8DB}"/>
    <cellStyle name="style1372241130610 2 3 6" xfId="40494" xr:uid="{974F1F0E-FE58-4677-B598-24A52B1A9B16}"/>
    <cellStyle name="style1372241130610 2 3 7" xfId="50264" xr:uid="{8B2D4EF3-EB1A-42F8-810B-F099CDC06A09}"/>
    <cellStyle name="style1372241130610 2 4" xfId="2590" xr:uid="{00000000-0005-0000-0000-000025020000}"/>
    <cellStyle name="style1372241130610 2 4 2" xfId="7494" xr:uid="{00000000-0005-0000-0000-000026020000}"/>
    <cellStyle name="style1372241130610 2 4 2 2" xfId="17282" xr:uid="{7BAD1C93-4961-410A-854E-420A7173F0DA}"/>
    <cellStyle name="style1372241130610 2 4 2 3" xfId="27052" xr:uid="{554EA549-1946-4C15-8D35-B528DA89F81D}"/>
    <cellStyle name="style1372241130610 2 4 2 4" xfId="36821" xr:uid="{5DB7680F-0628-42C3-B94E-563702D5B14C}"/>
    <cellStyle name="style1372241130610 2 4 2 5" xfId="46591" xr:uid="{AD9F85A2-4D42-4413-B857-22C15BEAD115}"/>
    <cellStyle name="style1372241130610 2 4 2 6" xfId="56361" xr:uid="{433CB40C-37C2-4AE8-AD37-EACB38E9F35D}"/>
    <cellStyle name="style1372241130610 2 4 3" xfId="12378" xr:uid="{C2CA773F-28BC-4B46-B2EB-13D03B409C73}"/>
    <cellStyle name="style1372241130610 2 4 4" xfId="22148" xr:uid="{B39B8399-F3F5-4D4F-9E47-E8E12085B1F3}"/>
    <cellStyle name="style1372241130610 2 4 5" xfId="31919" xr:uid="{F67A5AFC-CDD7-4D9C-9AAE-DC37D413637E}"/>
    <cellStyle name="style1372241130610 2 4 6" xfId="41687" xr:uid="{9FFB297C-420A-4DB9-B4BD-EBA17419A5DE}"/>
    <cellStyle name="style1372241130610 2 4 7" xfId="51457" xr:uid="{5C518D84-B307-417C-963D-0919577A4E8A}"/>
    <cellStyle name="style1372241130610 2 5" xfId="3783" xr:uid="{00000000-0005-0000-0000-000027020000}"/>
    <cellStyle name="style1372241130610 2 5 2" xfId="8687" xr:uid="{00000000-0005-0000-0000-000028020000}"/>
    <cellStyle name="style1372241130610 2 5 2 2" xfId="18475" xr:uid="{29F328C7-6476-4AA1-AABF-98C7A55B7599}"/>
    <cellStyle name="style1372241130610 2 5 2 3" xfId="28245" xr:uid="{F502DDA2-FB10-48CE-B4E6-08BA0BEF212A}"/>
    <cellStyle name="style1372241130610 2 5 2 4" xfId="38014" xr:uid="{E3631B7E-174F-437D-9DEF-21391B38B79D}"/>
    <cellStyle name="style1372241130610 2 5 2 5" xfId="47784" xr:uid="{74C3183A-499C-4869-B211-907278531706}"/>
    <cellStyle name="style1372241130610 2 5 2 6" xfId="57554" xr:uid="{8EBEDA25-69F4-4F77-9A42-56E90A973B5F}"/>
    <cellStyle name="style1372241130610 2 5 3" xfId="13571" xr:uid="{DABCC7C2-15A1-454C-8F66-A7FD0F1E0EB6}"/>
    <cellStyle name="style1372241130610 2 5 4" xfId="23341" xr:uid="{BBF6A715-365D-4CF6-A473-8D7DC30EEC92}"/>
    <cellStyle name="style1372241130610 2 5 5" xfId="33111" xr:uid="{FD1A8713-3AD8-48E2-831D-023B0C5149AA}"/>
    <cellStyle name="style1372241130610 2 5 6" xfId="42880" xr:uid="{0A497DDA-21B4-4AFF-84F1-E067EED26769}"/>
    <cellStyle name="style1372241130610 2 5 7" xfId="52650" xr:uid="{27769042-974F-4E8F-9926-34A1BEAD5590}"/>
    <cellStyle name="style1372241130610 2 6" xfId="5060" xr:uid="{00000000-0005-0000-0000-000029020000}"/>
    <cellStyle name="style1372241130610 2 6 2" xfId="14848" xr:uid="{0AFD9CA8-6EEE-4E36-B9D0-CD05EA29C14F}"/>
    <cellStyle name="style1372241130610 2 6 3" xfId="24618" xr:uid="{A55F640F-25B0-4289-8F59-DE7D40582DD3}"/>
    <cellStyle name="style1372241130610 2 6 4" xfId="34387" xr:uid="{CDE0EEA6-3B1F-475B-B5E1-61994B9A57DA}"/>
    <cellStyle name="style1372241130610 2 6 5" xfId="44157" xr:uid="{A7BCBB1D-E8D6-4D5A-A381-46CB23EBE5A9}"/>
    <cellStyle name="style1372241130610 2 6 6" xfId="53927" xr:uid="{E59B0ED7-BDF9-4B32-936F-F87DD677A02D}"/>
    <cellStyle name="style1372241130610 2 7" xfId="9944" xr:uid="{2739D5DB-476D-4F7A-9AAF-D365F33CB9E9}"/>
    <cellStyle name="style1372241130610 2 8" xfId="19714" xr:uid="{B47C9CCB-8B6F-4227-A822-F2B9F16E21BC}"/>
    <cellStyle name="style1372241130610 2 9" xfId="29485" xr:uid="{8A437CEE-B2F2-4CA4-A6B0-90D60266AF2F}"/>
    <cellStyle name="style1372241130610 3" xfId="235" xr:uid="{00000000-0005-0000-0000-00002A020000}"/>
    <cellStyle name="style1372241130610 3 10" xfId="39382" xr:uid="{ECC8BF0F-1CA9-4A7A-A5FC-56D454BBC711}"/>
    <cellStyle name="style1372241130610 3 11" xfId="49152" xr:uid="{7289A419-8B85-4D2C-97FB-24A6DF0E4422}"/>
    <cellStyle name="style1372241130610 3 2" xfId="236" xr:uid="{00000000-0005-0000-0000-00002B020000}"/>
    <cellStyle name="style1372241130610 3 2 10" xfId="49153" xr:uid="{5CC87746-CBAC-4710-92BF-CB70B82407E6}"/>
    <cellStyle name="style1372241130610 3 2 2" xfId="1527" xr:uid="{00000000-0005-0000-0000-00002C020000}"/>
    <cellStyle name="style1372241130610 3 2 2 2" xfId="6431" xr:uid="{00000000-0005-0000-0000-00002D020000}"/>
    <cellStyle name="style1372241130610 3 2 2 2 2" xfId="16219" xr:uid="{1CA9CF7B-A903-4DDC-A453-228882E3FE1E}"/>
    <cellStyle name="style1372241130610 3 2 2 2 3" xfId="25989" xr:uid="{3F1B4FE8-D3B6-4B6F-9BBA-E0F0D442C865}"/>
    <cellStyle name="style1372241130610 3 2 2 2 4" xfId="35758" xr:uid="{B1247817-34D4-4B7E-BACD-49D4720E7C88}"/>
    <cellStyle name="style1372241130610 3 2 2 2 5" xfId="45528" xr:uid="{55CB7098-C145-4F4F-B179-61FD20E57D7D}"/>
    <cellStyle name="style1372241130610 3 2 2 2 6" xfId="55298" xr:uid="{23AB9B82-9D38-4ED8-B644-F6DF51BEDFDD}"/>
    <cellStyle name="style1372241130610 3 2 2 3" xfId="11315" xr:uid="{70FC1AE7-2EB3-48DE-89FE-E9B5DB03BF7A}"/>
    <cellStyle name="style1372241130610 3 2 2 4" xfId="21085" xr:uid="{5987E20F-ECF4-4CA2-AB40-6A27F841D470}"/>
    <cellStyle name="style1372241130610 3 2 2 5" xfId="30856" xr:uid="{EA7D8B7B-82F0-417B-BAE9-DF5AC59CAA6E}"/>
    <cellStyle name="style1372241130610 3 2 2 6" xfId="40624" xr:uid="{42CDE4AB-09A4-48F4-9801-4D47F86129BE}"/>
    <cellStyle name="style1372241130610 3 2 2 7" xfId="50394" xr:uid="{161794B8-70C7-41EC-9699-D838A4685D72}"/>
    <cellStyle name="style1372241130610 3 2 3" xfId="2720" xr:uid="{00000000-0005-0000-0000-00002E020000}"/>
    <cellStyle name="style1372241130610 3 2 3 2" xfId="7624" xr:uid="{00000000-0005-0000-0000-00002F020000}"/>
    <cellStyle name="style1372241130610 3 2 3 2 2" xfId="17412" xr:uid="{6E255811-8D83-47DF-B020-91DC5A12AB0E}"/>
    <cellStyle name="style1372241130610 3 2 3 2 3" xfId="27182" xr:uid="{4D6B4D26-D9B5-4842-9F99-17BBA9077329}"/>
    <cellStyle name="style1372241130610 3 2 3 2 4" xfId="36951" xr:uid="{2CACD3EF-DEE9-4964-8507-86F7CA4555F2}"/>
    <cellStyle name="style1372241130610 3 2 3 2 5" xfId="46721" xr:uid="{C032D5F9-97D8-40C9-B629-238ECB12760B}"/>
    <cellStyle name="style1372241130610 3 2 3 2 6" xfId="56491" xr:uid="{9C9A364C-6613-4BEE-9D37-CD043566359C}"/>
    <cellStyle name="style1372241130610 3 2 3 3" xfId="12508" xr:uid="{05310EFE-2B1C-4C53-A67C-B01EBF9EE42D}"/>
    <cellStyle name="style1372241130610 3 2 3 4" xfId="22278" xr:uid="{B0C196A7-5F63-45F4-B1B7-3591D84B9032}"/>
    <cellStyle name="style1372241130610 3 2 3 5" xfId="32049" xr:uid="{6C15E06A-2724-4852-B870-92AADB17A51F}"/>
    <cellStyle name="style1372241130610 3 2 3 6" xfId="41817" xr:uid="{29BB924E-3AD8-46EC-925A-9F6EAFF92D6C}"/>
    <cellStyle name="style1372241130610 3 2 3 7" xfId="51587" xr:uid="{D49D1C08-1286-4A01-B845-3EC777A66974}"/>
    <cellStyle name="style1372241130610 3 2 4" xfId="3913" xr:uid="{00000000-0005-0000-0000-000030020000}"/>
    <cellStyle name="style1372241130610 3 2 4 2" xfId="8817" xr:uid="{00000000-0005-0000-0000-000031020000}"/>
    <cellStyle name="style1372241130610 3 2 4 2 2" xfId="18605" xr:uid="{4CD62987-0559-44A0-AFD2-97D90BE483AA}"/>
    <cellStyle name="style1372241130610 3 2 4 2 3" xfId="28375" xr:uid="{E55D0F6E-2A1D-45EB-8635-5D5CF894BE13}"/>
    <cellStyle name="style1372241130610 3 2 4 2 4" xfId="38144" xr:uid="{0293DC98-C376-4793-B961-A408608DC4D2}"/>
    <cellStyle name="style1372241130610 3 2 4 2 5" xfId="47914" xr:uid="{5E0CD2F0-C888-452C-B281-CA0656A039FC}"/>
    <cellStyle name="style1372241130610 3 2 4 2 6" xfId="57684" xr:uid="{047F8988-79A9-4079-9D90-D17339C002D5}"/>
    <cellStyle name="style1372241130610 3 2 4 3" xfId="13701" xr:uid="{F58CA27D-7C55-4E4B-BAB3-284F85F30046}"/>
    <cellStyle name="style1372241130610 3 2 4 4" xfId="23471" xr:uid="{3248D273-CE8E-4AC2-AA6C-3704BA7640FE}"/>
    <cellStyle name="style1372241130610 3 2 4 5" xfId="33241" xr:uid="{901D3777-5133-41EF-9C01-9B8D5D6DC978}"/>
    <cellStyle name="style1372241130610 3 2 4 6" xfId="43010" xr:uid="{BB1468C5-254A-44CB-869F-466A9632BB7A}"/>
    <cellStyle name="style1372241130610 3 2 4 7" xfId="52780" xr:uid="{950957C2-A037-4C62-8262-0125C18EBB69}"/>
    <cellStyle name="style1372241130610 3 2 5" xfId="5190" xr:uid="{00000000-0005-0000-0000-000032020000}"/>
    <cellStyle name="style1372241130610 3 2 5 2" xfId="14978" xr:uid="{E364B9D3-0BE6-482B-8E37-E828BE4A83D9}"/>
    <cellStyle name="style1372241130610 3 2 5 3" xfId="24748" xr:uid="{98FFF969-B828-47C8-88FF-6A15FE11835A}"/>
    <cellStyle name="style1372241130610 3 2 5 4" xfId="34517" xr:uid="{86B2325F-08FB-4F6F-996F-83AEC6FFCEC5}"/>
    <cellStyle name="style1372241130610 3 2 5 5" xfId="44287" xr:uid="{1480BCAB-053B-4A18-BC32-01971F5CE693}"/>
    <cellStyle name="style1372241130610 3 2 5 6" xfId="54057" xr:uid="{500FF8EB-0F4D-4AF1-AFAC-6284679EE4EB}"/>
    <cellStyle name="style1372241130610 3 2 6" xfId="10074" xr:uid="{2AB7504E-DD36-4822-99C3-BFC72BEE6200}"/>
    <cellStyle name="style1372241130610 3 2 7" xfId="19844" xr:uid="{24E0663D-4453-49B8-93A0-F340C244D97E}"/>
    <cellStyle name="style1372241130610 3 2 8" xfId="29615" xr:uid="{D0CAC1FF-64D9-49D6-8FB9-0A9FF843B586}"/>
    <cellStyle name="style1372241130610 3 2 9" xfId="39383" xr:uid="{6698872D-A548-4538-8CA3-457F46E7EF91}"/>
    <cellStyle name="style1372241130610 3 3" xfId="1526" xr:uid="{00000000-0005-0000-0000-000033020000}"/>
    <cellStyle name="style1372241130610 3 3 2" xfId="6430" xr:uid="{00000000-0005-0000-0000-000034020000}"/>
    <cellStyle name="style1372241130610 3 3 2 2" xfId="16218" xr:uid="{607FFF14-2C42-48BF-870E-5DC636A176FF}"/>
    <cellStyle name="style1372241130610 3 3 2 3" xfId="25988" xr:uid="{4AF3B604-C57E-4AF5-ACE0-DF7E7510116F}"/>
    <cellStyle name="style1372241130610 3 3 2 4" xfId="35757" xr:uid="{D4FE4DDA-CD99-4B4A-9F96-CD057D28AF32}"/>
    <cellStyle name="style1372241130610 3 3 2 5" xfId="45527" xr:uid="{B9A1D546-27AC-4C2B-91B5-C7F28FDABE38}"/>
    <cellStyle name="style1372241130610 3 3 2 6" xfId="55297" xr:uid="{C428DA1F-2358-4963-B12A-7DE0160ADA2A}"/>
    <cellStyle name="style1372241130610 3 3 3" xfId="11314" xr:uid="{4C444431-90BD-4034-A0B0-541228D539D9}"/>
    <cellStyle name="style1372241130610 3 3 4" xfId="21084" xr:uid="{EDEDFBDF-9209-4352-8C62-A3A770D9FC6A}"/>
    <cellStyle name="style1372241130610 3 3 5" xfId="30855" xr:uid="{7D865F52-2AF4-49AC-ADF9-EF12767CD5B5}"/>
    <cellStyle name="style1372241130610 3 3 6" xfId="40623" xr:uid="{9B67703F-97C2-4455-997C-35B2937D58DC}"/>
    <cellStyle name="style1372241130610 3 3 7" xfId="50393" xr:uid="{D4CD034A-2F74-4FF2-9E25-92D83A5B9EED}"/>
    <cellStyle name="style1372241130610 3 4" xfId="2719" xr:uid="{00000000-0005-0000-0000-000035020000}"/>
    <cellStyle name="style1372241130610 3 4 2" xfId="7623" xr:uid="{00000000-0005-0000-0000-000036020000}"/>
    <cellStyle name="style1372241130610 3 4 2 2" xfId="17411" xr:uid="{57C45925-AD92-4E21-85DA-36C5B6CA851C}"/>
    <cellStyle name="style1372241130610 3 4 2 3" xfId="27181" xr:uid="{0B0076DF-1A34-4375-852E-5E4370872B3F}"/>
    <cellStyle name="style1372241130610 3 4 2 4" xfId="36950" xr:uid="{726418B1-75C2-49ED-8267-6843440BBFC4}"/>
    <cellStyle name="style1372241130610 3 4 2 5" xfId="46720" xr:uid="{F3E49BF1-232B-48D8-99A2-ACED2C2175A8}"/>
    <cellStyle name="style1372241130610 3 4 2 6" xfId="56490" xr:uid="{B63F7BBF-94E7-413D-B13E-B1A9379C8502}"/>
    <cellStyle name="style1372241130610 3 4 3" xfId="12507" xr:uid="{F398B771-EFB1-40D6-B3B9-C3A1C26CA225}"/>
    <cellStyle name="style1372241130610 3 4 4" xfId="22277" xr:uid="{66B9D36B-E2E9-4E5C-8E8A-1DF848745574}"/>
    <cellStyle name="style1372241130610 3 4 5" xfId="32048" xr:uid="{D59520F1-48E6-4D66-BECD-90DD4BA4BF5B}"/>
    <cellStyle name="style1372241130610 3 4 6" xfId="41816" xr:uid="{37008496-616D-4474-A21A-38B325A2F2CD}"/>
    <cellStyle name="style1372241130610 3 4 7" xfId="51586" xr:uid="{CE9642A1-A6B7-4E11-B890-914F1B7ED2B8}"/>
    <cellStyle name="style1372241130610 3 5" xfId="3912" xr:uid="{00000000-0005-0000-0000-000037020000}"/>
    <cellStyle name="style1372241130610 3 5 2" xfId="8816" xr:uid="{00000000-0005-0000-0000-000038020000}"/>
    <cellStyle name="style1372241130610 3 5 2 2" xfId="18604" xr:uid="{9CA831F8-A427-4984-B357-6CF1ECB97060}"/>
    <cellStyle name="style1372241130610 3 5 2 3" xfId="28374" xr:uid="{DEF1F5B3-52D4-4749-B1B2-205E63ED92E6}"/>
    <cellStyle name="style1372241130610 3 5 2 4" xfId="38143" xr:uid="{B816AF0E-6606-4EE3-A7A3-865A3B4F0EE8}"/>
    <cellStyle name="style1372241130610 3 5 2 5" xfId="47913" xr:uid="{27D94DDD-EB96-43ED-8C4F-9A964DE80F87}"/>
    <cellStyle name="style1372241130610 3 5 2 6" xfId="57683" xr:uid="{404BB743-415D-4F79-B91E-2A91B900851A}"/>
    <cellStyle name="style1372241130610 3 5 3" xfId="13700" xr:uid="{7B7D0164-3FC4-45CD-A189-C314B35E6E0C}"/>
    <cellStyle name="style1372241130610 3 5 4" xfId="23470" xr:uid="{CFB74EF2-5110-4398-BFA4-C54D42CF7F13}"/>
    <cellStyle name="style1372241130610 3 5 5" xfId="33240" xr:uid="{FF1B663C-D013-40FE-B03A-09FDC6641AE9}"/>
    <cellStyle name="style1372241130610 3 5 6" xfId="43009" xr:uid="{29DF0BDE-7A9C-412D-BE92-4BE5A8745F40}"/>
    <cellStyle name="style1372241130610 3 5 7" xfId="52779" xr:uid="{6FFA6521-97FB-4FC4-8B5D-DB8153D240EC}"/>
    <cellStyle name="style1372241130610 3 6" xfId="5189" xr:uid="{00000000-0005-0000-0000-000039020000}"/>
    <cellStyle name="style1372241130610 3 6 2" xfId="14977" xr:uid="{D7CAC6BE-D00D-4011-B276-BE7D9FF44037}"/>
    <cellStyle name="style1372241130610 3 6 3" xfId="24747" xr:uid="{23C1E73E-C36C-46A6-91E8-5651D21E0025}"/>
    <cellStyle name="style1372241130610 3 6 4" xfId="34516" xr:uid="{63FAD09A-9398-4F69-BE3E-876FAB14399B}"/>
    <cellStyle name="style1372241130610 3 6 5" xfId="44286" xr:uid="{9297AFB4-AF29-443D-A817-399E353A81E1}"/>
    <cellStyle name="style1372241130610 3 6 6" xfId="54056" xr:uid="{BA72E134-3192-42A0-A3FF-CA7B4C058064}"/>
    <cellStyle name="style1372241130610 3 7" xfId="10073" xr:uid="{63D1FA67-CEB0-4D34-9085-20519AEBBC8E}"/>
    <cellStyle name="style1372241130610 3 8" xfId="19843" xr:uid="{3911A310-9080-4FC6-9F4A-33138544EB21}"/>
    <cellStyle name="style1372241130610 3 9" xfId="29614" xr:uid="{596031E6-60A2-45C9-B5E2-BA65081E5175}"/>
    <cellStyle name="style1372241130610 4" xfId="237" xr:uid="{00000000-0005-0000-0000-00003A020000}"/>
    <cellStyle name="style1372241130610 4 10" xfId="49154" xr:uid="{F4ED6272-04C8-4202-8FAA-E7DD6288BCCB}"/>
    <cellStyle name="style1372241130610 4 2" xfId="1528" xr:uid="{00000000-0005-0000-0000-00003B020000}"/>
    <cellStyle name="style1372241130610 4 2 2" xfId="6432" xr:uid="{00000000-0005-0000-0000-00003C020000}"/>
    <cellStyle name="style1372241130610 4 2 2 2" xfId="16220" xr:uid="{E0F0D03B-81F3-47FE-BCA3-37CCB6EF3924}"/>
    <cellStyle name="style1372241130610 4 2 2 3" xfId="25990" xr:uid="{506FBD34-1538-489D-97FC-C0EC145148E8}"/>
    <cellStyle name="style1372241130610 4 2 2 4" xfId="35759" xr:uid="{9EE1636E-91E1-4102-A7FE-9E0CD2337AC1}"/>
    <cellStyle name="style1372241130610 4 2 2 5" xfId="45529" xr:uid="{74107BEC-C3C6-4FF0-9B10-C26945B85A06}"/>
    <cellStyle name="style1372241130610 4 2 2 6" xfId="55299" xr:uid="{CD575398-8BD5-4050-B04F-F5A392763947}"/>
    <cellStyle name="style1372241130610 4 2 3" xfId="11316" xr:uid="{A5BE5855-5F44-4012-9565-F1512EB05A54}"/>
    <cellStyle name="style1372241130610 4 2 4" xfId="21086" xr:uid="{4380EEBC-4D6A-46FF-AAD4-83C42D74234F}"/>
    <cellStyle name="style1372241130610 4 2 5" xfId="30857" xr:uid="{E2F77EEF-121A-4867-9314-5601BF060F5B}"/>
    <cellStyle name="style1372241130610 4 2 6" xfId="40625" xr:uid="{3DCEDAA3-A6C9-4CF0-9FF4-3C95068FCFCA}"/>
    <cellStyle name="style1372241130610 4 2 7" xfId="50395" xr:uid="{8155D38D-A11F-4240-AD49-E0BF540EA17B}"/>
    <cellStyle name="style1372241130610 4 3" xfId="2721" xr:uid="{00000000-0005-0000-0000-00003D020000}"/>
    <cellStyle name="style1372241130610 4 3 2" xfId="7625" xr:uid="{00000000-0005-0000-0000-00003E020000}"/>
    <cellStyle name="style1372241130610 4 3 2 2" xfId="17413" xr:uid="{4E0B84EA-BEA6-4769-921F-3B55BE655686}"/>
    <cellStyle name="style1372241130610 4 3 2 3" xfId="27183" xr:uid="{BCBB2848-567C-4307-B6D2-8804E8B2E30A}"/>
    <cellStyle name="style1372241130610 4 3 2 4" xfId="36952" xr:uid="{94E91C83-111E-4CF0-B8BA-255CBB932782}"/>
    <cellStyle name="style1372241130610 4 3 2 5" xfId="46722" xr:uid="{D809501A-4BBB-4731-AD3B-CDC6ED5100A3}"/>
    <cellStyle name="style1372241130610 4 3 2 6" xfId="56492" xr:uid="{7A590425-7165-45D9-AECC-C2BB6EC6555A}"/>
    <cellStyle name="style1372241130610 4 3 3" xfId="12509" xr:uid="{52D69EE6-3F4B-47BA-A7B8-EE0B106C1B16}"/>
    <cellStyle name="style1372241130610 4 3 4" xfId="22279" xr:uid="{343B7134-7718-49E7-835C-4CDCBBBA6C48}"/>
    <cellStyle name="style1372241130610 4 3 5" xfId="32050" xr:uid="{E4A2DC4A-6764-48FE-934F-2A6F160EDD1F}"/>
    <cellStyle name="style1372241130610 4 3 6" xfId="41818" xr:uid="{5449F22A-EA38-4969-80D5-1344E6E0F216}"/>
    <cellStyle name="style1372241130610 4 3 7" xfId="51588" xr:uid="{A01EE0CB-0782-4D01-845C-DEE2FA77EDB1}"/>
    <cellStyle name="style1372241130610 4 4" xfId="3914" xr:uid="{00000000-0005-0000-0000-00003F020000}"/>
    <cellStyle name="style1372241130610 4 4 2" xfId="8818" xr:uid="{00000000-0005-0000-0000-000040020000}"/>
    <cellStyle name="style1372241130610 4 4 2 2" xfId="18606" xr:uid="{285DBBC9-D008-41C3-B30D-244F4307F872}"/>
    <cellStyle name="style1372241130610 4 4 2 3" xfId="28376" xr:uid="{A7CA240E-4785-40CF-9399-0B2DB8727CE2}"/>
    <cellStyle name="style1372241130610 4 4 2 4" xfId="38145" xr:uid="{E349049F-9D7C-422A-90D5-DB95C2E9A6C9}"/>
    <cellStyle name="style1372241130610 4 4 2 5" xfId="47915" xr:uid="{8343563C-3432-4017-B0DE-C89E9E96E992}"/>
    <cellStyle name="style1372241130610 4 4 2 6" xfId="57685" xr:uid="{ACCB991A-DD16-4D20-8F86-A4E17A9A431E}"/>
    <cellStyle name="style1372241130610 4 4 3" xfId="13702" xr:uid="{F7C2ABCB-FB76-4190-9E92-94B5DB4C280A}"/>
    <cellStyle name="style1372241130610 4 4 4" xfId="23472" xr:uid="{FB81D6B2-94B8-4F56-A183-133C34F3E4F4}"/>
    <cellStyle name="style1372241130610 4 4 5" xfId="33242" xr:uid="{DD29B92D-7DBA-4B8A-8F76-FC31FB25A10A}"/>
    <cellStyle name="style1372241130610 4 4 6" xfId="43011" xr:uid="{F6F0E118-D59A-4B12-9A1D-27D6F56C204D}"/>
    <cellStyle name="style1372241130610 4 4 7" xfId="52781" xr:uid="{A9FFFA95-A600-4B74-A2AC-577E4C6F063A}"/>
    <cellStyle name="style1372241130610 4 5" xfId="5191" xr:uid="{00000000-0005-0000-0000-000041020000}"/>
    <cellStyle name="style1372241130610 4 5 2" xfId="14979" xr:uid="{0E3005F0-E8F8-40B8-873C-AE1BD4D92FB7}"/>
    <cellStyle name="style1372241130610 4 5 3" xfId="24749" xr:uid="{69CDAE85-01C1-4BD0-8666-23B2D13E11BE}"/>
    <cellStyle name="style1372241130610 4 5 4" xfId="34518" xr:uid="{6B36EE3B-3EE3-4A1F-8FD1-44EE56298B84}"/>
    <cellStyle name="style1372241130610 4 5 5" xfId="44288" xr:uid="{F105886C-AC8C-4BE2-BDC7-607E0318CA73}"/>
    <cellStyle name="style1372241130610 4 5 6" xfId="54058" xr:uid="{AAF9E187-A43E-49A8-949B-700A796EFF09}"/>
    <cellStyle name="style1372241130610 4 6" xfId="10075" xr:uid="{5ED5244F-018C-4572-86AB-5E6AEF29C589}"/>
    <cellStyle name="style1372241130610 4 7" xfId="19845" xr:uid="{F1EE5BC2-A85D-43B2-AC22-FB722D0FBF94}"/>
    <cellStyle name="style1372241130610 4 8" xfId="29616" xr:uid="{080E3240-16C1-4834-B3B3-212A2D20DB6D}"/>
    <cellStyle name="style1372241130610 4 9" xfId="39384" xr:uid="{007FF59F-D0F9-436A-94A8-040AB083B120}"/>
    <cellStyle name="style1372241130610 5" xfId="1319" xr:uid="{00000000-0005-0000-0000-000042020000}"/>
    <cellStyle name="style1372241130610 5 2" xfId="6223" xr:uid="{00000000-0005-0000-0000-000043020000}"/>
    <cellStyle name="style1372241130610 5 2 2" xfId="16011" xr:uid="{1B60039C-695D-40B6-B8F9-233A5E1A9E71}"/>
    <cellStyle name="style1372241130610 5 2 3" xfId="25781" xr:uid="{FD4F3EE3-15F7-427C-BFC8-7E5D74F46DC8}"/>
    <cellStyle name="style1372241130610 5 2 4" xfId="35550" xr:uid="{FA3771F5-2B89-48A4-88EC-D9581915B706}"/>
    <cellStyle name="style1372241130610 5 2 5" xfId="45320" xr:uid="{CD8A618B-9B12-426E-AA3E-11A50ED00A2C}"/>
    <cellStyle name="style1372241130610 5 2 6" xfId="55090" xr:uid="{641AD3DA-14C5-40C8-84C3-3FA28F98DCE3}"/>
    <cellStyle name="style1372241130610 5 3" xfId="11107" xr:uid="{099ED747-D53F-46F8-A7EB-7BE4349CAB4A}"/>
    <cellStyle name="style1372241130610 5 4" xfId="20877" xr:uid="{3692988E-4CFE-4FBF-AEAF-3D02F8031238}"/>
    <cellStyle name="style1372241130610 5 5" xfId="30648" xr:uid="{9AB8CAAD-7AE3-4B72-8F31-FE7DDC58997D}"/>
    <cellStyle name="style1372241130610 5 6" xfId="40416" xr:uid="{20D99EF4-A4E3-41AB-8718-5118D2149F05}"/>
    <cellStyle name="style1372241130610 5 7" xfId="50186" xr:uid="{3C9A2440-9AD1-4315-8010-1D52C254585D}"/>
    <cellStyle name="style1372241130610 6" xfId="2512" xr:uid="{00000000-0005-0000-0000-000044020000}"/>
    <cellStyle name="style1372241130610 6 2" xfId="7416" xr:uid="{00000000-0005-0000-0000-000045020000}"/>
    <cellStyle name="style1372241130610 6 2 2" xfId="17204" xr:uid="{04910B8D-2D7C-477A-B922-9C6CD5B6CCE7}"/>
    <cellStyle name="style1372241130610 6 2 3" xfId="26974" xr:uid="{6EC51C6E-14E5-42DB-9B06-3B86F8D0E398}"/>
    <cellStyle name="style1372241130610 6 2 4" xfId="36743" xr:uid="{289A198D-03D9-4641-ADE9-B05416DADC85}"/>
    <cellStyle name="style1372241130610 6 2 5" xfId="46513" xr:uid="{95BA7D90-2AAD-46D1-A139-87C22C697BDD}"/>
    <cellStyle name="style1372241130610 6 2 6" xfId="56283" xr:uid="{7DCABDDE-7C5C-4AA2-A0CD-0FC5D28E8DD4}"/>
    <cellStyle name="style1372241130610 6 3" xfId="12300" xr:uid="{A3343D70-4C07-4DD1-8FF2-93C92CF93F16}"/>
    <cellStyle name="style1372241130610 6 4" xfId="22070" xr:uid="{F9F9B10C-E708-42FB-9A8A-62452190B270}"/>
    <cellStyle name="style1372241130610 6 5" xfId="31841" xr:uid="{D73274C0-1029-4E43-A158-4085629BBD09}"/>
    <cellStyle name="style1372241130610 6 6" xfId="41609" xr:uid="{2B0E452E-7BAC-407F-A9F9-59B61126D35B}"/>
    <cellStyle name="style1372241130610 6 7" xfId="51379" xr:uid="{58804091-94B9-44F0-B91B-93F8C0DB0C6B}"/>
    <cellStyle name="style1372241130610 7" xfId="3705" xr:uid="{00000000-0005-0000-0000-000046020000}"/>
    <cellStyle name="style1372241130610 7 2" xfId="8609" xr:uid="{00000000-0005-0000-0000-000047020000}"/>
    <cellStyle name="style1372241130610 7 2 2" xfId="18397" xr:uid="{327B9C26-FF25-43C3-9A9C-7AC41AAD24F0}"/>
    <cellStyle name="style1372241130610 7 2 3" xfId="28167" xr:uid="{9D97268E-1FF8-488C-BF39-6B580AD1962C}"/>
    <cellStyle name="style1372241130610 7 2 4" xfId="37936" xr:uid="{CA775DE9-09B9-4723-9F9E-77B1C1C2B991}"/>
    <cellStyle name="style1372241130610 7 2 5" xfId="47706" xr:uid="{609E2D70-61E3-4D5D-9171-1EAEEDB06228}"/>
    <cellStyle name="style1372241130610 7 2 6" xfId="57476" xr:uid="{DE241F9C-B774-4ADD-82AB-4289ACF60ED9}"/>
    <cellStyle name="style1372241130610 7 3" xfId="13493" xr:uid="{AC0D33AD-FE76-4ECB-8606-31D9C4386988}"/>
    <cellStyle name="style1372241130610 7 4" xfId="23263" xr:uid="{41B92AD7-BCA1-444E-8571-BE1B086E359F}"/>
    <cellStyle name="style1372241130610 7 5" xfId="33033" xr:uid="{45D2A2D6-6AD1-4E38-A1F2-7DBFA2B408B8}"/>
    <cellStyle name="style1372241130610 7 6" xfId="42802" xr:uid="{6BBF067C-0718-451F-8C60-6FE7E69A12D7}"/>
    <cellStyle name="style1372241130610 7 7" xfId="52572" xr:uid="{8EA38F06-24AC-4B8E-B384-BA12CA159DE7}"/>
    <cellStyle name="style1372241130610 8" xfId="4982" xr:uid="{00000000-0005-0000-0000-000048020000}"/>
    <cellStyle name="style1372241130610 8 2" xfId="14770" xr:uid="{3558EC61-A947-46CA-AD70-40073E196399}"/>
    <cellStyle name="style1372241130610 8 3" xfId="24540" xr:uid="{78ED9EB8-B2E6-43D8-AA30-859FC55D3C1E}"/>
    <cellStyle name="style1372241130610 8 4" xfId="34309" xr:uid="{C97C8FFC-A682-4C7D-ADF7-71C4B30E95F7}"/>
    <cellStyle name="style1372241130610 8 5" xfId="44079" xr:uid="{D66595CB-ED29-4622-B239-8F1F8EA293A8}"/>
    <cellStyle name="style1372241130610 8 6" xfId="53849" xr:uid="{F81A0614-4566-4188-A19A-716749334037}"/>
    <cellStyle name="style1372241130610 9" xfId="9866" xr:uid="{EA4159F0-1326-4CC7-B4A5-9EFD200ECA75}"/>
    <cellStyle name="style1372241130610_xls_-_cap_2_-_pessoal_de_saude" xfId="99" xr:uid="{00000000-0005-0000-0000-000049020000}"/>
    <cellStyle name="style1372241130672" xfId="21" xr:uid="{00000000-0005-0000-0000-00004A020000}"/>
    <cellStyle name="style1372241130672 10" xfId="19637" xr:uid="{048135CF-66C8-40E8-9F33-C7251147E1AC}"/>
    <cellStyle name="style1372241130672 11" xfId="29408" xr:uid="{5863D9E8-236F-4860-9161-BEBEFF950842}"/>
    <cellStyle name="style1372241130672 12" xfId="39176" xr:uid="{C30A7710-6E07-4028-9AE3-CD327EDF558A}"/>
    <cellStyle name="style1372241130672 13" xfId="48946" xr:uid="{DD810557-DDE0-4CAB-9724-B621BA30AB15}"/>
    <cellStyle name="style1372241130672 2" xfId="102" xr:uid="{00000000-0005-0000-0000-00004B020000}"/>
    <cellStyle name="style1372241130672 2 10" xfId="39252" xr:uid="{E35569F7-72E9-40D9-91E7-E954A7FF33EB}"/>
    <cellStyle name="style1372241130672 2 11" xfId="49022" xr:uid="{4F631E54-6B75-44A5-9693-0D85676C83E4}"/>
    <cellStyle name="style1372241130672 2 2" xfId="238" xr:uid="{00000000-0005-0000-0000-00004C020000}"/>
    <cellStyle name="style1372241130672 2 2 10" xfId="49155" xr:uid="{B612F93C-EC90-4851-BCCB-047146A56FF5}"/>
    <cellStyle name="style1372241130672 2 2 2" xfId="1529" xr:uid="{00000000-0005-0000-0000-00004D020000}"/>
    <cellStyle name="style1372241130672 2 2 2 2" xfId="6433" xr:uid="{00000000-0005-0000-0000-00004E020000}"/>
    <cellStyle name="style1372241130672 2 2 2 2 2" xfId="16221" xr:uid="{F1CA0BC8-5572-43E5-8904-87BAAAB46C10}"/>
    <cellStyle name="style1372241130672 2 2 2 2 3" xfId="25991" xr:uid="{A938582C-3151-4628-836E-CEBA3B9F82CA}"/>
    <cellStyle name="style1372241130672 2 2 2 2 4" xfId="35760" xr:uid="{D54026E0-C6D9-497F-8396-7EF2CE829077}"/>
    <cellStyle name="style1372241130672 2 2 2 2 5" xfId="45530" xr:uid="{BFEC72F6-F888-4C14-9813-E0B7FE305F13}"/>
    <cellStyle name="style1372241130672 2 2 2 2 6" xfId="55300" xr:uid="{E6DCF862-AE2F-4962-9C4A-93E686A596D9}"/>
    <cellStyle name="style1372241130672 2 2 2 3" xfId="11317" xr:uid="{EEF811E3-06D0-4DE0-B4EC-D51F02AD0D4A}"/>
    <cellStyle name="style1372241130672 2 2 2 4" xfId="21087" xr:uid="{B3BBC213-A273-44C4-932F-92E021EC1BAE}"/>
    <cellStyle name="style1372241130672 2 2 2 5" xfId="30858" xr:uid="{453BFC72-CE62-4CF8-BFFE-97C6D1798782}"/>
    <cellStyle name="style1372241130672 2 2 2 6" xfId="40626" xr:uid="{EFCA0655-63F4-42A7-8442-90917FA40350}"/>
    <cellStyle name="style1372241130672 2 2 2 7" xfId="50396" xr:uid="{870A95A3-18E3-4185-A477-3CC57C50F1C1}"/>
    <cellStyle name="style1372241130672 2 2 3" xfId="2722" xr:uid="{00000000-0005-0000-0000-00004F020000}"/>
    <cellStyle name="style1372241130672 2 2 3 2" xfId="7626" xr:uid="{00000000-0005-0000-0000-000050020000}"/>
    <cellStyle name="style1372241130672 2 2 3 2 2" xfId="17414" xr:uid="{D7E4CED6-FE68-468E-B395-2DEDF0350E8D}"/>
    <cellStyle name="style1372241130672 2 2 3 2 3" xfId="27184" xr:uid="{21BE0AB9-1BC9-41A9-801E-66A4D3BADCD6}"/>
    <cellStyle name="style1372241130672 2 2 3 2 4" xfId="36953" xr:uid="{887C048B-37EB-471D-9907-04CB262C5B81}"/>
    <cellStyle name="style1372241130672 2 2 3 2 5" xfId="46723" xr:uid="{30F522D5-2AE8-4F02-868C-6468F57A218C}"/>
    <cellStyle name="style1372241130672 2 2 3 2 6" xfId="56493" xr:uid="{872039D9-E06C-4F55-AE26-B97506E1F7A9}"/>
    <cellStyle name="style1372241130672 2 2 3 3" xfId="12510" xr:uid="{3330B692-72D2-44FE-8BA1-96CAAF75EDDE}"/>
    <cellStyle name="style1372241130672 2 2 3 4" xfId="22280" xr:uid="{E9C9915A-FE13-48A8-91EC-86FB81A853BF}"/>
    <cellStyle name="style1372241130672 2 2 3 5" xfId="32051" xr:uid="{AAC42127-DDAB-47A0-92BD-2B0C8F0A6182}"/>
    <cellStyle name="style1372241130672 2 2 3 6" xfId="41819" xr:uid="{50AEBE0F-B937-4BD5-8A36-3EC5280AFCCB}"/>
    <cellStyle name="style1372241130672 2 2 3 7" xfId="51589" xr:uid="{661903D7-1453-45BC-824C-2D2DDC8B4A61}"/>
    <cellStyle name="style1372241130672 2 2 4" xfId="3915" xr:uid="{00000000-0005-0000-0000-000051020000}"/>
    <cellStyle name="style1372241130672 2 2 4 2" xfId="8819" xr:uid="{00000000-0005-0000-0000-000052020000}"/>
    <cellStyle name="style1372241130672 2 2 4 2 2" xfId="18607" xr:uid="{393C4B85-9B7F-4C95-B3C2-927734E6A424}"/>
    <cellStyle name="style1372241130672 2 2 4 2 3" xfId="28377" xr:uid="{9E7A3B0D-5D64-47B8-ADC2-26056C974724}"/>
    <cellStyle name="style1372241130672 2 2 4 2 4" xfId="38146" xr:uid="{2B8E098B-50E9-49CA-8CA6-E1C1310D1502}"/>
    <cellStyle name="style1372241130672 2 2 4 2 5" xfId="47916" xr:uid="{D16DE771-6D7C-4B24-A00A-9906A0F8BF2C}"/>
    <cellStyle name="style1372241130672 2 2 4 2 6" xfId="57686" xr:uid="{7A6FFEAF-3468-4B4B-A39A-7C0EC3CF6FF7}"/>
    <cellStyle name="style1372241130672 2 2 4 3" xfId="13703" xr:uid="{29F5CE34-C111-4E40-BF19-A57EEEA5C5AD}"/>
    <cellStyle name="style1372241130672 2 2 4 4" xfId="23473" xr:uid="{8EC6ABEA-0BC9-49C2-80A6-54C27140A96A}"/>
    <cellStyle name="style1372241130672 2 2 4 5" xfId="33243" xr:uid="{CE5CD853-CB14-4748-8434-EFD60A400545}"/>
    <cellStyle name="style1372241130672 2 2 4 6" xfId="43012" xr:uid="{49846754-AAEE-4E86-A7DD-086CFC444F11}"/>
    <cellStyle name="style1372241130672 2 2 4 7" xfId="52782" xr:uid="{EE859645-89FF-4B3B-BF26-90B117BB1825}"/>
    <cellStyle name="style1372241130672 2 2 5" xfId="5192" xr:uid="{00000000-0005-0000-0000-000053020000}"/>
    <cellStyle name="style1372241130672 2 2 5 2" xfId="14980" xr:uid="{9607A61C-B728-4851-877D-2637835898BB}"/>
    <cellStyle name="style1372241130672 2 2 5 3" xfId="24750" xr:uid="{21CDC0BA-93C0-4C80-AAD6-7D4C5C142404}"/>
    <cellStyle name="style1372241130672 2 2 5 4" xfId="34519" xr:uid="{C5853B26-004B-412B-B33E-31E3A7877E9F}"/>
    <cellStyle name="style1372241130672 2 2 5 5" xfId="44289" xr:uid="{BC3C9AB3-1DC4-4C04-88D6-53C6274778D1}"/>
    <cellStyle name="style1372241130672 2 2 5 6" xfId="54059" xr:uid="{3667D910-47B5-4E3B-AB15-E604B8644E17}"/>
    <cellStyle name="style1372241130672 2 2 6" xfId="10076" xr:uid="{98879B43-2389-4EB9-BD96-21C86FC6E36D}"/>
    <cellStyle name="style1372241130672 2 2 7" xfId="19846" xr:uid="{B1DF6557-98B3-4256-AEB1-92163B10083F}"/>
    <cellStyle name="style1372241130672 2 2 8" xfId="29617" xr:uid="{CD9F8274-9351-4CF6-8883-786B83083A25}"/>
    <cellStyle name="style1372241130672 2 2 9" xfId="39385" xr:uid="{20953B4C-2592-4FB2-B73A-EFFEFB1B2A41}"/>
    <cellStyle name="style1372241130672 2 3" xfId="1396" xr:uid="{00000000-0005-0000-0000-000054020000}"/>
    <cellStyle name="style1372241130672 2 3 2" xfId="6300" xr:uid="{00000000-0005-0000-0000-000055020000}"/>
    <cellStyle name="style1372241130672 2 3 2 2" xfId="16088" xr:uid="{EB260CB3-F1A2-4EA0-A135-AAC9A8FA0841}"/>
    <cellStyle name="style1372241130672 2 3 2 3" xfId="25858" xr:uid="{888DEFF6-C15D-41B8-9152-CDD2E13CA4E1}"/>
    <cellStyle name="style1372241130672 2 3 2 4" xfId="35627" xr:uid="{DE80D212-12ED-4869-9950-9D3248010422}"/>
    <cellStyle name="style1372241130672 2 3 2 5" xfId="45397" xr:uid="{A72E6AF1-CBC1-4B9B-B196-B3986E89ACF7}"/>
    <cellStyle name="style1372241130672 2 3 2 6" xfId="55167" xr:uid="{4223E4B3-6553-4F77-B8D9-682A41DF452E}"/>
    <cellStyle name="style1372241130672 2 3 3" xfId="11184" xr:uid="{D8A1B602-DD6B-4EB9-BFAB-E054584542DA}"/>
    <cellStyle name="style1372241130672 2 3 4" xfId="20954" xr:uid="{A1925F64-59C2-453A-9096-088A6C219AC7}"/>
    <cellStyle name="style1372241130672 2 3 5" xfId="30725" xr:uid="{43B042AF-5472-4B0A-B296-23CD653B0A49}"/>
    <cellStyle name="style1372241130672 2 3 6" xfId="40493" xr:uid="{2462CC2E-77D7-48F3-944B-024C0E10AC09}"/>
    <cellStyle name="style1372241130672 2 3 7" xfId="50263" xr:uid="{FD8EF6E3-C29B-4B72-B5E1-13765D7D8460}"/>
    <cellStyle name="style1372241130672 2 4" xfId="2589" xr:uid="{00000000-0005-0000-0000-000056020000}"/>
    <cellStyle name="style1372241130672 2 4 2" xfId="7493" xr:uid="{00000000-0005-0000-0000-000057020000}"/>
    <cellStyle name="style1372241130672 2 4 2 2" xfId="17281" xr:uid="{5AADA6E7-7B46-4707-88BD-F1397655BA7A}"/>
    <cellStyle name="style1372241130672 2 4 2 3" xfId="27051" xr:uid="{5ABD1478-2FD6-4249-B459-F05245F7BD66}"/>
    <cellStyle name="style1372241130672 2 4 2 4" xfId="36820" xr:uid="{F17C638D-4625-480A-93F7-AF324CAEEC19}"/>
    <cellStyle name="style1372241130672 2 4 2 5" xfId="46590" xr:uid="{7D3E65B6-5CA0-4E60-A673-7BF52C528075}"/>
    <cellStyle name="style1372241130672 2 4 2 6" xfId="56360" xr:uid="{3D0DB37F-6BFA-4343-B0E9-B9DFC380EC50}"/>
    <cellStyle name="style1372241130672 2 4 3" xfId="12377" xr:uid="{ACE8871A-2876-4981-8061-E6E0DD9379D9}"/>
    <cellStyle name="style1372241130672 2 4 4" xfId="22147" xr:uid="{A022D1E6-6117-48FD-A79F-C83BA0BA4CFD}"/>
    <cellStyle name="style1372241130672 2 4 5" xfId="31918" xr:uid="{E5FC7703-4772-454F-B5FB-FA60A6E2205A}"/>
    <cellStyle name="style1372241130672 2 4 6" xfId="41686" xr:uid="{A6B2BA50-37D0-4FE1-891F-EC6FDF2DC162}"/>
    <cellStyle name="style1372241130672 2 4 7" xfId="51456" xr:uid="{45234948-E418-4F8D-9EDD-B98CBCB48A47}"/>
    <cellStyle name="style1372241130672 2 5" xfId="3782" xr:uid="{00000000-0005-0000-0000-000058020000}"/>
    <cellStyle name="style1372241130672 2 5 2" xfId="8686" xr:uid="{00000000-0005-0000-0000-000059020000}"/>
    <cellStyle name="style1372241130672 2 5 2 2" xfId="18474" xr:uid="{2D879C7F-7856-47A5-9C6E-C4268A03F405}"/>
    <cellStyle name="style1372241130672 2 5 2 3" xfId="28244" xr:uid="{30CB237A-A1DC-4039-919B-05837ED8F8D6}"/>
    <cellStyle name="style1372241130672 2 5 2 4" xfId="38013" xr:uid="{05A3C731-8D64-4E19-A936-052B41265030}"/>
    <cellStyle name="style1372241130672 2 5 2 5" xfId="47783" xr:uid="{1003B11E-0E9D-481D-A41A-D1A7822F368C}"/>
    <cellStyle name="style1372241130672 2 5 2 6" xfId="57553" xr:uid="{B5958DA5-769D-4CE3-96CD-A956906E0EE2}"/>
    <cellStyle name="style1372241130672 2 5 3" xfId="13570" xr:uid="{6AF484C6-4016-4B9B-B19C-60FB42ECAFD0}"/>
    <cellStyle name="style1372241130672 2 5 4" xfId="23340" xr:uid="{BD82E54E-3D50-4CEF-900B-A55C4C5E0D65}"/>
    <cellStyle name="style1372241130672 2 5 5" xfId="33110" xr:uid="{019F26E5-CA2A-46EB-A332-21B5C7C306AE}"/>
    <cellStyle name="style1372241130672 2 5 6" xfId="42879" xr:uid="{C7A21A87-689F-42DF-B8AD-EA3686FC4671}"/>
    <cellStyle name="style1372241130672 2 5 7" xfId="52649" xr:uid="{32B29B15-56BB-41FA-87EE-F7F0EDA9DD45}"/>
    <cellStyle name="style1372241130672 2 6" xfId="5059" xr:uid="{00000000-0005-0000-0000-00005A020000}"/>
    <cellStyle name="style1372241130672 2 6 2" xfId="14847" xr:uid="{CF10D16F-1661-4502-A8C0-97C740FD7FD0}"/>
    <cellStyle name="style1372241130672 2 6 3" xfId="24617" xr:uid="{D88ABFC6-AB0E-468D-9119-99E1C1A20A6B}"/>
    <cellStyle name="style1372241130672 2 6 4" xfId="34386" xr:uid="{4BEFE100-B20F-41A1-8AB6-E0FC37C60392}"/>
    <cellStyle name="style1372241130672 2 6 5" xfId="44156" xr:uid="{CD263E10-39E2-4072-A789-6D5041373B09}"/>
    <cellStyle name="style1372241130672 2 6 6" xfId="53926" xr:uid="{CA5FDA90-3193-4BFE-A98E-D8EDD6E67DCA}"/>
    <cellStyle name="style1372241130672 2 7" xfId="9943" xr:uid="{1FA52428-0EB9-44CC-9658-8C1EFD51DD2D}"/>
    <cellStyle name="style1372241130672 2 8" xfId="19713" xr:uid="{36B3747A-80D5-463D-9FCA-E279FFEC4BDA}"/>
    <cellStyle name="style1372241130672 2 9" xfId="29484" xr:uid="{DD14F3CE-E40F-4467-A61B-C36EEF2254F7}"/>
    <cellStyle name="style1372241130672 3" xfId="239" xr:uid="{00000000-0005-0000-0000-00005B020000}"/>
    <cellStyle name="style1372241130672 3 10" xfId="39386" xr:uid="{13D41FD0-20ED-4431-BDF4-18E1E6954C3C}"/>
    <cellStyle name="style1372241130672 3 11" xfId="49156" xr:uid="{E8B68910-0594-467C-942F-0A6A668440D3}"/>
    <cellStyle name="style1372241130672 3 2" xfId="240" xr:uid="{00000000-0005-0000-0000-00005C020000}"/>
    <cellStyle name="style1372241130672 3 2 10" xfId="49157" xr:uid="{C00D2C75-7887-4064-B1CF-B68BBFAF2C9C}"/>
    <cellStyle name="style1372241130672 3 2 2" xfId="1531" xr:uid="{00000000-0005-0000-0000-00005D020000}"/>
    <cellStyle name="style1372241130672 3 2 2 2" xfId="6435" xr:uid="{00000000-0005-0000-0000-00005E020000}"/>
    <cellStyle name="style1372241130672 3 2 2 2 2" xfId="16223" xr:uid="{9FC91940-5811-497F-847E-55CDCF446174}"/>
    <cellStyle name="style1372241130672 3 2 2 2 3" xfId="25993" xr:uid="{E000D2AF-7844-4AFF-9957-6BE073805B5A}"/>
    <cellStyle name="style1372241130672 3 2 2 2 4" xfId="35762" xr:uid="{D36B3DDE-6570-4F2A-AE47-040624AE8649}"/>
    <cellStyle name="style1372241130672 3 2 2 2 5" xfId="45532" xr:uid="{C851C477-29E5-47F8-BB82-FD98112D15D4}"/>
    <cellStyle name="style1372241130672 3 2 2 2 6" xfId="55302" xr:uid="{BD9AAA3E-D504-49B2-8181-0C83F5385652}"/>
    <cellStyle name="style1372241130672 3 2 2 3" xfId="11319" xr:uid="{6D618C67-1071-4554-9E79-D5DC9443E9D6}"/>
    <cellStyle name="style1372241130672 3 2 2 4" xfId="21089" xr:uid="{BFA5133A-85D6-4CE8-9FCC-763D6B3941AB}"/>
    <cellStyle name="style1372241130672 3 2 2 5" xfId="30860" xr:uid="{BDF25802-FF71-49F2-87C7-B2BE94ADAD52}"/>
    <cellStyle name="style1372241130672 3 2 2 6" xfId="40628" xr:uid="{9618BF44-993A-49D6-A478-0BABC502CE94}"/>
    <cellStyle name="style1372241130672 3 2 2 7" xfId="50398" xr:uid="{243119B5-EBE7-4070-A485-6712E430D82B}"/>
    <cellStyle name="style1372241130672 3 2 3" xfId="2724" xr:uid="{00000000-0005-0000-0000-00005F020000}"/>
    <cellStyle name="style1372241130672 3 2 3 2" xfId="7628" xr:uid="{00000000-0005-0000-0000-000060020000}"/>
    <cellStyle name="style1372241130672 3 2 3 2 2" xfId="17416" xr:uid="{E64D62B7-5D54-4608-B10E-9CA782CC46A6}"/>
    <cellStyle name="style1372241130672 3 2 3 2 3" xfId="27186" xr:uid="{D1E91639-884A-47D9-9F09-A9ACA796772D}"/>
    <cellStyle name="style1372241130672 3 2 3 2 4" xfId="36955" xr:uid="{25882DC5-E72B-4FB7-8081-DD7A5C7B9D3E}"/>
    <cellStyle name="style1372241130672 3 2 3 2 5" xfId="46725" xr:uid="{1E6C0B82-AA19-4B04-88B2-343A6D7AD5B9}"/>
    <cellStyle name="style1372241130672 3 2 3 2 6" xfId="56495" xr:uid="{A07E73E5-E2ED-4D1F-B107-09700E8789CD}"/>
    <cellStyle name="style1372241130672 3 2 3 3" xfId="12512" xr:uid="{34ECAAD3-9B73-4BD2-8847-22563A98363A}"/>
    <cellStyle name="style1372241130672 3 2 3 4" xfId="22282" xr:uid="{24F6668B-714C-4BFC-B43A-4C7920F50436}"/>
    <cellStyle name="style1372241130672 3 2 3 5" xfId="32053" xr:uid="{C1EB4247-6737-4BA6-AC63-82EA7B0B76C4}"/>
    <cellStyle name="style1372241130672 3 2 3 6" xfId="41821" xr:uid="{18331A57-701A-4AA6-A04F-95C8ACA8D00A}"/>
    <cellStyle name="style1372241130672 3 2 3 7" xfId="51591" xr:uid="{FA11AB33-B8AD-4CF1-9097-1408AF8F3629}"/>
    <cellStyle name="style1372241130672 3 2 4" xfId="3917" xr:uid="{00000000-0005-0000-0000-000061020000}"/>
    <cellStyle name="style1372241130672 3 2 4 2" xfId="8821" xr:uid="{00000000-0005-0000-0000-000062020000}"/>
    <cellStyle name="style1372241130672 3 2 4 2 2" xfId="18609" xr:uid="{576580FB-0D80-40A1-B909-7A50CF128E64}"/>
    <cellStyle name="style1372241130672 3 2 4 2 3" xfId="28379" xr:uid="{626C6EA1-065F-4CCC-A2D8-AB0F7806A57B}"/>
    <cellStyle name="style1372241130672 3 2 4 2 4" xfId="38148" xr:uid="{9573A659-FF42-4501-8B88-B1C2036A8A86}"/>
    <cellStyle name="style1372241130672 3 2 4 2 5" xfId="47918" xr:uid="{B1B15E16-FFC9-48D7-9C06-1D3A9C5C498A}"/>
    <cellStyle name="style1372241130672 3 2 4 2 6" xfId="57688" xr:uid="{580D562D-5483-4175-A488-6499FF9027B2}"/>
    <cellStyle name="style1372241130672 3 2 4 3" xfId="13705" xr:uid="{BE0BB2E5-F76F-46F0-9055-1F87613696D9}"/>
    <cellStyle name="style1372241130672 3 2 4 4" xfId="23475" xr:uid="{8C018819-E55E-4081-AB0D-8FC2BA9F1493}"/>
    <cellStyle name="style1372241130672 3 2 4 5" xfId="33245" xr:uid="{76172370-7F00-40F1-B563-23DB747A0C11}"/>
    <cellStyle name="style1372241130672 3 2 4 6" xfId="43014" xr:uid="{304950BD-BEEE-4DAE-921A-BA936CFAD12A}"/>
    <cellStyle name="style1372241130672 3 2 4 7" xfId="52784" xr:uid="{5F439E16-4CFC-40AE-8B96-60AC52EE737B}"/>
    <cellStyle name="style1372241130672 3 2 5" xfId="5194" xr:uid="{00000000-0005-0000-0000-000063020000}"/>
    <cellStyle name="style1372241130672 3 2 5 2" xfId="14982" xr:uid="{D5F1AA9D-5616-46C5-8DDD-7966011B9F1B}"/>
    <cellStyle name="style1372241130672 3 2 5 3" xfId="24752" xr:uid="{A0AC1985-7159-452A-8DF5-093ACA8373DF}"/>
    <cellStyle name="style1372241130672 3 2 5 4" xfId="34521" xr:uid="{E5BE1008-C8D8-413A-B765-E7D6A791BAA0}"/>
    <cellStyle name="style1372241130672 3 2 5 5" xfId="44291" xr:uid="{05132081-B7E9-4ABC-A73F-60348BD4589D}"/>
    <cellStyle name="style1372241130672 3 2 5 6" xfId="54061" xr:uid="{91C175EC-9A07-473C-8851-C320AE5F0008}"/>
    <cellStyle name="style1372241130672 3 2 6" xfId="10078" xr:uid="{9227A303-CD0A-4AC8-9166-7C71B184FD19}"/>
    <cellStyle name="style1372241130672 3 2 7" xfId="19848" xr:uid="{5B9B9385-A2D2-4390-A88F-C7F582CAE2C3}"/>
    <cellStyle name="style1372241130672 3 2 8" xfId="29619" xr:uid="{339AC772-023A-4DE0-A647-655802758101}"/>
    <cellStyle name="style1372241130672 3 2 9" xfId="39387" xr:uid="{B6608CEF-9210-4AA1-B72F-8C0710036A42}"/>
    <cellStyle name="style1372241130672 3 3" xfId="1530" xr:uid="{00000000-0005-0000-0000-000064020000}"/>
    <cellStyle name="style1372241130672 3 3 2" xfId="6434" xr:uid="{00000000-0005-0000-0000-000065020000}"/>
    <cellStyle name="style1372241130672 3 3 2 2" xfId="16222" xr:uid="{CB26C119-55B2-4D98-BD35-67E166A3D94B}"/>
    <cellStyle name="style1372241130672 3 3 2 3" xfId="25992" xr:uid="{D39C0DC1-AA70-4373-9A83-841C1DE53F12}"/>
    <cellStyle name="style1372241130672 3 3 2 4" xfId="35761" xr:uid="{4A78997D-DAFD-4CAC-8DFF-ADA84FC55ECC}"/>
    <cellStyle name="style1372241130672 3 3 2 5" xfId="45531" xr:uid="{FDEAC4BA-BB89-4DC5-AF52-C54879B14C30}"/>
    <cellStyle name="style1372241130672 3 3 2 6" xfId="55301" xr:uid="{B26A3985-A875-4E88-B5E0-963B2F71E13D}"/>
    <cellStyle name="style1372241130672 3 3 3" xfId="11318" xr:uid="{29A2C39D-4AF4-4767-9178-34CF9509AA94}"/>
    <cellStyle name="style1372241130672 3 3 4" xfId="21088" xr:uid="{54F41BFC-96FC-483A-A4F7-5BE9526FFBC3}"/>
    <cellStyle name="style1372241130672 3 3 5" xfId="30859" xr:uid="{A243FD0E-8A8C-416F-A161-CC2461F0543E}"/>
    <cellStyle name="style1372241130672 3 3 6" xfId="40627" xr:uid="{B835564A-6731-45B2-9BFE-63F28F30BB16}"/>
    <cellStyle name="style1372241130672 3 3 7" xfId="50397" xr:uid="{CD178333-D884-4DEB-972F-7FBAC22BB092}"/>
    <cellStyle name="style1372241130672 3 4" xfId="2723" xr:uid="{00000000-0005-0000-0000-000066020000}"/>
    <cellStyle name="style1372241130672 3 4 2" xfId="7627" xr:uid="{00000000-0005-0000-0000-000067020000}"/>
    <cellStyle name="style1372241130672 3 4 2 2" xfId="17415" xr:uid="{04004803-1E4F-49FD-9A3A-E4C5E7BF2B65}"/>
    <cellStyle name="style1372241130672 3 4 2 3" xfId="27185" xr:uid="{A793C16A-3CBE-465A-932C-D4F47A4F8552}"/>
    <cellStyle name="style1372241130672 3 4 2 4" xfId="36954" xr:uid="{FC2D04B4-2C8F-40ED-9574-E89BFFF6BF1A}"/>
    <cellStyle name="style1372241130672 3 4 2 5" xfId="46724" xr:uid="{D0CDE00B-92A4-4B28-AFB8-0F530B3C4E05}"/>
    <cellStyle name="style1372241130672 3 4 2 6" xfId="56494" xr:uid="{D78AA512-FDAC-460A-AA0C-89FAC1686AA0}"/>
    <cellStyle name="style1372241130672 3 4 3" xfId="12511" xr:uid="{AB41E338-7E93-4E45-BB6A-1AC8C2DF95E7}"/>
    <cellStyle name="style1372241130672 3 4 4" xfId="22281" xr:uid="{52731121-2650-43BE-8C7B-BC89ED8A7D0E}"/>
    <cellStyle name="style1372241130672 3 4 5" xfId="32052" xr:uid="{004B4F13-0118-469B-B446-EEC8A015CE22}"/>
    <cellStyle name="style1372241130672 3 4 6" xfId="41820" xr:uid="{1E847005-EE1B-408D-B958-C905B5015761}"/>
    <cellStyle name="style1372241130672 3 4 7" xfId="51590" xr:uid="{043A9DCA-0258-4EA6-88D5-647E49E542CE}"/>
    <cellStyle name="style1372241130672 3 5" xfId="3916" xr:uid="{00000000-0005-0000-0000-000068020000}"/>
    <cellStyle name="style1372241130672 3 5 2" xfId="8820" xr:uid="{00000000-0005-0000-0000-000069020000}"/>
    <cellStyle name="style1372241130672 3 5 2 2" xfId="18608" xr:uid="{287E7A27-1BF3-4BE8-BF85-CD918413472A}"/>
    <cellStyle name="style1372241130672 3 5 2 3" xfId="28378" xr:uid="{0496FE4E-4375-431D-92C2-578CE7205FA8}"/>
    <cellStyle name="style1372241130672 3 5 2 4" xfId="38147" xr:uid="{DACDF77F-CB0A-4254-A58B-412F953D12C0}"/>
    <cellStyle name="style1372241130672 3 5 2 5" xfId="47917" xr:uid="{DA8A1FE3-4C3A-43D9-A2DE-02A451084995}"/>
    <cellStyle name="style1372241130672 3 5 2 6" xfId="57687" xr:uid="{A85784CE-2A48-49E1-8C36-1B0BA138CD10}"/>
    <cellStyle name="style1372241130672 3 5 3" xfId="13704" xr:uid="{34309744-298E-4372-84B2-A53A35D505D5}"/>
    <cellStyle name="style1372241130672 3 5 4" xfId="23474" xr:uid="{357F1F33-E0C1-4B59-AC49-0DBC6C1AD190}"/>
    <cellStyle name="style1372241130672 3 5 5" xfId="33244" xr:uid="{4705F506-84D2-4E18-91B2-BE0C2D3F2E2E}"/>
    <cellStyle name="style1372241130672 3 5 6" xfId="43013" xr:uid="{BBE95F25-5720-4A51-B989-0D1857F860DA}"/>
    <cellStyle name="style1372241130672 3 5 7" xfId="52783" xr:uid="{EF9D2134-3385-458A-AAFA-91BF873A309E}"/>
    <cellStyle name="style1372241130672 3 6" xfId="5193" xr:uid="{00000000-0005-0000-0000-00006A020000}"/>
    <cellStyle name="style1372241130672 3 6 2" xfId="14981" xr:uid="{9A620D0D-3608-4C77-B675-1390CA7F7F78}"/>
    <cellStyle name="style1372241130672 3 6 3" xfId="24751" xr:uid="{FCD7CF4D-A849-4A4E-83AF-B929EB979A34}"/>
    <cellStyle name="style1372241130672 3 6 4" xfId="34520" xr:uid="{974A4E46-53A4-4E9D-BE28-912FFF84CFE3}"/>
    <cellStyle name="style1372241130672 3 6 5" xfId="44290" xr:uid="{E9FB2062-CCAE-41E9-8C54-D96307E81327}"/>
    <cellStyle name="style1372241130672 3 6 6" xfId="54060" xr:uid="{2AAA6BBD-586C-4E9D-8F90-7C57D6AD3164}"/>
    <cellStyle name="style1372241130672 3 7" xfId="10077" xr:uid="{573F311B-7C0B-4268-9B17-A8C128EC426B}"/>
    <cellStyle name="style1372241130672 3 8" xfId="19847" xr:uid="{5A2DE23A-EBBF-4FA8-9674-1C68F5B20DE5}"/>
    <cellStyle name="style1372241130672 3 9" xfId="29618" xr:uid="{B8B179F2-F269-40C4-B68E-AC6AFCDE79BC}"/>
    <cellStyle name="style1372241130672 4" xfId="241" xr:uid="{00000000-0005-0000-0000-00006B020000}"/>
    <cellStyle name="style1372241130672 4 10" xfId="49158" xr:uid="{7897724D-D36C-468D-9C7F-ADFAAB96D6F7}"/>
    <cellStyle name="style1372241130672 4 2" xfId="1532" xr:uid="{00000000-0005-0000-0000-00006C020000}"/>
    <cellStyle name="style1372241130672 4 2 2" xfId="6436" xr:uid="{00000000-0005-0000-0000-00006D020000}"/>
    <cellStyle name="style1372241130672 4 2 2 2" xfId="16224" xr:uid="{DC3B3A04-2950-46FE-AB39-2EA5B7EAFC8C}"/>
    <cellStyle name="style1372241130672 4 2 2 3" xfId="25994" xr:uid="{700EF439-1CC2-4CAD-B95D-0E22838F220F}"/>
    <cellStyle name="style1372241130672 4 2 2 4" xfId="35763" xr:uid="{B7B845A9-0DAD-44CB-AB70-4742FC79855C}"/>
    <cellStyle name="style1372241130672 4 2 2 5" xfId="45533" xr:uid="{C717B168-88A4-4605-B487-B56158B35011}"/>
    <cellStyle name="style1372241130672 4 2 2 6" xfId="55303" xr:uid="{835F486F-9516-4E79-A81A-11CB514C6754}"/>
    <cellStyle name="style1372241130672 4 2 3" xfId="11320" xr:uid="{B9A5ACFB-F80E-4147-B65A-BE9F51A917AA}"/>
    <cellStyle name="style1372241130672 4 2 4" xfId="21090" xr:uid="{066D2BD3-30EA-46BB-BB43-5C48BC671C61}"/>
    <cellStyle name="style1372241130672 4 2 5" xfId="30861" xr:uid="{D8E4AB9B-709D-4D0C-8369-55B355931510}"/>
    <cellStyle name="style1372241130672 4 2 6" xfId="40629" xr:uid="{8312AF28-3021-44CC-B28E-3F3922355D61}"/>
    <cellStyle name="style1372241130672 4 2 7" xfId="50399" xr:uid="{BC16A337-18A3-4A5A-8263-9D883B5666A1}"/>
    <cellStyle name="style1372241130672 4 3" xfId="2725" xr:uid="{00000000-0005-0000-0000-00006E020000}"/>
    <cellStyle name="style1372241130672 4 3 2" xfId="7629" xr:uid="{00000000-0005-0000-0000-00006F020000}"/>
    <cellStyle name="style1372241130672 4 3 2 2" xfId="17417" xr:uid="{27D87496-ACAA-4F1F-957E-AC24CCC5FFDF}"/>
    <cellStyle name="style1372241130672 4 3 2 3" xfId="27187" xr:uid="{B66B2BD5-DC1E-4BFD-9E02-D799CA4836F4}"/>
    <cellStyle name="style1372241130672 4 3 2 4" xfId="36956" xr:uid="{D0361C00-A32C-47AE-8405-62328C889D13}"/>
    <cellStyle name="style1372241130672 4 3 2 5" xfId="46726" xr:uid="{A58F9443-231E-4346-8613-1E1403E9C252}"/>
    <cellStyle name="style1372241130672 4 3 2 6" xfId="56496" xr:uid="{4DAB2DC7-E8E1-4896-8245-A3F822A77ABD}"/>
    <cellStyle name="style1372241130672 4 3 3" xfId="12513" xr:uid="{7EB66371-6D74-41D2-87A8-62555BE97913}"/>
    <cellStyle name="style1372241130672 4 3 4" xfId="22283" xr:uid="{F957725B-3968-4C26-9D10-341E46101C13}"/>
    <cellStyle name="style1372241130672 4 3 5" xfId="32054" xr:uid="{A0DEE571-9194-4D85-91A6-D84A5AF9AD88}"/>
    <cellStyle name="style1372241130672 4 3 6" xfId="41822" xr:uid="{D6DD68B7-4F2D-4C50-B51A-2A28D57F27E6}"/>
    <cellStyle name="style1372241130672 4 3 7" xfId="51592" xr:uid="{E4F9755A-17DF-4A58-80FB-1B2B0988CB31}"/>
    <cellStyle name="style1372241130672 4 4" xfId="3918" xr:uid="{00000000-0005-0000-0000-000070020000}"/>
    <cellStyle name="style1372241130672 4 4 2" xfId="8822" xr:uid="{00000000-0005-0000-0000-000071020000}"/>
    <cellStyle name="style1372241130672 4 4 2 2" xfId="18610" xr:uid="{B22B1793-6F78-489D-9D5D-8FAC7A0D0BDC}"/>
    <cellStyle name="style1372241130672 4 4 2 3" xfId="28380" xr:uid="{BDF59CD3-85F3-4F1E-97D9-AA976E13E802}"/>
    <cellStyle name="style1372241130672 4 4 2 4" xfId="38149" xr:uid="{7A152C76-86D0-45B2-BC44-5BC6121A3C21}"/>
    <cellStyle name="style1372241130672 4 4 2 5" xfId="47919" xr:uid="{D5279AFD-51F1-4A4B-87CE-FE3F9CC19676}"/>
    <cellStyle name="style1372241130672 4 4 2 6" xfId="57689" xr:uid="{962305FC-0DC8-4E5C-B131-248A7AC401EB}"/>
    <cellStyle name="style1372241130672 4 4 3" xfId="13706" xr:uid="{209C545E-7C27-487B-937F-3D843A5F5B88}"/>
    <cellStyle name="style1372241130672 4 4 4" xfId="23476" xr:uid="{1A382DFB-BE0B-4AED-AC94-BB41F031CE1C}"/>
    <cellStyle name="style1372241130672 4 4 5" xfId="33246" xr:uid="{5B9D3738-7BA0-4037-B6ED-F9ED7604E4E6}"/>
    <cellStyle name="style1372241130672 4 4 6" xfId="43015" xr:uid="{21161AA7-7F70-4715-A103-A2586E19E350}"/>
    <cellStyle name="style1372241130672 4 4 7" xfId="52785" xr:uid="{699D8DCF-66F2-4300-8DBE-C14AE20B5C84}"/>
    <cellStyle name="style1372241130672 4 5" xfId="5195" xr:uid="{00000000-0005-0000-0000-000072020000}"/>
    <cellStyle name="style1372241130672 4 5 2" xfId="14983" xr:uid="{1D77C544-2B6F-4664-A536-234C84765ECA}"/>
    <cellStyle name="style1372241130672 4 5 3" xfId="24753" xr:uid="{B2AD47B1-49AF-4938-B923-0DBCDD874B3F}"/>
    <cellStyle name="style1372241130672 4 5 4" xfId="34522" xr:uid="{8AC40D35-73CF-42FE-85D0-5969C507D337}"/>
    <cellStyle name="style1372241130672 4 5 5" xfId="44292" xr:uid="{9EB9878C-4DCB-466F-8361-518A9E12EAF7}"/>
    <cellStyle name="style1372241130672 4 5 6" xfId="54062" xr:uid="{28780965-0D48-4979-B0C8-D9EE0CC87812}"/>
    <cellStyle name="style1372241130672 4 6" xfId="10079" xr:uid="{7FC09DD3-7460-4E5D-8593-78F90A37BD54}"/>
    <cellStyle name="style1372241130672 4 7" xfId="19849" xr:uid="{5ABC47AC-B4A9-459B-B0A1-0BA0E9E33F2A}"/>
    <cellStyle name="style1372241130672 4 8" xfId="29620" xr:uid="{1E33408C-4B3B-4133-8DAB-FCD97624C31D}"/>
    <cellStyle name="style1372241130672 4 9" xfId="39388" xr:uid="{87124D67-14F6-42F5-91D8-6A4014058FE1}"/>
    <cellStyle name="style1372241130672 5" xfId="1320" xr:uid="{00000000-0005-0000-0000-000073020000}"/>
    <cellStyle name="style1372241130672 5 2" xfId="6224" xr:uid="{00000000-0005-0000-0000-000074020000}"/>
    <cellStyle name="style1372241130672 5 2 2" xfId="16012" xr:uid="{06420003-761C-4F1F-8D7C-B450C53114D5}"/>
    <cellStyle name="style1372241130672 5 2 3" xfId="25782" xr:uid="{BFEFDDA5-B173-42D5-8936-6AD869EFA745}"/>
    <cellStyle name="style1372241130672 5 2 4" xfId="35551" xr:uid="{4BF95A36-D4EF-40EB-9EB4-7D8B3CE38FD0}"/>
    <cellStyle name="style1372241130672 5 2 5" xfId="45321" xr:uid="{98735D0B-A1A9-4457-8774-15A087D86CED}"/>
    <cellStyle name="style1372241130672 5 2 6" xfId="55091" xr:uid="{8AC2EA84-45DA-4096-8436-16A4FF40E95F}"/>
    <cellStyle name="style1372241130672 5 3" xfId="11108" xr:uid="{4DB3093E-C599-4668-8A0A-2A81C77D62AC}"/>
    <cellStyle name="style1372241130672 5 4" xfId="20878" xr:uid="{F8D04EC7-D742-4DE7-B0E3-EB45E6857F85}"/>
    <cellStyle name="style1372241130672 5 5" xfId="30649" xr:uid="{96C9C8E3-A76D-47F0-A3AA-DA55F8E43591}"/>
    <cellStyle name="style1372241130672 5 6" xfId="40417" xr:uid="{26112550-C985-4CF9-9DA3-CB7F827509BF}"/>
    <cellStyle name="style1372241130672 5 7" xfId="50187" xr:uid="{DBF90AC1-117F-4C44-9818-36DBEE70EFAE}"/>
    <cellStyle name="style1372241130672 6" xfId="2513" xr:uid="{00000000-0005-0000-0000-000075020000}"/>
    <cellStyle name="style1372241130672 6 2" xfId="7417" xr:uid="{00000000-0005-0000-0000-000076020000}"/>
    <cellStyle name="style1372241130672 6 2 2" xfId="17205" xr:uid="{497EF557-895C-4B4A-B29F-5716C0B4F1E4}"/>
    <cellStyle name="style1372241130672 6 2 3" xfId="26975" xr:uid="{2B20CD68-46D2-456B-89C6-AAB6A033D15C}"/>
    <cellStyle name="style1372241130672 6 2 4" xfId="36744" xr:uid="{E5A76171-170F-45A7-BAF3-F5085F1F3ED7}"/>
    <cellStyle name="style1372241130672 6 2 5" xfId="46514" xr:uid="{342437E4-806F-44D1-88BD-F45392717500}"/>
    <cellStyle name="style1372241130672 6 2 6" xfId="56284" xr:uid="{560CB9A2-7A01-4C3A-9B5B-398C14719517}"/>
    <cellStyle name="style1372241130672 6 3" xfId="12301" xr:uid="{A169440E-46E4-4BF4-A146-9FE9E6305C99}"/>
    <cellStyle name="style1372241130672 6 4" xfId="22071" xr:uid="{C50FA0B1-5C5A-424C-AD7F-85FE27F2D89C}"/>
    <cellStyle name="style1372241130672 6 5" xfId="31842" xr:uid="{EA680AEB-EC12-4A2B-8F81-9F973BC92506}"/>
    <cellStyle name="style1372241130672 6 6" xfId="41610" xr:uid="{C9CD39BA-5BDE-4037-81EC-4ED76E7D204C}"/>
    <cellStyle name="style1372241130672 6 7" xfId="51380" xr:uid="{E5CDDAB4-7203-49CC-9AF1-D287F715CD8F}"/>
    <cellStyle name="style1372241130672 7" xfId="3706" xr:uid="{00000000-0005-0000-0000-000077020000}"/>
    <cellStyle name="style1372241130672 7 2" xfId="8610" xr:uid="{00000000-0005-0000-0000-000078020000}"/>
    <cellStyle name="style1372241130672 7 2 2" xfId="18398" xr:uid="{F1789363-8FE3-4662-B6CA-7C90525F2828}"/>
    <cellStyle name="style1372241130672 7 2 3" xfId="28168" xr:uid="{0D13B986-F815-40AE-B66D-E7A7E97063B0}"/>
    <cellStyle name="style1372241130672 7 2 4" xfId="37937" xr:uid="{C66F3927-3038-44C8-B915-9373E4FD58AE}"/>
    <cellStyle name="style1372241130672 7 2 5" xfId="47707" xr:uid="{BD26C697-9123-42E4-9E76-5D9AA5E021AC}"/>
    <cellStyle name="style1372241130672 7 2 6" xfId="57477" xr:uid="{CB91BE23-3F32-4FE4-8236-D85AC1ECBDD5}"/>
    <cellStyle name="style1372241130672 7 3" xfId="13494" xr:uid="{315E03B2-04F0-488D-A596-C6E296B1AD84}"/>
    <cellStyle name="style1372241130672 7 4" xfId="23264" xr:uid="{3B6A3020-DFCF-4793-B515-E67941541970}"/>
    <cellStyle name="style1372241130672 7 5" xfId="33034" xr:uid="{E8487C1E-32ED-4BF1-A275-B2F2921F7A82}"/>
    <cellStyle name="style1372241130672 7 6" xfId="42803" xr:uid="{0E354852-38D6-4D4E-81C5-CFD406B2CBA2}"/>
    <cellStyle name="style1372241130672 7 7" xfId="52573" xr:uid="{4F48C2EB-7E27-45EE-89A9-89FD03BCEFEE}"/>
    <cellStyle name="style1372241130672 8" xfId="4983" xr:uid="{00000000-0005-0000-0000-000079020000}"/>
    <cellStyle name="style1372241130672 8 2" xfId="14771" xr:uid="{57DA6F81-B8E8-4C3B-931E-BB7BD0841A44}"/>
    <cellStyle name="style1372241130672 8 3" xfId="24541" xr:uid="{CFA121BF-1BAC-4759-9775-59D35706C8FD}"/>
    <cellStyle name="style1372241130672 8 4" xfId="34310" xr:uid="{A92F78C2-CBF0-40A8-80B8-91D88437428F}"/>
    <cellStyle name="style1372241130672 8 5" xfId="44080" xr:uid="{F1F88FB0-A987-4815-877B-5CD0E91DD591}"/>
    <cellStyle name="style1372241130672 8 6" xfId="53850" xr:uid="{ADACB7A3-0F2F-4613-A857-6EB07882DEB7}"/>
    <cellStyle name="style1372241130672 9" xfId="9867" xr:uid="{8454FADB-9836-4397-A82E-A8216707EC3C}"/>
    <cellStyle name="style1372241130672_CAP 2 - PESSOAL SAUDE 2013" xfId="101" xr:uid="{00000000-0005-0000-0000-00007A020000}"/>
    <cellStyle name="style1372241130922" xfId="22" xr:uid="{00000000-0005-0000-0000-00007B020000}"/>
    <cellStyle name="style1372241130922 10" xfId="19638" xr:uid="{AA73FE44-4B52-429D-BAD9-7D170B3BB195}"/>
    <cellStyle name="style1372241130922 11" xfId="29409" xr:uid="{E85DDE62-689D-4F63-9977-2E9E94832786}"/>
    <cellStyle name="style1372241130922 12" xfId="39177" xr:uid="{DE408551-CED0-47DF-A8DB-DD0D32D854CD}"/>
    <cellStyle name="style1372241130922 13" xfId="48947" xr:uid="{E265F820-BBB8-4327-8840-59A1D149559D}"/>
    <cellStyle name="style1372241130922 2" xfId="104" xr:uid="{00000000-0005-0000-0000-00007C020000}"/>
    <cellStyle name="style1372241130922 2 10" xfId="39254" xr:uid="{598B63CB-0376-40FA-9827-996E6F5F765A}"/>
    <cellStyle name="style1372241130922 2 11" xfId="49024" xr:uid="{A795E461-5A3B-4733-819C-8E2954EB2681}"/>
    <cellStyle name="style1372241130922 2 2" xfId="242" xr:uid="{00000000-0005-0000-0000-00007D020000}"/>
    <cellStyle name="style1372241130922 2 2 10" xfId="49159" xr:uid="{EB161999-B9B0-435B-9BDC-9C12693B342E}"/>
    <cellStyle name="style1372241130922 2 2 2" xfId="1533" xr:uid="{00000000-0005-0000-0000-00007E020000}"/>
    <cellStyle name="style1372241130922 2 2 2 2" xfId="6437" xr:uid="{00000000-0005-0000-0000-00007F020000}"/>
    <cellStyle name="style1372241130922 2 2 2 2 2" xfId="16225" xr:uid="{EDF2428D-EEE6-497D-9B4A-31B9225CBCF2}"/>
    <cellStyle name="style1372241130922 2 2 2 2 3" xfId="25995" xr:uid="{B2749A67-996C-4493-B364-F556B9D26495}"/>
    <cellStyle name="style1372241130922 2 2 2 2 4" xfId="35764" xr:uid="{FDAB0F9F-57FC-47DF-9238-F0202B4C9E35}"/>
    <cellStyle name="style1372241130922 2 2 2 2 5" xfId="45534" xr:uid="{077FE3E5-DDB3-4710-9146-6A3775A5DF91}"/>
    <cellStyle name="style1372241130922 2 2 2 2 6" xfId="55304" xr:uid="{DA37088B-7995-4E44-BB9E-AA55E4F50EAA}"/>
    <cellStyle name="style1372241130922 2 2 2 3" xfId="11321" xr:uid="{0415465B-AAE1-45D1-ABBD-0C0AE866B592}"/>
    <cellStyle name="style1372241130922 2 2 2 4" xfId="21091" xr:uid="{4D7A3AB7-C784-4366-BAE7-E9CABE087C02}"/>
    <cellStyle name="style1372241130922 2 2 2 5" xfId="30862" xr:uid="{B6A56BFB-8878-404B-9EF8-1B4CE51CD817}"/>
    <cellStyle name="style1372241130922 2 2 2 6" xfId="40630" xr:uid="{6279F86E-AB9B-4C13-BCC6-0B152763DD80}"/>
    <cellStyle name="style1372241130922 2 2 2 7" xfId="50400" xr:uid="{B3318EC8-061F-41A6-BBCE-627D977B3CAE}"/>
    <cellStyle name="style1372241130922 2 2 3" xfId="2726" xr:uid="{00000000-0005-0000-0000-000080020000}"/>
    <cellStyle name="style1372241130922 2 2 3 2" xfId="7630" xr:uid="{00000000-0005-0000-0000-000081020000}"/>
    <cellStyle name="style1372241130922 2 2 3 2 2" xfId="17418" xr:uid="{75D8293F-6553-47E6-ABDC-C5024F9601A1}"/>
    <cellStyle name="style1372241130922 2 2 3 2 3" xfId="27188" xr:uid="{273928F8-42C6-4870-ACA9-CD33757F8F47}"/>
    <cellStyle name="style1372241130922 2 2 3 2 4" xfId="36957" xr:uid="{E1BDDAA7-2963-48FD-B24D-AB51B6EAF843}"/>
    <cellStyle name="style1372241130922 2 2 3 2 5" xfId="46727" xr:uid="{E4D4AC9F-C8AD-4190-B406-C83DC5644CBF}"/>
    <cellStyle name="style1372241130922 2 2 3 2 6" xfId="56497" xr:uid="{B44B6D57-D04F-4D91-9C7F-080095F37E5E}"/>
    <cellStyle name="style1372241130922 2 2 3 3" xfId="12514" xr:uid="{BEE202D5-1650-4F90-AB8E-49B134BE60D6}"/>
    <cellStyle name="style1372241130922 2 2 3 4" xfId="22284" xr:uid="{BC6C801D-A904-4CA2-B50F-EE80FF3671AF}"/>
    <cellStyle name="style1372241130922 2 2 3 5" xfId="32055" xr:uid="{7FFCE79D-4DB0-4DA4-AE75-0FFF071EFA23}"/>
    <cellStyle name="style1372241130922 2 2 3 6" xfId="41823" xr:uid="{FA608859-1020-445B-8421-DCA044999658}"/>
    <cellStyle name="style1372241130922 2 2 3 7" xfId="51593" xr:uid="{3C39ACFB-5B60-405B-BBE0-277C988FFCE2}"/>
    <cellStyle name="style1372241130922 2 2 4" xfId="3919" xr:uid="{00000000-0005-0000-0000-000082020000}"/>
    <cellStyle name="style1372241130922 2 2 4 2" xfId="8823" xr:uid="{00000000-0005-0000-0000-000083020000}"/>
    <cellStyle name="style1372241130922 2 2 4 2 2" xfId="18611" xr:uid="{17C5FE8F-F2FB-4C22-9E59-BF4E1FA0DCAD}"/>
    <cellStyle name="style1372241130922 2 2 4 2 3" xfId="28381" xr:uid="{35D06595-3843-45E3-83E4-72F5D3B794C7}"/>
    <cellStyle name="style1372241130922 2 2 4 2 4" xfId="38150" xr:uid="{43A1F98D-AE33-4815-BDED-B3BEACE2E53A}"/>
    <cellStyle name="style1372241130922 2 2 4 2 5" xfId="47920" xr:uid="{704131A3-B1AE-459B-9486-03B2762B1BDB}"/>
    <cellStyle name="style1372241130922 2 2 4 2 6" xfId="57690" xr:uid="{15D7FA80-C09B-4B8E-99A7-CB824E705C48}"/>
    <cellStyle name="style1372241130922 2 2 4 3" xfId="13707" xr:uid="{C9B9729E-6F2C-44E2-8F2A-B8119E96C3B1}"/>
    <cellStyle name="style1372241130922 2 2 4 4" xfId="23477" xr:uid="{FDCBAC55-D91A-4DB7-80E1-EA9A29A9B409}"/>
    <cellStyle name="style1372241130922 2 2 4 5" xfId="33247" xr:uid="{E498743A-1EB5-44DF-8272-E7FB5560778A}"/>
    <cellStyle name="style1372241130922 2 2 4 6" xfId="43016" xr:uid="{4D579F8D-C858-4457-A331-BA89038D4F20}"/>
    <cellStyle name="style1372241130922 2 2 4 7" xfId="52786" xr:uid="{C6217499-C9EA-43FB-8901-344C73941B94}"/>
    <cellStyle name="style1372241130922 2 2 5" xfId="5196" xr:uid="{00000000-0005-0000-0000-000084020000}"/>
    <cellStyle name="style1372241130922 2 2 5 2" xfId="14984" xr:uid="{A4398620-DFDE-4D5E-B431-08D43611EFB9}"/>
    <cellStyle name="style1372241130922 2 2 5 3" xfId="24754" xr:uid="{C5C3374A-75CE-4659-9B40-26C1B1AF1D7F}"/>
    <cellStyle name="style1372241130922 2 2 5 4" xfId="34523" xr:uid="{87CD4512-FD59-4367-AAE7-266FF86DDC63}"/>
    <cellStyle name="style1372241130922 2 2 5 5" xfId="44293" xr:uid="{9FF44283-D284-4C65-9CCA-F9600DA43347}"/>
    <cellStyle name="style1372241130922 2 2 5 6" xfId="54063" xr:uid="{1F8A5E53-D10E-44E0-883B-D2EB5D98A7FB}"/>
    <cellStyle name="style1372241130922 2 2 6" xfId="10080" xr:uid="{E654F6CD-A59A-4E3B-91AA-DC15432D6EC3}"/>
    <cellStyle name="style1372241130922 2 2 7" xfId="19850" xr:uid="{295CF7E3-9C76-42BE-99D6-AE5E28A7837C}"/>
    <cellStyle name="style1372241130922 2 2 8" xfId="29621" xr:uid="{F2CD86D5-E989-406F-B168-8C46B3809797}"/>
    <cellStyle name="style1372241130922 2 2 9" xfId="39389" xr:uid="{9076F505-831C-4BE1-842D-8123E6E1B64A}"/>
    <cellStyle name="style1372241130922 2 3" xfId="1398" xr:uid="{00000000-0005-0000-0000-000085020000}"/>
    <cellStyle name="style1372241130922 2 3 2" xfId="6302" xr:uid="{00000000-0005-0000-0000-000086020000}"/>
    <cellStyle name="style1372241130922 2 3 2 2" xfId="16090" xr:uid="{5F480A04-C92A-4861-9945-7F1080C1A0C3}"/>
    <cellStyle name="style1372241130922 2 3 2 3" xfId="25860" xr:uid="{8D490FB3-895D-423D-9604-8A1DA1EBF5CE}"/>
    <cellStyle name="style1372241130922 2 3 2 4" xfId="35629" xr:uid="{8F4D306A-0D41-4C49-BAD9-133352B9F716}"/>
    <cellStyle name="style1372241130922 2 3 2 5" xfId="45399" xr:uid="{1C20EA9D-2F0B-41D4-AECE-789BB8801902}"/>
    <cellStyle name="style1372241130922 2 3 2 6" xfId="55169" xr:uid="{2A3EC271-6E18-49A4-8ED5-39449CD8C0EF}"/>
    <cellStyle name="style1372241130922 2 3 3" xfId="11186" xr:uid="{6E94141A-DEEA-4C99-B72B-DFF70F8AA8D0}"/>
    <cellStyle name="style1372241130922 2 3 4" xfId="20956" xr:uid="{F5F533E1-C10B-4394-8F08-F00BFD01E9FE}"/>
    <cellStyle name="style1372241130922 2 3 5" xfId="30727" xr:uid="{75A10E48-5869-4A84-BBEA-87E5A5AFCB9C}"/>
    <cellStyle name="style1372241130922 2 3 6" xfId="40495" xr:uid="{3B5C6CAF-E062-47A6-B2E0-FE8786FAB202}"/>
    <cellStyle name="style1372241130922 2 3 7" xfId="50265" xr:uid="{AE1A11B8-D63F-4DE6-BE53-587B92DEAD32}"/>
    <cellStyle name="style1372241130922 2 4" xfId="2591" xr:uid="{00000000-0005-0000-0000-000087020000}"/>
    <cellStyle name="style1372241130922 2 4 2" xfId="7495" xr:uid="{00000000-0005-0000-0000-000088020000}"/>
    <cellStyle name="style1372241130922 2 4 2 2" xfId="17283" xr:uid="{78F4F05C-B168-4153-9CE2-51B5EBCBB7D6}"/>
    <cellStyle name="style1372241130922 2 4 2 3" xfId="27053" xr:uid="{20D1B7B7-443D-4913-BF66-F80236384D12}"/>
    <cellStyle name="style1372241130922 2 4 2 4" xfId="36822" xr:uid="{DA04FDEC-1F80-4A17-BB1A-D39A912FBCBC}"/>
    <cellStyle name="style1372241130922 2 4 2 5" xfId="46592" xr:uid="{636BF49B-658D-40F7-B26D-BC0CDBA91EDE}"/>
    <cellStyle name="style1372241130922 2 4 2 6" xfId="56362" xr:uid="{C9C6935F-E1D1-4BBC-9A9F-ECC533ED36AB}"/>
    <cellStyle name="style1372241130922 2 4 3" xfId="12379" xr:uid="{FCDCF9F0-B179-4846-B6BD-E95E6000BB4C}"/>
    <cellStyle name="style1372241130922 2 4 4" xfId="22149" xr:uid="{0C4973D9-6838-4BB9-A6FE-A576ABFEF774}"/>
    <cellStyle name="style1372241130922 2 4 5" xfId="31920" xr:uid="{9509E142-01D0-4D8D-9CFF-859069FEBD98}"/>
    <cellStyle name="style1372241130922 2 4 6" xfId="41688" xr:uid="{890356F3-A30B-461B-A324-7BBC52198222}"/>
    <cellStyle name="style1372241130922 2 4 7" xfId="51458" xr:uid="{5FE42EC6-492D-46B8-898B-1F1776E0B053}"/>
    <cellStyle name="style1372241130922 2 5" xfId="3784" xr:uid="{00000000-0005-0000-0000-000089020000}"/>
    <cellStyle name="style1372241130922 2 5 2" xfId="8688" xr:uid="{00000000-0005-0000-0000-00008A020000}"/>
    <cellStyle name="style1372241130922 2 5 2 2" xfId="18476" xr:uid="{D0067304-84E4-42AD-91F4-FCD48FAEA793}"/>
    <cellStyle name="style1372241130922 2 5 2 3" xfId="28246" xr:uid="{CE2A01F0-7D3B-440A-A439-E327BC9E466F}"/>
    <cellStyle name="style1372241130922 2 5 2 4" xfId="38015" xr:uid="{CF4D383A-6E7C-41C0-990E-CE472997AD22}"/>
    <cellStyle name="style1372241130922 2 5 2 5" xfId="47785" xr:uid="{38A6DE0D-8385-4DC7-B049-F6F4D9E33E04}"/>
    <cellStyle name="style1372241130922 2 5 2 6" xfId="57555" xr:uid="{B3DB25B2-B1BF-4BEE-B021-C4FB0999EA23}"/>
    <cellStyle name="style1372241130922 2 5 3" xfId="13572" xr:uid="{D3A598A8-91EA-433A-A68B-32431100295D}"/>
    <cellStyle name="style1372241130922 2 5 4" xfId="23342" xr:uid="{DBE37188-3C6F-4BC9-B486-50FB747E2CBE}"/>
    <cellStyle name="style1372241130922 2 5 5" xfId="33112" xr:uid="{7F6AE11C-58E0-48D3-A084-5A81C756EF2C}"/>
    <cellStyle name="style1372241130922 2 5 6" xfId="42881" xr:uid="{DE61BB53-EF61-4F21-B207-F7FCCFF2E88F}"/>
    <cellStyle name="style1372241130922 2 5 7" xfId="52651" xr:uid="{3DD8196A-3C09-4AE6-8C99-59447E13869F}"/>
    <cellStyle name="style1372241130922 2 6" xfId="5061" xr:uid="{00000000-0005-0000-0000-00008B020000}"/>
    <cellStyle name="style1372241130922 2 6 2" xfId="14849" xr:uid="{38BCC681-46A3-4646-85C4-C8068728A20E}"/>
    <cellStyle name="style1372241130922 2 6 3" xfId="24619" xr:uid="{D3F15ED5-4B7B-4B8D-9F88-30AAB7B2CF6C}"/>
    <cellStyle name="style1372241130922 2 6 4" xfId="34388" xr:uid="{9CA0DBB8-CE94-4A83-9F0F-DB6D421D941F}"/>
    <cellStyle name="style1372241130922 2 6 5" xfId="44158" xr:uid="{FC1848F7-9C58-49A2-9FA1-7E37760F8D04}"/>
    <cellStyle name="style1372241130922 2 6 6" xfId="53928" xr:uid="{13BA6DB8-1084-4CD8-A405-1D8660248717}"/>
    <cellStyle name="style1372241130922 2 7" xfId="9945" xr:uid="{E288DC0C-FBFB-4359-B575-3E93FDABCCA0}"/>
    <cellStyle name="style1372241130922 2 8" xfId="19715" xr:uid="{F864A3AE-0B95-4FD0-95FE-C2FB5EAC59A4}"/>
    <cellStyle name="style1372241130922 2 9" xfId="29486" xr:uid="{89CCD84B-0913-46E6-802C-9CCFA4A8FC54}"/>
    <cellStyle name="style1372241130922 3" xfId="243" xr:uid="{00000000-0005-0000-0000-00008C020000}"/>
    <cellStyle name="style1372241130922 3 10" xfId="39390" xr:uid="{95053B30-711A-4B30-9EE8-A8334A9A6E09}"/>
    <cellStyle name="style1372241130922 3 11" xfId="49160" xr:uid="{A45BF315-7BBB-44C7-B78D-EF6A05B1225A}"/>
    <cellStyle name="style1372241130922 3 2" xfId="244" xr:uid="{00000000-0005-0000-0000-00008D020000}"/>
    <cellStyle name="style1372241130922 3 2 10" xfId="49161" xr:uid="{9A351BF9-152A-4EBB-B3AD-1857A2965C35}"/>
    <cellStyle name="style1372241130922 3 2 2" xfId="1535" xr:uid="{00000000-0005-0000-0000-00008E020000}"/>
    <cellStyle name="style1372241130922 3 2 2 2" xfId="6439" xr:uid="{00000000-0005-0000-0000-00008F020000}"/>
    <cellStyle name="style1372241130922 3 2 2 2 2" xfId="16227" xr:uid="{37E9FA35-C613-4D28-9A93-40892768A1C8}"/>
    <cellStyle name="style1372241130922 3 2 2 2 3" xfId="25997" xr:uid="{87020639-B48B-4C35-806B-AB19A79DD5DD}"/>
    <cellStyle name="style1372241130922 3 2 2 2 4" xfId="35766" xr:uid="{17CBDD6D-A074-4394-A01C-A0365BDB3601}"/>
    <cellStyle name="style1372241130922 3 2 2 2 5" xfId="45536" xr:uid="{3BA15D4F-8C8B-46F4-875B-FD73E18A6F98}"/>
    <cellStyle name="style1372241130922 3 2 2 2 6" xfId="55306" xr:uid="{E4081DAE-BCAE-4A88-9949-9635956BCD42}"/>
    <cellStyle name="style1372241130922 3 2 2 3" xfId="11323" xr:uid="{9E053178-238F-4324-95CD-95147F05C052}"/>
    <cellStyle name="style1372241130922 3 2 2 4" xfId="21093" xr:uid="{5732E3BA-9B61-45F3-ADA3-68797A388CE5}"/>
    <cellStyle name="style1372241130922 3 2 2 5" xfId="30864" xr:uid="{D768ABCE-129B-48B8-A97D-362DB63A7DF0}"/>
    <cellStyle name="style1372241130922 3 2 2 6" xfId="40632" xr:uid="{F28EB72C-9832-4F22-9373-D63D93CA9A1A}"/>
    <cellStyle name="style1372241130922 3 2 2 7" xfId="50402" xr:uid="{D894D4A9-19CB-48DF-A3CC-AAD4F8A6F3DA}"/>
    <cellStyle name="style1372241130922 3 2 3" xfId="2728" xr:uid="{00000000-0005-0000-0000-000090020000}"/>
    <cellStyle name="style1372241130922 3 2 3 2" xfId="7632" xr:uid="{00000000-0005-0000-0000-000091020000}"/>
    <cellStyle name="style1372241130922 3 2 3 2 2" xfId="17420" xr:uid="{5707E1F1-3C0D-4589-ADE0-B345511552F1}"/>
    <cellStyle name="style1372241130922 3 2 3 2 3" xfId="27190" xr:uid="{D87B56DD-CDC5-43B2-997D-0EE54E3C9816}"/>
    <cellStyle name="style1372241130922 3 2 3 2 4" xfId="36959" xr:uid="{7C24B101-94A8-498D-A451-1B10C8CE5940}"/>
    <cellStyle name="style1372241130922 3 2 3 2 5" xfId="46729" xr:uid="{9651291C-FD4B-43EB-BA0A-C6A4D6270227}"/>
    <cellStyle name="style1372241130922 3 2 3 2 6" xfId="56499" xr:uid="{F6259DE8-AF4E-4D31-9AB9-EBA7C9050A06}"/>
    <cellStyle name="style1372241130922 3 2 3 3" xfId="12516" xr:uid="{482D9BA1-210C-422C-B4F9-F704219D3426}"/>
    <cellStyle name="style1372241130922 3 2 3 4" xfId="22286" xr:uid="{9D0CE92C-F140-43FB-90A8-FEF81E7D979E}"/>
    <cellStyle name="style1372241130922 3 2 3 5" xfId="32057" xr:uid="{4D99AC04-B1EC-4CC6-8778-CE4968C6BC63}"/>
    <cellStyle name="style1372241130922 3 2 3 6" xfId="41825" xr:uid="{8F7D3D61-EC25-4CC2-8A59-303A12B8F9D7}"/>
    <cellStyle name="style1372241130922 3 2 3 7" xfId="51595" xr:uid="{178DD1A6-EFB8-402D-8420-6E6B48ED8F77}"/>
    <cellStyle name="style1372241130922 3 2 4" xfId="3921" xr:uid="{00000000-0005-0000-0000-000092020000}"/>
    <cellStyle name="style1372241130922 3 2 4 2" xfId="8825" xr:uid="{00000000-0005-0000-0000-000093020000}"/>
    <cellStyle name="style1372241130922 3 2 4 2 2" xfId="18613" xr:uid="{4AFCC097-47B9-4460-A11A-B43562139FC0}"/>
    <cellStyle name="style1372241130922 3 2 4 2 3" xfId="28383" xr:uid="{8B5F57EF-A2F9-4B17-B2A1-E81E94E4E043}"/>
    <cellStyle name="style1372241130922 3 2 4 2 4" xfId="38152" xr:uid="{779ED384-249C-4266-B913-902216E7A1F6}"/>
    <cellStyle name="style1372241130922 3 2 4 2 5" xfId="47922" xr:uid="{4587BC67-7CC5-43F5-9635-6086A55930C4}"/>
    <cellStyle name="style1372241130922 3 2 4 2 6" xfId="57692" xr:uid="{AD699958-7B89-4777-B6EC-2D0C8F15899E}"/>
    <cellStyle name="style1372241130922 3 2 4 3" xfId="13709" xr:uid="{D1FE7C6F-63DC-48D5-B5B5-C2877B57C0E7}"/>
    <cellStyle name="style1372241130922 3 2 4 4" xfId="23479" xr:uid="{610E05B1-E20C-4D32-B4ED-9003EA158FB1}"/>
    <cellStyle name="style1372241130922 3 2 4 5" xfId="33249" xr:uid="{E77A3E08-0A42-456A-BCE7-B8AACAC40B5E}"/>
    <cellStyle name="style1372241130922 3 2 4 6" xfId="43018" xr:uid="{EDABF273-215A-4414-964A-6A491D464F12}"/>
    <cellStyle name="style1372241130922 3 2 4 7" xfId="52788" xr:uid="{660B95D5-D61A-42E0-8544-86DEEE2E95E6}"/>
    <cellStyle name="style1372241130922 3 2 5" xfId="5198" xr:uid="{00000000-0005-0000-0000-000094020000}"/>
    <cellStyle name="style1372241130922 3 2 5 2" xfId="14986" xr:uid="{FD12ED72-862C-4AAE-B199-1C83BA633111}"/>
    <cellStyle name="style1372241130922 3 2 5 3" xfId="24756" xr:uid="{C2502510-05C4-4034-AAC5-ADD423B3FA31}"/>
    <cellStyle name="style1372241130922 3 2 5 4" xfId="34525" xr:uid="{503F79FA-1ED0-411F-B578-544DC09FA80D}"/>
    <cellStyle name="style1372241130922 3 2 5 5" xfId="44295" xr:uid="{E188BE13-1C38-45C0-B10C-C270C5BE3EAD}"/>
    <cellStyle name="style1372241130922 3 2 5 6" xfId="54065" xr:uid="{6FBFB4A1-0C74-47DD-BD8A-CDE1A01F7C86}"/>
    <cellStyle name="style1372241130922 3 2 6" xfId="10082" xr:uid="{8111E9FF-1E02-48AD-82C8-0D3F067D600A}"/>
    <cellStyle name="style1372241130922 3 2 7" xfId="19852" xr:uid="{F8270A65-3DD3-460E-9A9A-F2130476E2D1}"/>
    <cellStyle name="style1372241130922 3 2 8" xfId="29623" xr:uid="{68D5BB72-7A34-42A1-A2A4-FB09858325B7}"/>
    <cellStyle name="style1372241130922 3 2 9" xfId="39391" xr:uid="{4E8A1187-60C7-4AE8-ABAE-2412B5A0E403}"/>
    <cellStyle name="style1372241130922 3 3" xfId="1534" xr:uid="{00000000-0005-0000-0000-000095020000}"/>
    <cellStyle name="style1372241130922 3 3 2" xfId="6438" xr:uid="{00000000-0005-0000-0000-000096020000}"/>
    <cellStyle name="style1372241130922 3 3 2 2" xfId="16226" xr:uid="{E9AFCD88-5BD0-4643-A482-30A87A204074}"/>
    <cellStyle name="style1372241130922 3 3 2 3" xfId="25996" xr:uid="{BE04FC47-32E8-4145-B95A-B8B7DB6B983F}"/>
    <cellStyle name="style1372241130922 3 3 2 4" xfId="35765" xr:uid="{DB889519-B5AD-4A8B-97D7-F5FF9EA5217F}"/>
    <cellStyle name="style1372241130922 3 3 2 5" xfId="45535" xr:uid="{711A266A-75A7-4468-BFF8-3112A52F5504}"/>
    <cellStyle name="style1372241130922 3 3 2 6" xfId="55305" xr:uid="{27FFD3AF-5E8D-4392-BABB-45CCF2C8043A}"/>
    <cellStyle name="style1372241130922 3 3 3" xfId="11322" xr:uid="{60B3BB11-28B3-42B9-9018-AA2D44652097}"/>
    <cellStyle name="style1372241130922 3 3 4" xfId="21092" xr:uid="{50743816-F021-4759-B133-C25F071DC5DA}"/>
    <cellStyle name="style1372241130922 3 3 5" xfId="30863" xr:uid="{78B538A7-7C19-4CAE-B1AF-0BE77EE13106}"/>
    <cellStyle name="style1372241130922 3 3 6" xfId="40631" xr:uid="{6997482A-8B5B-4E15-A383-A9EA39A29E06}"/>
    <cellStyle name="style1372241130922 3 3 7" xfId="50401" xr:uid="{35A9592B-F13C-4486-A282-37AA90D97433}"/>
    <cellStyle name="style1372241130922 3 4" xfId="2727" xr:uid="{00000000-0005-0000-0000-000097020000}"/>
    <cellStyle name="style1372241130922 3 4 2" xfId="7631" xr:uid="{00000000-0005-0000-0000-000098020000}"/>
    <cellStyle name="style1372241130922 3 4 2 2" xfId="17419" xr:uid="{0A9EBCA5-0817-43CE-8E66-CCB17BA2E70F}"/>
    <cellStyle name="style1372241130922 3 4 2 3" xfId="27189" xr:uid="{D67145EB-CC4F-4756-AD7C-5447C148C2CA}"/>
    <cellStyle name="style1372241130922 3 4 2 4" xfId="36958" xr:uid="{3695882D-F26F-4C23-BE72-2AFD06F70D7F}"/>
    <cellStyle name="style1372241130922 3 4 2 5" xfId="46728" xr:uid="{C8597F18-5366-45A5-99FF-A817FF7DCDF5}"/>
    <cellStyle name="style1372241130922 3 4 2 6" xfId="56498" xr:uid="{64FE65DC-DA69-43B5-A953-EBF91935B426}"/>
    <cellStyle name="style1372241130922 3 4 3" xfId="12515" xr:uid="{E503946D-7079-4FAB-8540-7AB8A6721F54}"/>
    <cellStyle name="style1372241130922 3 4 4" xfId="22285" xr:uid="{782E51D0-E8C4-4B44-A674-09C70BA89136}"/>
    <cellStyle name="style1372241130922 3 4 5" xfId="32056" xr:uid="{869F287E-5CD7-4A32-839E-DB29EEEE2D8D}"/>
    <cellStyle name="style1372241130922 3 4 6" xfId="41824" xr:uid="{4E234BBC-3941-4056-BB95-5C9304874C63}"/>
    <cellStyle name="style1372241130922 3 4 7" xfId="51594" xr:uid="{9FC3F0BF-6E09-468C-BF05-17BF75A2FC71}"/>
    <cellStyle name="style1372241130922 3 5" xfId="3920" xr:uid="{00000000-0005-0000-0000-000099020000}"/>
    <cellStyle name="style1372241130922 3 5 2" xfId="8824" xr:uid="{00000000-0005-0000-0000-00009A020000}"/>
    <cellStyle name="style1372241130922 3 5 2 2" xfId="18612" xr:uid="{17574326-9D90-4FE0-9220-20B4194E40FC}"/>
    <cellStyle name="style1372241130922 3 5 2 3" xfId="28382" xr:uid="{9FD544F6-0455-4927-9257-B3007DF6F1F1}"/>
    <cellStyle name="style1372241130922 3 5 2 4" xfId="38151" xr:uid="{907E643B-CB88-4101-AD0A-0D756FD91DBE}"/>
    <cellStyle name="style1372241130922 3 5 2 5" xfId="47921" xr:uid="{E1B56AC0-E157-47C6-AA7A-134674A68DAF}"/>
    <cellStyle name="style1372241130922 3 5 2 6" xfId="57691" xr:uid="{0A70C838-9220-4952-B12D-CFD33FA178BF}"/>
    <cellStyle name="style1372241130922 3 5 3" xfId="13708" xr:uid="{F2B38E06-0D41-41BC-81AD-F3804B3144CF}"/>
    <cellStyle name="style1372241130922 3 5 4" xfId="23478" xr:uid="{554E3EBC-1225-40DA-98B1-3C64ACFEE103}"/>
    <cellStyle name="style1372241130922 3 5 5" xfId="33248" xr:uid="{84347809-F5C6-44AC-B3A0-0B206F013364}"/>
    <cellStyle name="style1372241130922 3 5 6" xfId="43017" xr:uid="{1C5D83FD-B910-4C70-801F-37A6122CD951}"/>
    <cellStyle name="style1372241130922 3 5 7" xfId="52787" xr:uid="{15F9DB6D-DA94-40B5-B3DC-948B8C0C4BE5}"/>
    <cellStyle name="style1372241130922 3 6" xfId="5197" xr:uid="{00000000-0005-0000-0000-00009B020000}"/>
    <cellStyle name="style1372241130922 3 6 2" xfId="14985" xr:uid="{9AAF85E5-D848-4660-B71D-273C13CE6C7B}"/>
    <cellStyle name="style1372241130922 3 6 3" xfId="24755" xr:uid="{650707B7-0BD8-49EE-BF1D-2C8FC06D2A23}"/>
    <cellStyle name="style1372241130922 3 6 4" xfId="34524" xr:uid="{1FF798A5-330D-406F-85E8-F12EB9E51D40}"/>
    <cellStyle name="style1372241130922 3 6 5" xfId="44294" xr:uid="{F12B5C26-F5FD-4ABA-B9BC-EBF6ED7EE063}"/>
    <cellStyle name="style1372241130922 3 6 6" xfId="54064" xr:uid="{9B8BE755-779C-499C-9B58-CC4A80EDA02A}"/>
    <cellStyle name="style1372241130922 3 7" xfId="10081" xr:uid="{7E4AE684-4B45-4F0C-BCA8-229BB18C468D}"/>
    <cellStyle name="style1372241130922 3 8" xfId="19851" xr:uid="{58EF1FAA-0A4F-43E6-BC55-44691925179F}"/>
    <cellStyle name="style1372241130922 3 9" xfId="29622" xr:uid="{DD99B859-A450-4F15-905E-A867511D3089}"/>
    <cellStyle name="style1372241130922 4" xfId="245" xr:uid="{00000000-0005-0000-0000-00009C020000}"/>
    <cellStyle name="style1372241130922 4 10" xfId="49162" xr:uid="{24CC2AE4-3CAA-4BF2-B7DA-B18D0D12AF3F}"/>
    <cellStyle name="style1372241130922 4 2" xfId="1536" xr:uid="{00000000-0005-0000-0000-00009D020000}"/>
    <cellStyle name="style1372241130922 4 2 2" xfId="6440" xr:uid="{00000000-0005-0000-0000-00009E020000}"/>
    <cellStyle name="style1372241130922 4 2 2 2" xfId="16228" xr:uid="{5645821D-E802-4EA1-981F-2E45675D7CA6}"/>
    <cellStyle name="style1372241130922 4 2 2 3" xfId="25998" xr:uid="{3D6E1628-7091-4B13-8FE0-97226AE6A4BE}"/>
    <cellStyle name="style1372241130922 4 2 2 4" xfId="35767" xr:uid="{4866FA0F-7A13-4985-83EC-4206A5A1C62B}"/>
    <cellStyle name="style1372241130922 4 2 2 5" xfId="45537" xr:uid="{441AD7AD-3EB2-4F04-85DB-C221B891FD7D}"/>
    <cellStyle name="style1372241130922 4 2 2 6" xfId="55307" xr:uid="{9E8B532E-0005-48CD-8768-DC4C783D403A}"/>
    <cellStyle name="style1372241130922 4 2 3" xfId="11324" xr:uid="{8BCC4408-1F19-4453-846F-9988AAA67884}"/>
    <cellStyle name="style1372241130922 4 2 4" xfId="21094" xr:uid="{D427B7EE-ECED-429F-8B9D-E237AB8F7362}"/>
    <cellStyle name="style1372241130922 4 2 5" xfId="30865" xr:uid="{AE704AB9-6C42-4E86-B0F9-047AEA861FDE}"/>
    <cellStyle name="style1372241130922 4 2 6" xfId="40633" xr:uid="{65E312AA-F081-477A-8251-3419A734DBDD}"/>
    <cellStyle name="style1372241130922 4 2 7" xfId="50403" xr:uid="{F8D6DAE0-A9DF-4EB6-8853-50513498241F}"/>
    <cellStyle name="style1372241130922 4 3" xfId="2729" xr:uid="{00000000-0005-0000-0000-00009F020000}"/>
    <cellStyle name="style1372241130922 4 3 2" xfId="7633" xr:uid="{00000000-0005-0000-0000-0000A0020000}"/>
    <cellStyle name="style1372241130922 4 3 2 2" xfId="17421" xr:uid="{93ADD2CC-AF12-4157-8701-7B6C39820E4D}"/>
    <cellStyle name="style1372241130922 4 3 2 3" xfId="27191" xr:uid="{156F61C4-B0B6-482C-A7B4-E88C91255F09}"/>
    <cellStyle name="style1372241130922 4 3 2 4" xfId="36960" xr:uid="{61C94DD1-FA5F-4F15-8691-5CF110DE5615}"/>
    <cellStyle name="style1372241130922 4 3 2 5" xfId="46730" xr:uid="{B34EC62C-0F3A-47BF-A966-AE5B445BC9AB}"/>
    <cellStyle name="style1372241130922 4 3 2 6" xfId="56500" xr:uid="{2A8A58B2-DC17-4ACA-BB9F-641A1D8A15EF}"/>
    <cellStyle name="style1372241130922 4 3 3" xfId="12517" xr:uid="{7E4FD4ED-65AC-4DB6-AEEB-37E5BF6A79F3}"/>
    <cellStyle name="style1372241130922 4 3 4" xfId="22287" xr:uid="{9DEA0FC2-E8FB-421E-A88C-D4209E53E656}"/>
    <cellStyle name="style1372241130922 4 3 5" xfId="32058" xr:uid="{5F34DDDB-8227-4DF9-936D-EADEE27FEE3B}"/>
    <cellStyle name="style1372241130922 4 3 6" xfId="41826" xr:uid="{6A27256A-6EAE-486A-A268-DF57113E7102}"/>
    <cellStyle name="style1372241130922 4 3 7" xfId="51596" xr:uid="{E87CFF4C-6F72-4928-83BE-462C0BC4066D}"/>
    <cellStyle name="style1372241130922 4 4" xfId="3922" xr:uid="{00000000-0005-0000-0000-0000A1020000}"/>
    <cellStyle name="style1372241130922 4 4 2" xfId="8826" xr:uid="{00000000-0005-0000-0000-0000A2020000}"/>
    <cellStyle name="style1372241130922 4 4 2 2" xfId="18614" xr:uid="{2BFB4E17-FE8D-4F1A-A848-FFD54649F454}"/>
    <cellStyle name="style1372241130922 4 4 2 3" xfId="28384" xr:uid="{F98382B7-109B-4E9D-9CAD-C2CECC6AC55F}"/>
    <cellStyle name="style1372241130922 4 4 2 4" xfId="38153" xr:uid="{DF445F52-F841-48C7-961A-B3EAAB09F0EA}"/>
    <cellStyle name="style1372241130922 4 4 2 5" xfId="47923" xr:uid="{58A0DFCF-570F-40B7-8267-F41D47334643}"/>
    <cellStyle name="style1372241130922 4 4 2 6" xfId="57693" xr:uid="{E149902C-9D03-4645-B0A5-102F64AEFF0E}"/>
    <cellStyle name="style1372241130922 4 4 3" xfId="13710" xr:uid="{7057EE69-FBBE-4CCC-B42D-C4AF9B0ABCA7}"/>
    <cellStyle name="style1372241130922 4 4 4" xfId="23480" xr:uid="{A656B304-919F-4D6D-9BEF-82E703D3AC6E}"/>
    <cellStyle name="style1372241130922 4 4 5" xfId="33250" xr:uid="{101FD517-BF17-4F09-823F-20213F5A8369}"/>
    <cellStyle name="style1372241130922 4 4 6" xfId="43019" xr:uid="{DC685604-980B-4BC7-A6DB-8C39227F8BCE}"/>
    <cellStyle name="style1372241130922 4 4 7" xfId="52789" xr:uid="{281D4CCC-E4A0-48AE-A68B-37110A5AF461}"/>
    <cellStyle name="style1372241130922 4 5" xfId="5199" xr:uid="{00000000-0005-0000-0000-0000A3020000}"/>
    <cellStyle name="style1372241130922 4 5 2" xfId="14987" xr:uid="{A33CFC02-086D-4A8C-AE23-E56E08773033}"/>
    <cellStyle name="style1372241130922 4 5 3" xfId="24757" xr:uid="{BF31B145-FECC-4AB7-BC94-96F5FF87C545}"/>
    <cellStyle name="style1372241130922 4 5 4" xfId="34526" xr:uid="{784D064A-935D-41F4-B484-5CAA49DBD627}"/>
    <cellStyle name="style1372241130922 4 5 5" xfId="44296" xr:uid="{09797BD9-AADB-484A-8078-97E464F040CD}"/>
    <cellStyle name="style1372241130922 4 5 6" xfId="54066" xr:uid="{BEE26F07-BB16-44C8-A98E-95598990E56F}"/>
    <cellStyle name="style1372241130922 4 6" xfId="10083" xr:uid="{42E3B942-5537-4AC2-9B33-F35227D3293F}"/>
    <cellStyle name="style1372241130922 4 7" xfId="19853" xr:uid="{7DF36752-B0DF-4450-A295-34FB1081FC6A}"/>
    <cellStyle name="style1372241130922 4 8" xfId="29624" xr:uid="{C7699800-8400-4288-8750-331A7C2B3720}"/>
    <cellStyle name="style1372241130922 4 9" xfId="39392" xr:uid="{2FA2DCC5-A3F1-4DBA-B7BC-04CC6F45E797}"/>
    <cellStyle name="style1372241130922 5" xfId="1321" xr:uid="{00000000-0005-0000-0000-0000A4020000}"/>
    <cellStyle name="style1372241130922 5 2" xfId="6225" xr:uid="{00000000-0005-0000-0000-0000A5020000}"/>
    <cellStyle name="style1372241130922 5 2 2" xfId="16013" xr:uid="{421CF944-7B10-432D-AE54-CE56F3DEADCE}"/>
    <cellStyle name="style1372241130922 5 2 3" xfId="25783" xr:uid="{903A610B-D1BF-471A-85E3-62342F549042}"/>
    <cellStyle name="style1372241130922 5 2 4" xfId="35552" xr:uid="{4D8A99D1-43CC-4008-96E4-81C7E9B2C1C6}"/>
    <cellStyle name="style1372241130922 5 2 5" xfId="45322" xr:uid="{4367743F-0D02-4DD2-BA5E-3DA00E19F733}"/>
    <cellStyle name="style1372241130922 5 2 6" xfId="55092" xr:uid="{9B146C38-43F1-48F3-A386-D206E9BCF4E5}"/>
    <cellStyle name="style1372241130922 5 3" xfId="11109" xr:uid="{EFC91D34-B807-4FDB-AEC4-F2BA622F0C13}"/>
    <cellStyle name="style1372241130922 5 4" xfId="20879" xr:uid="{932CBD8B-5A7E-4C9F-A811-847CB9C9D120}"/>
    <cellStyle name="style1372241130922 5 5" xfId="30650" xr:uid="{B629B7FB-7CBF-4F96-9603-FCAA5FC9ABAB}"/>
    <cellStyle name="style1372241130922 5 6" xfId="40418" xr:uid="{BFCEDE5E-1697-46FF-909C-929B1988BE22}"/>
    <cellStyle name="style1372241130922 5 7" xfId="50188" xr:uid="{4CED795B-95D2-4CD4-9700-4536154BE0A0}"/>
    <cellStyle name="style1372241130922 6" xfId="2514" xr:uid="{00000000-0005-0000-0000-0000A6020000}"/>
    <cellStyle name="style1372241130922 6 2" xfId="7418" xr:uid="{00000000-0005-0000-0000-0000A7020000}"/>
    <cellStyle name="style1372241130922 6 2 2" xfId="17206" xr:uid="{5C0084B3-96A7-4D66-A6D0-5CB913F9C797}"/>
    <cellStyle name="style1372241130922 6 2 3" xfId="26976" xr:uid="{8696D24B-C254-428B-BC0F-4A658CC62153}"/>
    <cellStyle name="style1372241130922 6 2 4" xfId="36745" xr:uid="{AB2C5E8C-4B71-457C-A767-4150A2897E7E}"/>
    <cellStyle name="style1372241130922 6 2 5" xfId="46515" xr:uid="{C35156A0-0BED-4C36-9530-DAF39853484A}"/>
    <cellStyle name="style1372241130922 6 2 6" xfId="56285" xr:uid="{CD349365-B289-428B-AA8B-4BA34A7F0081}"/>
    <cellStyle name="style1372241130922 6 3" xfId="12302" xr:uid="{98111F71-E374-4FCC-A5D4-01F4DEBF692A}"/>
    <cellStyle name="style1372241130922 6 4" xfId="22072" xr:uid="{915BC71F-D23A-44D2-8BE3-87B747594B94}"/>
    <cellStyle name="style1372241130922 6 5" xfId="31843" xr:uid="{C25BA540-03A0-419C-A4D4-0E55F61687E1}"/>
    <cellStyle name="style1372241130922 6 6" xfId="41611" xr:uid="{C08A90DE-48B7-48FF-8136-B82BA28439E8}"/>
    <cellStyle name="style1372241130922 6 7" xfId="51381" xr:uid="{66C00309-1606-4D06-8569-9F4EF10457F0}"/>
    <cellStyle name="style1372241130922 7" xfId="3707" xr:uid="{00000000-0005-0000-0000-0000A8020000}"/>
    <cellStyle name="style1372241130922 7 2" xfId="8611" xr:uid="{00000000-0005-0000-0000-0000A9020000}"/>
    <cellStyle name="style1372241130922 7 2 2" xfId="18399" xr:uid="{6CF50555-4588-47CA-A897-1AF55564DE56}"/>
    <cellStyle name="style1372241130922 7 2 3" xfId="28169" xr:uid="{F7949D06-428C-4807-9ECC-923676F8E9DB}"/>
    <cellStyle name="style1372241130922 7 2 4" xfId="37938" xr:uid="{ECFFB4FB-A62B-4433-B6DA-70F4363B915D}"/>
    <cellStyle name="style1372241130922 7 2 5" xfId="47708" xr:uid="{D390FD7E-B343-4AE7-B5E1-46DF926293EA}"/>
    <cellStyle name="style1372241130922 7 2 6" xfId="57478" xr:uid="{AE6F3933-444C-4AB0-B105-0D3390594704}"/>
    <cellStyle name="style1372241130922 7 3" xfId="13495" xr:uid="{D4055268-67EC-4A28-B1E7-C97917ACB12F}"/>
    <cellStyle name="style1372241130922 7 4" xfId="23265" xr:uid="{652C0A1B-C71F-402D-8338-3940D453388B}"/>
    <cellStyle name="style1372241130922 7 5" xfId="33035" xr:uid="{374D894E-0657-48F3-ABEF-12A9E70F6381}"/>
    <cellStyle name="style1372241130922 7 6" xfId="42804" xr:uid="{FF349CF6-43CC-41A7-A5A5-6DFAD95D0CB0}"/>
    <cellStyle name="style1372241130922 7 7" xfId="52574" xr:uid="{BCB0D293-8453-4E8B-88FB-5550B3F11B33}"/>
    <cellStyle name="style1372241130922 8" xfId="4984" xr:uid="{00000000-0005-0000-0000-0000AA020000}"/>
    <cellStyle name="style1372241130922 8 2" xfId="14772" xr:uid="{DCB53143-F506-4445-846B-0194C5D1FE0D}"/>
    <cellStyle name="style1372241130922 8 3" xfId="24542" xr:uid="{CAEE04F8-C213-420F-99D5-9B41BAC06CB6}"/>
    <cellStyle name="style1372241130922 8 4" xfId="34311" xr:uid="{2F329281-ECEA-4E9E-9747-974BC328C433}"/>
    <cellStyle name="style1372241130922 8 5" xfId="44081" xr:uid="{D66FAABC-B9BE-41B1-926D-81E9780C57C7}"/>
    <cellStyle name="style1372241130922 8 6" xfId="53851" xr:uid="{E7DE815E-D50F-4596-82D6-E6778559280B}"/>
    <cellStyle name="style1372241130922 9" xfId="9868" xr:uid="{D3A6A6A9-A413-48F0-9ABE-55297199B9CF}"/>
    <cellStyle name="style1372241130922_xls_-_cap_2_-_pessoal_de_saude" xfId="100" xr:uid="{00000000-0005-0000-0000-0000AB020000}"/>
    <cellStyle name="style1372252458959" xfId="23" xr:uid="{00000000-0005-0000-0000-0000AC020000}"/>
    <cellStyle name="style1372252458959 10" xfId="29410" xr:uid="{C55E52C3-38F2-468B-9A70-68127AF5C3CE}"/>
    <cellStyle name="style1372252458959 11" xfId="39178" xr:uid="{B87D220E-D26A-4505-AC6A-B6C2BE4EC6E2}"/>
    <cellStyle name="style1372252458959 12" xfId="48948" xr:uid="{78D778F1-B3E3-4844-B37B-95D17B0280AC}"/>
    <cellStyle name="style1372252458959 2" xfId="246" xr:uid="{00000000-0005-0000-0000-0000AD020000}"/>
    <cellStyle name="style1372252458959 2 10" xfId="39393" xr:uid="{21DD5598-9A0F-4829-947C-1B4002E0C80E}"/>
    <cellStyle name="style1372252458959 2 11" xfId="49163" xr:uid="{CE815FE0-20C5-4EF0-B4BC-FAE036FED301}"/>
    <cellStyle name="style1372252458959 2 2" xfId="247" xr:uid="{00000000-0005-0000-0000-0000AE020000}"/>
    <cellStyle name="style1372252458959 2 2 10" xfId="49164" xr:uid="{334E7C46-541C-47AD-B6ED-FFB1EF56C4AD}"/>
    <cellStyle name="style1372252458959 2 2 2" xfId="1538" xr:uid="{00000000-0005-0000-0000-0000AF020000}"/>
    <cellStyle name="style1372252458959 2 2 2 2" xfId="6442" xr:uid="{00000000-0005-0000-0000-0000B0020000}"/>
    <cellStyle name="style1372252458959 2 2 2 2 2" xfId="16230" xr:uid="{555B0B6B-7AD5-4D85-A345-57421C834FE2}"/>
    <cellStyle name="style1372252458959 2 2 2 2 3" xfId="26000" xr:uid="{79F8859B-9BEB-4201-BE22-14479B7AC415}"/>
    <cellStyle name="style1372252458959 2 2 2 2 4" xfId="35769" xr:uid="{97AFB156-9BDC-455B-A762-7C46DC9FE249}"/>
    <cellStyle name="style1372252458959 2 2 2 2 5" xfId="45539" xr:uid="{5C49F365-0EF3-45A0-9C5A-3091FBC5532D}"/>
    <cellStyle name="style1372252458959 2 2 2 2 6" xfId="55309" xr:uid="{E44B8C90-B04F-4F87-8BC3-DC83A2AED073}"/>
    <cellStyle name="style1372252458959 2 2 2 3" xfId="11326" xr:uid="{B5A92F24-E707-447E-96D4-8C251E72CF0A}"/>
    <cellStyle name="style1372252458959 2 2 2 4" xfId="21096" xr:uid="{4792033C-5F51-45C3-9695-EB592A91576A}"/>
    <cellStyle name="style1372252458959 2 2 2 5" xfId="30867" xr:uid="{6C9853C6-EF42-4016-AF95-9FAB2BE045A6}"/>
    <cellStyle name="style1372252458959 2 2 2 6" xfId="40635" xr:uid="{635E0501-B7AB-422C-8E02-42D777E29BCE}"/>
    <cellStyle name="style1372252458959 2 2 2 7" xfId="50405" xr:uid="{8A0F1A42-8BCE-468C-B666-81AB50BBB761}"/>
    <cellStyle name="style1372252458959 2 2 3" xfId="2731" xr:uid="{00000000-0005-0000-0000-0000B1020000}"/>
    <cellStyle name="style1372252458959 2 2 3 2" xfId="7635" xr:uid="{00000000-0005-0000-0000-0000B2020000}"/>
    <cellStyle name="style1372252458959 2 2 3 2 2" xfId="17423" xr:uid="{70E78BE7-488C-4375-98FF-3076091BE2CF}"/>
    <cellStyle name="style1372252458959 2 2 3 2 3" xfId="27193" xr:uid="{442EC5DE-EB40-45DB-A9C0-B8992B45039B}"/>
    <cellStyle name="style1372252458959 2 2 3 2 4" xfId="36962" xr:uid="{5AD48BCB-BAD3-41C3-BFD3-A0E2C85F88E2}"/>
    <cellStyle name="style1372252458959 2 2 3 2 5" xfId="46732" xr:uid="{9B50A443-395F-4175-8C44-3F3C1F29173C}"/>
    <cellStyle name="style1372252458959 2 2 3 2 6" xfId="56502" xr:uid="{1F8F4495-A982-4831-B2D2-D0781C15ECCA}"/>
    <cellStyle name="style1372252458959 2 2 3 3" xfId="12519" xr:uid="{E6D933D9-0D40-48D5-BBFF-7894BE189131}"/>
    <cellStyle name="style1372252458959 2 2 3 4" xfId="22289" xr:uid="{4CE577D3-4DDB-494D-B41C-90A3568A43F6}"/>
    <cellStyle name="style1372252458959 2 2 3 5" xfId="32060" xr:uid="{6F753A66-4079-4560-A6CA-3C2053E9300A}"/>
    <cellStyle name="style1372252458959 2 2 3 6" xfId="41828" xr:uid="{C5939C9C-82A4-4007-B03A-F37FEC9BA87F}"/>
    <cellStyle name="style1372252458959 2 2 3 7" xfId="51598" xr:uid="{C30339BE-83ED-4290-A6C8-FB28B321D0BB}"/>
    <cellStyle name="style1372252458959 2 2 4" xfId="3924" xr:uid="{00000000-0005-0000-0000-0000B3020000}"/>
    <cellStyle name="style1372252458959 2 2 4 2" xfId="8828" xr:uid="{00000000-0005-0000-0000-0000B4020000}"/>
    <cellStyle name="style1372252458959 2 2 4 2 2" xfId="18616" xr:uid="{B379F464-D98F-461A-8C7C-FD5A86CA9B59}"/>
    <cellStyle name="style1372252458959 2 2 4 2 3" xfId="28386" xr:uid="{0B9EBD9F-2D30-461D-B7CE-52DACEACFCB6}"/>
    <cellStyle name="style1372252458959 2 2 4 2 4" xfId="38155" xr:uid="{4CC913BC-2A25-4E97-B401-65C49485F418}"/>
    <cellStyle name="style1372252458959 2 2 4 2 5" xfId="47925" xr:uid="{F4A1FAC3-57F7-4946-BE2C-3E8D03D04391}"/>
    <cellStyle name="style1372252458959 2 2 4 2 6" xfId="57695" xr:uid="{ED05872B-C14A-4220-8BD7-9D84051E5513}"/>
    <cellStyle name="style1372252458959 2 2 4 3" xfId="13712" xr:uid="{F6926DC1-BF8F-4B3D-9C8E-89BB4F6336F1}"/>
    <cellStyle name="style1372252458959 2 2 4 4" xfId="23482" xr:uid="{CF2869D8-B0AB-492C-AF82-59FD066D1D5E}"/>
    <cellStyle name="style1372252458959 2 2 4 5" xfId="33252" xr:uid="{D8771007-BD58-4263-B968-695B0B7A35B1}"/>
    <cellStyle name="style1372252458959 2 2 4 6" xfId="43021" xr:uid="{3FEDE709-4837-4EEB-B765-8946BCEBC405}"/>
    <cellStyle name="style1372252458959 2 2 4 7" xfId="52791" xr:uid="{BB750EC1-ABC5-46F0-B726-F375155DF5DE}"/>
    <cellStyle name="style1372252458959 2 2 5" xfId="5201" xr:uid="{00000000-0005-0000-0000-0000B5020000}"/>
    <cellStyle name="style1372252458959 2 2 5 2" xfId="14989" xr:uid="{21D29557-8F57-46F4-947B-AB3780868E3C}"/>
    <cellStyle name="style1372252458959 2 2 5 3" xfId="24759" xr:uid="{0E729C93-3738-4CDA-AA89-8FBDA3FFEFFE}"/>
    <cellStyle name="style1372252458959 2 2 5 4" xfId="34528" xr:uid="{3B3EA0CB-6D68-4AD7-8C3B-B445A5A02F6D}"/>
    <cellStyle name="style1372252458959 2 2 5 5" xfId="44298" xr:uid="{4E6F663F-7E98-4C91-88C1-D2E057000572}"/>
    <cellStyle name="style1372252458959 2 2 5 6" xfId="54068" xr:uid="{AB4CDEDB-C395-4C2D-BF62-E7D8104082ED}"/>
    <cellStyle name="style1372252458959 2 2 6" xfId="10085" xr:uid="{A387D49D-FF9E-4504-85A1-2F03CF170510}"/>
    <cellStyle name="style1372252458959 2 2 7" xfId="19855" xr:uid="{B4D1B8C1-5441-4388-8F78-7BA9F7D2808B}"/>
    <cellStyle name="style1372252458959 2 2 8" xfId="29626" xr:uid="{795BA194-F728-4B1B-A340-3AC2A68949F4}"/>
    <cellStyle name="style1372252458959 2 2 9" xfId="39394" xr:uid="{C7C6AAFF-6078-4CAC-896F-2F3EC2A75C37}"/>
    <cellStyle name="style1372252458959 2 3" xfId="1537" xr:uid="{00000000-0005-0000-0000-0000B6020000}"/>
    <cellStyle name="style1372252458959 2 3 2" xfId="6441" xr:uid="{00000000-0005-0000-0000-0000B7020000}"/>
    <cellStyle name="style1372252458959 2 3 2 2" xfId="16229" xr:uid="{5DB3D332-6DA7-4D63-9B38-3AA38BA2D5D7}"/>
    <cellStyle name="style1372252458959 2 3 2 3" xfId="25999" xr:uid="{429AAE9E-6B3A-4603-9F30-FB3D442E8020}"/>
    <cellStyle name="style1372252458959 2 3 2 4" xfId="35768" xr:uid="{A6B6A585-D25D-493D-A8E5-A3B5671A8E28}"/>
    <cellStyle name="style1372252458959 2 3 2 5" xfId="45538" xr:uid="{CFC2D797-1CFD-4CA4-BFDA-9B8C58D91F7C}"/>
    <cellStyle name="style1372252458959 2 3 2 6" xfId="55308" xr:uid="{2D593B02-A25E-4138-AD22-474275DE251A}"/>
    <cellStyle name="style1372252458959 2 3 3" xfId="11325" xr:uid="{D430910C-BB44-4EC3-A1EB-DD5A2229C56F}"/>
    <cellStyle name="style1372252458959 2 3 4" xfId="21095" xr:uid="{BBF51C9F-CFE6-42A3-9751-E580C5C141EB}"/>
    <cellStyle name="style1372252458959 2 3 5" xfId="30866" xr:uid="{631B1844-8AD5-486E-ABB2-088608177BB1}"/>
    <cellStyle name="style1372252458959 2 3 6" xfId="40634" xr:uid="{EE0AD100-96BA-4A52-8E19-CF8F7B397BEC}"/>
    <cellStyle name="style1372252458959 2 3 7" xfId="50404" xr:uid="{808B6269-DFA6-4459-9C2D-FBB59496B84E}"/>
    <cellStyle name="style1372252458959 2 4" xfId="2730" xr:uid="{00000000-0005-0000-0000-0000B8020000}"/>
    <cellStyle name="style1372252458959 2 4 2" xfId="7634" xr:uid="{00000000-0005-0000-0000-0000B9020000}"/>
    <cellStyle name="style1372252458959 2 4 2 2" xfId="17422" xr:uid="{72887A1F-31BD-44A6-8EEE-E62729970821}"/>
    <cellStyle name="style1372252458959 2 4 2 3" xfId="27192" xr:uid="{6F1879D8-B896-4D96-93DD-4A1ED58AF73D}"/>
    <cellStyle name="style1372252458959 2 4 2 4" xfId="36961" xr:uid="{1CB3755E-77A8-4FA3-9E6B-861A0640DBB6}"/>
    <cellStyle name="style1372252458959 2 4 2 5" xfId="46731" xr:uid="{5307A854-5EF4-4E48-81CC-A2B568EA3C0F}"/>
    <cellStyle name="style1372252458959 2 4 2 6" xfId="56501" xr:uid="{7E4F34E5-B49A-41F2-8AD1-669AE30DC813}"/>
    <cellStyle name="style1372252458959 2 4 3" xfId="12518" xr:uid="{49046F96-2D4D-4C8E-AF45-D6E25AE36809}"/>
    <cellStyle name="style1372252458959 2 4 4" xfId="22288" xr:uid="{67C8332A-364B-4156-8384-6171B6203A50}"/>
    <cellStyle name="style1372252458959 2 4 5" xfId="32059" xr:uid="{D3C6F156-CED6-4AF5-BDB4-9F3457D672C9}"/>
    <cellStyle name="style1372252458959 2 4 6" xfId="41827" xr:uid="{CCC53375-E2A8-4195-ADA0-44203D2891FA}"/>
    <cellStyle name="style1372252458959 2 4 7" xfId="51597" xr:uid="{19320AC1-3247-4BC5-AF9E-B08A25BC082E}"/>
    <cellStyle name="style1372252458959 2 5" xfId="3923" xr:uid="{00000000-0005-0000-0000-0000BA020000}"/>
    <cellStyle name="style1372252458959 2 5 2" xfId="8827" xr:uid="{00000000-0005-0000-0000-0000BB020000}"/>
    <cellStyle name="style1372252458959 2 5 2 2" xfId="18615" xr:uid="{8A5D2A17-C4F7-4F74-9A09-76E70EF22643}"/>
    <cellStyle name="style1372252458959 2 5 2 3" xfId="28385" xr:uid="{FBEF8B24-6B85-4870-B4EC-85ED1503C22D}"/>
    <cellStyle name="style1372252458959 2 5 2 4" xfId="38154" xr:uid="{A73A5045-EE5C-4A6E-9C4C-27C76E74E061}"/>
    <cellStyle name="style1372252458959 2 5 2 5" xfId="47924" xr:uid="{C3ED2209-DB01-43BC-A622-91A5133B27C6}"/>
    <cellStyle name="style1372252458959 2 5 2 6" xfId="57694" xr:uid="{13D9EA26-0ED0-4A14-B012-C983FF11FD1F}"/>
    <cellStyle name="style1372252458959 2 5 3" xfId="13711" xr:uid="{E5B1EC05-D137-4DEB-9622-1BC2EFB8F627}"/>
    <cellStyle name="style1372252458959 2 5 4" xfId="23481" xr:uid="{D73F4711-6D8B-4105-A7E1-1AD896E40AC8}"/>
    <cellStyle name="style1372252458959 2 5 5" xfId="33251" xr:uid="{164875A8-600B-4A3C-AED3-F54BEA19C17D}"/>
    <cellStyle name="style1372252458959 2 5 6" xfId="43020" xr:uid="{D99A3731-A970-4F7F-B192-7A9BB14379D5}"/>
    <cellStyle name="style1372252458959 2 5 7" xfId="52790" xr:uid="{B45E6A7F-EF89-4F0C-82DB-D285431F7F40}"/>
    <cellStyle name="style1372252458959 2 6" xfId="5200" xr:uid="{00000000-0005-0000-0000-0000BC020000}"/>
    <cellStyle name="style1372252458959 2 6 2" xfId="14988" xr:uid="{A9A9B20D-661E-4856-86D5-C48A4A01F9EC}"/>
    <cellStyle name="style1372252458959 2 6 3" xfId="24758" xr:uid="{659437A3-4A49-4548-9A34-FDC9300E8D52}"/>
    <cellStyle name="style1372252458959 2 6 4" xfId="34527" xr:uid="{AF4203A1-D077-4A55-81A1-C3EC654B1851}"/>
    <cellStyle name="style1372252458959 2 6 5" xfId="44297" xr:uid="{7387462D-4BEE-4B7E-9B1B-4F5C8B2ED2A7}"/>
    <cellStyle name="style1372252458959 2 6 6" xfId="54067" xr:uid="{541FBA78-B0DE-4B6B-99B6-06EFB70CC2C7}"/>
    <cellStyle name="style1372252458959 2 7" xfId="10084" xr:uid="{4567704C-3810-42A5-9741-BAB962956E91}"/>
    <cellStyle name="style1372252458959 2 8" xfId="19854" xr:uid="{1781F6F7-7411-48AD-BB27-0CC1906D30C9}"/>
    <cellStyle name="style1372252458959 2 9" xfId="29625" xr:uid="{AE8BA806-5CB7-45DF-B1FE-6FC12C90C2D6}"/>
    <cellStyle name="style1372252458959 3" xfId="248" xr:uid="{00000000-0005-0000-0000-0000BD020000}"/>
    <cellStyle name="style1372252458959 3 10" xfId="49165" xr:uid="{3E6D7849-5AB6-4334-9A33-B84FB6EEF4A7}"/>
    <cellStyle name="style1372252458959 3 2" xfId="1539" xr:uid="{00000000-0005-0000-0000-0000BE020000}"/>
    <cellStyle name="style1372252458959 3 2 2" xfId="6443" xr:uid="{00000000-0005-0000-0000-0000BF020000}"/>
    <cellStyle name="style1372252458959 3 2 2 2" xfId="16231" xr:uid="{EB189E7F-FC6F-41B6-BA4F-1482CE39A0EE}"/>
    <cellStyle name="style1372252458959 3 2 2 3" xfId="26001" xr:uid="{BB189A12-5372-43B0-83AB-D48D335EEA75}"/>
    <cellStyle name="style1372252458959 3 2 2 4" xfId="35770" xr:uid="{CE7F589F-AA55-41BA-98BA-A7E543D31334}"/>
    <cellStyle name="style1372252458959 3 2 2 5" xfId="45540" xr:uid="{24BFB485-1D77-4A2D-BF33-91146A6BABF2}"/>
    <cellStyle name="style1372252458959 3 2 2 6" xfId="55310" xr:uid="{0AAC9886-054E-48B5-86B5-3601782D9A14}"/>
    <cellStyle name="style1372252458959 3 2 3" xfId="11327" xr:uid="{02A57170-8143-43B9-BFAD-8161F9F64D05}"/>
    <cellStyle name="style1372252458959 3 2 4" xfId="21097" xr:uid="{873769D4-757E-499A-913E-95B7B353D411}"/>
    <cellStyle name="style1372252458959 3 2 5" xfId="30868" xr:uid="{2DC55D45-D1A9-456E-9C78-194FFDED3128}"/>
    <cellStyle name="style1372252458959 3 2 6" xfId="40636" xr:uid="{7EEC345C-EA7C-44A2-8187-6BB5A5688578}"/>
    <cellStyle name="style1372252458959 3 2 7" xfId="50406" xr:uid="{36603B18-B854-4CD8-B36D-19B5AB7C45CD}"/>
    <cellStyle name="style1372252458959 3 3" xfId="2732" xr:uid="{00000000-0005-0000-0000-0000C0020000}"/>
    <cellStyle name="style1372252458959 3 3 2" xfId="7636" xr:uid="{00000000-0005-0000-0000-0000C1020000}"/>
    <cellStyle name="style1372252458959 3 3 2 2" xfId="17424" xr:uid="{BEE35759-3747-47DA-B18B-032A029713D5}"/>
    <cellStyle name="style1372252458959 3 3 2 3" xfId="27194" xr:uid="{062389BB-D13A-49ED-86AA-5FEB7B68F60C}"/>
    <cellStyle name="style1372252458959 3 3 2 4" xfId="36963" xr:uid="{BA055085-262F-4B7E-A0C9-BE70EB0F2F05}"/>
    <cellStyle name="style1372252458959 3 3 2 5" xfId="46733" xr:uid="{83213030-2D0C-4E16-8BF9-431680FB5F17}"/>
    <cellStyle name="style1372252458959 3 3 2 6" xfId="56503" xr:uid="{6A055758-D6FF-47D1-B834-6852AE5AE43E}"/>
    <cellStyle name="style1372252458959 3 3 3" xfId="12520" xr:uid="{C0F17A1F-59E3-4D21-890E-2E032F7F57D9}"/>
    <cellStyle name="style1372252458959 3 3 4" xfId="22290" xr:uid="{ACBB77A7-EBD7-4B54-9225-A71F455F8567}"/>
    <cellStyle name="style1372252458959 3 3 5" xfId="32061" xr:uid="{EE6EE92C-8698-453E-BFCF-8C3B04DCCB0A}"/>
    <cellStyle name="style1372252458959 3 3 6" xfId="41829" xr:uid="{E8AD2C1A-C95D-475B-8B9A-513E0E41DED2}"/>
    <cellStyle name="style1372252458959 3 3 7" xfId="51599" xr:uid="{C53AA169-E19A-40FD-B8BC-F3A4C2C75263}"/>
    <cellStyle name="style1372252458959 3 4" xfId="3925" xr:uid="{00000000-0005-0000-0000-0000C2020000}"/>
    <cellStyle name="style1372252458959 3 4 2" xfId="8829" xr:uid="{00000000-0005-0000-0000-0000C3020000}"/>
    <cellStyle name="style1372252458959 3 4 2 2" xfId="18617" xr:uid="{84A15A8C-8061-4120-8341-0E5193A2EC19}"/>
    <cellStyle name="style1372252458959 3 4 2 3" xfId="28387" xr:uid="{6C3770D8-E96E-4BB7-A003-F9B1C5FF27E6}"/>
    <cellStyle name="style1372252458959 3 4 2 4" xfId="38156" xr:uid="{3110FF16-0E46-4DEF-B5DF-8E955A6E30EC}"/>
    <cellStyle name="style1372252458959 3 4 2 5" xfId="47926" xr:uid="{6DE2A177-AAE3-4895-B31B-D93392762163}"/>
    <cellStyle name="style1372252458959 3 4 2 6" xfId="57696" xr:uid="{64550BBD-0D05-4BBD-8FDB-592408A247D3}"/>
    <cellStyle name="style1372252458959 3 4 3" xfId="13713" xr:uid="{2B933F1A-7816-4033-AE69-0143DFA9279C}"/>
    <cellStyle name="style1372252458959 3 4 4" xfId="23483" xr:uid="{27E56E6D-B882-4750-B0A9-9DA18650AF69}"/>
    <cellStyle name="style1372252458959 3 4 5" xfId="33253" xr:uid="{57B663FD-A89B-4759-A5D2-767CCA56A427}"/>
    <cellStyle name="style1372252458959 3 4 6" xfId="43022" xr:uid="{7AE1CEFF-97B9-46FD-A2CC-BE7188D193CE}"/>
    <cellStyle name="style1372252458959 3 4 7" xfId="52792" xr:uid="{C85DB994-692C-43DD-AE18-5D6D27E94DC7}"/>
    <cellStyle name="style1372252458959 3 5" xfId="5202" xr:uid="{00000000-0005-0000-0000-0000C4020000}"/>
    <cellStyle name="style1372252458959 3 5 2" xfId="14990" xr:uid="{70EB58D4-63EC-4957-980C-9ABEC1FA0EDC}"/>
    <cellStyle name="style1372252458959 3 5 3" xfId="24760" xr:uid="{F6046FBF-68F1-4663-B8D0-F217C87D1AA2}"/>
    <cellStyle name="style1372252458959 3 5 4" xfId="34529" xr:uid="{F3E0B98A-4B59-42E8-9D21-A5D1B2CB08BB}"/>
    <cellStyle name="style1372252458959 3 5 5" xfId="44299" xr:uid="{14271D9B-9906-480A-A0F7-5F80E728B829}"/>
    <cellStyle name="style1372252458959 3 5 6" xfId="54069" xr:uid="{1D30E870-BAD7-4546-8289-37426C80C3E3}"/>
    <cellStyle name="style1372252458959 3 6" xfId="10086" xr:uid="{A360749E-FBC7-4A00-9B6F-A8D4009CB6DB}"/>
    <cellStyle name="style1372252458959 3 7" xfId="19856" xr:uid="{CF519BF2-5B21-4FE5-BEAC-A8517AEE6036}"/>
    <cellStyle name="style1372252458959 3 8" xfId="29627" xr:uid="{86DFBA4D-DE4C-4E22-9641-AF4107054749}"/>
    <cellStyle name="style1372252458959 3 9" xfId="39395" xr:uid="{A51A7983-911A-46E5-90E9-C5C6CA41CA61}"/>
    <cellStyle name="style1372252458959 4" xfId="1322" xr:uid="{00000000-0005-0000-0000-0000C5020000}"/>
    <cellStyle name="style1372252458959 4 2" xfId="6226" xr:uid="{00000000-0005-0000-0000-0000C6020000}"/>
    <cellStyle name="style1372252458959 4 2 2" xfId="16014" xr:uid="{40362022-0B09-48E4-8524-24705046FE55}"/>
    <cellStyle name="style1372252458959 4 2 3" xfId="25784" xr:uid="{BD20BCD2-9F80-4A0D-940C-E37F63A7E744}"/>
    <cellStyle name="style1372252458959 4 2 4" xfId="35553" xr:uid="{A22B8BFE-01A8-4F46-9E4D-1CCE09506A20}"/>
    <cellStyle name="style1372252458959 4 2 5" xfId="45323" xr:uid="{C6F512D7-87CC-4861-9A2F-E8AD29731C02}"/>
    <cellStyle name="style1372252458959 4 2 6" xfId="55093" xr:uid="{0340E592-3751-4B9A-A29F-26141DEC654E}"/>
    <cellStyle name="style1372252458959 4 3" xfId="11110" xr:uid="{F8D6CF23-4E12-4F5A-B1CC-4166C08A5D52}"/>
    <cellStyle name="style1372252458959 4 4" xfId="20880" xr:uid="{827A429E-D98E-43A9-8966-1F612ED69BBF}"/>
    <cellStyle name="style1372252458959 4 5" xfId="30651" xr:uid="{12DCEF22-F758-4131-80C3-6136F74BA140}"/>
    <cellStyle name="style1372252458959 4 6" xfId="40419" xr:uid="{F66C7BBF-8F8D-4A02-B0C7-B135AD0AA353}"/>
    <cellStyle name="style1372252458959 4 7" xfId="50189" xr:uid="{B216E0F3-1ABF-40B8-A5A0-32FA94BD7C1B}"/>
    <cellStyle name="style1372252458959 5" xfId="2515" xr:uid="{00000000-0005-0000-0000-0000C7020000}"/>
    <cellStyle name="style1372252458959 5 2" xfId="7419" xr:uid="{00000000-0005-0000-0000-0000C8020000}"/>
    <cellStyle name="style1372252458959 5 2 2" xfId="17207" xr:uid="{DE202097-B0FF-4CD7-9564-9F2228F2A018}"/>
    <cellStyle name="style1372252458959 5 2 3" xfId="26977" xr:uid="{315025FE-795F-42B6-9599-6ABFDB44A0B9}"/>
    <cellStyle name="style1372252458959 5 2 4" xfId="36746" xr:uid="{D8E12288-D1D2-4042-9506-381DEDB15EB2}"/>
    <cellStyle name="style1372252458959 5 2 5" xfId="46516" xr:uid="{6A273AD1-4817-4315-B3CF-E450F886DBAD}"/>
    <cellStyle name="style1372252458959 5 2 6" xfId="56286" xr:uid="{7945A798-56D2-4CE6-BC7C-2117064EE4B7}"/>
    <cellStyle name="style1372252458959 5 3" xfId="12303" xr:uid="{7F68B6D9-387C-491F-890B-6F38BFDBC6CB}"/>
    <cellStyle name="style1372252458959 5 4" xfId="22073" xr:uid="{B73BAB61-2E38-418F-82AF-E7F010398030}"/>
    <cellStyle name="style1372252458959 5 5" xfId="31844" xr:uid="{36FA2D0B-5BAE-4B8B-93C9-06391274652B}"/>
    <cellStyle name="style1372252458959 5 6" xfId="41612" xr:uid="{F3697524-D22A-4D0B-843F-7992BFF73750}"/>
    <cellStyle name="style1372252458959 5 7" xfId="51382" xr:uid="{9EF1752F-143D-43A9-80E4-A798E86B87B9}"/>
    <cellStyle name="style1372252458959 6" xfId="3708" xr:uid="{00000000-0005-0000-0000-0000C9020000}"/>
    <cellStyle name="style1372252458959 6 2" xfId="8612" xr:uid="{00000000-0005-0000-0000-0000CA020000}"/>
    <cellStyle name="style1372252458959 6 2 2" xfId="18400" xr:uid="{D7B6E07A-4DBA-4965-8AC6-2E0F49AC7062}"/>
    <cellStyle name="style1372252458959 6 2 3" xfId="28170" xr:uid="{C87D94C6-F36D-4947-966F-DD05FC473637}"/>
    <cellStyle name="style1372252458959 6 2 4" xfId="37939" xr:uid="{BEAA0CA5-F038-4D62-A7DB-887D00AEB2FA}"/>
    <cellStyle name="style1372252458959 6 2 5" xfId="47709" xr:uid="{7A1F7FEC-01D7-4678-AC11-498D3B165F9C}"/>
    <cellStyle name="style1372252458959 6 2 6" xfId="57479" xr:uid="{97A74986-8F33-48EB-9368-33FC0CA18597}"/>
    <cellStyle name="style1372252458959 6 3" xfId="13496" xr:uid="{4A2B32FC-D3B6-4A42-AF29-84FB1C23043A}"/>
    <cellStyle name="style1372252458959 6 4" xfId="23266" xr:uid="{F441E4D7-6019-4F42-ABA4-D0D460D969FA}"/>
    <cellStyle name="style1372252458959 6 5" xfId="33036" xr:uid="{2DA641BE-66B6-4EE4-9424-8974A9E08476}"/>
    <cellStyle name="style1372252458959 6 6" xfId="42805" xr:uid="{BF863255-CA13-4974-8EA7-9AAB5C6F6782}"/>
    <cellStyle name="style1372252458959 6 7" xfId="52575" xr:uid="{92A7BBDB-C07F-4839-B0C0-64F19DA13539}"/>
    <cellStyle name="style1372252458959 7" xfId="4985" xr:uid="{00000000-0005-0000-0000-0000CB020000}"/>
    <cellStyle name="style1372252458959 7 2" xfId="14773" xr:uid="{33B34AEF-0B62-4B2A-A118-4555733C3616}"/>
    <cellStyle name="style1372252458959 7 3" xfId="24543" xr:uid="{20564EEA-455F-42F9-95FE-1EF43F4A0937}"/>
    <cellStyle name="style1372252458959 7 4" xfId="34312" xr:uid="{7BB4E9DD-46C4-41F0-9F56-5F1D4621A668}"/>
    <cellStyle name="style1372252458959 7 5" xfId="44082" xr:uid="{135F8074-1F8A-4CDC-8767-F0193FFC7755}"/>
    <cellStyle name="style1372252458959 7 6" xfId="53852" xr:uid="{34DCBB97-62F7-4974-80F2-44F43DCDD643}"/>
    <cellStyle name="style1372252458959 8" xfId="9869" xr:uid="{277CC967-509A-4E07-BF10-E59C5D0E49D0}"/>
    <cellStyle name="style1372252458959 9" xfId="19639" xr:uid="{C6A658A6-E817-459D-9BC2-3C262BCFD297}"/>
    <cellStyle name="style1372252459006" xfId="24" xr:uid="{00000000-0005-0000-0000-0000CC020000}"/>
    <cellStyle name="style1372252459006 10" xfId="29411" xr:uid="{0B972E00-364A-4506-98C4-F703B5844EF9}"/>
    <cellStyle name="style1372252459006 11" xfId="39179" xr:uid="{46384D28-A9EA-4E04-B923-4F072DF065F3}"/>
    <cellStyle name="style1372252459006 12" xfId="48949" xr:uid="{FB33F22B-9016-410F-A28B-ABC83DC8F406}"/>
    <cellStyle name="style1372252459006 2" xfId="249" xr:uid="{00000000-0005-0000-0000-0000CD020000}"/>
    <cellStyle name="style1372252459006 2 10" xfId="39396" xr:uid="{729956EC-C780-4A70-B182-67B32ED3810E}"/>
    <cellStyle name="style1372252459006 2 11" xfId="49166" xr:uid="{C7566017-900A-41B4-9FC3-D337A2C87AB7}"/>
    <cellStyle name="style1372252459006 2 2" xfId="250" xr:uid="{00000000-0005-0000-0000-0000CE020000}"/>
    <cellStyle name="style1372252459006 2 2 10" xfId="49167" xr:uid="{DF609F1A-0AD2-4FA0-9C2F-83B0B5DDEF08}"/>
    <cellStyle name="style1372252459006 2 2 2" xfId="1541" xr:uid="{00000000-0005-0000-0000-0000CF020000}"/>
    <cellStyle name="style1372252459006 2 2 2 2" xfId="6445" xr:uid="{00000000-0005-0000-0000-0000D0020000}"/>
    <cellStyle name="style1372252459006 2 2 2 2 2" xfId="16233" xr:uid="{AA2D3F48-1B67-4013-87D5-50079F428B77}"/>
    <cellStyle name="style1372252459006 2 2 2 2 3" xfId="26003" xr:uid="{E5A8CC4C-4790-42E1-83E6-3C0B2AFEE4AD}"/>
    <cellStyle name="style1372252459006 2 2 2 2 4" xfId="35772" xr:uid="{25952ED8-64B3-469E-843A-A54BDC988D14}"/>
    <cellStyle name="style1372252459006 2 2 2 2 5" xfId="45542" xr:uid="{D4D30FCB-CC0B-49E1-96D6-EBA007600913}"/>
    <cellStyle name="style1372252459006 2 2 2 2 6" xfId="55312" xr:uid="{F112052A-265C-4648-B1CC-BF9BDE9E4733}"/>
    <cellStyle name="style1372252459006 2 2 2 3" xfId="11329" xr:uid="{0A9059F5-92C8-4BA2-964C-F73329817568}"/>
    <cellStyle name="style1372252459006 2 2 2 4" xfId="21099" xr:uid="{67E0E348-B8C8-4331-A8A1-8A22E88AB786}"/>
    <cellStyle name="style1372252459006 2 2 2 5" xfId="30870" xr:uid="{1FD3F104-6F0A-42B7-9699-677B4C8767CE}"/>
    <cellStyle name="style1372252459006 2 2 2 6" xfId="40638" xr:uid="{28021537-9C77-4CAF-81A2-66DE5DACE7D2}"/>
    <cellStyle name="style1372252459006 2 2 2 7" xfId="50408" xr:uid="{E9235349-25E9-4872-82B0-E75C6DC006DA}"/>
    <cellStyle name="style1372252459006 2 2 3" xfId="2734" xr:uid="{00000000-0005-0000-0000-0000D1020000}"/>
    <cellStyle name="style1372252459006 2 2 3 2" xfId="7638" xr:uid="{00000000-0005-0000-0000-0000D2020000}"/>
    <cellStyle name="style1372252459006 2 2 3 2 2" xfId="17426" xr:uid="{4AC3F1BD-B9A8-454C-8F53-9ED8F9958275}"/>
    <cellStyle name="style1372252459006 2 2 3 2 3" xfId="27196" xr:uid="{AA89C373-48B7-4AD1-9049-975745967AC4}"/>
    <cellStyle name="style1372252459006 2 2 3 2 4" xfId="36965" xr:uid="{E395F83A-B9BD-4A60-94E1-7A0E883AF197}"/>
    <cellStyle name="style1372252459006 2 2 3 2 5" xfId="46735" xr:uid="{048A87F7-E3A0-4587-BC41-953763B849CF}"/>
    <cellStyle name="style1372252459006 2 2 3 2 6" xfId="56505" xr:uid="{B8C61147-68AA-476C-A8DB-45910E3FF6AA}"/>
    <cellStyle name="style1372252459006 2 2 3 3" xfId="12522" xr:uid="{B552C09F-B1D6-4886-A720-72EB3546FB69}"/>
    <cellStyle name="style1372252459006 2 2 3 4" xfId="22292" xr:uid="{0911714D-AFB6-423E-A798-55BEDE53BFB1}"/>
    <cellStyle name="style1372252459006 2 2 3 5" xfId="32063" xr:uid="{FA863921-525F-4E83-B7A9-A971D2999FA9}"/>
    <cellStyle name="style1372252459006 2 2 3 6" xfId="41831" xr:uid="{8459EF18-1FF9-4D31-A687-30E4A21D20AF}"/>
    <cellStyle name="style1372252459006 2 2 3 7" xfId="51601" xr:uid="{A7EFAF6C-F59A-4545-9C78-903EB89659EC}"/>
    <cellStyle name="style1372252459006 2 2 4" xfId="3927" xr:uid="{00000000-0005-0000-0000-0000D3020000}"/>
    <cellStyle name="style1372252459006 2 2 4 2" xfId="8831" xr:uid="{00000000-0005-0000-0000-0000D4020000}"/>
    <cellStyle name="style1372252459006 2 2 4 2 2" xfId="18619" xr:uid="{B069FBF4-79A0-4FFE-9C55-A7DD13D54D01}"/>
    <cellStyle name="style1372252459006 2 2 4 2 3" xfId="28389" xr:uid="{61EB0CDF-30BA-4E28-A0A8-792CDB4B196D}"/>
    <cellStyle name="style1372252459006 2 2 4 2 4" xfId="38158" xr:uid="{9ADAB3F8-9DD1-4A84-9B86-CAB499B7A4F6}"/>
    <cellStyle name="style1372252459006 2 2 4 2 5" xfId="47928" xr:uid="{864331A9-29DE-4CA9-B1C3-127580E4C7E6}"/>
    <cellStyle name="style1372252459006 2 2 4 2 6" xfId="57698" xr:uid="{AE354D90-63EF-44DF-B65B-4E551E9C7D35}"/>
    <cellStyle name="style1372252459006 2 2 4 3" xfId="13715" xr:uid="{91823AC7-E254-40F4-A4EF-89352545F627}"/>
    <cellStyle name="style1372252459006 2 2 4 4" xfId="23485" xr:uid="{9E184290-4768-432B-A674-9AE4DBE3BA0B}"/>
    <cellStyle name="style1372252459006 2 2 4 5" xfId="33255" xr:uid="{F8731BCA-4DD7-4080-882A-8CBB711F2255}"/>
    <cellStyle name="style1372252459006 2 2 4 6" xfId="43024" xr:uid="{E3B671C4-A9B8-4D6D-B5FD-7E598698C336}"/>
    <cellStyle name="style1372252459006 2 2 4 7" xfId="52794" xr:uid="{C07E7CD4-DB9B-40FB-BB79-7F98EAB3A019}"/>
    <cellStyle name="style1372252459006 2 2 5" xfId="5204" xr:uid="{00000000-0005-0000-0000-0000D5020000}"/>
    <cellStyle name="style1372252459006 2 2 5 2" xfId="14992" xr:uid="{0E78EE7A-A909-4D67-B93F-10DF855014C3}"/>
    <cellStyle name="style1372252459006 2 2 5 3" xfId="24762" xr:uid="{594CD6D3-B169-49DD-8075-0C3EAC869BA5}"/>
    <cellStyle name="style1372252459006 2 2 5 4" xfId="34531" xr:uid="{51608E3E-68F5-4D4C-9216-E13F1CCF3AF6}"/>
    <cellStyle name="style1372252459006 2 2 5 5" xfId="44301" xr:uid="{CB8E010B-B2FA-4FA4-AAB2-1ED98C3A3A4E}"/>
    <cellStyle name="style1372252459006 2 2 5 6" xfId="54071" xr:uid="{B316A275-757C-4E88-9955-F9B3A77D8A83}"/>
    <cellStyle name="style1372252459006 2 2 6" xfId="10088" xr:uid="{8DDD1FAF-0D8D-4894-9239-4759CAFEBC9D}"/>
    <cellStyle name="style1372252459006 2 2 7" xfId="19858" xr:uid="{DEB2FBF9-CB60-4E99-B6F4-BBA92A96387E}"/>
    <cellStyle name="style1372252459006 2 2 8" xfId="29629" xr:uid="{D785A711-37B4-4FBA-A955-8F8EC2A5D1BE}"/>
    <cellStyle name="style1372252459006 2 2 9" xfId="39397" xr:uid="{AC2E88E7-E03C-497A-9700-63635162A153}"/>
    <cellStyle name="style1372252459006 2 3" xfId="1540" xr:uid="{00000000-0005-0000-0000-0000D6020000}"/>
    <cellStyle name="style1372252459006 2 3 2" xfId="6444" xr:uid="{00000000-0005-0000-0000-0000D7020000}"/>
    <cellStyle name="style1372252459006 2 3 2 2" xfId="16232" xr:uid="{99E01735-15C4-41E1-BCC2-1D84CA540207}"/>
    <cellStyle name="style1372252459006 2 3 2 3" xfId="26002" xr:uid="{79F80559-2F81-4121-8D21-F1B330EC373C}"/>
    <cellStyle name="style1372252459006 2 3 2 4" xfId="35771" xr:uid="{403723A7-12BD-44FD-967A-427DC546DA97}"/>
    <cellStyle name="style1372252459006 2 3 2 5" xfId="45541" xr:uid="{58E03FF9-C929-4F3F-A6DE-E603F9E7D3E2}"/>
    <cellStyle name="style1372252459006 2 3 2 6" xfId="55311" xr:uid="{F1928125-C1B1-457C-8769-01D27640E1E2}"/>
    <cellStyle name="style1372252459006 2 3 3" xfId="11328" xr:uid="{D9AB84BD-A22E-40ED-8490-FBAD005D7DA3}"/>
    <cellStyle name="style1372252459006 2 3 4" xfId="21098" xr:uid="{3F835B86-0C91-413B-B1CE-B9A5DD5671F7}"/>
    <cellStyle name="style1372252459006 2 3 5" xfId="30869" xr:uid="{F80005C1-1D2A-42BC-9785-88B8BED10184}"/>
    <cellStyle name="style1372252459006 2 3 6" xfId="40637" xr:uid="{768B294D-7AE5-486B-A51C-86207367793C}"/>
    <cellStyle name="style1372252459006 2 3 7" xfId="50407" xr:uid="{8B7AA996-C4A1-4B35-B462-312B442BCAEB}"/>
    <cellStyle name="style1372252459006 2 4" xfId="2733" xr:uid="{00000000-0005-0000-0000-0000D8020000}"/>
    <cellStyle name="style1372252459006 2 4 2" xfId="7637" xr:uid="{00000000-0005-0000-0000-0000D9020000}"/>
    <cellStyle name="style1372252459006 2 4 2 2" xfId="17425" xr:uid="{96331080-FA8A-47A3-ACD6-6F161F2A5BD6}"/>
    <cellStyle name="style1372252459006 2 4 2 3" xfId="27195" xr:uid="{70C61E28-A02C-4843-BE2E-0976F4B4C637}"/>
    <cellStyle name="style1372252459006 2 4 2 4" xfId="36964" xr:uid="{8AD32887-FD98-481F-AB17-47E524D5BACA}"/>
    <cellStyle name="style1372252459006 2 4 2 5" xfId="46734" xr:uid="{79B64FDB-3441-484E-800C-2A240284744A}"/>
    <cellStyle name="style1372252459006 2 4 2 6" xfId="56504" xr:uid="{0D108E54-B7FD-4564-A490-5C62B68A2C5C}"/>
    <cellStyle name="style1372252459006 2 4 3" xfId="12521" xr:uid="{C5E964E6-961E-4D62-A48F-E5F6A7E9387E}"/>
    <cellStyle name="style1372252459006 2 4 4" xfId="22291" xr:uid="{4C1C278D-299F-4AE4-99E6-C1F766796D94}"/>
    <cellStyle name="style1372252459006 2 4 5" xfId="32062" xr:uid="{A7362AC3-7EA5-4FFF-883D-25EF3FBD5F68}"/>
    <cellStyle name="style1372252459006 2 4 6" xfId="41830" xr:uid="{1C923013-E0F2-420A-83CC-048E91F9F954}"/>
    <cellStyle name="style1372252459006 2 4 7" xfId="51600" xr:uid="{CFCFA192-01CF-4110-8449-C0AF4ED9A70C}"/>
    <cellStyle name="style1372252459006 2 5" xfId="3926" xr:uid="{00000000-0005-0000-0000-0000DA020000}"/>
    <cellStyle name="style1372252459006 2 5 2" xfId="8830" xr:uid="{00000000-0005-0000-0000-0000DB020000}"/>
    <cellStyle name="style1372252459006 2 5 2 2" xfId="18618" xr:uid="{7FA6C5CF-5BCB-4B80-88F8-51FDA0742016}"/>
    <cellStyle name="style1372252459006 2 5 2 3" xfId="28388" xr:uid="{260D2C90-DEBB-461B-87DF-98D2820FC3C9}"/>
    <cellStyle name="style1372252459006 2 5 2 4" xfId="38157" xr:uid="{A6EAD9B5-91FC-4FB6-8F71-2A9C2CEB63C5}"/>
    <cellStyle name="style1372252459006 2 5 2 5" xfId="47927" xr:uid="{1463625E-F9EC-4EB2-8D1A-B7043F72DB7D}"/>
    <cellStyle name="style1372252459006 2 5 2 6" xfId="57697" xr:uid="{7CD420C6-E331-4EDE-9CFA-A9C89F0FE4AF}"/>
    <cellStyle name="style1372252459006 2 5 3" xfId="13714" xr:uid="{03392015-AEBE-4F44-8581-DF211F260BF6}"/>
    <cellStyle name="style1372252459006 2 5 4" xfId="23484" xr:uid="{D8D7D4F0-E8B8-49C1-9671-948EAA6C9E73}"/>
    <cellStyle name="style1372252459006 2 5 5" xfId="33254" xr:uid="{0E6CE319-BEFD-4A2A-80FD-C50D851C57FC}"/>
    <cellStyle name="style1372252459006 2 5 6" xfId="43023" xr:uid="{46C60071-5A62-4E9F-A789-F745533C041A}"/>
    <cellStyle name="style1372252459006 2 5 7" xfId="52793" xr:uid="{9405C71D-12C9-41C0-8E20-50A3AABF78B7}"/>
    <cellStyle name="style1372252459006 2 6" xfId="5203" xr:uid="{00000000-0005-0000-0000-0000DC020000}"/>
    <cellStyle name="style1372252459006 2 6 2" xfId="14991" xr:uid="{D6C2A47E-87AA-4A14-9F6C-A37D6E9ECEFF}"/>
    <cellStyle name="style1372252459006 2 6 3" xfId="24761" xr:uid="{2D58EBDC-0DE5-4A7C-99E8-B401C8AADB91}"/>
    <cellStyle name="style1372252459006 2 6 4" xfId="34530" xr:uid="{C62F3E2C-9DC4-4649-AAA6-58473FE9F388}"/>
    <cellStyle name="style1372252459006 2 6 5" xfId="44300" xr:uid="{C4B54085-E722-4143-8976-5542B137F4EB}"/>
    <cellStyle name="style1372252459006 2 6 6" xfId="54070" xr:uid="{2963513C-CEB5-43FA-879B-BB3451EA087D}"/>
    <cellStyle name="style1372252459006 2 7" xfId="10087" xr:uid="{D9087F13-C89B-419C-AAE0-4A0F97CE7794}"/>
    <cellStyle name="style1372252459006 2 8" xfId="19857" xr:uid="{7F6D796A-8DEC-4999-8F78-F1535FCE5CEF}"/>
    <cellStyle name="style1372252459006 2 9" xfId="29628" xr:uid="{1E54B857-E195-4F2F-A914-EB7504642968}"/>
    <cellStyle name="style1372252459006 3" xfId="251" xr:uid="{00000000-0005-0000-0000-0000DD020000}"/>
    <cellStyle name="style1372252459006 3 10" xfId="49168" xr:uid="{DE40B616-0336-4DD0-9357-52BA5A70C945}"/>
    <cellStyle name="style1372252459006 3 2" xfId="1542" xr:uid="{00000000-0005-0000-0000-0000DE020000}"/>
    <cellStyle name="style1372252459006 3 2 2" xfId="6446" xr:uid="{00000000-0005-0000-0000-0000DF020000}"/>
    <cellStyle name="style1372252459006 3 2 2 2" xfId="16234" xr:uid="{FD8EAF2F-B993-48E3-BA77-48BC8E0AE25B}"/>
    <cellStyle name="style1372252459006 3 2 2 3" xfId="26004" xr:uid="{236DB56B-68CC-48AE-92D2-794CA24BD87F}"/>
    <cellStyle name="style1372252459006 3 2 2 4" xfId="35773" xr:uid="{B6095785-C7ED-440C-8D77-94840916CBBA}"/>
    <cellStyle name="style1372252459006 3 2 2 5" xfId="45543" xr:uid="{A8412EF0-7837-4794-B71B-E8F8F223DEB9}"/>
    <cellStyle name="style1372252459006 3 2 2 6" xfId="55313" xr:uid="{DCC5CB56-A7E0-42FD-AA91-CEB98E104137}"/>
    <cellStyle name="style1372252459006 3 2 3" xfId="11330" xr:uid="{FDDF3B6B-FC50-464F-A0B7-8C347B1DAFB9}"/>
    <cellStyle name="style1372252459006 3 2 4" xfId="21100" xr:uid="{E014316A-366E-4821-8A1E-41DCFE38FCE2}"/>
    <cellStyle name="style1372252459006 3 2 5" xfId="30871" xr:uid="{3D255703-36D8-4086-B6C0-87363B09B5B8}"/>
    <cellStyle name="style1372252459006 3 2 6" xfId="40639" xr:uid="{02B09547-E83E-46AA-A8D8-0FACA6F76A0E}"/>
    <cellStyle name="style1372252459006 3 2 7" xfId="50409" xr:uid="{12903744-F3A2-44D2-A7D1-A9AEC68B0884}"/>
    <cellStyle name="style1372252459006 3 3" xfId="2735" xr:uid="{00000000-0005-0000-0000-0000E0020000}"/>
    <cellStyle name="style1372252459006 3 3 2" xfId="7639" xr:uid="{00000000-0005-0000-0000-0000E1020000}"/>
    <cellStyle name="style1372252459006 3 3 2 2" xfId="17427" xr:uid="{1650E1DC-4BCF-4884-9A5C-ADFF83F303EE}"/>
    <cellStyle name="style1372252459006 3 3 2 3" xfId="27197" xr:uid="{661E6C8A-4294-4AE5-9D08-215708016B32}"/>
    <cellStyle name="style1372252459006 3 3 2 4" xfId="36966" xr:uid="{3B36A499-F19C-4A9E-91F5-84FAEAF43045}"/>
    <cellStyle name="style1372252459006 3 3 2 5" xfId="46736" xr:uid="{5B3D2FBB-EB92-4F7A-8E5D-9A6BC4F95246}"/>
    <cellStyle name="style1372252459006 3 3 2 6" xfId="56506" xr:uid="{9DB03534-7F2C-4523-9D3A-317BB8C27384}"/>
    <cellStyle name="style1372252459006 3 3 3" xfId="12523" xr:uid="{C3F52B2C-504B-4A64-A1E5-E2F76550C6E7}"/>
    <cellStyle name="style1372252459006 3 3 4" xfId="22293" xr:uid="{F4C5560B-5B95-4673-81D7-A28304D37A43}"/>
    <cellStyle name="style1372252459006 3 3 5" xfId="32064" xr:uid="{CF37C880-BE74-48AA-A555-FE075254219C}"/>
    <cellStyle name="style1372252459006 3 3 6" xfId="41832" xr:uid="{6B022FE3-70B9-472B-B094-5618B863FB04}"/>
    <cellStyle name="style1372252459006 3 3 7" xfId="51602" xr:uid="{A3EFC07F-1975-4559-BC35-70C0FFB5B4C1}"/>
    <cellStyle name="style1372252459006 3 4" xfId="3928" xr:uid="{00000000-0005-0000-0000-0000E2020000}"/>
    <cellStyle name="style1372252459006 3 4 2" xfId="8832" xr:uid="{00000000-0005-0000-0000-0000E3020000}"/>
    <cellStyle name="style1372252459006 3 4 2 2" xfId="18620" xr:uid="{2DB1A91A-E353-437C-B5F4-5A73F6EFE32C}"/>
    <cellStyle name="style1372252459006 3 4 2 3" xfId="28390" xr:uid="{E5D65D48-72E0-457B-A6A8-D5643C3E4297}"/>
    <cellStyle name="style1372252459006 3 4 2 4" xfId="38159" xr:uid="{D7350155-CFEB-407D-A1CC-3326B884F4C4}"/>
    <cellStyle name="style1372252459006 3 4 2 5" xfId="47929" xr:uid="{45926FA3-4D22-4553-BC5A-09BCB7D497E9}"/>
    <cellStyle name="style1372252459006 3 4 2 6" xfId="57699" xr:uid="{337ABFDC-7EBA-4F17-94F7-5B640B517CE6}"/>
    <cellStyle name="style1372252459006 3 4 3" xfId="13716" xr:uid="{99E5747F-0877-44B6-8245-6EC8D9E0633B}"/>
    <cellStyle name="style1372252459006 3 4 4" xfId="23486" xr:uid="{AB2D1EB3-4B94-4FE4-8D6B-780D77E5435B}"/>
    <cellStyle name="style1372252459006 3 4 5" xfId="33256" xr:uid="{43D2EB2F-A235-4A55-8AC5-DB2D96368156}"/>
    <cellStyle name="style1372252459006 3 4 6" xfId="43025" xr:uid="{FE462CCD-67B7-4DC9-B5BA-217339806797}"/>
    <cellStyle name="style1372252459006 3 4 7" xfId="52795" xr:uid="{F2F7B6EF-7658-47C3-A482-B36B5623FBF6}"/>
    <cellStyle name="style1372252459006 3 5" xfId="5205" xr:uid="{00000000-0005-0000-0000-0000E4020000}"/>
    <cellStyle name="style1372252459006 3 5 2" xfId="14993" xr:uid="{FB3D8090-168D-4A15-A1BF-42A69E48E731}"/>
    <cellStyle name="style1372252459006 3 5 3" xfId="24763" xr:uid="{0077E8FB-73DB-4C4E-A9FD-6B124688C41D}"/>
    <cellStyle name="style1372252459006 3 5 4" xfId="34532" xr:uid="{8D2FDB4B-0D06-44C0-8585-3A722B3B0415}"/>
    <cellStyle name="style1372252459006 3 5 5" xfId="44302" xr:uid="{B516F86F-037A-4D4E-A201-055B57D9E680}"/>
    <cellStyle name="style1372252459006 3 5 6" xfId="54072" xr:uid="{02FD48B2-8D80-47FF-9D8C-A6388BC75A1A}"/>
    <cellStyle name="style1372252459006 3 6" xfId="10089" xr:uid="{600C7B94-E3C6-4969-9B13-F955B3AAE3A2}"/>
    <cellStyle name="style1372252459006 3 7" xfId="19859" xr:uid="{6FADEB87-D887-4E56-9116-FF740B33770D}"/>
    <cellStyle name="style1372252459006 3 8" xfId="29630" xr:uid="{76E2F514-7CDD-4859-A022-ABC8ABFA2063}"/>
    <cellStyle name="style1372252459006 3 9" xfId="39398" xr:uid="{CF4E54B0-1AC3-42A2-80C8-1AB8D20CFF56}"/>
    <cellStyle name="style1372252459006 4" xfId="1323" xr:uid="{00000000-0005-0000-0000-0000E5020000}"/>
    <cellStyle name="style1372252459006 4 2" xfId="6227" xr:uid="{00000000-0005-0000-0000-0000E6020000}"/>
    <cellStyle name="style1372252459006 4 2 2" xfId="16015" xr:uid="{9C645943-2BDB-4067-870C-3980ED3369F1}"/>
    <cellStyle name="style1372252459006 4 2 3" xfId="25785" xr:uid="{751DCBEC-1D6F-4E83-B63B-4B7EC2B2B862}"/>
    <cellStyle name="style1372252459006 4 2 4" xfId="35554" xr:uid="{87B33692-FB6B-4B4A-B986-AD6DCFB3073E}"/>
    <cellStyle name="style1372252459006 4 2 5" xfId="45324" xr:uid="{8E1534CF-5FE7-4E07-AC74-2E05D72B9853}"/>
    <cellStyle name="style1372252459006 4 2 6" xfId="55094" xr:uid="{8701CA2B-7F87-4F83-80F2-9F231F60CC21}"/>
    <cellStyle name="style1372252459006 4 3" xfId="11111" xr:uid="{56CFA500-6DDC-4F07-B04A-3CEE9FF4F2A7}"/>
    <cellStyle name="style1372252459006 4 4" xfId="20881" xr:uid="{5D137593-81EF-4E25-8F95-649912C838A4}"/>
    <cellStyle name="style1372252459006 4 5" xfId="30652" xr:uid="{9E3A27F0-90FB-41D4-BBDE-0EA3D8FAADEE}"/>
    <cellStyle name="style1372252459006 4 6" xfId="40420" xr:uid="{E47C13FA-0A97-4766-A686-543AA855FEF4}"/>
    <cellStyle name="style1372252459006 4 7" xfId="50190" xr:uid="{61EFF58B-1795-4DDA-BEED-7C3C2C46C64B}"/>
    <cellStyle name="style1372252459006 5" xfId="2516" xr:uid="{00000000-0005-0000-0000-0000E7020000}"/>
    <cellStyle name="style1372252459006 5 2" xfId="7420" xr:uid="{00000000-0005-0000-0000-0000E8020000}"/>
    <cellStyle name="style1372252459006 5 2 2" xfId="17208" xr:uid="{98691B7E-58E6-4276-A290-62A44B8CF90C}"/>
    <cellStyle name="style1372252459006 5 2 3" xfId="26978" xr:uid="{8B7621FA-201B-4DC4-B0E2-8746F4CA6BC2}"/>
    <cellStyle name="style1372252459006 5 2 4" xfId="36747" xr:uid="{D8B16D3A-8F03-4A59-B63D-94983B89FF19}"/>
    <cellStyle name="style1372252459006 5 2 5" xfId="46517" xr:uid="{A5EFC849-EDFD-412F-92A7-3FFD4DD801A3}"/>
    <cellStyle name="style1372252459006 5 2 6" xfId="56287" xr:uid="{427C5B7F-041B-4CD9-9857-6E70B585D2C9}"/>
    <cellStyle name="style1372252459006 5 3" xfId="12304" xr:uid="{7AA5D0F6-5419-45CC-8E44-F72B7174E7B1}"/>
    <cellStyle name="style1372252459006 5 4" xfId="22074" xr:uid="{B915A1F2-62BB-4F47-9AF8-F387FC78F670}"/>
    <cellStyle name="style1372252459006 5 5" xfId="31845" xr:uid="{9C4A0BAB-B0B8-4085-B4DD-0DAA19E923A2}"/>
    <cellStyle name="style1372252459006 5 6" xfId="41613" xr:uid="{79461865-CD92-426C-A3F2-E074C474B189}"/>
    <cellStyle name="style1372252459006 5 7" xfId="51383" xr:uid="{08720B22-ABFE-4E0F-8E31-D843173135EE}"/>
    <cellStyle name="style1372252459006 6" xfId="3709" xr:uid="{00000000-0005-0000-0000-0000E9020000}"/>
    <cellStyle name="style1372252459006 6 2" xfId="8613" xr:uid="{00000000-0005-0000-0000-0000EA020000}"/>
    <cellStyle name="style1372252459006 6 2 2" xfId="18401" xr:uid="{2F0EA3E4-6622-4A00-BE4E-D7002868CE47}"/>
    <cellStyle name="style1372252459006 6 2 3" xfId="28171" xr:uid="{BE896D3B-55F4-4A80-9382-949ACC106C55}"/>
    <cellStyle name="style1372252459006 6 2 4" xfId="37940" xr:uid="{294D4299-61D1-437D-98C0-4DDD9EF3C8FA}"/>
    <cellStyle name="style1372252459006 6 2 5" xfId="47710" xr:uid="{C95A4B70-6DF0-473C-91EE-3941C3612FAA}"/>
    <cellStyle name="style1372252459006 6 2 6" xfId="57480" xr:uid="{B4423025-6567-4DC9-95E0-B11E00D90D6A}"/>
    <cellStyle name="style1372252459006 6 3" xfId="13497" xr:uid="{A5D3E614-B64D-4B73-A8C6-D15A12CF5F7B}"/>
    <cellStyle name="style1372252459006 6 4" xfId="23267" xr:uid="{A339F846-CB77-45D5-8F79-F29A2D3B29E7}"/>
    <cellStyle name="style1372252459006 6 5" xfId="33037" xr:uid="{F38F034C-2B63-4BF1-9297-FEA58D8C0B6D}"/>
    <cellStyle name="style1372252459006 6 6" xfId="42806" xr:uid="{880A0545-1561-43F3-AC13-D02536A88224}"/>
    <cellStyle name="style1372252459006 6 7" xfId="52576" xr:uid="{6C11EF69-42C4-4FDA-B128-4A1AEDE5C829}"/>
    <cellStyle name="style1372252459006 7" xfId="4986" xr:uid="{00000000-0005-0000-0000-0000EB020000}"/>
    <cellStyle name="style1372252459006 7 2" xfId="14774" xr:uid="{3C6C6C08-AF6A-4B82-9E05-1CE9E0CA9556}"/>
    <cellStyle name="style1372252459006 7 3" xfId="24544" xr:uid="{FABC774E-1533-424E-BD35-323EF399C5ED}"/>
    <cellStyle name="style1372252459006 7 4" xfId="34313" xr:uid="{F36CA58E-0194-47C2-B42E-634B572CFF36}"/>
    <cellStyle name="style1372252459006 7 5" xfId="44083" xr:uid="{D93BB479-AED5-4B93-B89C-0F70D06C8332}"/>
    <cellStyle name="style1372252459006 7 6" xfId="53853" xr:uid="{4605FE68-A722-4415-AE8C-3A7BACB683CB}"/>
    <cellStyle name="style1372252459006 8" xfId="9870" xr:uid="{55D7A6EB-BB4E-4745-99CB-08AB3977E675}"/>
    <cellStyle name="style1372252459006 9" xfId="19640" xr:uid="{C9381531-AD88-4B14-93BE-D980A5652CCB}"/>
    <cellStyle name="style1372252459100" xfId="25" xr:uid="{00000000-0005-0000-0000-0000EC020000}"/>
    <cellStyle name="style1372252459100 10" xfId="29412" xr:uid="{0A580471-173D-448B-9756-4498387D37FF}"/>
    <cellStyle name="style1372252459100 11" xfId="39180" xr:uid="{E5F4E86F-DC6B-4D8B-8284-55260FD6739E}"/>
    <cellStyle name="style1372252459100 12" xfId="48950" xr:uid="{497A0142-F944-48CF-AC29-9313F9CFC965}"/>
    <cellStyle name="style1372252459100 2" xfId="252" xr:uid="{00000000-0005-0000-0000-0000ED020000}"/>
    <cellStyle name="style1372252459100 2 10" xfId="39399" xr:uid="{E4546C96-2E09-42B7-8B35-7D99834F7699}"/>
    <cellStyle name="style1372252459100 2 11" xfId="49169" xr:uid="{50FF4E0D-DC38-4DF8-8897-4BD0D93C1E9E}"/>
    <cellStyle name="style1372252459100 2 2" xfId="253" xr:uid="{00000000-0005-0000-0000-0000EE020000}"/>
    <cellStyle name="style1372252459100 2 2 10" xfId="49170" xr:uid="{521DF7DA-473D-4DC0-9DFB-5413A37B3A88}"/>
    <cellStyle name="style1372252459100 2 2 2" xfId="1544" xr:uid="{00000000-0005-0000-0000-0000EF020000}"/>
    <cellStyle name="style1372252459100 2 2 2 2" xfId="6448" xr:uid="{00000000-0005-0000-0000-0000F0020000}"/>
    <cellStyle name="style1372252459100 2 2 2 2 2" xfId="16236" xr:uid="{32B5994E-DB22-4832-B321-CF3DC52910C3}"/>
    <cellStyle name="style1372252459100 2 2 2 2 3" xfId="26006" xr:uid="{0C3E16B6-CC37-4632-92AE-483B92E26B32}"/>
    <cellStyle name="style1372252459100 2 2 2 2 4" xfId="35775" xr:uid="{12EC598E-BA03-41EE-B95C-0E92379E9A3E}"/>
    <cellStyle name="style1372252459100 2 2 2 2 5" xfId="45545" xr:uid="{F1C4619F-AE7F-4384-B695-D82BEE29519C}"/>
    <cellStyle name="style1372252459100 2 2 2 2 6" xfId="55315" xr:uid="{798504E5-37A3-4644-AA6D-A5DC9C87ACAD}"/>
    <cellStyle name="style1372252459100 2 2 2 3" xfId="11332" xr:uid="{142270B5-49DE-40C7-9C2D-757C0560AD50}"/>
    <cellStyle name="style1372252459100 2 2 2 4" xfId="21102" xr:uid="{8296CE0B-D274-47A3-A5B5-6A0C4C7FC32C}"/>
    <cellStyle name="style1372252459100 2 2 2 5" xfId="30873" xr:uid="{E716CC58-B8CC-40D2-A587-035E954CF656}"/>
    <cellStyle name="style1372252459100 2 2 2 6" xfId="40641" xr:uid="{D721A7FF-DC09-4CE4-A5A0-F486AC229429}"/>
    <cellStyle name="style1372252459100 2 2 2 7" xfId="50411" xr:uid="{9D268F52-2A2A-4CBE-A9DB-BA8CCF059C65}"/>
    <cellStyle name="style1372252459100 2 2 3" xfId="2737" xr:uid="{00000000-0005-0000-0000-0000F1020000}"/>
    <cellStyle name="style1372252459100 2 2 3 2" xfId="7641" xr:uid="{00000000-0005-0000-0000-0000F2020000}"/>
    <cellStyle name="style1372252459100 2 2 3 2 2" xfId="17429" xr:uid="{25FE6CAB-9B0B-4CFA-8855-5F89FC7E9063}"/>
    <cellStyle name="style1372252459100 2 2 3 2 3" xfId="27199" xr:uid="{6E02921D-F6EF-4628-AF18-1C9A86F8DD77}"/>
    <cellStyle name="style1372252459100 2 2 3 2 4" xfId="36968" xr:uid="{FE477173-4C61-439C-B909-556D33BBB646}"/>
    <cellStyle name="style1372252459100 2 2 3 2 5" xfId="46738" xr:uid="{5F973E16-9CF0-4625-B8E7-83FE88DAF19A}"/>
    <cellStyle name="style1372252459100 2 2 3 2 6" xfId="56508" xr:uid="{BC2E7509-0F41-4A10-9A2A-E6E19D562054}"/>
    <cellStyle name="style1372252459100 2 2 3 3" xfId="12525" xr:uid="{167BB66A-43B8-4AB7-8CDD-4626605894AC}"/>
    <cellStyle name="style1372252459100 2 2 3 4" xfId="22295" xr:uid="{783402DB-7E92-4256-A00B-3EE7EC76806F}"/>
    <cellStyle name="style1372252459100 2 2 3 5" xfId="32066" xr:uid="{F3162AD6-51ED-4636-B645-B4AB6E4AEE21}"/>
    <cellStyle name="style1372252459100 2 2 3 6" xfId="41834" xr:uid="{FDFF72E5-7233-4974-AA09-6FC08CA44C20}"/>
    <cellStyle name="style1372252459100 2 2 3 7" xfId="51604" xr:uid="{A37AF7D1-D9EB-4E43-AC89-C09B851B863C}"/>
    <cellStyle name="style1372252459100 2 2 4" xfId="3930" xr:uid="{00000000-0005-0000-0000-0000F3020000}"/>
    <cellStyle name="style1372252459100 2 2 4 2" xfId="8834" xr:uid="{00000000-0005-0000-0000-0000F4020000}"/>
    <cellStyle name="style1372252459100 2 2 4 2 2" xfId="18622" xr:uid="{5D4C7DFD-C33F-46BF-A28C-ED366601CFC0}"/>
    <cellStyle name="style1372252459100 2 2 4 2 3" xfId="28392" xr:uid="{6C340F05-1A6E-46D5-92D2-9F5247098FBA}"/>
    <cellStyle name="style1372252459100 2 2 4 2 4" xfId="38161" xr:uid="{61F315F1-4236-4701-AAC2-DA08060B27C2}"/>
    <cellStyle name="style1372252459100 2 2 4 2 5" xfId="47931" xr:uid="{80480C74-B5D9-43B1-92E5-7084657181F8}"/>
    <cellStyle name="style1372252459100 2 2 4 2 6" xfId="57701" xr:uid="{5C6A2D39-66AB-470D-BE21-048A99467EC1}"/>
    <cellStyle name="style1372252459100 2 2 4 3" xfId="13718" xr:uid="{178C616A-6125-4E8E-8EBB-39E18D89E98B}"/>
    <cellStyle name="style1372252459100 2 2 4 4" xfId="23488" xr:uid="{3D3B24DC-24A0-4416-B054-261AF8F28F72}"/>
    <cellStyle name="style1372252459100 2 2 4 5" xfId="33258" xr:uid="{C22B2861-CE84-49D8-8ECE-316B165D6D28}"/>
    <cellStyle name="style1372252459100 2 2 4 6" xfId="43027" xr:uid="{561999C9-7118-4D03-B156-4B0D94492BE9}"/>
    <cellStyle name="style1372252459100 2 2 4 7" xfId="52797" xr:uid="{C52134CB-E876-4FCA-9B6E-85B59CD88DCF}"/>
    <cellStyle name="style1372252459100 2 2 5" xfId="5207" xr:uid="{00000000-0005-0000-0000-0000F5020000}"/>
    <cellStyle name="style1372252459100 2 2 5 2" xfId="14995" xr:uid="{65128EA1-6754-4E72-9E47-7B2A374449C1}"/>
    <cellStyle name="style1372252459100 2 2 5 3" xfId="24765" xr:uid="{67CF4EB5-9A04-4B9E-87AA-B87BDF0B24B2}"/>
    <cellStyle name="style1372252459100 2 2 5 4" xfId="34534" xr:uid="{6FFAA084-8B6B-418B-8614-EDD2F95AC03C}"/>
    <cellStyle name="style1372252459100 2 2 5 5" xfId="44304" xr:uid="{10F249AC-AEDB-437B-B386-805CEF322846}"/>
    <cellStyle name="style1372252459100 2 2 5 6" xfId="54074" xr:uid="{AFB77E6B-5D73-4C78-8EAD-DFA6AC1436BC}"/>
    <cellStyle name="style1372252459100 2 2 6" xfId="10091" xr:uid="{CDAB0563-F770-4D46-87E1-ECD2F3EA8671}"/>
    <cellStyle name="style1372252459100 2 2 7" xfId="19861" xr:uid="{D2E83749-8CAD-4F40-AEBC-658CC59155D4}"/>
    <cellStyle name="style1372252459100 2 2 8" xfId="29632" xr:uid="{0282EB97-956F-404E-A4D5-1FDE5627381C}"/>
    <cellStyle name="style1372252459100 2 2 9" xfId="39400" xr:uid="{D4395315-D50E-4908-882C-FE76CF69FB23}"/>
    <cellStyle name="style1372252459100 2 3" xfId="1543" xr:uid="{00000000-0005-0000-0000-0000F6020000}"/>
    <cellStyle name="style1372252459100 2 3 2" xfId="6447" xr:uid="{00000000-0005-0000-0000-0000F7020000}"/>
    <cellStyle name="style1372252459100 2 3 2 2" xfId="16235" xr:uid="{098716F0-6C1E-498B-967D-11CEC48088D5}"/>
    <cellStyle name="style1372252459100 2 3 2 3" xfId="26005" xr:uid="{E5B9342D-6B65-4AA0-B4DF-BFF0ABCB0CA6}"/>
    <cellStyle name="style1372252459100 2 3 2 4" xfId="35774" xr:uid="{39BECA15-835B-4CE1-99D2-CD43A8F46AEB}"/>
    <cellStyle name="style1372252459100 2 3 2 5" xfId="45544" xr:uid="{83C1D322-3E1D-4DE3-8DFD-8EB9659211F5}"/>
    <cellStyle name="style1372252459100 2 3 2 6" xfId="55314" xr:uid="{E5A1B2B9-963A-48C5-B5CA-B2D17A040627}"/>
    <cellStyle name="style1372252459100 2 3 3" xfId="11331" xr:uid="{B898BDE7-B342-4476-9C59-62C0527DB8E0}"/>
    <cellStyle name="style1372252459100 2 3 4" xfId="21101" xr:uid="{4D823105-3D04-452C-BA3E-81AB1A22D78D}"/>
    <cellStyle name="style1372252459100 2 3 5" xfId="30872" xr:uid="{BABB9B6F-88C1-4D05-B264-5C4C2624CD8A}"/>
    <cellStyle name="style1372252459100 2 3 6" xfId="40640" xr:uid="{BFB486DB-DC0F-4275-BF39-97633300DBD8}"/>
    <cellStyle name="style1372252459100 2 3 7" xfId="50410" xr:uid="{E6A34DAD-F2F0-4D3B-B8C8-6C18E538E7A5}"/>
    <cellStyle name="style1372252459100 2 4" xfId="2736" xr:uid="{00000000-0005-0000-0000-0000F8020000}"/>
    <cellStyle name="style1372252459100 2 4 2" xfId="7640" xr:uid="{00000000-0005-0000-0000-0000F9020000}"/>
    <cellStyle name="style1372252459100 2 4 2 2" xfId="17428" xr:uid="{5BC3BBB9-8999-42CE-9C74-146B75EC7673}"/>
    <cellStyle name="style1372252459100 2 4 2 3" xfId="27198" xr:uid="{4452176E-4631-4432-BFBF-A61F72E81E6A}"/>
    <cellStyle name="style1372252459100 2 4 2 4" xfId="36967" xr:uid="{4DE8B3E4-B2CF-43ED-A04A-71CE2841A3A0}"/>
    <cellStyle name="style1372252459100 2 4 2 5" xfId="46737" xr:uid="{6F6EE83C-9775-43BB-B9E1-DAF92C93C99B}"/>
    <cellStyle name="style1372252459100 2 4 2 6" xfId="56507" xr:uid="{0AC7030B-79EC-4B7A-82CA-5DBB3FA02775}"/>
    <cellStyle name="style1372252459100 2 4 3" xfId="12524" xr:uid="{A864A353-23C5-4A2B-8A97-94BB4E76C82D}"/>
    <cellStyle name="style1372252459100 2 4 4" xfId="22294" xr:uid="{EA3CF5BB-93B3-47AA-88B3-677CA109B033}"/>
    <cellStyle name="style1372252459100 2 4 5" xfId="32065" xr:uid="{037EA10F-A4E2-4532-BDB0-6583EC4F0091}"/>
    <cellStyle name="style1372252459100 2 4 6" xfId="41833" xr:uid="{C077F649-FB8B-4CCC-8B46-5E4A931C733C}"/>
    <cellStyle name="style1372252459100 2 4 7" xfId="51603" xr:uid="{4CEC3991-214D-4448-A371-9BBB40353590}"/>
    <cellStyle name="style1372252459100 2 5" xfId="3929" xr:uid="{00000000-0005-0000-0000-0000FA020000}"/>
    <cellStyle name="style1372252459100 2 5 2" xfId="8833" xr:uid="{00000000-0005-0000-0000-0000FB020000}"/>
    <cellStyle name="style1372252459100 2 5 2 2" xfId="18621" xr:uid="{1E653B17-50FD-4246-9C21-FDEFCA1A285C}"/>
    <cellStyle name="style1372252459100 2 5 2 3" xfId="28391" xr:uid="{166906D4-4200-48A5-9427-AA0F718C3D77}"/>
    <cellStyle name="style1372252459100 2 5 2 4" xfId="38160" xr:uid="{CD1DEF4F-B06E-41B3-AB2A-D417649EA21C}"/>
    <cellStyle name="style1372252459100 2 5 2 5" xfId="47930" xr:uid="{65B0C366-6528-430A-9382-B7DC6157CD0A}"/>
    <cellStyle name="style1372252459100 2 5 2 6" xfId="57700" xr:uid="{27DDBD58-C976-49AA-9B5A-BB7269602632}"/>
    <cellStyle name="style1372252459100 2 5 3" xfId="13717" xr:uid="{6F5DA279-3D15-4D41-A468-7469C7F366CA}"/>
    <cellStyle name="style1372252459100 2 5 4" xfId="23487" xr:uid="{07076F10-9070-4A5E-B244-F72C9FEAA891}"/>
    <cellStyle name="style1372252459100 2 5 5" xfId="33257" xr:uid="{70152DA2-2BE6-4D2E-A034-65D356F4F8D8}"/>
    <cellStyle name="style1372252459100 2 5 6" xfId="43026" xr:uid="{9B35DB76-64B1-46C8-A941-EEEF3ADEA8E8}"/>
    <cellStyle name="style1372252459100 2 5 7" xfId="52796" xr:uid="{DC4B53A5-2113-4CB5-A755-279590608C88}"/>
    <cellStyle name="style1372252459100 2 6" xfId="5206" xr:uid="{00000000-0005-0000-0000-0000FC020000}"/>
    <cellStyle name="style1372252459100 2 6 2" xfId="14994" xr:uid="{A51C96A7-48D7-4817-A8DC-AC25DE9B40BD}"/>
    <cellStyle name="style1372252459100 2 6 3" xfId="24764" xr:uid="{E9922AA8-29FF-4FBA-86E3-39E1394AADCD}"/>
    <cellStyle name="style1372252459100 2 6 4" xfId="34533" xr:uid="{9F37E34D-1948-45D5-828B-340707762A51}"/>
    <cellStyle name="style1372252459100 2 6 5" xfId="44303" xr:uid="{65475B34-EAE6-4064-AE63-CEA1F3EBDCE8}"/>
    <cellStyle name="style1372252459100 2 6 6" xfId="54073" xr:uid="{D253DBD0-BC7E-44D4-A9E2-6B8603570A03}"/>
    <cellStyle name="style1372252459100 2 7" xfId="10090" xr:uid="{D13504D8-6C35-4210-9C4D-6AC8B5B3A560}"/>
    <cellStyle name="style1372252459100 2 8" xfId="19860" xr:uid="{D3C8B5BC-C5D2-40FA-B3F9-8976CC97154E}"/>
    <cellStyle name="style1372252459100 2 9" xfId="29631" xr:uid="{D6A61E56-ABE6-433E-BBD9-EA2C7B35E732}"/>
    <cellStyle name="style1372252459100 3" xfId="254" xr:uid="{00000000-0005-0000-0000-0000FD020000}"/>
    <cellStyle name="style1372252459100 3 10" xfId="49171" xr:uid="{911DFA26-65F0-4EEE-9797-2D822CBBDAE5}"/>
    <cellStyle name="style1372252459100 3 2" xfId="1545" xr:uid="{00000000-0005-0000-0000-0000FE020000}"/>
    <cellStyle name="style1372252459100 3 2 2" xfId="6449" xr:uid="{00000000-0005-0000-0000-0000FF020000}"/>
    <cellStyle name="style1372252459100 3 2 2 2" xfId="16237" xr:uid="{8D1CEF2F-92B6-42A2-8E09-F2A67278591E}"/>
    <cellStyle name="style1372252459100 3 2 2 3" xfId="26007" xr:uid="{DB66EC69-7EE0-401F-8366-56C5BD885A43}"/>
    <cellStyle name="style1372252459100 3 2 2 4" xfId="35776" xr:uid="{017E46A2-D711-4CF0-A5C2-FD8A6CF150D1}"/>
    <cellStyle name="style1372252459100 3 2 2 5" xfId="45546" xr:uid="{D7048A60-76F7-462B-98B5-B5CB4AF6527B}"/>
    <cellStyle name="style1372252459100 3 2 2 6" xfId="55316" xr:uid="{A2490CC3-5666-40C6-A2BB-E467C65523C5}"/>
    <cellStyle name="style1372252459100 3 2 3" xfId="11333" xr:uid="{33594572-1A55-43A5-8076-20F213BF76BD}"/>
    <cellStyle name="style1372252459100 3 2 4" xfId="21103" xr:uid="{82753FBF-EA15-4625-B1F2-2817D8C001F8}"/>
    <cellStyle name="style1372252459100 3 2 5" xfId="30874" xr:uid="{33D27BBF-F966-4330-A397-17E7E7326F64}"/>
    <cellStyle name="style1372252459100 3 2 6" xfId="40642" xr:uid="{AB672FE6-857E-439C-84FD-5FC36B7F704F}"/>
    <cellStyle name="style1372252459100 3 2 7" xfId="50412" xr:uid="{20727C03-707B-4507-A552-A50864092DD5}"/>
    <cellStyle name="style1372252459100 3 3" xfId="2738" xr:uid="{00000000-0005-0000-0000-000000030000}"/>
    <cellStyle name="style1372252459100 3 3 2" xfId="7642" xr:uid="{00000000-0005-0000-0000-000001030000}"/>
    <cellStyle name="style1372252459100 3 3 2 2" xfId="17430" xr:uid="{6B8C1C2D-6C21-4173-AD7F-154EF2927811}"/>
    <cellStyle name="style1372252459100 3 3 2 3" xfId="27200" xr:uid="{3387E1EE-05CA-4F6D-9AF1-5E835BCA64A9}"/>
    <cellStyle name="style1372252459100 3 3 2 4" xfId="36969" xr:uid="{8C555E5A-0B9B-41F3-90FB-E644FEB1D4B3}"/>
    <cellStyle name="style1372252459100 3 3 2 5" xfId="46739" xr:uid="{0B859079-D84E-4888-B554-75149F95E637}"/>
    <cellStyle name="style1372252459100 3 3 2 6" xfId="56509" xr:uid="{1619A818-0105-4CA4-BBA6-AD442C6669FB}"/>
    <cellStyle name="style1372252459100 3 3 3" xfId="12526" xr:uid="{7318815A-DF0C-46EB-9BF3-9C5AA577D114}"/>
    <cellStyle name="style1372252459100 3 3 4" xfId="22296" xr:uid="{47F42311-F80B-4C3A-B567-32F50E5B24E6}"/>
    <cellStyle name="style1372252459100 3 3 5" xfId="32067" xr:uid="{679D324B-5E7B-4D1B-AB55-A67ECCB65099}"/>
    <cellStyle name="style1372252459100 3 3 6" xfId="41835" xr:uid="{139547FC-47F2-4C5E-9833-87140ACF522E}"/>
    <cellStyle name="style1372252459100 3 3 7" xfId="51605" xr:uid="{27886D39-CC73-4B0A-BB3E-3252E5AF50E6}"/>
    <cellStyle name="style1372252459100 3 4" xfId="3931" xr:uid="{00000000-0005-0000-0000-000002030000}"/>
    <cellStyle name="style1372252459100 3 4 2" xfId="8835" xr:uid="{00000000-0005-0000-0000-000003030000}"/>
    <cellStyle name="style1372252459100 3 4 2 2" xfId="18623" xr:uid="{30C20804-25E8-4CC3-A076-F7D7453C431D}"/>
    <cellStyle name="style1372252459100 3 4 2 3" xfId="28393" xr:uid="{AFAFE813-596C-4485-B43B-B5AA7B1A3284}"/>
    <cellStyle name="style1372252459100 3 4 2 4" xfId="38162" xr:uid="{8BDC347F-61C3-4D2E-96B4-38898DE26DBA}"/>
    <cellStyle name="style1372252459100 3 4 2 5" xfId="47932" xr:uid="{971BE199-BAE6-41FA-B2EE-7052B33EAC05}"/>
    <cellStyle name="style1372252459100 3 4 2 6" xfId="57702" xr:uid="{FD8AA83C-D0B9-49A1-BEAA-E60A25AAA25C}"/>
    <cellStyle name="style1372252459100 3 4 3" xfId="13719" xr:uid="{7998074E-FAC2-46D9-A75E-9E7261C61DD1}"/>
    <cellStyle name="style1372252459100 3 4 4" xfId="23489" xr:uid="{6D9704B1-C7B6-458A-A808-E21B9416ACAE}"/>
    <cellStyle name="style1372252459100 3 4 5" xfId="33259" xr:uid="{4614EDD0-FABE-41FB-8F16-848EAF61E7FE}"/>
    <cellStyle name="style1372252459100 3 4 6" xfId="43028" xr:uid="{2462B2F7-2644-47AD-91A9-A13630CDF5EF}"/>
    <cellStyle name="style1372252459100 3 4 7" xfId="52798" xr:uid="{DD76BB30-DFA7-4485-8A90-6218BBAE074B}"/>
    <cellStyle name="style1372252459100 3 5" xfId="5208" xr:uid="{00000000-0005-0000-0000-000004030000}"/>
    <cellStyle name="style1372252459100 3 5 2" xfId="14996" xr:uid="{1805A2CE-D8A7-4044-AD4F-EBAB1431BB50}"/>
    <cellStyle name="style1372252459100 3 5 3" xfId="24766" xr:uid="{DD4EBA73-D7D6-4F6B-8384-C9AD27C903B6}"/>
    <cellStyle name="style1372252459100 3 5 4" xfId="34535" xr:uid="{B4DCE065-5BE1-4A00-90D4-B9982C0A386B}"/>
    <cellStyle name="style1372252459100 3 5 5" xfId="44305" xr:uid="{8E1B4D1E-3EC0-4047-956E-7027F48DD11D}"/>
    <cellStyle name="style1372252459100 3 5 6" xfId="54075" xr:uid="{32CDCA74-7F74-422C-8CA6-63DFD06D6411}"/>
    <cellStyle name="style1372252459100 3 6" xfId="10092" xr:uid="{73B73F58-D152-4DEB-9FBD-5A0998BADC89}"/>
    <cellStyle name="style1372252459100 3 7" xfId="19862" xr:uid="{392A3585-030E-484F-9B2E-296C15A94D7B}"/>
    <cellStyle name="style1372252459100 3 8" xfId="29633" xr:uid="{325A28D9-22DD-4199-8FD6-609E855BD5E8}"/>
    <cellStyle name="style1372252459100 3 9" xfId="39401" xr:uid="{E904A650-8E2E-48C1-B58E-FB7D25422D6C}"/>
    <cellStyle name="style1372252459100 4" xfId="1324" xr:uid="{00000000-0005-0000-0000-000005030000}"/>
    <cellStyle name="style1372252459100 4 2" xfId="6228" xr:uid="{00000000-0005-0000-0000-000006030000}"/>
    <cellStyle name="style1372252459100 4 2 2" xfId="16016" xr:uid="{26BEF96F-C33A-44F7-B632-15A9B2324470}"/>
    <cellStyle name="style1372252459100 4 2 3" xfId="25786" xr:uid="{C162733E-9A59-4768-877F-54C28357AA9B}"/>
    <cellStyle name="style1372252459100 4 2 4" xfId="35555" xr:uid="{87D55BBC-BAA8-43EE-BE10-CDEA7B2FA199}"/>
    <cellStyle name="style1372252459100 4 2 5" xfId="45325" xr:uid="{F80A0E6F-E1EC-4E23-89F6-20993EC96B32}"/>
    <cellStyle name="style1372252459100 4 2 6" xfId="55095" xr:uid="{1DFCACA6-F85B-4331-AC10-8BD4CC8146F7}"/>
    <cellStyle name="style1372252459100 4 3" xfId="11112" xr:uid="{15F1A886-10BA-4F04-83E1-B68F65A3B9F6}"/>
    <cellStyle name="style1372252459100 4 4" xfId="20882" xr:uid="{3CF1362F-4EE5-4661-8C31-D8FD6AE7C942}"/>
    <cellStyle name="style1372252459100 4 5" xfId="30653" xr:uid="{7AE5FCA2-B4D4-40E6-ADCF-B652A13619A0}"/>
    <cellStyle name="style1372252459100 4 6" xfId="40421" xr:uid="{83DE3D49-3808-4582-9419-6922B151A4D4}"/>
    <cellStyle name="style1372252459100 4 7" xfId="50191" xr:uid="{2C379B57-BF65-4A3E-9CE4-C00613FBB1D5}"/>
    <cellStyle name="style1372252459100 5" xfId="2517" xr:uid="{00000000-0005-0000-0000-000007030000}"/>
    <cellStyle name="style1372252459100 5 2" xfId="7421" xr:uid="{00000000-0005-0000-0000-000008030000}"/>
    <cellStyle name="style1372252459100 5 2 2" xfId="17209" xr:uid="{4EA132C7-C8F2-4ADB-BDF4-532C43DFBA89}"/>
    <cellStyle name="style1372252459100 5 2 3" xfId="26979" xr:uid="{E5628742-A64E-426A-A3AA-B39BF9098B05}"/>
    <cellStyle name="style1372252459100 5 2 4" xfId="36748" xr:uid="{A680A2D6-A742-4AB6-8194-AD198A75A850}"/>
    <cellStyle name="style1372252459100 5 2 5" xfId="46518" xr:uid="{D00078DE-6F00-47BD-A796-5FF026CA0411}"/>
    <cellStyle name="style1372252459100 5 2 6" xfId="56288" xr:uid="{93DAE20D-5691-45E7-B59F-8EB835C7FFF9}"/>
    <cellStyle name="style1372252459100 5 3" xfId="12305" xr:uid="{F597E12D-510F-4F2C-8688-38FDD7829C2E}"/>
    <cellStyle name="style1372252459100 5 4" xfId="22075" xr:uid="{064D8561-E37F-4446-9145-65CD8BA54956}"/>
    <cellStyle name="style1372252459100 5 5" xfId="31846" xr:uid="{C9B8E196-0BA3-4630-9F56-25ECF2C45AF6}"/>
    <cellStyle name="style1372252459100 5 6" xfId="41614" xr:uid="{4B679A7E-DBDB-491B-AE36-A35B1EDB7F3B}"/>
    <cellStyle name="style1372252459100 5 7" xfId="51384" xr:uid="{33D1151A-C8A7-4C2F-AB92-0EFEE73E8890}"/>
    <cellStyle name="style1372252459100 6" xfId="3710" xr:uid="{00000000-0005-0000-0000-000009030000}"/>
    <cellStyle name="style1372252459100 6 2" xfId="8614" xr:uid="{00000000-0005-0000-0000-00000A030000}"/>
    <cellStyle name="style1372252459100 6 2 2" xfId="18402" xr:uid="{B7B64A01-43D7-4A6A-B4D2-418A94F534FD}"/>
    <cellStyle name="style1372252459100 6 2 3" xfId="28172" xr:uid="{CA0BECB1-92D4-427A-8F82-0949EB7D8747}"/>
    <cellStyle name="style1372252459100 6 2 4" xfId="37941" xr:uid="{96310BA8-D0A2-4399-938A-F170C9C2BCCE}"/>
    <cellStyle name="style1372252459100 6 2 5" xfId="47711" xr:uid="{0DF96119-AAFC-467A-9F51-D2D7329A7083}"/>
    <cellStyle name="style1372252459100 6 2 6" xfId="57481" xr:uid="{370920D8-E641-4C39-8D96-20E199C5F5F9}"/>
    <cellStyle name="style1372252459100 6 3" xfId="13498" xr:uid="{4423D25A-85BA-467B-A3EA-1A28DA14303A}"/>
    <cellStyle name="style1372252459100 6 4" xfId="23268" xr:uid="{4C53F391-1B31-4EFB-A0E5-8799C6DE0215}"/>
    <cellStyle name="style1372252459100 6 5" xfId="33038" xr:uid="{44815772-74A2-4D41-BF9D-CC36D75C2A09}"/>
    <cellStyle name="style1372252459100 6 6" xfId="42807" xr:uid="{82AF7DFA-5671-4B64-A331-B7F608C6136D}"/>
    <cellStyle name="style1372252459100 6 7" xfId="52577" xr:uid="{99F8CA7E-A70B-41D0-8E1A-881F7AF633B0}"/>
    <cellStyle name="style1372252459100 7" xfId="4987" xr:uid="{00000000-0005-0000-0000-00000B030000}"/>
    <cellStyle name="style1372252459100 7 2" xfId="14775" xr:uid="{89EB7605-E87E-40C1-80FC-581DEE1176EF}"/>
    <cellStyle name="style1372252459100 7 3" xfId="24545" xr:uid="{5088F256-E3A4-4138-B1FF-420DF2786C25}"/>
    <cellStyle name="style1372252459100 7 4" xfId="34314" xr:uid="{99FB4978-541B-4EC9-A742-EF8AC7B7D13B}"/>
    <cellStyle name="style1372252459100 7 5" xfId="44084" xr:uid="{2E604E78-0669-40BF-8435-633ED0292B3F}"/>
    <cellStyle name="style1372252459100 7 6" xfId="53854" xr:uid="{C747E841-B2C7-4BC7-8467-C206471D5D16}"/>
    <cellStyle name="style1372252459100 8" xfId="9871" xr:uid="{E259E237-8389-4C25-A990-EC3A1FC22D1C}"/>
    <cellStyle name="style1372252459100 9" xfId="19641" xr:uid="{63B7A342-0660-4484-8414-134240008ED6}"/>
    <cellStyle name="style1372252459318" xfId="26" xr:uid="{00000000-0005-0000-0000-00000C030000}"/>
    <cellStyle name="style1372252459318 10" xfId="29413" xr:uid="{B8D28401-E80B-41A5-879B-8716C759CC6A}"/>
    <cellStyle name="style1372252459318 11" xfId="39181" xr:uid="{FCD2EE42-50C2-4C47-AAF5-DDAF116533CA}"/>
    <cellStyle name="style1372252459318 12" xfId="48951" xr:uid="{6529823F-6EB0-4241-89FB-78811E91BA73}"/>
    <cellStyle name="style1372252459318 2" xfId="255" xr:uid="{00000000-0005-0000-0000-00000D030000}"/>
    <cellStyle name="style1372252459318 2 10" xfId="39402" xr:uid="{9C4AEE4B-B136-4E35-A237-19A45CA18A47}"/>
    <cellStyle name="style1372252459318 2 11" xfId="49172" xr:uid="{A345078F-A3A8-4760-A08E-04B64906BFCA}"/>
    <cellStyle name="style1372252459318 2 2" xfId="256" xr:uid="{00000000-0005-0000-0000-00000E030000}"/>
    <cellStyle name="style1372252459318 2 2 10" xfId="49173" xr:uid="{279A68CE-0380-4049-A9D3-398EF817604F}"/>
    <cellStyle name="style1372252459318 2 2 2" xfId="1547" xr:uid="{00000000-0005-0000-0000-00000F030000}"/>
    <cellStyle name="style1372252459318 2 2 2 2" xfId="6451" xr:uid="{00000000-0005-0000-0000-000010030000}"/>
    <cellStyle name="style1372252459318 2 2 2 2 2" xfId="16239" xr:uid="{014EE98F-F682-41D1-9A26-0EB33DE5108D}"/>
    <cellStyle name="style1372252459318 2 2 2 2 3" xfId="26009" xr:uid="{627BB0A3-E03F-4EE3-8E70-60C6456EDBF4}"/>
    <cellStyle name="style1372252459318 2 2 2 2 4" xfId="35778" xr:uid="{007D7F15-11B5-4F10-9CA3-4C36F4BC6C6D}"/>
    <cellStyle name="style1372252459318 2 2 2 2 5" xfId="45548" xr:uid="{B78F13F3-27D6-47D5-B39B-5736EF032B3D}"/>
    <cellStyle name="style1372252459318 2 2 2 2 6" xfId="55318" xr:uid="{38243100-B013-4197-B4F5-F4E8AC7510DF}"/>
    <cellStyle name="style1372252459318 2 2 2 3" xfId="11335" xr:uid="{E0C5FF74-064B-42F7-B181-98DBE90A9C04}"/>
    <cellStyle name="style1372252459318 2 2 2 4" xfId="21105" xr:uid="{62B52F4F-7427-4BD7-BFE1-9220646C1105}"/>
    <cellStyle name="style1372252459318 2 2 2 5" xfId="30876" xr:uid="{4244A747-B20F-4232-9992-BE3D1B30C669}"/>
    <cellStyle name="style1372252459318 2 2 2 6" xfId="40644" xr:uid="{4DF03D04-706D-44EB-A07C-7C897AD9FED3}"/>
    <cellStyle name="style1372252459318 2 2 2 7" xfId="50414" xr:uid="{BE794639-7B54-414C-920C-C482A0614D27}"/>
    <cellStyle name="style1372252459318 2 2 3" xfId="2740" xr:uid="{00000000-0005-0000-0000-000011030000}"/>
    <cellStyle name="style1372252459318 2 2 3 2" xfId="7644" xr:uid="{00000000-0005-0000-0000-000012030000}"/>
    <cellStyle name="style1372252459318 2 2 3 2 2" xfId="17432" xr:uid="{E166C315-3837-49EB-9B7B-7E259EFDE31B}"/>
    <cellStyle name="style1372252459318 2 2 3 2 3" xfId="27202" xr:uid="{EB7B2953-38F3-4BE7-AA2C-99B2113E6A9E}"/>
    <cellStyle name="style1372252459318 2 2 3 2 4" xfId="36971" xr:uid="{B0F084FC-D9D1-42B4-8335-876065DF0DFB}"/>
    <cellStyle name="style1372252459318 2 2 3 2 5" xfId="46741" xr:uid="{2604DB1F-43E7-4E16-8445-0C575B803C52}"/>
    <cellStyle name="style1372252459318 2 2 3 2 6" xfId="56511" xr:uid="{CD28BED0-885C-4A13-AC3F-5BD6060B2899}"/>
    <cellStyle name="style1372252459318 2 2 3 3" xfId="12528" xr:uid="{9E8CDF06-5BDD-4B88-9198-1531FF5FAFDB}"/>
    <cellStyle name="style1372252459318 2 2 3 4" xfId="22298" xr:uid="{E48A5459-0241-43F7-A040-2260C48D234A}"/>
    <cellStyle name="style1372252459318 2 2 3 5" xfId="32069" xr:uid="{015065B3-D00E-40C9-B610-7C134FBCBA8E}"/>
    <cellStyle name="style1372252459318 2 2 3 6" xfId="41837" xr:uid="{210F3A81-92B2-4FEE-9572-D5F586B8F2F2}"/>
    <cellStyle name="style1372252459318 2 2 3 7" xfId="51607" xr:uid="{14ED0E79-BC3B-45E7-A26E-943D2C892E61}"/>
    <cellStyle name="style1372252459318 2 2 4" xfId="3933" xr:uid="{00000000-0005-0000-0000-000013030000}"/>
    <cellStyle name="style1372252459318 2 2 4 2" xfId="8837" xr:uid="{00000000-0005-0000-0000-000014030000}"/>
    <cellStyle name="style1372252459318 2 2 4 2 2" xfId="18625" xr:uid="{BFCE7F5A-D955-4196-9C02-BD1F23A6D1E1}"/>
    <cellStyle name="style1372252459318 2 2 4 2 3" xfId="28395" xr:uid="{EB7CA163-21AC-4E38-A345-1BF0A4D48A85}"/>
    <cellStyle name="style1372252459318 2 2 4 2 4" xfId="38164" xr:uid="{25ADFDE5-447C-44C3-969B-CFB5DC5A684C}"/>
    <cellStyle name="style1372252459318 2 2 4 2 5" xfId="47934" xr:uid="{62BC9495-2048-4346-B843-A44F71DB961E}"/>
    <cellStyle name="style1372252459318 2 2 4 2 6" xfId="57704" xr:uid="{007C71A4-CFB1-4BEA-BDD6-3E9DD3A7E53D}"/>
    <cellStyle name="style1372252459318 2 2 4 3" xfId="13721" xr:uid="{575A88AA-7B7C-42CF-9CC8-43CE67A06152}"/>
    <cellStyle name="style1372252459318 2 2 4 4" xfId="23491" xr:uid="{135FEC40-0267-4254-AEE8-6614785BEEC4}"/>
    <cellStyle name="style1372252459318 2 2 4 5" xfId="33261" xr:uid="{54C3E0F2-2E41-4199-A473-6E9999DBDD9B}"/>
    <cellStyle name="style1372252459318 2 2 4 6" xfId="43030" xr:uid="{222A6C4E-232E-4A92-A5C6-37BC670F2533}"/>
    <cellStyle name="style1372252459318 2 2 4 7" xfId="52800" xr:uid="{EF067991-9C9F-476C-8519-E41F90256EE3}"/>
    <cellStyle name="style1372252459318 2 2 5" xfId="5210" xr:uid="{00000000-0005-0000-0000-000015030000}"/>
    <cellStyle name="style1372252459318 2 2 5 2" xfId="14998" xr:uid="{E98310B3-0ED2-4054-B608-9679ECB13494}"/>
    <cellStyle name="style1372252459318 2 2 5 3" xfId="24768" xr:uid="{35ECDA69-9A93-4031-9D86-E6BEE40DEA55}"/>
    <cellStyle name="style1372252459318 2 2 5 4" xfId="34537" xr:uid="{99077766-A87D-4E22-AC77-1086E74F3661}"/>
    <cellStyle name="style1372252459318 2 2 5 5" xfId="44307" xr:uid="{EFDE884A-A851-4978-AF65-A90BA8EBCF2E}"/>
    <cellStyle name="style1372252459318 2 2 5 6" xfId="54077" xr:uid="{041811A2-68DB-46D5-92F7-CED26D486A0E}"/>
    <cellStyle name="style1372252459318 2 2 6" xfId="10094" xr:uid="{4C73748D-A577-408E-B5DC-F3939EC80B4E}"/>
    <cellStyle name="style1372252459318 2 2 7" xfId="19864" xr:uid="{1416FE7F-A78A-4BF1-A1CC-55DC2329ECEC}"/>
    <cellStyle name="style1372252459318 2 2 8" xfId="29635" xr:uid="{E23DBE9E-F6F7-4110-A1BA-125104664AB5}"/>
    <cellStyle name="style1372252459318 2 2 9" xfId="39403" xr:uid="{3D3A92A4-594F-4A89-8B3E-0D8ED3A9389D}"/>
    <cellStyle name="style1372252459318 2 3" xfId="1546" xr:uid="{00000000-0005-0000-0000-000016030000}"/>
    <cellStyle name="style1372252459318 2 3 2" xfId="6450" xr:uid="{00000000-0005-0000-0000-000017030000}"/>
    <cellStyle name="style1372252459318 2 3 2 2" xfId="16238" xr:uid="{D12399D7-CAAE-42F5-96AE-40EAE832AA83}"/>
    <cellStyle name="style1372252459318 2 3 2 3" xfId="26008" xr:uid="{A700DD4D-88A6-4324-A9C6-C74C8B87C7D1}"/>
    <cellStyle name="style1372252459318 2 3 2 4" xfId="35777" xr:uid="{D88E954F-6370-4AB3-9F34-F176571E8E04}"/>
    <cellStyle name="style1372252459318 2 3 2 5" xfId="45547" xr:uid="{68D01787-668B-4AB7-ADEF-6936A7AED7A7}"/>
    <cellStyle name="style1372252459318 2 3 2 6" xfId="55317" xr:uid="{018BB9AD-5AAA-464C-8372-6CD6E90822CA}"/>
    <cellStyle name="style1372252459318 2 3 3" xfId="11334" xr:uid="{1769CCC6-070B-479A-B8F5-DA555A41DB87}"/>
    <cellStyle name="style1372252459318 2 3 4" xfId="21104" xr:uid="{8DF2F478-6B55-4499-86F9-ABA978FF4DBC}"/>
    <cellStyle name="style1372252459318 2 3 5" xfId="30875" xr:uid="{6C2D4B77-11B5-47A4-BC96-99B511882AC4}"/>
    <cellStyle name="style1372252459318 2 3 6" xfId="40643" xr:uid="{9D101B15-08A6-4F96-B12D-2EFC3D37BBAF}"/>
    <cellStyle name="style1372252459318 2 3 7" xfId="50413" xr:uid="{D21F267A-C415-4636-991F-62E689D3C664}"/>
    <cellStyle name="style1372252459318 2 4" xfId="2739" xr:uid="{00000000-0005-0000-0000-000018030000}"/>
    <cellStyle name="style1372252459318 2 4 2" xfId="7643" xr:uid="{00000000-0005-0000-0000-000019030000}"/>
    <cellStyle name="style1372252459318 2 4 2 2" xfId="17431" xr:uid="{45A1EFE9-E80A-4264-8F79-A89895ACD6D9}"/>
    <cellStyle name="style1372252459318 2 4 2 3" xfId="27201" xr:uid="{362C0E70-692A-4DBD-9A27-F91881C68047}"/>
    <cellStyle name="style1372252459318 2 4 2 4" xfId="36970" xr:uid="{27A05651-7569-4C5A-877C-CC0C6CBD2F3F}"/>
    <cellStyle name="style1372252459318 2 4 2 5" xfId="46740" xr:uid="{D9F1B850-B3E1-4B3C-B43E-F6D2B44FA10F}"/>
    <cellStyle name="style1372252459318 2 4 2 6" xfId="56510" xr:uid="{1A7A791E-84E5-4CA5-AC4D-D1082301A937}"/>
    <cellStyle name="style1372252459318 2 4 3" xfId="12527" xr:uid="{84C0F671-04D0-417B-A23C-A08514102231}"/>
    <cellStyle name="style1372252459318 2 4 4" xfId="22297" xr:uid="{27B8922C-0F4A-4269-BE50-44D22C214407}"/>
    <cellStyle name="style1372252459318 2 4 5" xfId="32068" xr:uid="{BAF56654-3DDD-47D1-AE29-11EFC6F003D6}"/>
    <cellStyle name="style1372252459318 2 4 6" xfId="41836" xr:uid="{A8B84BCB-A91E-4718-B980-402172A1E711}"/>
    <cellStyle name="style1372252459318 2 4 7" xfId="51606" xr:uid="{68E4B9D7-392E-4B54-BA86-C1E7106311F4}"/>
    <cellStyle name="style1372252459318 2 5" xfId="3932" xr:uid="{00000000-0005-0000-0000-00001A030000}"/>
    <cellStyle name="style1372252459318 2 5 2" xfId="8836" xr:uid="{00000000-0005-0000-0000-00001B030000}"/>
    <cellStyle name="style1372252459318 2 5 2 2" xfId="18624" xr:uid="{C9C529EE-6F3F-48FB-BA39-58513A01F6C5}"/>
    <cellStyle name="style1372252459318 2 5 2 3" xfId="28394" xr:uid="{D14A7031-68C3-4CB4-AE41-5AAEAD7E3A70}"/>
    <cellStyle name="style1372252459318 2 5 2 4" xfId="38163" xr:uid="{E1021510-9091-4BD2-9506-208CA3DB74C6}"/>
    <cellStyle name="style1372252459318 2 5 2 5" xfId="47933" xr:uid="{EBFC7084-10DF-4E87-8AB6-D883BE1FDDF6}"/>
    <cellStyle name="style1372252459318 2 5 2 6" xfId="57703" xr:uid="{79A4D487-59D2-4A87-9BB3-D4F9DEC13045}"/>
    <cellStyle name="style1372252459318 2 5 3" xfId="13720" xr:uid="{1FDF3C63-C5FE-44DE-966C-ECC4A9529D16}"/>
    <cellStyle name="style1372252459318 2 5 4" xfId="23490" xr:uid="{5A0A7202-C8AD-4408-BEB5-33E19700B8C3}"/>
    <cellStyle name="style1372252459318 2 5 5" xfId="33260" xr:uid="{ADDEC163-69D6-4FFD-B0AD-2B8413229DF8}"/>
    <cellStyle name="style1372252459318 2 5 6" xfId="43029" xr:uid="{51711EAB-E4A8-437A-84ED-DD08B9C91164}"/>
    <cellStyle name="style1372252459318 2 5 7" xfId="52799" xr:uid="{E66C690A-A244-4E6F-8B7C-394D1D3A096A}"/>
    <cellStyle name="style1372252459318 2 6" xfId="5209" xr:uid="{00000000-0005-0000-0000-00001C030000}"/>
    <cellStyle name="style1372252459318 2 6 2" xfId="14997" xr:uid="{63B7434B-97BC-4AA7-9397-DBDC9B4F6101}"/>
    <cellStyle name="style1372252459318 2 6 3" xfId="24767" xr:uid="{81DA2BC1-7AF2-4E40-84E8-18A06DC47FEB}"/>
    <cellStyle name="style1372252459318 2 6 4" xfId="34536" xr:uid="{72BE6514-3ED0-4C02-BA31-F91ABC5C4A70}"/>
    <cellStyle name="style1372252459318 2 6 5" xfId="44306" xr:uid="{428185D0-3527-41F7-A5CA-201C9DBF5F39}"/>
    <cellStyle name="style1372252459318 2 6 6" xfId="54076" xr:uid="{48888583-DF76-4FC5-85F1-9D970CA5EF81}"/>
    <cellStyle name="style1372252459318 2 7" xfId="10093" xr:uid="{012E0D99-1DE4-4E49-AF45-C99701D0B67B}"/>
    <cellStyle name="style1372252459318 2 8" xfId="19863" xr:uid="{74699ADF-69E0-480B-92A8-47997E16F716}"/>
    <cellStyle name="style1372252459318 2 9" xfId="29634" xr:uid="{FEBC2D04-1A6A-44CB-982A-686A02D151EE}"/>
    <cellStyle name="style1372252459318 3" xfId="257" xr:uid="{00000000-0005-0000-0000-00001D030000}"/>
    <cellStyle name="style1372252459318 3 10" xfId="49174" xr:uid="{E31D7965-52B5-41A4-959D-B883B4764209}"/>
    <cellStyle name="style1372252459318 3 2" xfId="1548" xr:uid="{00000000-0005-0000-0000-00001E030000}"/>
    <cellStyle name="style1372252459318 3 2 2" xfId="6452" xr:uid="{00000000-0005-0000-0000-00001F030000}"/>
    <cellStyle name="style1372252459318 3 2 2 2" xfId="16240" xr:uid="{626736E5-BA60-4166-8E93-5DD5106FC916}"/>
    <cellStyle name="style1372252459318 3 2 2 3" xfId="26010" xr:uid="{1D20F9CB-E097-4548-AC26-741A12D370BD}"/>
    <cellStyle name="style1372252459318 3 2 2 4" xfId="35779" xr:uid="{AA4BA1ED-E297-45A4-9CC3-8D11A74F4583}"/>
    <cellStyle name="style1372252459318 3 2 2 5" xfId="45549" xr:uid="{EFA572DA-08C0-4BE6-9563-34A177D91C26}"/>
    <cellStyle name="style1372252459318 3 2 2 6" xfId="55319" xr:uid="{F78B4A3D-9CAF-4C2F-95AB-B3E086A38F1B}"/>
    <cellStyle name="style1372252459318 3 2 3" xfId="11336" xr:uid="{4E3BC9B0-8E11-462C-8011-EA27E950374C}"/>
    <cellStyle name="style1372252459318 3 2 4" xfId="21106" xr:uid="{9BC849C9-1C34-49B5-96F8-C1DBE5542B6C}"/>
    <cellStyle name="style1372252459318 3 2 5" xfId="30877" xr:uid="{BFF2AE5F-F8A7-48EE-A69B-DFC7810E3DE1}"/>
    <cellStyle name="style1372252459318 3 2 6" xfId="40645" xr:uid="{B9CAE7F2-A290-41C3-B4E1-D8138E7F26DD}"/>
    <cellStyle name="style1372252459318 3 2 7" xfId="50415" xr:uid="{1AD0D698-1D08-4FA0-A9EB-614C5C61DF49}"/>
    <cellStyle name="style1372252459318 3 3" xfId="2741" xr:uid="{00000000-0005-0000-0000-000020030000}"/>
    <cellStyle name="style1372252459318 3 3 2" xfId="7645" xr:uid="{00000000-0005-0000-0000-000021030000}"/>
    <cellStyle name="style1372252459318 3 3 2 2" xfId="17433" xr:uid="{0903392B-122A-4776-922A-14C1DDB8BE4C}"/>
    <cellStyle name="style1372252459318 3 3 2 3" xfId="27203" xr:uid="{04D1792A-ED3F-477F-8806-A27A4D0563DD}"/>
    <cellStyle name="style1372252459318 3 3 2 4" xfId="36972" xr:uid="{ADC29474-7096-4C8A-B410-1FF6B0A3CCEE}"/>
    <cellStyle name="style1372252459318 3 3 2 5" xfId="46742" xr:uid="{2D2C0047-0EA8-4C75-829E-915D446ADAFA}"/>
    <cellStyle name="style1372252459318 3 3 2 6" xfId="56512" xr:uid="{25E24C94-AFD6-49C9-B5A0-F6A2A16FF6A7}"/>
    <cellStyle name="style1372252459318 3 3 3" xfId="12529" xr:uid="{59140275-96AF-40A7-B7CF-70230BC6E3B6}"/>
    <cellStyle name="style1372252459318 3 3 4" xfId="22299" xr:uid="{E9EA7DD4-1821-45DC-9FF6-3EB245CA71B9}"/>
    <cellStyle name="style1372252459318 3 3 5" xfId="32070" xr:uid="{3E8AB0E9-0903-469A-9941-A7B56C8D6249}"/>
    <cellStyle name="style1372252459318 3 3 6" xfId="41838" xr:uid="{32ECB04F-8F5A-4730-BD6B-18E8210F682B}"/>
    <cellStyle name="style1372252459318 3 3 7" xfId="51608" xr:uid="{39EDE358-DC15-448C-9882-CBABA3B57B38}"/>
    <cellStyle name="style1372252459318 3 4" xfId="3934" xr:uid="{00000000-0005-0000-0000-000022030000}"/>
    <cellStyle name="style1372252459318 3 4 2" xfId="8838" xr:uid="{00000000-0005-0000-0000-000023030000}"/>
    <cellStyle name="style1372252459318 3 4 2 2" xfId="18626" xr:uid="{5F50494C-67D5-492D-B48C-4613C7B101B3}"/>
    <cellStyle name="style1372252459318 3 4 2 3" xfId="28396" xr:uid="{03A628D0-D58E-41F6-966D-B822F8E62965}"/>
    <cellStyle name="style1372252459318 3 4 2 4" xfId="38165" xr:uid="{560044E0-893E-47A6-8A48-96E1095530AA}"/>
    <cellStyle name="style1372252459318 3 4 2 5" xfId="47935" xr:uid="{F139A1F5-D9F9-4655-8438-23AED0DF7BBC}"/>
    <cellStyle name="style1372252459318 3 4 2 6" xfId="57705" xr:uid="{FAD5C4E9-4234-4A89-9E45-A07285BFDC11}"/>
    <cellStyle name="style1372252459318 3 4 3" xfId="13722" xr:uid="{E28FE9E2-3790-413F-BFBF-2D6C10DFD5FC}"/>
    <cellStyle name="style1372252459318 3 4 4" xfId="23492" xr:uid="{2D1B2397-D1BC-43E0-9DAB-264B33A2EFB5}"/>
    <cellStyle name="style1372252459318 3 4 5" xfId="33262" xr:uid="{1CAACF32-E6A5-4426-B08A-B9BC4999B3AC}"/>
    <cellStyle name="style1372252459318 3 4 6" xfId="43031" xr:uid="{9ADABFA5-6DF0-4B24-B6B7-78E93686928C}"/>
    <cellStyle name="style1372252459318 3 4 7" xfId="52801" xr:uid="{C3005A4A-365B-4CD3-8475-67281AABB549}"/>
    <cellStyle name="style1372252459318 3 5" xfId="5211" xr:uid="{00000000-0005-0000-0000-000024030000}"/>
    <cellStyle name="style1372252459318 3 5 2" xfId="14999" xr:uid="{19DA4A4B-0D48-4640-B687-61199A19B17C}"/>
    <cellStyle name="style1372252459318 3 5 3" xfId="24769" xr:uid="{430CDE40-A383-4EA6-9C7A-9818638FD4AD}"/>
    <cellStyle name="style1372252459318 3 5 4" xfId="34538" xr:uid="{70932111-BAA6-4DF9-8ED8-6D1D3503DB46}"/>
    <cellStyle name="style1372252459318 3 5 5" xfId="44308" xr:uid="{33A7E8D3-8B48-4C5F-8C3D-16A850D92FE2}"/>
    <cellStyle name="style1372252459318 3 5 6" xfId="54078" xr:uid="{DCE1A24D-34FB-49F9-B152-9F001533338B}"/>
    <cellStyle name="style1372252459318 3 6" xfId="10095" xr:uid="{843D9B40-2CF9-4ACA-9981-70EF39BF4CB3}"/>
    <cellStyle name="style1372252459318 3 7" xfId="19865" xr:uid="{9C2BD2AF-96DE-455B-91AA-0781842C51DE}"/>
    <cellStyle name="style1372252459318 3 8" xfId="29636" xr:uid="{09A1FB3C-0AFA-4B60-9F4D-000498C5DF35}"/>
    <cellStyle name="style1372252459318 3 9" xfId="39404" xr:uid="{A90E4797-6F72-4D6A-B31A-9844234CFE7C}"/>
    <cellStyle name="style1372252459318 4" xfId="1325" xr:uid="{00000000-0005-0000-0000-000025030000}"/>
    <cellStyle name="style1372252459318 4 2" xfId="6229" xr:uid="{00000000-0005-0000-0000-000026030000}"/>
    <cellStyle name="style1372252459318 4 2 2" xfId="16017" xr:uid="{E9D5C875-3B58-4FB9-9583-5E2E7A338088}"/>
    <cellStyle name="style1372252459318 4 2 3" xfId="25787" xr:uid="{6D1EB0B8-2F23-49A1-91F3-3E31FB871292}"/>
    <cellStyle name="style1372252459318 4 2 4" xfId="35556" xr:uid="{06390E7C-FE54-45DF-A0A0-93B96C69C137}"/>
    <cellStyle name="style1372252459318 4 2 5" xfId="45326" xr:uid="{AA3A5118-C6B5-4682-84C3-BF1FEA9AC17F}"/>
    <cellStyle name="style1372252459318 4 2 6" xfId="55096" xr:uid="{1CA6F3F9-1119-4526-8A0A-4E30800ADD82}"/>
    <cellStyle name="style1372252459318 4 3" xfId="11113" xr:uid="{78CEE1F4-7CBA-4344-AC9E-4CB3AE4C0C4A}"/>
    <cellStyle name="style1372252459318 4 4" xfId="20883" xr:uid="{10AF26C8-E880-441F-9535-3E4F757BA730}"/>
    <cellStyle name="style1372252459318 4 5" xfId="30654" xr:uid="{156C5773-A719-4E76-BB78-689535A79D77}"/>
    <cellStyle name="style1372252459318 4 6" xfId="40422" xr:uid="{74DA778D-4393-4373-840D-882A65D54A68}"/>
    <cellStyle name="style1372252459318 4 7" xfId="50192" xr:uid="{F29AA8BF-9987-43AC-B2AF-105DDA0817FC}"/>
    <cellStyle name="style1372252459318 5" xfId="2518" xr:uid="{00000000-0005-0000-0000-000027030000}"/>
    <cellStyle name="style1372252459318 5 2" xfId="7422" xr:uid="{00000000-0005-0000-0000-000028030000}"/>
    <cellStyle name="style1372252459318 5 2 2" xfId="17210" xr:uid="{B9DD3D83-0CBF-428A-BE67-46B311FBA5C0}"/>
    <cellStyle name="style1372252459318 5 2 3" xfId="26980" xr:uid="{9CAE46DA-A8A0-4E8E-B1E4-95119AF3089E}"/>
    <cellStyle name="style1372252459318 5 2 4" xfId="36749" xr:uid="{B24A7391-0C25-4428-BC16-A45CD2C545D1}"/>
    <cellStyle name="style1372252459318 5 2 5" xfId="46519" xr:uid="{32DC4EC9-FF9E-479F-8B52-6D0823F1248D}"/>
    <cellStyle name="style1372252459318 5 2 6" xfId="56289" xr:uid="{23F651DF-32B4-48BA-96D0-1300F55DDA40}"/>
    <cellStyle name="style1372252459318 5 3" xfId="12306" xr:uid="{B4B2C018-94D2-49E7-9B39-3083F3403289}"/>
    <cellStyle name="style1372252459318 5 4" xfId="22076" xr:uid="{6DE456B4-E4D1-4371-991B-BB2037E54966}"/>
    <cellStyle name="style1372252459318 5 5" xfId="31847" xr:uid="{FB0F67E6-214D-4DDB-80AA-54FBBBDD2242}"/>
    <cellStyle name="style1372252459318 5 6" xfId="41615" xr:uid="{8A7EECEA-8597-4ED5-9DE0-2BFF6F61B835}"/>
    <cellStyle name="style1372252459318 5 7" xfId="51385" xr:uid="{B1B21A20-4884-4BFF-B07C-59A0B564A2AF}"/>
    <cellStyle name="style1372252459318 6" xfId="3711" xr:uid="{00000000-0005-0000-0000-000029030000}"/>
    <cellStyle name="style1372252459318 6 2" xfId="8615" xr:uid="{00000000-0005-0000-0000-00002A030000}"/>
    <cellStyle name="style1372252459318 6 2 2" xfId="18403" xr:uid="{5E5EF466-5F3F-4FF2-A603-5FED868A8D08}"/>
    <cellStyle name="style1372252459318 6 2 3" xfId="28173" xr:uid="{1F6F32BC-4ACF-4D37-BC11-D1D6550FF1A5}"/>
    <cellStyle name="style1372252459318 6 2 4" xfId="37942" xr:uid="{7E4AA59C-A453-4279-90E9-462932BFC9D6}"/>
    <cellStyle name="style1372252459318 6 2 5" xfId="47712" xr:uid="{5CD3C9F6-32F2-40D3-8D42-AC1A7FD860EF}"/>
    <cellStyle name="style1372252459318 6 2 6" xfId="57482" xr:uid="{3BB3FDDA-96F4-4D04-9B09-23C0B956BEE4}"/>
    <cellStyle name="style1372252459318 6 3" xfId="13499" xr:uid="{BD973C6D-E342-421F-BE0F-1B97BB5B2784}"/>
    <cellStyle name="style1372252459318 6 4" xfId="23269" xr:uid="{214C9FFF-E6EA-4129-B9FC-1E55826230B2}"/>
    <cellStyle name="style1372252459318 6 5" xfId="33039" xr:uid="{A83A9433-1E70-4693-92E4-27F2DB8A3B15}"/>
    <cellStyle name="style1372252459318 6 6" xfId="42808" xr:uid="{0B99F10E-1DBE-4A6D-AE7A-5E1C8669682E}"/>
    <cellStyle name="style1372252459318 6 7" xfId="52578" xr:uid="{49E21D42-40ED-4FAE-87DB-75A4C40FB053}"/>
    <cellStyle name="style1372252459318 7" xfId="4988" xr:uid="{00000000-0005-0000-0000-00002B030000}"/>
    <cellStyle name="style1372252459318 7 2" xfId="14776" xr:uid="{0FE03CA7-6B81-4171-9F1C-D4B395DD31F5}"/>
    <cellStyle name="style1372252459318 7 3" xfId="24546" xr:uid="{1E621A05-CD65-4596-AD09-2F075E0771C4}"/>
    <cellStyle name="style1372252459318 7 4" xfId="34315" xr:uid="{50FA3EE9-8B58-44C4-8763-4398818B0EB6}"/>
    <cellStyle name="style1372252459318 7 5" xfId="44085" xr:uid="{B1FB76D6-CDD5-47CB-A3C4-F0276C709387}"/>
    <cellStyle name="style1372252459318 7 6" xfId="53855" xr:uid="{43A764CE-BE90-4C8A-B14D-16049B3B0B30}"/>
    <cellStyle name="style1372252459318 8" xfId="9872" xr:uid="{A6306005-5E66-4B3A-A3B5-734002D8F02A}"/>
    <cellStyle name="style1372252459318 9" xfId="19642" xr:uid="{50D1BDF5-7F31-45FA-8E27-1FB01B1B9005}"/>
    <cellStyle name="style1372252459537" xfId="27" xr:uid="{00000000-0005-0000-0000-00002C030000}"/>
    <cellStyle name="style1372252459537 10" xfId="29414" xr:uid="{32A0BD88-C298-4519-987A-CAC1E76E68D8}"/>
    <cellStyle name="style1372252459537 11" xfId="39182" xr:uid="{7C379E3F-847F-4631-9025-A323A6AC4586}"/>
    <cellStyle name="style1372252459537 12" xfId="48952" xr:uid="{84E60FC4-21DD-4C31-8F81-2CD44A8EDC51}"/>
    <cellStyle name="style1372252459537 2" xfId="258" xr:uid="{00000000-0005-0000-0000-00002D030000}"/>
    <cellStyle name="style1372252459537 2 10" xfId="39405" xr:uid="{04BAD5DB-75AC-464E-A1B7-1403B391C9DE}"/>
    <cellStyle name="style1372252459537 2 11" xfId="49175" xr:uid="{A406E505-2089-4499-B0F2-D4DA941C6608}"/>
    <cellStyle name="style1372252459537 2 2" xfId="259" xr:uid="{00000000-0005-0000-0000-00002E030000}"/>
    <cellStyle name="style1372252459537 2 2 10" xfId="49176" xr:uid="{77E1AA4E-9F9B-41A9-AD74-CBF1A4EEF08A}"/>
    <cellStyle name="style1372252459537 2 2 2" xfId="1550" xr:uid="{00000000-0005-0000-0000-00002F030000}"/>
    <cellStyle name="style1372252459537 2 2 2 2" xfId="6454" xr:uid="{00000000-0005-0000-0000-000030030000}"/>
    <cellStyle name="style1372252459537 2 2 2 2 2" xfId="16242" xr:uid="{1C77F5F3-413B-4DCD-B98D-D13A8121A109}"/>
    <cellStyle name="style1372252459537 2 2 2 2 3" xfId="26012" xr:uid="{36D177AA-BEEC-4758-AAB2-B6B8A37E4DBC}"/>
    <cellStyle name="style1372252459537 2 2 2 2 4" xfId="35781" xr:uid="{22A4E6B5-3A00-4903-B95F-B1C3744BD74B}"/>
    <cellStyle name="style1372252459537 2 2 2 2 5" xfId="45551" xr:uid="{F9817D99-07D5-4F87-9946-606494319AA0}"/>
    <cellStyle name="style1372252459537 2 2 2 2 6" xfId="55321" xr:uid="{EA7CC6D6-D554-4435-B038-F4C93DC69EB3}"/>
    <cellStyle name="style1372252459537 2 2 2 3" xfId="11338" xr:uid="{EBF0F409-C8FC-4F33-900F-29B4CE5B3926}"/>
    <cellStyle name="style1372252459537 2 2 2 4" xfId="21108" xr:uid="{7C5636D7-87FA-4E24-9D5C-9A950B2810CD}"/>
    <cellStyle name="style1372252459537 2 2 2 5" xfId="30879" xr:uid="{45358ADB-1EDD-4CF6-8E40-5B47C07B97BC}"/>
    <cellStyle name="style1372252459537 2 2 2 6" xfId="40647" xr:uid="{EEC46128-FB92-44E4-A048-B63B919FC67B}"/>
    <cellStyle name="style1372252459537 2 2 2 7" xfId="50417" xr:uid="{1F89AC22-C9F2-4576-88A7-D8CC08C42D99}"/>
    <cellStyle name="style1372252459537 2 2 3" xfId="2743" xr:uid="{00000000-0005-0000-0000-000031030000}"/>
    <cellStyle name="style1372252459537 2 2 3 2" xfId="7647" xr:uid="{00000000-0005-0000-0000-000032030000}"/>
    <cellStyle name="style1372252459537 2 2 3 2 2" xfId="17435" xr:uid="{007E3853-69CF-4197-AABE-CFA96493E27C}"/>
    <cellStyle name="style1372252459537 2 2 3 2 3" xfId="27205" xr:uid="{AB8490E8-48AD-4455-B691-F3354C7CFA1A}"/>
    <cellStyle name="style1372252459537 2 2 3 2 4" xfId="36974" xr:uid="{BE00A34F-7DBA-411D-B606-323CA5035AFC}"/>
    <cellStyle name="style1372252459537 2 2 3 2 5" xfId="46744" xr:uid="{E8D9D6A2-6F4C-4BFD-8EAA-2E2C6E49F174}"/>
    <cellStyle name="style1372252459537 2 2 3 2 6" xfId="56514" xr:uid="{7BFB1BC9-B7A0-4371-9229-72F7DBA46FCA}"/>
    <cellStyle name="style1372252459537 2 2 3 3" xfId="12531" xr:uid="{1CF88795-F1B7-4BDA-A36D-D7DD8583FD85}"/>
    <cellStyle name="style1372252459537 2 2 3 4" xfId="22301" xr:uid="{3AFBAD2B-02CA-4B62-A62C-EA7D19CE620D}"/>
    <cellStyle name="style1372252459537 2 2 3 5" xfId="32072" xr:uid="{DF61D679-758E-4446-9C3F-66192C7EC82B}"/>
    <cellStyle name="style1372252459537 2 2 3 6" xfId="41840" xr:uid="{8BE941E4-68DD-47DF-9BCD-DC19BA543551}"/>
    <cellStyle name="style1372252459537 2 2 3 7" xfId="51610" xr:uid="{56BDAB6E-DBD1-4BC3-97C2-2BC2949135CA}"/>
    <cellStyle name="style1372252459537 2 2 4" xfId="3936" xr:uid="{00000000-0005-0000-0000-000033030000}"/>
    <cellStyle name="style1372252459537 2 2 4 2" xfId="8840" xr:uid="{00000000-0005-0000-0000-000034030000}"/>
    <cellStyle name="style1372252459537 2 2 4 2 2" xfId="18628" xr:uid="{7F4E2044-B6AB-4C9C-BCBE-2B5C3EE4DAB2}"/>
    <cellStyle name="style1372252459537 2 2 4 2 3" xfId="28398" xr:uid="{7DE64DF4-5953-4F95-AE38-5393368A699B}"/>
    <cellStyle name="style1372252459537 2 2 4 2 4" xfId="38167" xr:uid="{7E07ED9E-89A8-4D70-9A25-E78C8AFBDE64}"/>
    <cellStyle name="style1372252459537 2 2 4 2 5" xfId="47937" xr:uid="{C65A8EB2-C19C-4A53-95B9-B3D6505EAB10}"/>
    <cellStyle name="style1372252459537 2 2 4 2 6" xfId="57707" xr:uid="{59D677D7-E6A0-449C-B5E7-8A86A1245D7B}"/>
    <cellStyle name="style1372252459537 2 2 4 3" xfId="13724" xr:uid="{6D707B9C-DF7B-492F-B1A3-004249E4E124}"/>
    <cellStyle name="style1372252459537 2 2 4 4" xfId="23494" xr:uid="{20DB3405-6721-445D-8959-3C49A6361E0A}"/>
    <cellStyle name="style1372252459537 2 2 4 5" xfId="33264" xr:uid="{37DA5735-0D81-4134-872C-E38E7E13BBE1}"/>
    <cellStyle name="style1372252459537 2 2 4 6" xfId="43033" xr:uid="{8176F5CF-9514-48DA-A58C-2E4C33F90B84}"/>
    <cellStyle name="style1372252459537 2 2 4 7" xfId="52803" xr:uid="{06399CE2-E4E8-4D4B-8AF8-D826F9FD199D}"/>
    <cellStyle name="style1372252459537 2 2 5" xfId="5213" xr:uid="{00000000-0005-0000-0000-000035030000}"/>
    <cellStyle name="style1372252459537 2 2 5 2" xfId="15001" xr:uid="{7BD07FF1-9B2D-4C5D-9A65-D20AFD6C5502}"/>
    <cellStyle name="style1372252459537 2 2 5 3" xfId="24771" xr:uid="{88CB39A4-9602-4C4A-BE0E-DF8304A9A9CE}"/>
    <cellStyle name="style1372252459537 2 2 5 4" xfId="34540" xr:uid="{8C91595F-E294-4182-871F-44132FDBB8EA}"/>
    <cellStyle name="style1372252459537 2 2 5 5" xfId="44310" xr:uid="{B3E0C34D-7CD4-4EA8-9606-DCCCE13B2D29}"/>
    <cellStyle name="style1372252459537 2 2 5 6" xfId="54080" xr:uid="{39CFFA91-9FBC-4384-AD7C-54DC6F471EE9}"/>
    <cellStyle name="style1372252459537 2 2 6" xfId="10097" xr:uid="{11C87118-34C0-401C-9C08-3C8263BFFA83}"/>
    <cellStyle name="style1372252459537 2 2 7" xfId="19867" xr:uid="{89181B00-3463-419C-B546-2392B6999C88}"/>
    <cellStyle name="style1372252459537 2 2 8" xfId="29638" xr:uid="{9ED28E88-32F8-426A-A88E-685290BD3DCC}"/>
    <cellStyle name="style1372252459537 2 2 9" xfId="39406" xr:uid="{237F3181-3631-49E3-92D8-036FC0706128}"/>
    <cellStyle name="style1372252459537 2 3" xfId="1549" xr:uid="{00000000-0005-0000-0000-000036030000}"/>
    <cellStyle name="style1372252459537 2 3 2" xfId="6453" xr:uid="{00000000-0005-0000-0000-000037030000}"/>
    <cellStyle name="style1372252459537 2 3 2 2" xfId="16241" xr:uid="{7EBC247C-6DB7-4E3C-B3A7-BB192B9DB4A2}"/>
    <cellStyle name="style1372252459537 2 3 2 3" xfId="26011" xr:uid="{4EDDE80C-518F-48BC-BDB5-853D2E6D0A90}"/>
    <cellStyle name="style1372252459537 2 3 2 4" xfId="35780" xr:uid="{C154AA0E-E9ED-479F-AD6F-E9DD8D7A08F7}"/>
    <cellStyle name="style1372252459537 2 3 2 5" xfId="45550" xr:uid="{F6FA9D35-3A22-41F2-A89F-54121641A7D1}"/>
    <cellStyle name="style1372252459537 2 3 2 6" xfId="55320" xr:uid="{CC697287-6AEC-4AD4-8B15-2E3EF6452E64}"/>
    <cellStyle name="style1372252459537 2 3 3" xfId="11337" xr:uid="{E671F980-E6DD-4BC2-BD18-62542ED7CB32}"/>
    <cellStyle name="style1372252459537 2 3 4" xfId="21107" xr:uid="{05F2A596-8773-4541-9F7D-9EEF8656A7A7}"/>
    <cellStyle name="style1372252459537 2 3 5" xfId="30878" xr:uid="{90CF80AC-0D73-4E60-9252-319D94B08211}"/>
    <cellStyle name="style1372252459537 2 3 6" xfId="40646" xr:uid="{26AC02BE-1314-49E4-9DD2-3B10685F5E13}"/>
    <cellStyle name="style1372252459537 2 3 7" xfId="50416" xr:uid="{94EBAAA9-4B01-4170-B49F-617E5B583977}"/>
    <cellStyle name="style1372252459537 2 4" xfId="2742" xr:uid="{00000000-0005-0000-0000-000038030000}"/>
    <cellStyle name="style1372252459537 2 4 2" xfId="7646" xr:uid="{00000000-0005-0000-0000-000039030000}"/>
    <cellStyle name="style1372252459537 2 4 2 2" xfId="17434" xr:uid="{3F25FE1B-B178-4F22-BAEA-B6C85D137B48}"/>
    <cellStyle name="style1372252459537 2 4 2 3" xfId="27204" xr:uid="{D064A98C-248D-45F5-B78D-3D805CE64ABC}"/>
    <cellStyle name="style1372252459537 2 4 2 4" xfId="36973" xr:uid="{1B4E87FA-69D0-4888-A64D-5FF6E63246D3}"/>
    <cellStyle name="style1372252459537 2 4 2 5" xfId="46743" xr:uid="{CA7C4487-ECE8-4F58-9E2A-35041C2CB79E}"/>
    <cellStyle name="style1372252459537 2 4 2 6" xfId="56513" xr:uid="{2BEDCD8E-C596-47CD-B7DC-F5E0030E390F}"/>
    <cellStyle name="style1372252459537 2 4 3" xfId="12530" xr:uid="{34B0CA80-F3F0-458E-B202-CD957A85EDCE}"/>
    <cellStyle name="style1372252459537 2 4 4" xfId="22300" xr:uid="{54EE5DFD-E0CC-4247-B849-DFA212A7CDA3}"/>
    <cellStyle name="style1372252459537 2 4 5" xfId="32071" xr:uid="{A2B6AADC-B564-47E8-B4F3-1E5165A05A2E}"/>
    <cellStyle name="style1372252459537 2 4 6" xfId="41839" xr:uid="{0D2C7957-2023-4EE8-A4DB-1AB5438378DF}"/>
    <cellStyle name="style1372252459537 2 4 7" xfId="51609" xr:uid="{4601542A-1167-4A82-8FC1-0E36A6401F0F}"/>
    <cellStyle name="style1372252459537 2 5" xfId="3935" xr:uid="{00000000-0005-0000-0000-00003A030000}"/>
    <cellStyle name="style1372252459537 2 5 2" xfId="8839" xr:uid="{00000000-0005-0000-0000-00003B030000}"/>
    <cellStyle name="style1372252459537 2 5 2 2" xfId="18627" xr:uid="{563B1F49-5010-4F9F-B017-FFA4F32F0884}"/>
    <cellStyle name="style1372252459537 2 5 2 3" xfId="28397" xr:uid="{803CE152-B9BB-474D-B789-C03F248B1627}"/>
    <cellStyle name="style1372252459537 2 5 2 4" xfId="38166" xr:uid="{714410AD-E9E4-4F7D-B2C6-8E638BEDB941}"/>
    <cellStyle name="style1372252459537 2 5 2 5" xfId="47936" xr:uid="{B14977C2-FFE6-40AB-B768-400A0DBA395C}"/>
    <cellStyle name="style1372252459537 2 5 2 6" xfId="57706" xr:uid="{17FB6852-DE5F-4E22-B60A-5D3EB413D93B}"/>
    <cellStyle name="style1372252459537 2 5 3" xfId="13723" xr:uid="{8E7C5102-0F5E-48B0-97C3-2A76D8A10CAA}"/>
    <cellStyle name="style1372252459537 2 5 4" xfId="23493" xr:uid="{53900241-3D89-4062-89B5-A48C130FD4B1}"/>
    <cellStyle name="style1372252459537 2 5 5" xfId="33263" xr:uid="{A16BBAEC-DB91-47B5-849A-5553C4F5D5B9}"/>
    <cellStyle name="style1372252459537 2 5 6" xfId="43032" xr:uid="{89095C20-9CCB-47F9-B751-FFE798E4C849}"/>
    <cellStyle name="style1372252459537 2 5 7" xfId="52802" xr:uid="{BC968F09-D280-4ACB-B793-807068DF2DCF}"/>
    <cellStyle name="style1372252459537 2 6" xfId="5212" xr:uid="{00000000-0005-0000-0000-00003C030000}"/>
    <cellStyle name="style1372252459537 2 6 2" xfId="15000" xr:uid="{576A37C9-E289-49E1-8B52-966A6487531D}"/>
    <cellStyle name="style1372252459537 2 6 3" xfId="24770" xr:uid="{CEA93145-C783-4A3D-9E8D-5D5B13DA21B3}"/>
    <cellStyle name="style1372252459537 2 6 4" xfId="34539" xr:uid="{C16FEFD9-E857-472F-8FDC-4A704BA8961F}"/>
    <cellStyle name="style1372252459537 2 6 5" xfId="44309" xr:uid="{97E8C191-0265-4EC0-BC04-697779EAF85D}"/>
    <cellStyle name="style1372252459537 2 6 6" xfId="54079" xr:uid="{0F41B10A-6505-40B2-B226-CB9007455A42}"/>
    <cellStyle name="style1372252459537 2 7" xfId="10096" xr:uid="{A21CDA74-12B7-46F9-A8EE-AB663724E865}"/>
    <cellStyle name="style1372252459537 2 8" xfId="19866" xr:uid="{D2568A48-791C-413D-9C48-F239F8FF2E74}"/>
    <cellStyle name="style1372252459537 2 9" xfId="29637" xr:uid="{38BC0BAD-1E3D-474D-8BAA-83E63F74D8F9}"/>
    <cellStyle name="style1372252459537 3" xfId="260" xr:uid="{00000000-0005-0000-0000-00003D030000}"/>
    <cellStyle name="style1372252459537 3 10" xfId="49177" xr:uid="{E7082600-0B42-4BF9-9334-B1D51B03B68F}"/>
    <cellStyle name="style1372252459537 3 2" xfId="1551" xr:uid="{00000000-0005-0000-0000-00003E030000}"/>
    <cellStyle name="style1372252459537 3 2 2" xfId="6455" xr:uid="{00000000-0005-0000-0000-00003F030000}"/>
    <cellStyle name="style1372252459537 3 2 2 2" xfId="16243" xr:uid="{B8D85DB0-A2E2-4BB9-99CA-6EDA54E42390}"/>
    <cellStyle name="style1372252459537 3 2 2 3" xfId="26013" xr:uid="{BA53DE28-121D-4A45-B3AE-508D18FFE158}"/>
    <cellStyle name="style1372252459537 3 2 2 4" xfId="35782" xr:uid="{2F995FAA-B00C-4346-B18B-50B2E80FF3A3}"/>
    <cellStyle name="style1372252459537 3 2 2 5" xfId="45552" xr:uid="{370BA6AF-B7D7-4C92-B2E6-A3A078933FB4}"/>
    <cellStyle name="style1372252459537 3 2 2 6" xfId="55322" xr:uid="{C7E3C883-19C2-4053-8C64-E6797E776E23}"/>
    <cellStyle name="style1372252459537 3 2 3" xfId="11339" xr:uid="{980D5EAF-B1FC-4154-810C-46C93012F836}"/>
    <cellStyle name="style1372252459537 3 2 4" xfId="21109" xr:uid="{A0130DC7-0A24-49F5-985B-51AD937BDCC0}"/>
    <cellStyle name="style1372252459537 3 2 5" xfId="30880" xr:uid="{D3951439-1EBD-4126-974F-B3CC62F6B7B0}"/>
    <cellStyle name="style1372252459537 3 2 6" xfId="40648" xr:uid="{6D83FF71-6DC4-45D9-A37D-E8A78321ED73}"/>
    <cellStyle name="style1372252459537 3 2 7" xfId="50418" xr:uid="{CD5A0F4B-9BAC-4BDA-B435-85096EBA19A8}"/>
    <cellStyle name="style1372252459537 3 3" xfId="2744" xr:uid="{00000000-0005-0000-0000-000040030000}"/>
    <cellStyle name="style1372252459537 3 3 2" xfId="7648" xr:uid="{00000000-0005-0000-0000-000041030000}"/>
    <cellStyle name="style1372252459537 3 3 2 2" xfId="17436" xr:uid="{3B3ADB3B-C980-45AA-984B-39E5979D3DE3}"/>
    <cellStyle name="style1372252459537 3 3 2 3" xfId="27206" xr:uid="{BE4B5AD5-4D03-4A65-9BD4-E29F422793EA}"/>
    <cellStyle name="style1372252459537 3 3 2 4" xfId="36975" xr:uid="{BCC2F95B-FCAC-4AE0-BA0F-A11850D89F57}"/>
    <cellStyle name="style1372252459537 3 3 2 5" xfId="46745" xr:uid="{F105E1BC-B9B5-4E24-9235-400F654D09CD}"/>
    <cellStyle name="style1372252459537 3 3 2 6" xfId="56515" xr:uid="{2228F97B-35A9-462A-884D-A603D8939D98}"/>
    <cellStyle name="style1372252459537 3 3 3" xfId="12532" xr:uid="{3C59D7A5-3D4A-49FD-9A59-7F58119680D9}"/>
    <cellStyle name="style1372252459537 3 3 4" xfId="22302" xr:uid="{AD7AD16E-F7F8-4197-A8A9-AB586DD5393A}"/>
    <cellStyle name="style1372252459537 3 3 5" xfId="32073" xr:uid="{06BE0EED-E7FA-4039-8658-7280DCEF00CF}"/>
    <cellStyle name="style1372252459537 3 3 6" xfId="41841" xr:uid="{B29937B0-D183-412C-804E-8E6AC00B5363}"/>
    <cellStyle name="style1372252459537 3 3 7" xfId="51611" xr:uid="{5E11ECFF-AB38-41B0-9373-BA4EA74D2CD6}"/>
    <cellStyle name="style1372252459537 3 4" xfId="3937" xr:uid="{00000000-0005-0000-0000-000042030000}"/>
    <cellStyle name="style1372252459537 3 4 2" xfId="8841" xr:uid="{00000000-0005-0000-0000-000043030000}"/>
    <cellStyle name="style1372252459537 3 4 2 2" xfId="18629" xr:uid="{FA743587-0348-4722-877D-52C64E57C855}"/>
    <cellStyle name="style1372252459537 3 4 2 3" xfId="28399" xr:uid="{85A870F3-EA35-44D0-9381-4982DEDE8FC7}"/>
    <cellStyle name="style1372252459537 3 4 2 4" xfId="38168" xr:uid="{9163965C-98C8-4C31-A728-061645899101}"/>
    <cellStyle name="style1372252459537 3 4 2 5" xfId="47938" xr:uid="{BD815AE2-B460-4881-A417-47319A6F221C}"/>
    <cellStyle name="style1372252459537 3 4 2 6" xfId="57708" xr:uid="{07805787-3593-43FB-9100-E5610D03580D}"/>
    <cellStyle name="style1372252459537 3 4 3" xfId="13725" xr:uid="{C1D182A0-C2FE-4B96-9683-36D5D79CE0B4}"/>
    <cellStyle name="style1372252459537 3 4 4" xfId="23495" xr:uid="{D893142B-FB1C-40BB-A58D-DCB85D18911F}"/>
    <cellStyle name="style1372252459537 3 4 5" xfId="33265" xr:uid="{357323C4-CE03-40E6-8DC9-7F989075ACDC}"/>
    <cellStyle name="style1372252459537 3 4 6" xfId="43034" xr:uid="{9D8A7B6B-2E82-414D-9F71-E3F89D5D50FC}"/>
    <cellStyle name="style1372252459537 3 4 7" xfId="52804" xr:uid="{A06C04B4-7B73-4BFC-AA38-0FD34437FCC6}"/>
    <cellStyle name="style1372252459537 3 5" xfId="5214" xr:uid="{00000000-0005-0000-0000-000044030000}"/>
    <cellStyle name="style1372252459537 3 5 2" xfId="15002" xr:uid="{32ABCFCD-4C25-4D99-87D9-BFCF34ECFBC5}"/>
    <cellStyle name="style1372252459537 3 5 3" xfId="24772" xr:uid="{3892955F-A69D-418C-BDF8-B5C696C18A1E}"/>
    <cellStyle name="style1372252459537 3 5 4" xfId="34541" xr:uid="{49D6F5E4-AFDF-46D3-B3A4-46E88B1F1D16}"/>
    <cellStyle name="style1372252459537 3 5 5" xfId="44311" xr:uid="{0FC081BA-8FAB-4B3C-AD0D-FD306FA8EFE4}"/>
    <cellStyle name="style1372252459537 3 5 6" xfId="54081" xr:uid="{FC406D32-151C-41EC-950D-5301FABA6647}"/>
    <cellStyle name="style1372252459537 3 6" xfId="10098" xr:uid="{C9A422DF-E7DB-4815-A8B9-7437AFAD3391}"/>
    <cellStyle name="style1372252459537 3 7" xfId="19868" xr:uid="{0E1DF573-40AF-4D34-89ED-B88D9EBCBC7E}"/>
    <cellStyle name="style1372252459537 3 8" xfId="29639" xr:uid="{D3A27EC8-5B9F-4CDA-9D25-39250DC804C8}"/>
    <cellStyle name="style1372252459537 3 9" xfId="39407" xr:uid="{7E9543B5-55E0-4CC5-AC99-9C9D4334809F}"/>
    <cellStyle name="style1372252459537 4" xfId="1326" xr:uid="{00000000-0005-0000-0000-000045030000}"/>
    <cellStyle name="style1372252459537 4 2" xfId="6230" xr:uid="{00000000-0005-0000-0000-000046030000}"/>
    <cellStyle name="style1372252459537 4 2 2" xfId="16018" xr:uid="{F222A81E-4664-4638-88DA-69066CA9BBBD}"/>
    <cellStyle name="style1372252459537 4 2 3" xfId="25788" xr:uid="{A45AC564-61C0-45D5-BB6F-6FE232574414}"/>
    <cellStyle name="style1372252459537 4 2 4" xfId="35557" xr:uid="{A1071246-6DDF-4B9C-B226-1B9407373067}"/>
    <cellStyle name="style1372252459537 4 2 5" xfId="45327" xr:uid="{82FC2B92-5A3B-4946-A345-E8B60744CD13}"/>
    <cellStyle name="style1372252459537 4 2 6" xfId="55097" xr:uid="{B1248D8F-1606-4236-901A-D907EF24FE9C}"/>
    <cellStyle name="style1372252459537 4 3" xfId="11114" xr:uid="{9A7E2EA2-A7B3-40E0-9C1A-71FC3D6FE4BB}"/>
    <cellStyle name="style1372252459537 4 4" xfId="20884" xr:uid="{4FD08BC1-6D4F-48E2-BD3B-D8F68B206E78}"/>
    <cellStyle name="style1372252459537 4 5" xfId="30655" xr:uid="{AF73641F-A98B-419D-A7CF-E2AD7BED5CE0}"/>
    <cellStyle name="style1372252459537 4 6" xfId="40423" xr:uid="{CE3BD16A-D3B0-4139-AC06-D36BBA0ABC44}"/>
    <cellStyle name="style1372252459537 4 7" xfId="50193" xr:uid="{60C9B87F-B42B-40D5-A8E9-CB104A753D4C}"/>
    <cellStyle name="style1372252459537 5" xfId="2519" xr:uid="{00000000-0005-0000-0000-000047030000}"/>
    <cellStyle name="style1372252459537 5 2" xfId="7423" xr:uid="{00000000-0005-0000-0000-000048030000}"/>
    <cellStyle name="style1372252459537 5 2 2" xfId="17211" xr:uid="{1F55312A-155C-4504-8B36-67CC2D818CAA}"/>
    <cellStyle name="style1372252459537 5 2 3" xfId="26981" xr:uid="{39F1D733-DEB5-41C0-9A23-007738397C15}"/>
    <cellStyle name="style1372252459537 5 2 4" xfId="36750" xr:uid="{3CDDB1B0-F884-4F8E-8221-4A6284415BB5}"/>
    <cellStyle name="style1372252459537 5 2 5" xfId="46520" xr:uid="{7008EDF7-F7FC-49D9-9BA9-E3F2E91EA70F}"/>
    <cellStyle name="style1372252459537 5 2 6" xfId="56290" xr:uid="{18613F7B-61C3-41AC-B1A6-588998CF46B5}"/>
    <cellStyle name="style1372252459537 5 3" xfId="12307" xr:uid="{32931E93-E91B-4568-944E-1AAF7755E85F}"/>
    <cellStyle name="style1372252459537 5 4" xfId="22077" xr:uid="{F83FC4EB-EF28-4CB2-A7C4-038163CC7704}"/>
    <cellStyle name="style1372252459537 5 5" xfId="31848" xr:uid="{05DDAB7E-E466-4E66-BFE2-42ECDCE33445}"/>
    <cellStyle name="style1372252459537 5 6" xfId="41616" xr:uid="{D5A8070F-F448-467D-96E9-EE09A973A5BB}"/>
    <cellStyle name="style1372252459537 5 7" xfId="51386" xr:uid="{A9F4DC2B-C2BD-4F43-B8A4-BF41764A0C89}"/>
    <cellStyle name="style1372252459537 6" xfId="3712" xr:uid="{00000000-0005-0000-0000-000049030000}"/>
    <cellStyle name="style1372252459537 6 2" xfId="8616" xr:uid="{00000000-0005-0000-0000-00004A030000}"/>
    <cellStyle name="style1372252459537 6 2 2" xfId="18404" xr:uid="{7B6898C4-F5C0-4B41-9316-D872CC1CDBB6}"/>
    <cellStyle name="style1372252459537 6 2 3" xfId="28174" xr:uid="{DE945D1E-8F87-43B5-9970-26C1121EF404}"/>
    <cellStyle name="style1372252459537 6 2 4" xfId="37943" xr:uid="{260823FE-DD53-4A9B-8D8C-5ABB3381A34A}"/>
    <cellStyle name="style1372252459537 6 2 5" xfId="47713" xr:uid="{20DAB230-255B-4602-BCC1-E63D6589D033}"/>
    <cellStyle name="style1372252459537 6 2 6" xfId="57483" xr:uid="{53DCEF59-EE54-4F54-ADE9-4A0D7FBEB311}"/>
    <cellStyle name="style1372252459537 6 3" xfId="13500" xr:uid="{02CDC974-A46C-4874-89A0-A46DA56B5F7C}"/>
    <cellStyle name="style1372252459537 6 4" xfId="23270" xr:uid="{0C0BD706-7A06-443F-811A-997D9B9F13D9}"/>
    <cellStyle name="style1372252459537 6 5" xfId="33040" xr:uid="{D7916E97-085D-47B8-B5A0-101DCFA809E8}"/>
    <cellStyle name="style1372252459537 6 6" xfId="42809" xr:uid="{7C5FD03A-AB72-4227-A4DC-25C7FE382767}"/>
    <cellStyle name="style1372252459537 6 7" xfId="52579" xr:uid="{F2EF92A0-78E5-4A3D-B53E-ACB6A7535FC9}"/>
    <cellStyle name="style1372252459537 7" xfId="4989" xr:uid="{00000000-0005-0000-0000-00004B030000}"/>
    <cellStyle name="style1372252459537 7 2" xfId="14777" xr:uid="{D0B402C8-C100-4546-9957-2F4D09556F5C}"/>
    <cellStyle name="style1372252459537 7 3" xfId="24547" xr:uid="{8AA966D3-DF46-4D97-BB5B-654EB783078B}"/>
    <cellStyle name="style1372252459537 7 4" xfId="34316" xr:uid="{12DDEB58-FB5F-40B6-A315-B335DF355AA9}"/>
    <cellStyle name="style1372252459537 7 5" xfId="44086" xr:uid="{C0F52814-06B1-4F0C-964C-42905A99ED5D}"/>
    <cellStyle name="style1372252459537 7 6" xfId="53856" xr:uid="{92B54336-218C-4665-9418-68566C32A843}"/>
    <cellStyle name="style1372252459537 8" xfId="9873" xr:uid="{FEE71934-BA1A-4008-A7A0-4DE000C8330F}"/>
    <cellStyle name="style1372252459537 9" xfId="19643" xr:uid="{8E13EBC6-4663-4F4E-8029-D4159A333056}"/>
    <cellStyle name="style1372252459678" xfId="28" xr:uid="{00000000-0005-0000-0000-00004C030000}"/>
    <cellStyle name="style1372252459678 10" xfId="29415" xr:uid="{394052A6-BB79-4C23-A581-A9E2CD95A00C}"/>
    <cellStyle name="style1372252459678 11" xfId="39183" xr:uid="{BDEED5CC-B39B-42A4-9B66-2C35DE48F0AC}"/>
    <cellStyle name="style1372252459678 12" xfId="48953" xr:uid="{3F0B84CE-1749-4A17-944D-BBD31A68ED38}"/>
    <cellStyle name="style1372252459678 2" xfId="261" xr:uid="{00000000-0005-0000-0000-00004D030000}"/>
    <cellStyle name="style1372252459678 2 10" xfId="39408" xr:uid="{EE058633-6FC0-4402-812E-5F29A2F6BE84}"/>
    <cellStyle name="style1372252459678 2 11" xfId="49178" xr:uid="{FE8D3A12-EC6A-4104-8CE5-F95BB402FBF0}"/>
    <cellStyle name="style1372252459678 2 2" xfId="262" xr:uid="{00000000-0005-0000-0000-00004E030000}"/>
    <cellStyle name="style1372252459678 2 2 10" xfId="49179" xr:uid="{CFA7D87A-9FC9-4011-9C05-D4D1B667954A}"/>
    <cellStyle name="style1372252459678 2 2 2" xfId="1553" xr:uid="{00000000-0005-0000-0000-00004F030000}"/>
    <cellStyle name="style1372252459678 2 2 2 2" xfId="6457" xr:uid="{00000000-0005-0000-0000-000050030000}"/>
    <cellStyle name="style1372252459678 2 2 2 2 2" xfId="16245" xr:uid="{21CF3D0F-0CDB-4EB1-A146-88BC1A78F537}"/>
    <cellStyle name="style1372252459678 2 2 2 2 3" xfId="26015" xr:uid="{14B13F8B-362B-442F-B0D7-4625028686AC}"/>
    <cellStyle name="style1372252459678 2 2 2 2 4" xfId="35784" xr:uid="{DD759CE2-F9E1-403E-BA89-A75D9CF475D2}"/>
    <cellStyle name="style1372252459678 2 2 2 2 5" xfId="45554" xr:uid="{9B41A6AA-AA30-4B29-8CB0-1A1A26912FD9}"/>
    <cellStyle name="style1372252459678 2 2 2 2 6" xfId="55324" xr:uid="{B67D45FF-6FD8-4DC9-9CBD-75CF5B4B0829}"/>
    <cellStyle name="style1372252459678 2 2 2 3" xfId="11341" xr:uid="{8C895049-5F09-4E11-A988-3F23304F12F3}"/>
    <cellStyle name="style1372252459678 2 2 2 4" xfId="21111" xr:uid="{C6EE6002-3C0A-44E5-806C-F656C914982E}"/>
    <cellStyle name="style1372252459678 2 2 2 5" xfId="30882" xr:uid="{E0C668AE-6231-4528-90BE-6A509E7DFD05}"/>
    <cellStyle name="style1372252459678 2 2 2 6" xfId="40650" xr:uid="{02781951-F55B-48A1-84D0-A1ABB5563115}"/>
    <cellStyle name="style1372252459678 2 2 2 7" xfId="50420" xr:uid="{F13726FE-BEEC-4D44-B326-841EC8AE14E4}"/>
    <cellStyle name="style1372252459678 2 2 3" xfId="2746" xr:uid="{00000000-0005-0000-0000-000051030000}"/>
    <cellStyle name="style1372252459678 2 2 3 2" xfId="7650" xr:uid="{00000000-0005-0000-0000-000052030000}"/>
    <cellStyle name="style1372252459678 2 2 3 2 2" xfId="17438" xr:uid="{CFF6F3DD-134B-471E-9A74-5F10E5A78EDB}"/>
    <cellStyle name="style1372252459678 2 2 3 2 3" xfId="27208" xr:uid="{86F8AD4D-75CA-4A56-BC59-D8C56639DF8C}"/>
    <cellStyle name="style1372252459678 2 2 3 2 4" xfId="36977" xr:uid="{D5DB3FC0-6600-4A2A-9A1A-B94CD5A44525}"/>
    <cellStyle name="style1372252459678 2 2 3 2 5" xfId="46747" xr:uid="{B28209D9-FC75-4204-8A28-0837AB8652CD}"/>
    <cellStyle name="style1372252459678 2 2 3 2 6" xfId="56517" xr:uid="{FC41DCBC-EBEB-42CD-ACD1-390A0AD483F0}"/>
    <cellStyle name="style1372252459678 2 2 3 3" xfId="12534" xr:uid="{22BBDEB2-8D26-4BC3-8CAF-DDFB2C2EC72E}"/>
    <cellStyle name="style1372252459678 2 2 3 4" xfId="22304" xr:uid="{842D55B3-4D5B-4E41-98CD-19C12B6797D1}"/>
    <cellStyle name="style1372252459678 2 2 3 5" xfId="32075" xr:uid="{FF8DD0C0-1BD1-46A1-9E61-336E890F4FAD}"/>
    <cellStyle name="style1372252459678 2 2 3 6" xfId="41843" xr:uid="{30DDD036-3DFD-483C-8EA4-6205E821AFE2}"/>
    <cellStyle name="style1372252459678 2 2 3 7" xfId="51613" xr:uid="{24F3DADD-0D2F-41F1-8D9D-3D3D8A035DEF}"/>
    <cellStyle name="style1372252459678 2 2 4" xfId="3939" xr:uid="{00000000-0005-0000-0000-000053030000}"/>
    <cellStyle name="style1372252459678 2 2 4 2" xfId="8843" xr:uid="{00000000-0005-0000-0000-000054030000}"/>
    <cellStyle name="style1372252459678 2 2 4 2 2" xfId="18631" xr:uid="{89DB1939-1CC7-4171-94C3-C5C0582ACBB1}"/>
    <cellStyle name="style1372252459678 2 2 4 2 3" xfId="28401" xr:uid="{FA288F21-9E47-49BA-A617-7066D4759D77}"/>
    <cellStyle name="style1372252459678 2 2 4 2 4" xfId="38170" xr:uid="{1A8CF7D9-A8A9-4123-B07B-129A3107ECBA}"/>
    <cellStyle name="style1372252459678 2 2 4 2 5" xfId="47940" xr:uid="{354B7B7F-34F6-40F0-848F-0DAABEE98E85}"/>
    <cellStyle name="style1372252459678 2 2 4 2 6" xfId="57710" xr:uid="{1961C3D7-A02D-47AF-A88E-82174938E921}"/>
    <cellStyle name="style1372252459678 2 2 4 3" xfId="13727" xr:uid="{3DEF3DDE-4017-4229-9A32-D1538CEF5E00}"/>
    <cellStyle name="style1372252459678 2 2 4 4" xfId="23497" xr:uid="{28B059BF-E601-437C-B1DA-A254352B960D}"/>
    <cellStyle name="style1372252459678 2 2 4 5" xfId="33267" xr:uid="{52B50561-B61C-4272-B53A-183548810E2B}"/>
    <cellStyle name="style1372252459678 2 2 4 6" xfId="43036" xr:uid="{8BF9C139-E8EF-4321-962E-8DC914DDC369}"/>
    <cellStyle name="style1372252459678 2 2 4 7" xfId="52806" xr:uid="{6F669217-4656-4281-8C64-3A477CB09C06}"/>
    <cellStyle name="style1372252459678 2 2 5" xfId="5216" xr:uid="{00000000-0005-0000-0000-000055030000}"/>
    <cellStyle name="style1372252459678 2 2 5 2" xfId="15004" xr:uid="{12121CB1-8D72-4892-8F45-452E861B1156}"/>
    <cellStyle name="style1372252459678 2 2 5 3" xfId="24774" xr:uid="{FBA08D5F-812D-45AD-8A3E-2D74B48DF216}"/>
    <cellStyle name="style1372252459678 2 2 5 4" xfId="34543" xr:uid="{E4DBD7AE-1934-4F02-8E19-921E747F8616}"/>
    <cellStyle name="style1372252459678 2 2 5 5" xfId="44313" xr:uid="{CDE98117-899D-4178-8A09-B8719896902D}"/>
    <cellStyle name="style1372252459678 2 2 5 6" xfId="54083" xr:uid="{E29DE0DF-A1A1-459D-AADC-B3DC7188B471}"/>
    <cellStyle name="style1372252459678 2 2 6" xfId="10100" xr:uid="{CAAE0843-4F12-4C90-BF6D-64FF40A5C4C6}"/>
    <cellStyle name="style1372252459678 2 2 7" xfId="19870" xr:uid="{0942EAE1-16E7-4574-8D09-62F21BF695F2}"/>
    <cellStyle name="style1372252459678 2 2 8" xfId="29641" xr:uid="{B0805B8E-2377-4468-A172-0C1E0D0546C6}"/>
    <cellStyle name="style1372252459678 2 2 9" xfId="39409" xr:uid="{4F20BE62-9F22-4E94-BE0D-E3E91B9B60FA}"/>
    <cellStyle name="style1372252459678 2 3" xfId="1552" xr:uid="{00000000-0005-0000-0000-000056030000}"/>
    <cellStyle name="style1372252459678 2 3 2" xfId="6456" xr:uid="{00000000-0005-0000-0000-000057030000}"/>
    <cellStyle name="style1372252459678 2 3 2 2" xfId="16244" xr:uid="{9DEE6BDC-5989-4AE7-BC44-D2FF4BFBA534}"/>
    <cellStyle name="style1372252459678 2 3 2 3" xfId="26014" xr:uid="{9A0AEE6C-5020-4308-ADD9-194C6637CD1D}"/>
    <cellStyle name="style1372252459678 2 3 2 4" xfId="35783" xr:uid="{61DA96F3-CE77-4899-ADBC-04ACF9681058}"/>
    <cellStyle name="style1372252459678 2 3 2 5" xfId="45553" xr:uid="{5F073B27-5149-45C0-96AD-6931D5210A20}"/>
    <cellStyle name="style1372252459678 2 3 2 6" xfId="55323" xr:uid="{E2BB972D-09E6-406C-9358-1A1BD9BFB06D}"/>
    <cellStyle name="style1372252459678 2 3 3" xfId="11340" xr:uid="{7F92AB3A-0554-49C9-AED2-F24FF81D4976}"/>
    <cellStyle name="style1372252459678 2 3 4" xfId="21110" xr:uid="{05526C7C-6D78-4991-849A-F33BD6E268E1}"/>
    <cellStyle name="style1372252459678 2 3 5" xfId="30881" xr:uid="{F460A464-1CDB-4AF6-87F0-7A9D65A4688C}"/>
    <cellStyle name="style1372252459678 2 3 6" xfId="40649" xr:uid="{4F5B6A05-C3EA-4A22-8AF2-0547CB11A8F9}"/>
    <cellStyle name="style1372252459678 2 3 7" xfId="50419" xr:uid="{F6A42D63-DE4B-4D4D-A8E2-38D6DD6D2BDB}"/>
    <cellStyle name="style1372252459678 2 4" xfId="2745" xr:uid="{00000000-0005-0000-0000-000058030000}"/>
    <cellStyle name="style1372252459678 2 4 2" xfId="7649" xr:uid="{00000000-0005-0000-0000-000059030000}"/>
    <cellStyle name="style1372252459678 2 4 2 2" xfId="17437" xr:uid="{29CF48B8-212D-42FD-A396-23A5B265DDCA}"/>
    <cellStyle name="style1372252459678 2 4 2 3" xfId="27207" xr:uid="{69BAC3C6-722E-4128-9C00-440457685780}"/>
    <cellStyle name="style1372252459678 2 4 2 4" xfId="36976" xr:uid="{9192FF17-3345-4C41-8E53-69EC4C036C7C}"/>
    <cellStyle name="style1372252459678 2 4 2 5" xfId="46746" xr:uid="{1552CDDB-CD7A-4E9B-86FD-6F82AA6A54D1}"/>
    <cellStyle name="style1372252459678 2 4 2 6" xfId="56516" xr:uid="{BE1648D5-9FE1-4B40-A42B-59766F3D62D2}"/>
    <cellStyle name="style1372252459678 2 4 3" xfId="12533" xr:uid="{5B3515A7-80A6-4E54-A17D-FF4942C08A9A}"/>
    <cellStyle name="style1372252459678 2 4 4" xfId="22303" xr:uid="{74AD6078-BAE0-48D1-8839-62C31466AA4F}"/>
    <cellStyle name="style1372252459678 2 4 5" xfId="32074" xr:uid="{6ACC0B78-9B4E-4325-9B31-10BD54D025D5}"/>
    <cellStyle name="style1372252459678 2 4 6" xfId="41842" xr:uid="{C8A38CFF-E9F0-4430-9016-87B4C3CFC196}"/>
    <cellStyle name="style1372252459678 2 4 7" xfId="51612" xr:uid="{4EDB2896-2459-44A7-8DF2-A1A4FCEB54F9}"/>
    <cellStyle name="style1372252459678 2 5" xfId="3938" xr:uid="{00000000-0005-0000-0000-00005A030000}"/>
    <cellStyle name="style1372252459678 2 5 2" xfId="8842" xr:uid="{00000000-0005-0000-0000-00005B030000}"/>
    <cellStyle name="style1372252459678 2 5 2 2" xfId="18630" xr:uid="{2EE11961-B2B3-46E2-B473-79CBB9161BAF}"/>
    <cellStyle name="style1372252459678 2 5 2 3" xfId="28400" xr:uid="{B0F78713-8EB4-4716-8EA2-5EC389B7EED7}"/>
    <cellStyle name="style1372252459678 2 5 2 4" xfId="38169" xr:uid="{E7B0D25E-524D-4DCA-A3EE-D331FB6DE819}"/>
    <cellStyle name="style1372252459678 2 5 2 5" xfId="47939" xr:uid="{E8295878-961F-4DC4-AED5-4E7074111B1C}"/>
    <cellStyle name="style1372252459678 2 5 2 6" xfId="57709" xr:uid="{3F6F7543-E9CB-4C82-ADAF-F0D0A2D21577}"/>
    <cellStyle name="style1372252459678 2 5 3" xfId="13726" xr:uid="{FE47B390-A561-42FA-A6AA-C998AD168106}"/>
    <cellStyle name="style1372252459678 2 5 4" xfId="23496" xr:uid="{50902819-5D62-4582-99FC-2457F58CA712}"/>
    <cellStyle name="style1372252459678 2 5 5" xfId="33266" xr:uid="{C9FD7982-6DAC-4090-9440-899A0A972765}"/>
    <cellStyle name="style1372252459678 2 5 6" xfId="43035" xr:uid="{5A7947A9-7A71-48E1-820A-6C1C8B71B798}"/>
    <cellStyle name="style1372252459678 2 5 7" xfId="52805" xr:uid="{2016F2CC-EF21-4F88-920D-8DEE078D2C33}"/>
    <cellStyle name="style1372252459678 2 6" xfId="5215" xr:uid="{00000000-0005-0000-0000-00005C030000}"/>
    <cellStyle name="style1372252459678 2 6 2" xfId="15003" xr:uid="{F13DABB3-44CD-4A4A-9283-9A40B160FC8E}"/>
    <cellStyle name="style1372252459678 2 6 3" xfId="24773" xr:uid="{F162FDE8-7351-4DF9-8940-2F3CFDC64623}"/>
    <cellStyle name="style1372252459678 2 6 4" xfId="34542" xr:uid="{A7A1B7CA-9CCA-4CE7-A7D3-B68284BB00EA}"/>
    <cellStyle name="style1372252459678 2 6 5" xfId="44312" xr:uid="{E2CC1955-4110-4F83-9927-01649F0412C0}"/>
    <cellStyle name="style1372252459678 2 6 6" xfId="54082" xr:uid="{E2E5AAC4-C27A-4D6A-88AB-9C7C45AC4D90}"/>
    <cellStyle name="style1372252459678 2 7" xfId="10099" xr:uid="{A4C77E80-482B-4249-B3C8-BDFE4A06EE2F}"/>
    <cellStyle name="style1372252459678 2 8" xfId="19869" xr:uid="{81DBAFE3-7575-4ED3-9F18-AFB60C3E6DEA}"/>
    <cellStyle name="style1372252459678 2 9" xfId="29640" xr:uid="{1EA09AB0-9B5C-4EFF-AEF3-2F70BA12D429}"/>
    <cellStyle name="style1372252459678 3" xfId="263" xr:uid="{00000000-0005-0000-0000-00005D030000}"/>
    <cellStyle name="style1372252459678 3 10" xfId="49180" xr:uid="{487890B7-F965-40F5-A5BF-0409F30778E7}"/>
    <cellStyle name="style1372252459678 3 2" xfId="1554" xr:uid="{00000000-0005-0000-0000-00005E030000}"/>
    <cellStyle name="style1372252459678 3 2 2" xfId="6458" xr:uid="{00000000-0005-0000-0000-00005F030000}"/>
    <cellStyle name="style1372252459678 3 2 2 2" xfId="16246" xr:uid="{A4A61824-DA58-43A9-8C2E-F8ECE7B7DBAE}"/>
    <cellStyle name="style1372252459678 3 2 2 3" xfId="26016" xr:uid="{617B250E-08FD-426B-B2DE-8AD2B2AE7DB9}"/>
    <cellStyle name="style1372252459678 3 2 2 4" xfId="35785" xr:uid="{3A21CCA2-52F7-4174-83BC-E8FBCD5223D5}"/>
    <cellStyle name="style1372252459678 3 2 2 5" xfId="45555" xr:uid="{47081ECB-FD7C-4930-927D-33E127F74C90}"/>
    <cellStyle name="style1372252459678 3 2 2 6" xfId="55325" xr:uid="{4C4DA4C4-6BD1-43ED-AF15-2A8809BC6631}"/>
    <cellStyle name="style1372252459678 3 2 3" xfId="11342" xr:uid="{BBC35F63-C973-4A17-938B-027A5B9C13B0}"/>
    <cellStyle name="style1372252459678 3 2 4" xfId="21112" xr:uid="{4E53D41C-4DC8-4F0E-B477-3ADA4ECB4A31}"/>
    <cellStyle name="style1372252459678 3 2 5" xfId="30883" xr:uid="{F7370446-26DA-47C1-908F-845BA3FEEDD3}"/>
    <cellStyle name="style1372252459678 3 2 6" xfId="40651" xr:uid="{7A7B5E02-C2CF-4377-953B-D28EB449C458}"/>
    <cellStyle name="style1372252459678 3 2 7" xfId="50421" xr:uid="{5152B6AD-84C1-492E-AFB3-52ADD705AD66}"/>
    <cellStyle name="style1372252459678 3 3" xfId="2747" xr:uid="{00000000-0005-0000-0000-000060030000}"/>
    <cellStyle name="style1372252459678 3 3 2" xfId="7651" xr:uid="{00000000-0005-0000-0000-000061030000}"/>
    <cellStyle name="style1372252459678 3 3 2 2" xfId="17439" xr:uid="{47C2E51E-FC83-457D-B61E-265EFF969355}"/>
    <cellStyle name="style1372252459678 3 3 2 3" xfId="27209" xr:uid="{7DE462C4-2958-41E7-BF68-0497E74D38A8}"/>
    <cellStyle name="style1372252459678 3 3 2 4" xfId="36978" xr:uid="{B82A2F79-0DE7-48F8-AAF3-7BEA99882712}"/>
    <cellStyle name="style1372252459678 3 3 2 5" xfId="46748" xr:uid="{DFA06138-FAB7-464A-9ACA-F88A920329F8}"/>
    <cellStyle name="style1372252459678 3 3 2 6" xfId="56518" xr:uid="{11220D17-D2DF-441E-863F-71DC82A2C873}"/>
    <cellStyle name="style1372252459678 3 3 3" xfId="12535" xr:uid="{36D167F0-25EA-4DB2-AEB8-9CDB7A935DF3}"/>
    <cellStyle name="style1372252459678 3 3 4" xfId="22305" xr:uid="{33169534-B6C0-47E0-A197-BB35E7F13A35}"/>
    <cellStyle name="style1372252459678 3 3 5" xfId="32076" xr:uid="{EF732F10-4BDC-49CC-8417-DA80019A4833}"/>
    <cellStyle name="style1372252459678 3 3 6" xfId="41844" xr:uid="{13B1AB68-72BD-441C-9073-651164F45CA8}"/>
    <cellStyle name="style1372252459678 3 3 7" xfId="51614" xr:uid="{F5B0ACB3-E7D1-40AC-B684-BF80327746F8}"/>
    <cellStyle name="style1372252459678 3 4" xfId="3940" xr:uid="{00000000-0005-0000-0000-000062030000}"/>
    <cellStyle name="style1372252459678 3 4 2" xfId="8844" xr:uid="{00000000-0005-0000-0000-000063030000}"/>
    <cellStyle name="style1372252459678 3 4 2 2" xfId="18632" xr:uid="{275A3A4C-A69B-4C60-A394-AF081AFD9F0C}"/>
    <cellStyle name="style1372252459678 3 4 2 3" xfId="28402" xr:uid="{A670D63E-E2F4-4126-A7DD-77512BE3155C}"/>
    <cellStyle name="style1372252459678 3 4 2 4" xfId="38171" xr:uid="{7EEB023B-A5C6-4DC3-98A3-730906C360EC}"/>
    <cellStyle name="style1372252459678 3 4 2 5" xfId="47941" xr:uid="{1CF80E22-F5DA-493C-B9D2-60D15B7CD3FE}"/>
    <cellStyle name="style1372252459678 3 4 2 6" xfId="57711" xr:uid="{C61B4D9E-9F38-498C-870D-C1F7BC43D3EA}"/>
    <cellStyle name="style1372252459678 3 4 3" xfId="13728" xr:uid="{5887CAC2-72CD-422D-B552-766F62945B72}"/>
    <cellStyle name="style1372252459678 3 4 4" xfId="23498" xr:uid="{8B9838A3-EA22-40DF-B1EC-8335B53B22E9}"/>
    <cellStyle name="style1372252459678 3 4 5" xfId="33268" xr:uid="{EDAE1917-2740-491F-8480-96AF327BBCC5}"/>
    <cellStyle name="style1372252459678 3 4 6" xfId="43037" xr:uid="{E59D93CF-4100-4634-92A8-29C03CB21F28}"/>
    <cellStyle name="style1372252459678 3 4 7" xfId="52807" xr:uid="{F5DE7D11-24D8-4008-92B7-533DBFEAA0E6}"/>
    <cellStyle name="style1372252459678 3 5" xfId="5217" xr:uid="{00000000-0005-0000-0000-000064030000}"/>
    <cellStyle name="style1372252459678 3 5 2" xfId="15005" xr:uid="{8A0C5EFD-7EFD-42C8-B6FD-050ABAF998B0}"/>
    <cellStyle name="style1372252459678 3 5 3" xfId="24775" xr:uid="{B17E5891-3371-4CAB-8A54-EA839BD7C93F}"/>
    <cellStyle name="style1372252459678 3 5 4" xfId="34544" xr:uid="{C9D76F13-7396-4B25-9C54-F10F7A3E93FE}"/>
    <cellStyle name="style1372252459678 3 5 5" xfId="44314" xr:uid="{E35EB7EE-78B0-4DF4-840D-162832A86E14}"/>
    <cellStyle name="style1372252459678 3 5 6" xfId="54084" xr:uid="{7A5FF216-157A-46F0-B7ED-5CBBB03DD5A4}"/>
    <cellStyle name="style1372252459678 3 6" xfId="10101" xr:uid="{C3757FE6-807B-465A-A2A2-92B138C55D9D}"/>
    <cellStyle name="style1372252459678 3 7" xfId="19871" xr:uid="{CCE960D7-6E73-43F7-A2A1-0C8FFD414236}"/>
    <cellStyle name="style1372252459678 3 8" xfId="29642" xr:uid="{3DDEC1C2-C6AB-4F22-A9CE-A91F5C84C056}"/>
    <cellStyle name="style1372252459678 3 9" xfId="39410" xr:uid="{E6555AFF-7D98-4AD7-9321-BE21C4F14A5A}"/>
    <cellStyle name="style1372252459678 4" xfId="1327" xr:uid="{00000000-0005-0000-0000-000065030000}"/>
    <cellStyle name="style1372252459678 4 2" xfId="6231" xr:uid="{00000000-0005-0000-0000-000066030000}"/>
    <cellStyle name="style1372252459678 4 2 2" xfId="16019" xr:uid="{6FD473DA-4902-42A4-B769-28252F657950}"/>
    <cellStyle name="style1372252459678 4 2 3" xfId="25789" xr:uid="{6A2CDEE8-0D6C-4A77-8034-0E66CA6FC5FF}"/>
    <cellStyle name="style1372252459678 4 2 4" xfId="35558" xr:uid="{8E5A1320-B50B-461C-8B0D-E2D78DC28A38}"/>
    <cellStyle name="style1372252459678 4 2 5" xfId="45328" xr:uid="{7942A7C0-6B6A-4513-9D13-5208676B7042}"/>
    <cellStyle name="style1372252459678 4 2 6" xfId="55098" xr:uid="{5567EF0B-E489-4AA1-A335-EADE50B073D6}"/>
    <cellStyle name="style1372252459678 4 3" xfId="11115" xr:uid="{43F92431-7905-4A23-A863-AA903197FDC5}"/>
    <cellStyle name="style1372252459678 4 4" xfId="20885" xr:uid="{BD7F2FAF-12D3-4F08-8D23-3DE7D221A821}"/>
    <cellStyle name="style1372252459678 4 5" xfId="30656" xr:uid="{F66D45B7-D8C2-45C3-8D8C-FC48BB2B5DC9}"/>
    <cellStyle name="style1372252459678 4 6" xfId="40424" xr:uid="{CE02E5B9-8248-4868-BB47-4AFD41F6765F}"/>
    <cellStyle name="style1372252459678 4 7" xfId="50194" xr:uid="{62EAF1C1-0FE7-4E3B-B2FA-BB4807FF1E25}"/>
    <cellStyle name="style1372252459678 5" xfId="2520" xr:uid="{00000000-0005-0000-0000-000067030000}"/>
    <cellStyle name="style1372252459678 5 2" xfId="7424" xr:uid="{00000000-0005-0000-0000-000068030000}"/>
    <cellStyle name="style1372252459678 5 2 2" xfId="17212" xr:uid="{E1E4ADCF-0296-4B5F-BD96-9CDB0CD0C1C5}"/>
    <cellStyle name="style1372252459678 5 2 3" xfId="26982" xr:uid="{82C4D982-0AFD-4D8E-A278-27D0D10CDC88}"/>
    <cellStyle name="style1372252459678 5 2 4" xfId="36751" xr:uid="{AC20E62F-3D77-4058-98ED-CEDEDEAB2928}"/>
    <cellStyle name="style1372252459678 5 2 5" xfId="46521" xr:uid="{CDD3B133-4C85-4C8C-B463-C2D25D020903}"/>
    <cellStyle name="style1372252459678 5 2 6" xfId="56291" xr:uid="{DDDC39BD-ECDD-4728-8708-60E538C7B3B7}"/>
    <cellStyle name="style1372252459678 5 3" xfId="12308" xr:uid="{B2EF3726-E2F2-4F38-BF80-09C271A3C8C7}"/>
    <cellStyle name="style1372252459678 5 4" xfId="22078" xr:uid="{877356E7-F9A1-40E2-8391-0748C4746078}"/>
    <cellStyle name="style1372252459678 5 5" xfId="31849" xr:uid="{B64CEB6B-5D83-4B16-B333-1A564547E9C9}"/>
    <cellStyle name="style1372252459678 5 6" xfId="41617" xr:uid="{A89FED86-7E0E-4DC0-8D9F-BAB5C356C829}"/>
    <cellStyle name="style1372252459678 5 7" xfId="51387" xr:uid="{C6868F45-151E-4FD7-9161-C845BAA32480}"/>
    <cellStyle name="style1372252459678 6" xfId="3713" xr:uid="{00000000-0005-0000-0000-000069030000}"/>
    <cellStyle name="style1372252459678 6 2" xfId="8617" xr:uid="{00000000-0005-0000-0000-00006A030000}"/>
    <cellStyle name="style1372252459678 6 2 2" xfId="18405" xr:uid="{D14C1922-27F2-4469-939D-0F07C4761A94}"/>
    <cellStyle name="style1372252459678 6 2 3" xfId="28175" xr:uid="{594CECFA-1DC4-4DBE-B94F-41A298DC2332}"/>
    <cellStyle name="style1372252459678 6 2 4" xfId="37944" xr:uid="{9C031ADF-A7C8-4D39-A845-6007B339FEE3}"/>
    <cellStyle name="style1372252459678 6 2 5" xfId="47714" xr:uid="{55859613-F602-4B04-8CA7-F8961EBA2497}"/>
    <cellStyle name="style1372252459678 6 2 6" xfId="57484" xr:uid="{050515D2-8A0F-4E36-AA0B-36AD8AF24D50}"/>
    <cellStyle name="style1372252459678 6 3" xfId="13501" xr:uid="{1BA36703-57FE-4C7A-BF47-76EDC8FABC1E}"/>
    <cellStyle name="style1372252459678 6 4" xfId="23271" xr:uid="{1B1E3144-30F4-45C4-BB54-552747A1E646}"/>
    <cellStyle name="style1372252459678 6 5" xfId="33041" xr:uid="{E039B736-AA75-4F91-972C-270966733F88}"/>
    <cellStyle name="style1372252459678 6 6" xfId="42810" xr:uid="{ECC9EF21-3C16-4650-883A-3287F631B30A}"/>
    <cellStyle name="style1372252459678 6 7" xfId="52580" xr:uid="{F09028A8-F343-4CD4-A327-A5B627E9BE99}"/>
    <cellStyle name="style1372252459678 7" xfId="4990" xr:uid="{00000000-0005-0000-0000-00006B030000}"/>
    <cellStyle name="style1372252459678 7 2" xfId="14778" xr:uid="{B6E1BDAB-E5E3-4994-8E46-2EF2B86AFCE2}"/>
    <cellStyle name="style1372252459678 7 3" xfId="24548" xr:uid="{80D9D666-03DA-47C5-A327-DDFA88AE0CAA}"/>
    <cellStyle name="style1372252459678 7 4" xfId="34317" xr:uid="{F6890998-990B-4701-B98E-067DF94A93C2}"/>
    <cellStyle name="style1372252459678 7 5" xfId="44087" xr:uid="{E654D895-A851-4AE3-B9B4-446E1936D096}"/>
    <cellStyle name="style1372252459678 7 6" xfId="53857" xr:uid="{993D8A93-C58E-4C07-BD48-6CC23F65DE61}"/>
    <cellStyle name="style1372252459678 8" xfId="9874" xr:uid="{C26421E8-0340-43B8-8069-A0704C419B0E}"/>
    <cellStyle name="style1372252459678 9" xfId="19644" xr:uid="{DD6FC3A5-3841-44E6-B95F-CECFA79D5BBA}"/>
    <cellStyle name="style1372252459834" xfId="29" xr:uid="{00000000-0005-0000-0000-00006C030000}"/>
    <cellStyle name="style1372252459834 10" xfId="29416" xr:uid="{FCAF4A09-BFBE-45D7-A434-6F7ACB493407}"/>
    <cellStyle name="style1372252459834 11" xfId="39184" xr:uid="{8ABF5915-4642-454A-9F88-9D07E5412BB1}"/>
    <cellStyle name="style1372252459834 12" xfId="48954" xr:uid="{8BE230FE-AE6B-4113-9C98-D0F0AF31DBB3}"/>
    <cellStyle name="style1372252459834 2" xfId="264" xr:uid="{00000000-0005-0000-0000-00006D030000}"/>
    <cellStyle name="style1372252459834 2 10" xfId="39411" xr:uid="{86DBC087-450A-41EB-8784-7E8145D3E1CA}"/>
    <cellStyle name="style1372252459834 2 11" xfId="49181" xr:uid="{650BD50C-FDFC-4D11-98E6-9815DB66BA43}"/>
    <cellStyle name="style1372252459834 2 2" xfId="265" xr:uid="{00000000-0005-0000-0000-00006E030000}"/>
    <cellStyle name="style1372252459834 2 2 10" xfId="49182" xr:uid="{E2090031-0F5A-48E4-9481-D05057E20EA1}"/>
    <cellStyle name="style1372252459834 2 2 2" xfId="1556" xr:uid="{00000000-0005-0000-0000-00006F030000}"/>
    <cellStyle name="style1372252459834 2 2 2 2" xfId="6460" xr:uid="{00000000-0005-0000-0000-000070030000}"/>
    <cellStyle name="style1372252459834 2 2 2 2 2" xfId="16248" xr:uid="{DE702F6B-BF95-4076-8052-96018E7FA68F}"/>
    <cellStyle name="style1372252459834 2 2 2 2 3" xfId="26018" xr:uid="{6DB9F08B-27AB-4C67-98DA-41972FF38304}"/>
    <cellStyle name="style1372252459834 2 2 2 2 4" xfId="35787" xr:uid="{834D4BEA-F8D1-4D7B-B211-BDFCA306569F}"/>
    <cellStyle name="style1372252459834 2 2 2 2 5" xfId="45557" xr:uid="{D2E26037-F820-4F2B-930F-9186B8CE753F}"/>
    <cellStyle name="style1372252459834 2 2 2 2 6" xfId="55327" xr:uid="{2E3B58CD-9D19-4D2B-B050-B69651535C67}"/>
    <cellStyle name="style1372252459834 2 2 2 3" xfId="11344" xr:uid="{66362221-5CC1-4888-B95A-B440BC576C55}"/>
    <cellStyle name="style1372252459834 2 2 2 4" xfId="21114" xr:uid="{AC7F3867-D581-4C4F-AF63-C4A11DA8457B}"/>
    <cellStyle name="style1372252459834 2 2 2 5" xfId="30885" xr:uid="{A2C518B1-CAFA-49B3-BC37-295908D169E4}"/>
    <cellStyle name="style1372252459834 2 2 2 6" xfId="40653" xr:uid="{F8327C7C-39B5-442E-8EB6-96DE04C40928}"/>
    <cellStyle name="style1372252459834 2 2 2 7" xfId="50423" xr:uid="{FA8947EC-F2D2-4134-8FAC-56634F223DCD}"/>
    <cellStyle name="style1372252459834 2 2 3" xfId="2749" xr:uid="{00000000-0005-0000-0000-000071030000}"/>
    <cellStyle name="style1372252459834 2 2 3 2" xfId="7653" xr:uid="{00000000-0005-0000-0000-000072030000}"/>
    <cellStyle name="style1372252459834 2 2 3 2 2" xfId="17441" xr:uid="{D6EBBB5B-9307-4118-988C-DAC4A6900991}"/>
    <cellStyle name="style1372252459834 2 2 3 2 3" xfId="27211" xr:uid="{DEB6634C-BB4C-4D28-B89F-CC6DF53B70DB}"/>
    <cellStyle name="style1372252459834 2 2 3 2 4" xfId="36980" xr:uid="{6F56EC86-0FA0-4A73-A932-BFE7536C93BC}"/>
    <cellStyle name="style1372252459834 2 2 3 2 5" xfId="46750" xr:uid="{FC40998D-ACD9-4E0F-B179-5C6CF8B587E2}"/>
    <cellStyle name="style1372252459834 2 2 3 2 6" xfId="56520" xr:uid="{B03C1FF0-F80D-44D1-B717-834DFA529D61}"/>
    <cellStyle name="style1372252459834 2 2 3 3" xfId="12537" xr:uid="{4EC20FEF-DFD7-44FC-B1CD-02A3F5F591E5}"/>
    <cellStyle name="style1372252459834 2 2 3 4" xfId="22307" xr:uid="{A7C5BF09-8C83-4176-873A-99270D3E224D}"/>
    <cellStyle name="style1372252459834 2 2 3 5" xfId="32078" xr:uid="{26D7ACD0-9714-42A9-9B73-B9FD753411C0}"/>
    <cellStyle name="style1372252459834 2 2 3 6" xfId="41846" xr:uid="{9C98EF06-ABF4-4B6D-AACA-230860A30B50}"/>
    <cellStyle name="style1372252459834 2 2 3 7" xfId="51616" xr:uid="{19709420-E372-4120-95D2-295B0FB2DD6F}"/>
    <cellStyle name="style1372252459834 2 2 4" xfId="3942" xr:uid="{00000000-0005-0000-0000-000073030000}"/>
    <cellStyle name="style1372252459834 2 2 4 2" xfId="8846" xr:uid="{00000000-0005-0000-0000-000074030000}"/>
    <cellStyle name="style1372252459834 2 2 4 2 2" xfId="18634" xr:uid="{BC98ADC7-53CA-4821-868B-456CE07CE096}"/>
    <cellStyle name="style1372252459834 2 2 4 2 3" xfId="28404" xr:uid="{6E878E6E-E2BE-4820-8856-23D5756BFE2B}"/>
    <cellStyle name="style1372252459834 2 2 4 2 4" xfId="38173" xr:uid="{11F2D8DA-9AD8-4686-8B3E-79CD9C4FEE29}"/>
    <cellStyle name="style1372252459834 2 2 4 2 5" xfId="47943" xr:uid="{DD0ED899-69C7-4527-90C8-2E4976ACE82C}"/>
    <cellStyle name="style1372252459834 2 2 4 2 6" xfId="57713" xr:uid="{C8B34C28-4237-4B2C-9450-EEAD95B167CD}"/>
    <cellStyle name="style1372252459834 2 2 4 3" xfId="13730" xr:uid="{BE7740FE-25BF-47B6-9628-1635C8B7C170}"/>
    <cellStyle name="style1372252459834 2 2 4 4" xfId="23500" xr:uid="{E7486BB0-6EBD-44A4-8042-987976AC80A2}"/>
    <cellStyle name="style1372252459834 2 2 4 5" xfId="33270" xr:uid="{A8C6324D-A451-4F14-924A-393D8028D43C}"/>
    <cellStyle name="style1372252459834 2 2 4 6" xfId="43039" xr:uid="{B7FF4FE6-542D-4E66-819E-EDBCA309D1B1}"/>
    <cellStyle name="style1372252459834 2 2 4 7" xfId="52809" xr:uid="{662B77E8-9D8F-43AA-9EA7-820394429C42}"/>
    <cellStyle name="style1372252459834 2 2 5" xfId="5219" xr:uid="{00000000-0005-0000-0000-000075030000}"/>
    <cellStyle name="style1372252459834 2 2 5 2" xfId="15007" xr:uid="{E66B4894-8E12-4CC3-B582-158F79DD1079}"/>
    <cellStyle name="style1372252459834 2 2 5 3" xfId="24777" xr:uid="{B2464717-C6D9-45A9-A563-60B9E8270087}"/>
    <cellStyle name="style1372252459834 2 2 5 4" xfId="34546" xr:uid="{AC600ABD-7213-45E9-81F2-B8E7494101D1}"/>
    <cellStyle name="style1372252459834 2 2 5 5" xfId="44316" xr:uid="{409E2C6C-D570-4485-9F90-05D39324CCEB}"/>
    <cellStyle name="style1372252459834 2 2 5 6" xfId="54086" xr:uid="{8454C23B-91E8-49D1-A1CA-5745904BBFEF}"/>
    <cellStyle name="style1372252459834 2 2 6" xfId="10103" xr:uid="{F93EFD57-809B-4EA0-8119-76D2DFA0D02A}"/>
    <cellStyle name="style1372252459834 2 2 7" xfId="19873" xr:uid="{0397A629-195C-4FCC-B101-A62AA94EAFBF}"/>
    <cellStyle name="style1372252459834 2 2 8" xfId="29644" xr:uid="{64528361-70F0-4AD7-AA3E-0818EFF95404}"/>
    <cellStyle name="style1372252459834 2 2 9" xfId="39412" xr:uid="{0049C612-289C-4A6C-9485-BB93B0F62A7E}"/>
    <cellStyle name="style1372252459834 2 3" xfId="1555" xr:uid="{00000000-0005-0000-0000-000076030000}"/>
    <cellStyle name="style1372252459834 2 3 2" xfId="6459" xr:uid="{00000000-0005-0000-0000-000077030000}"/>
    <cellStyle name="style1372252459834 2 3 2 2" xfId="16247" xr:uid="{DB74CCC2-F588-45F4-89E2-E45B2EA1557F}"/>
    <cellStyle name="style1372252459834 2 3 2 3" xfId="26017" xr:uid="{3530683B-222C-412A-8887-C0DE1A616478}"/>
    <cellStyle name="style1372252459834 2 3 2 4" xfId="35786" xr:uid="{2167DADB-0286-4F56-9E78-B757307F04F7}"/>
    <cellStyle name="style1372252459834 2 3 2 5" xfId="45556" xr:uid="{621C82B3-A463-4B37-95E1-B3FAD3E01FF1}"/>
    <cellStyle name="style1372252459834 2 3 2 6" xfId="55326" xr:uid="{2D749D39-0B58-4017-AB1E-750A9E48872E}"/>
    <cellStyle name="style1372252459834 2 3 3" xfId="11343" xr:uid="{C244EC3A-C3AD-4661-BC49-6D91EB17BD71}"/>
    <cellStyle name="style1372252459834 2 3 4" xfId="21113" xr:uid="{C5BB6CE4-E791-4158-8E82-D7195EAA0439}"/>
    <cellStyle name="style1372252459834 2 3 5" xfId="30884" xr:uid="{BD1806F8-080D-4AED-8C6E-0AD09EE30C38}"/>
    <cellStyle name="style1372252459834 2 3 6" xfId="40652" xr:uid="{E71B4DD0-228F-4025-960E-51EF53328140}"/>
    <cellStyle name="style1372252459834 2 3 7" xfId="50422" xr:uid="{2BCF8E98-19F6-4A15-9F20-09463FD7789D}"/>
    <cellStyle name="style1372252459834 2 4" xfId="2748" xr:uid="{00000000-0005-0000-0000-000078030000}"/>
    <cellStyle name="style1372252459834 2 4 2" xfId="7652" xr:uid="{00000000-0005-0000-0000-000079030000}"/>
    <cellStyle name="style1372252459834 2 4 2 2" xfId="17440" xr:uid="{B52FF1A6-E149-466F-93A9-BFCAF130A129}"/>
    <cellStyle name="style1372252459834 2 4 2 3" xfId="27210" xr:uid="{3B65C27C-16E6-4920-881C-9752A6F539D5}"/>
    <cellStyle name="style1372252459834 2 4 2 4" xfId="36979" xr:uid="{430C36CB-3831-488A-82D2-76BDED087A7E}"/>
    <cellStyle name="style1372252459834 2 4 2 5" xfId="46749" xr:uid="{5EB4760A-8470-4FF1-A273-498FEA0502BA}"/>
    <cellStyle name="style1372252459834 2 4 2 6" xfId="56519" xr:uid="{736A3787-F29F-46EF-A608-428062A669F3}"/>
    <cellStyle name="style1372252459834 2 4 3" xfId="12536" xr:uid="{F015D405-E453-4206-BDF7-080202EC2CA7}"/>
    <cellStyle name="style1372252459834 2 4 4" xfId="22306" xr:uid="{90DA50C0-6CD8-4C67-A780-35FE57BF08F6}"/>
    <cellStyle name="style1372252459834 2 4 5" xfId="32077" xr:uid="{FC5D9CCB-E1A9-4180-8D07-0D2388231490}"/>
    <cellStyle name="style1372252459834 2 4 6" xfId="41845" xr:uid="{346D550C-4424-4FB8-8B4F-E7A821E6B186}"/>
    <cellStyle name="style1372252459834 2 4 7" xfId="51615" xr:uid="{F3B4042B-4AF1-4C17-9C5B-8DA61C33BAE7}"/>
    <cellStyle name="style1372252459834 2 5" xfId="3941" xr:uid="{00000000-0005-0000-0000-00007A030000}"/>
    <cellStyle name="style1372252459834 2 5 2" xfId="8845" xr:uid="{00000000-0005-0000-0000-00007B030000}"/>
    <cellStyle name="style1372252459834 2 5 2 2" xfId="18633" xr:uid="{82D747C9-B3E0-4396-BF1B-C3EAEE45F6D3}"/>
    <cellStyle name="style1372252459834 2 5 2 3" xfId="28403" xr:uid="{2709391B-0437-4257-8C48-4A705260EBD5}"/>
    <cellStyle name="style1372252459834 2 5 2 4" xfId="38172" xr:uid="{05E04C84-6C6C-4190-86EA-C049B7F1BEF9}"/>
    <cellStyle name="style1372252459834 2 5 2 5" xfId="47942" xr:uid="{867A6733-27FA-47D3-8283-EFC77FA12CEA}"/>
    <cellStyle name="style1372252459834 2 5 2 6" xfId="57712" xr:uid="{CF7CBCE2-E2D8-4EC0-8119-5D4BF273ED9B}"/>
    <cellStyle name="style1372252459834 2 5 3" xfId="13729" xr:uid="{E9459C00-F5E4-4545-A1DE-0981A26B9DE7}"/>
    <cellStyle name="style1372252459834 2 5 4" xfId="23499" xr:uid="{AFA45586-F8F2-4BF9-B7A0-62E52C2A8F3C}"/>
    <cellStyle name="style1372252459834 2 5 5" xfId="33269" xr:uid="{49F1F740-A87A-4557-87B7-3EADCAC8FA6A}"/>
    <cellStyle name="style1372252459834 2 5 6" xfId="43038" xr:uid="{A69E4F9C-0DFA-4DE4-91F5-5F063A0E9A26}"/>
    <cellStyle name="style1372252459834 2 5 7" xfId="52808" xr:uid="{3EAD9C2E-A1A1-49CB-8908-BE3D03EB4F78}"/>
    <cellStyle name="style1372252459834 2 6" xfId="5218" xr:uid="{00000000-0005-0000-0000-00007C030000}"/>
    <cellStyle name="style1372252459834 2 6 2" xfId="15006" xr:uid="{8CBBC738-A259-4B1B-9910-A70C555FC25A}"/>
    <cellStyle name="style1372252459834 2 6 3" xfId="24776" xr:uid="{E01A8226-1986-4033-9FDE-7DA51A058133}"/>
    <cellStyle name="style1372252459834 2 6 4" xfId="34545" xr:uid="{667CBE1D-6180-4C5E-B7D5-9BD0F8F736E9}"/>
    <cellStyle name="style1372252459834 2 6 5" xfId="44315" xr:uid="{999A6D41-8872-4A6F-B371-1CD7FAD84D25}"/>
    <cellStyle name="style1372252459834 2 6 6" xfId="54085" xr:uid="{AC864664-D934-4ED3-A30C-403175131B4D}"/>
    <cellStyle name="style1372252459834 2 7" xfId="10102" xr:uid="{23DF4B23-550C-4F14-B192-1C7F8B21AA34}"/>
    <cellStyle name="style1372252459834 2 8" xfId="19872" xr:uid="{7B2DB284-D52A-42F6-AC3B-AA1E1EA1FCCD}"/>
    <cellStyle name="style1372252459834 2 9" xfId="29643" xr:uid="{0242346F-899C-4D5C-8539-46B157C7AE36}"/>
    <cellStyle name="style1372252459834 3" xfId="266" xr:uid="{00000000-0005-0000-0000-00007D030000}"/>
    <cellStyle name="style1372252459834 3 10" xfId="49183" xr:uid="{BFA99C22-1732-46FF-A2A6-0C79679C305F}"/>
    <cellStyle name="style1372252459834 3 2" xfId="1557" xr:uid="{00000000-0005-0000-0000-00007E030000}"/>
    <cellStyle name="style1372252459834 3 2 2" xfId="6461" xr:uid="{00000000-0005-0000-0000-00007F030000}"/>
    <cellStyle name="style1372252459834 3 2 2 2" xfId="16249" xr:uid="{4F664F7A-CD20-416C-87F2-C6FF10DB2821}"/>
    <cellStyle name="style1372252459834 3 2 2 3" xfId="26019" xr:uid="{492A5D8C-A410-45A7-9E8C-24EA33512A27}"/>
    <cellStyle name="style1372252459834 3 2 2 4" xfId="35788" xr:uid="{428BB4B4-9404-4A26-BBC0-B989841D705D}"/>
    <cellStyle name="style1372252459834 3 2 2 5" xfId="45558" xr:uid="{ED14F984-69D4-4594-9882-35FC5EDE4CAF}"/>
    <cellStyle name="style1372252459834 3 2 2 6" xfId="55328" xr:uid="{947055EB-EF7C-49E5-A92F-C73930AD3F3C}"/>
    <cellStyle name="style1372252459834 3 2 3" xfId="11345" xr:uid="{25D41AD1-07DD-4379-BC47-2BA6343A0689}"/>
    <cellStyle name="style1372252459834 3 2 4" xfId="21115" xr:uid="{F2455AF9-08D1-4AFA-8D36-D6552A75DE22}"/>
    <cellStyle name="style1372252459834 3 2 5" xfId="30886" xr:uid="{DF5F4993-E21A-4488-A438-21B1243569E4}"/>
    <cellStyle name="style1372252459834 3 2 6" xfId="40654" xr:uid="{D4ED668D-63D3-42AB-8851-A294C59FBA99}"/>
    <cellStyle name="style1372252459834 3 2 7" xfId="50424" xr:uid="{7084CE4E-17A5-4CFC-9B8D-E8B078603BEE}"/>
    <cellStyle name="style1372252459834 3 3" xfId="2750" xr:uid="{00000000-0005-0000-0000-000080030000}"/>
    <cellStyle name="style1372252459834 3 3 2" xfId="7654" xr:uid="{00000000-0005-0000-0000-000081030000}"/>
    <cellStyle name="style1372252459834 3 3 2 2" xfId="17442" xr:uid="{925982A8-F585-41C3-B047-590A5F4005A2}"/>
    <cellStyle name="style1372252459834 3 3 2 3" xfId="27212" xr:uid="{D9698F7B-8C24-49D6-80B1-92318C36B4C7}"/>
    <cellStyle name="style1372252459834 3 3 2 4" xfId="36981" xr:uid="{AB0EF26C-2732-47A6-88EF-6CF2490E8A1B}"/>
    <cellStyle name="style1372252459834 3 3 2 5" xfId="46751" xr:uid="{9792ED60-5847-4087-ADA5-CEEA5D3440B7}"/>
    <cellStyle name="style1372252459834 3 3 2 6" xfId="56521" xr:uid="{0C1A5644-742B-4B69-A050-072FCCFE86B4}"/>
    <cellStyle name="style1372252459834 3 3 3" xfId="12538" xr:uid="{003C89DC-6BD0-4B2F-A08E-3627A561B115}"/>
    <cellStyle name="style1372252459834 3 3 4" xfId="22308" xr:uid="{A964047F-DED9-49A5-83BD-2B2ACD9355A7}"/>
    <cellStyle name="style1372252459834 3 3 5" xfId="32079" xr:uid="{A6DE114E-97BB-4052-8CEE-E740FC4DF508}"/>
    <cellStyle name="style1372252459834 3 3 6" xfId="41847" xr:uid="{BFA106A8-CC80-4695-959A-0AABBC128E89}"/>
    <cellStyle name="style1372252459834 3 3 7" xfId="51617" xr:uid="{1B63EA4F-BE18-4930-B66C-D850F21FFE17}"/>
    <cellStyle name="style1372252459834 3 4" xfId="3943" xr:uid="{00000000-0005-0000-0000-000082030000}"/>
    <cellStyle name="style1372252459834 3 4 2" xfId="8847" xr:uid="{00000000-0005-0000-0000-000083030000}"/>
    <cellStyle name="style1372252459834 3 4 2 2" xfId="18635" xr:uid="{505DA32F-85F6-43BD-A464-A0EE09C05375}"/>
    <cellStyle name="style1372252459834 3 4 2 3" xfId="28405" xr:uid="{983A1A7D-B581-4579-A329-865C48AA2447}"/>
    <cellStyle name="style1372252459834 3 4 2 4" xfId="38174" xr:uid="{157A856E-F355-4580-BD53-B9722800B00C}"/>
    <cellStyle name="style1372252459834 3 4 2 5" xfId="47944" xr:uid="{D2EEBE71-ADF0-4D0D-8D36-2ABF56159685}"/>
    <cellStyle name="style1372252459834 3 4 2 6" xfId="57714" xr:uid="{7D75C8F5-D582-4216-913C-76175DCF62CC}"/>
    <cellStyle name="style1372252459834 3 4 3" xfId="13731" xr:uid="{58D0559D-33FE-4E5B-BFFC-A247A44EEE06}"/>
    <cellStyle name="style1372252459834 3 4 4" xfId="23501" xr:uid="{BC8CC9A9-37F8-48F2-8A3C-D5473816F108}"/>
    <cellStyle name="style1372252459834 3 4 5" xfId="33271" xr:uid="{56824FA3-760C-4FC7-9C87-B2F8456D725F}"/>
    <cellStyle name="style1372252459834 3 4 6" xfId="43040" xr:uid="{84B2BADF-D9FD-4629-9188-43A4EBDA851B}"/>
    <cellStyle name="style1372252459834 3 4 7" xfId="52810" xr:uid="{927E9A1A-1257-4D4F-B834-87F6E0DEED14}"/>
    <cellStyle name="style1372252459834 3 5" xfId="5220" xr:uid="{00000000-0005-0000-0000-000084030000}"/>
    <cellStyle name="style1372252459834 3 5 2" xfId="15008" xr:uid="{632E58E9-5B21-4DD5-AFCB-987F0FB7D52A}"/>
    <cellStyle name="style1372252459834 3 5 3" xfId="24778" xr:uid="{8EC0021F-C8B4-41A1-BEEC-1B92A797CB82}"/>
    <cellStyle name="style1372252459834 3 5 4" xfId="34547" xr:uid="{E4B81271-91BD-4E72-A7BD-7E71723D5BFD}"/>
    <cellStyle name="style1372252459834 3 5 5" xfId="44317" xr:uid="{E039F777-C377-400D-B165-D4F92FFA3CB1}"/>
    <cellStyle name="style1372252459834 3 5 6" xfId="54087" xr:uid="{77EBD664-FAD7-41C1-ADAD-8FBE280C1D16}"/>
    <cellStyle name="style1372252459834 3 6" xfId="10104" xr:uid="{A17D0EF8-2244-4666-BAD5-0BC6E282D3F0}"/>
    <cellStyle name="style1372252459834 3 7" xfId="19874" xr:uid="{7377069B-F66C-4659-BE60-E5AAFBA982BA}"/>
    <cellStyle name="style1372252459834 3 8" xfId="29645" xr:uid="{C5621357-881D-430D-AE23-600DF1BC7777}"/>
    <cellStyle name="style1372252459834 3 9" xfId="39413" xr:uid="{5208D044-B4C4-4BCB-ADFA-96E133BA0822}"/>
    <cellStyle name="style1372252459834 4" xfId="1328" xr:uid="{00000000-0005-0000-0000-000085030000}"/>
    <cellStyle name="style1372252459834 4 2" xfId="6232" xr:uid="{00000000-0005-0000-0000-000086030000}"/>
    <cellStyle name="style1372252459834 4 2 2" xfId="16020" xr:uid="{F21B8E83-1EB7-4527-8B4A-00C45D7158EB}"/>
    <cellStyle name="style1372252459834 4 2 3" xfId="25790" xr:uid="{EE0F228B-0AB3-4624-805F-CBDE062074D4}"/>
    <cellStyle name="style1372252459834 4 2 4" xfId="35559" xr:uid="{B0DDA1B4-92D1-40BE-A10F-6CADE26CA632}"/>
    <cellStyle name="style1372252459834 4 2 5" xfId="45329" xr:uid="{4F861495-905B-4BAF-8CBD-D582DF86C96B}"/>
    <cellStyle name="style1372252459834 4 2 6" xfId="55099" xr:uid="{734A03F8-6AF1-42EA-9668-2FD1EF71FC31}"/>
    <cellStyle name="style1372252459834 4 3" xfId="11116" xr:uid="{094E4F40-2DAC-41BB-977D-CC4BD9577B35}"/>
    <cellStyle name="style1372252459834 4 4" xfId="20886" xr:uid="{F12867B5-6C7F-4B6B-A77B-53B57615D841}"/>
    <cellStyle name="style1372252459834 4 5" xfId="30657" xr:uid="{B77702DF-2C06-433F-B0DD-C7C110F41F49}"/>
    <cellStyle name="style1372252459834 4 6" xfId="40425" xr:uid="{51AB632A-CCC2-42B3-80D5-AFF431C5D594}"/>
    <cellStyle name="style1372252459834 4 7" xfId="50195" xr:uid="{22B2A931-4103-45C9-A05D-AC7AAFC3F65D}"/>
    <cellStyle name="style1372252459834 5" xfId="2521" xr:uid="{00000000-0005-0000-0000-000087030000}"/>
    <cellStyle name="style1372252459834 5 2" xfId="7425" xr:uid="{00000000-0005-0000-0000-000088030000}"/>
    <cellStyle name="style1372252459834 5 2 2" xfId="17213" xr:uid="{5C7A9583-C229-4DE3-BAF7-B8899AA3FDF8}"/>
    <cellStyle name="style1372252459834 5 2 3" xfId="26983" xr:uid="{2190EB3B-FEF1-485A-8864-5C8D6C4AAE10}"/>
    <cellStyle name="style1372252459834 5 2 4" xfId="36752" xr:uid="{01730803-D092-441C-8431-D21B9DB9241D}"/>
    <cellStyle name="style1372252459834 5 2 5" xfId="46522" xr:uid="{48383E52-0C72-454F-B80E-BF90B5D6D30C}"/>
    <cellStyle name="style1372252459834 5 2 6" xfId="56292" xr:uid="{79535E10-3D4C-44AA-AAA6-D421E38C7B4D}"/>
    <cellStyle name="style1372252459834 5 3" xfId="12309" xr:uid="{985959D3-415F-43C6-B56E-F13AFEBED47D}"/>
    <cellStyle name="style1372252459834 5 4" xfId="22079" xr:uid="{768FFA4A-7CB9-4B33-BBE0-FB7A2A9B7FDF}"/>
    <cellStyle name="style1372252459834 5 5" xfId="31850" xr:uid="{90524827-1B0E-49AD-A885-FC8B47D16F31}"/>
    <cellStyle name="style1372252459834 5 6" xfId="41618" xr:uid="{07FF63A2-939B-4B10-931E-AEAD876CB5BD}"/>
    <cellStyle name="style1372252459834 5 7" xfId="51388" xr:uid="{3029B3FC-E0EE-4531-87D7-5BBD994979A9}"/>
    <cellStyle name="style1372252459834 6" xfId="3714" xr:uid="{00000000-0005-0000-0000-000089030000}"/>
    <cellStyle name="style1372252459834 6 2" xfId="8618" xr:uid="{00000000-0005-0000-0000-00008A030000}"/>
    <cellStyle name="style1372252459834 6 2 2" xfId="18406" xr:uid="{02EC0FAF-7C7B-43AA-84E6-907FC091B9FA}"/>
    <cellStyle name="style1372252459834 6 2 3" xfId="28176" xr:uid="{14803F1A-4B76-4F9F-83CB-8EAEEC41C300}"/>
    <cellStyle name="style1372252459834 6 2 4" xfId="37945" xr:uid="{383C9ABC-DF04-4A0F-92AD-0ECB4D3A976F}"/>
    <cellStyle name="style1372252459834 6 2 5" xfId="47715" xr:uid="{70F3A234-4F66-4A36-B228-85867FB46D08}"/>
    <cellStyle name="style1372252459834 6 2 6" xfId="57485" xr:uid="{8075A41E-88A6-40A6-ACE7-3EA205969041}"/>
    <cellStyle name="style1372252459834 6 3" xfId="13502" xr:uid="{7C5C1733-1C5D-4B95-BB1F-15E1758949E8}"/>
    <cellStyle name="style1372252459834 6 4" xfId="23272" xr:uid="{E8A46B7E-172D-4183-89B4-85DD1EE46A61}"/>
    <cellStyle name="style1372252459834 6 5" xfId="33042" xr:uid="{47CB44CE-12F2-467A-BFC2-38ADCCC82C80}"/>
    <cellStyle name="style1372252459834 6 6" xfId="42811" xr:uid="{E8D4ECEE-FF5B-4E86-84FA-B803E0EDE7B1}"/>
    <cellStyle name="style1372252459834 6 7" xfId="52581" xr:uid="{C4DACDBD-67B6-4662-83F4-1B1F0370B500}"/>
    <cellStyle name="style1372252459834 7" xfId="4991" xr:uid="{00000000-0005-0000-0000-00008B030000}"/>
    <cellStyle name="style1372252459834 7 2" xfId="14779" xr:uid="{58457F9F-EAA0-4179-9CBF-DE60B716E1B5}"/>
    <cellStyle name="style1372252459834 7 3" xfId="24549" xr:uid="{F144CDA5-26CA-440C-8EF3-E8EAFC0C63D8}"/>
    <cellStyle name="style1372252459834 7 4" xfId="34318" xr:uid="{E1F37913-4D2E-4DBE-AACA-119CDD2F6616}"/>
    <cellStyle name="style1372252459834 7 5" xfId="44088" xr:uid="{B9A16A44-C0C8-4C32-898E-072E8BFE9235}"/>
    <cellStyle name="style1372252459834 7 6" xfId="53858" xr:uid="{50836959-95A9-4282-B187-AF7C64CE4962}"/>
    <cellStyle name="style1372252459834 8" xfId="9875" xr:uid="{B3EA34CF-7F71-4F78-BC35-1CD73DFCC1B0}"/>
    <cellStyle name="style1372252459834 9" xfId="19645" xr:uid="{A9E130A5-CD44-4D0E-BB4F-9FD2709F98BD}"/>
    <cellStyle name="style1372252460006" xfId="30" xr:uid="{00000000-0005-0000-0000-00008C030000}"/>
    <cellStyle name="style1372252460006 10" xfId="29417" xr:uid="{9287A463-0D22-4F74-AA0A-9D3276EDEC78}"/>
    <cellStyle name="style1372252460006 11" xfId="39185" xr:uid="{A5E49DBC-DC74-45F2-BE75-EAFDC709D999}"/>
    <cellStyle name="style1372252460006 12" xfId="48955" xr:uid="{37C960C5-C13A-4CCB-8079-B520BADF9FF8}"/>
    <cellStyle name="style1372252460006 2" xfId="267" xr:uid="{00000000-0005-0000-0000-00008D030000}"/>
    <cellStyle name="style1372252460006 2 10" xfId="39414" xr:uid="{3DF7306A-8351-4D4E-889A-FD474BD904E7}"/>
    <cellStyle name="style1372252460006 2 11" xfId="49184" xr:uid="{F760A790-6EC3-4D11-9312-091954B5CB5C}"/>
    <cellStyle name="style1372252460006 2 2" xfId="268" xr:uid="{00000000-0005-0000-0000-00008E030000}"/>
    <cellStyle name="style1372252460006 2 2 10" xfId="49185" xr:uid="{DDD246C4-2957-4BA8-AF3D-247E731A22A9}"/>
    <cellStyle name="style1372252460006 2 2 2" xfId="1559" xr:uid="{00000000-0005-0000-0000-00008F030000}"/>
    <cellStyle name="style1372252460006 2 2 2 2" xfId="6463" xr:uid="{00000000-0005-0000-0000-000090030000}"/>
    <cellStyle name="style1372252460006 2 2 2 2 2" xfId="16251" xr:uid="{D343B046-7151-4218-B20A-F1C56BB10269}"/>
    <cellStyle name="style1372252460006 2 2 2 2 3" xfId="26021" xr:uid="{9CF71751-C2B3-418E-A5D5-60569FE5C6ED}"/>
    <cellStyle name="style1372252460006 2 2 2 2 4" xfId="35790" xr:uid="{0691BC7A-DED1-436F-953D-952ECA0AD943}"/>
    <cellStyle name="style1372252460006 2 2 2 2 5" xfId="45560" xr:uid="{3240BC73-0948-4994-9AB3-8BA19EFCEBC3}"/>
    <cellStyle name="style1372252460006 2 2 2 2 6" xfId="55330" xr:uid="{C9A83DA1-44BE-4D29-A6FD-44A47D25D653}"/>
    <cellStyle name="style1372252460006 2 2 2 3" xfId="11347" xr:uid="{71DEBA28-ED83-4B83-AABF-A72455BEAC6B}"/>
    <cellStyle name="style1372252460006 2 2 2 4" xfId="21117" xr:uid="{B355972E-1DDC-4306-A27C-8D21CA37FC57}"/>
    <cellStyle name="style1372252460006 2 2 2 5" xfId="30888" xr:uid="{9C5596CC-E065-4529-9014-6444BA0B8EEA}"/>
    <cellStyle name="style1372252460006 2 2 2 6" xfId="40656" xr:uid="{44D7FB86-46DB-4587-BBCA-F2EE087A93F4}"/>
    <cellStyle name="style1372252460006 2 2 2 7" xfId="50426" xr:uid="{3E073F81-8EFD-42FC-A33F-F057A9312CCD}"/>
    <cellStyle name="style1372252460006 2 2 3" xfId="2752" xr:uid="{00000000-0005-0000-0000-000091030000}"/>
    <cellStyle name="style1372252460006 2 2 3 2" xfId="7656" xr:uid="{00000000-0005-0000-0000-000092030000}"/>
    <cellStyle name="style1372252460006 2 2 3 2 2" xfId="17444" xr:uid="{2760417C-515E-440F-B2C3-8C68F6F8CDCA}"/>
    <cellStyle name="style1372252460006 2 2 3 2 3" xfId="27214" xr:uid="{B752BF32-3485-45C0-962C-31CFFA569C74}"/>
    <cellStyle name="style1372252460006 2 2 3 2 4" xfId="36983" xr:uid="{9A92F039-3945-4835-B0D6-F39BFF4A9417}"/>
    <cellStyle name="style1372252460006 2 2 3 2 5" xfId="46753" xr:uid="{5BE3F944-AF97-4018-B4B3-E2A754CA0E47}"/>
    <cellStyle name="style1372252460006 2 2 3 2 6" xfId="56523" xr:uid="{EB37C462-120B-4DBA-9EC5-8AC2665CF883}"/>
    <cellStyle name="style1372252460006 2 2 3 3" xfId="12540" xr:uid="{0405CBA4-FC6F-47FA-BAFB-28F6D06DA3BF}"/>
    <cellStyle name="style1372252460006 2 2 3 4" xfId="22310" xr:uid="{80BC7FA5-08A4-4B10-8CA4-53DE6B64A9A3}"/>
    <cellStyle name="style1372252460006 2 2 3 5" xfId="32081" xr:uid="{6F0F261D-6EDA-48CF-851D-518CED5F48C9}"/>
    <cellStyle name="style1372252460006 2 2 3 6" xfId="41849" xr:uid="{91F8E9A3-542C-4717-9EE5-B4ABBD2DCC46}"/>
    <cellStyle name="style1372252460006 2 2 3 7" xfId="51619" xr:uid="{3E9BC656-136F-4377-A51C-453EEDAFC1BA}"/>
    <cellStyle name="style1372252460006 2 2 4" xfId="3945" xr:uid="{00000000-0005-0000-0000-000093030000}"/>
    <cellStyle name="style1372252460006 2 2 4 2" xfId="8849" xr:uid="{00000000-0005-0000-0000-000094030000}"/>
    <cellStyle name="style1372252460006 2 2 4 2 2" xfId="18637" xr:uid="{0D88FF40-A215-408D-894C-E4071CF91A2D}"/>
    <cellStyle name="style1372252460006 2 2 4 2 3" xfId="28407" xr:uid="{0CCD22B8-A488-439F-ADDD-A659458F10A6}"/>
    <cellStyle name="style1372252460006 2 2 4 2 4" xfId="38176" xr:uid="{343070B1-D990-446A-AACC-DFC993BA2701}"/>
    <cellStyle name="style1372252460006 2 2 4 2 5" xfId="47946" xr:uid="{3A1A6881-1293-4850-BED2-FFC648E865CF}"/>
    <cellStyle name="style1372252460006 2 2 4 2 6" xfId="57716" xr:uid="{BD0D7897-D926-4764-9FC1-B57579F12D59}"/>
    <cellStyle name="style1372252460006 2 2 4 3" xfId="13733" xr:uid="{153F69D1-5E66-4A3C-BB70-B3AB39BFE312}"/>
    <cellStyle name="style1372252460006 2 2 4 4" xfId="23503" xr:uid="{BA54C0A1-26CE-4D93-AB9A-AE094C7EB66D}"/>
    <cellStyle name="style1372252460006 2 2 4 5" xfId="33273" xr:uid="{B436E66C-CE22-4C21-B1B3-FB7853374D67}"/>
    <cellStyle name="style1372252460006 2 2 4 6" xfId="43042" xr:uid="{63B23A19-3DFD-4330-9F47-E612B3550FA3}"/>
    <cellStyle name="style1372252460006 2 2 4 7" xfId="52812" xr:uid="{A36FCE52-099E-4575-892F-B1A0CF13A1B3}"/>
    <cellStyle name="style1372252460006 2 2 5" xfId="5222" xr:uid="{00000000-0005-0000-0000-000095030000}"/>
    <cellStyle name="style1372252460006 2 2 5 2" xfId="15010" xr:uid="{A7823C62-7858-45C5-89DA-9BBF0E9C1412}"/>
    <cellStyle name="style1372252460006 2 2 5 3" xfId="24780" xr:uid="{7A628940-8224-492A-B9AD-14A5D08EE352}"/>
    <cellStyle name="style1372252460006 2 2 5 4" xfId="34549" xr:uid="{38CF14F9-321E-4ABF-B0FD-58A4671EAC26}"/>
    <cellStyle name="style1372252460006 2 2 5 5" xfId="44319" xr:uid="{8721994A-E69B-4DC5-86B2-E6ABA6E3674F}"/>
    <cellStyle name="style1372252460006 2 2 5 6" xfId="54089" xr:uid="{C0430050-39D5-4E6A-9C42-49580D0A64A6}"/>
    <cellStyle name="style1372252460006 2 2 6" xfId="10106" xr:uid="{6F281F14-1F63-4644-8C7A-F1551FA0750D}"/>
    <cellStyle name="style1372252460006 2 2 7" xfId="19876" xr:uid="{61141FED-F8BB-4BD2-84A0-F04E22EA35F7}"/>
    <cellStyle name="style1372252460006 2 2 8" xfId="29647" xr:uid="{50AF69C5-CE38-45A2-8378-1198B85BF95E}"/>
    <cellStyle name="style1372252460006 2 2 9" xfId="39415" xr:uid="{8A21E2BA-296A-4F57-9B6C-56248F0DB91C}"/>
    <cellStyle name="style1372252460006 2 3" xfId="1558" xr:uid="{00000000-0005-0000-0000-000096030000}"/>
    <cellStyle name="style1372252460006 2 3 2" xfId="6462" xr:uid="{00000000-0005-0000-0000-000097030000}"/>
    <cellStyle name="style1372252460006 2 3 2 2" xfId="16250" xr:uid="{C575338A-6C65-4D95-AED1-3CD0D09E0419}"/>
    <cellStyle name="style1372252460006 2 3 2 3" xfId="26020" xr:uid="{53BB695A-EAAE-464E-AB91-E09F7D8DC7E5}"/>
    <cellStyle name="style1372252460006 2 3 2 4" xfId="35789" xr:uid="{83D47984-9D6E-47F9-93A1-09D064822B43}"/>
    <cellStyle name="style1372252460006 2 3 2 5" xfId="45559" xr:uid="{5BC39830-A9B7-4E1B-A7F0-94D87B4B9A85}"/>
    <cellStyle name="style1372252460006 2 3 2 6" xfId="55329" xr:uid="{242825B5-3015-40E2-A6E3-5E6541E7F853}"/>
    <cellStyle name="style1372252460006 2 3 3" xfId="11346" xr:uid="{DDB3053C-8758-4498-B9A5-9D022069AE5E}"/>
    <cellStyle name="style1372252460006 2 3 4" xfId="21116" xr:uid="{CBEDD9B0-D575-42C5-98A1-CC50BC07A1B6}"/>
    <cellStyle name="style1372252460006 2 3 5" xfId="30887" xr:uid="{6B2E558D-927E-4D83-B6F4-B7EA57B2A754}"/>
    <cellStyle name="style1372252460006 2 3 6" xfId="40655" xr:uid="{D2396A5F-DE7C-46C6-B347-E3225D12CB80}"/>
    <cellStyle name="style1372252460006 2 3 7" xfId="50425" xr:uid="{2A75FFA5-FC48-40A8-81AC-546A5D4EA646}"/>
    <cellStyle name="style1372252460006 2 4" xfId="2751" xr:uid="{00000000-0005-0000-0000-000098030000}"/>
    <cellStyle name="style1372252460006 2 4 2" xfId="7655" xr:uid="{00000000-0005-0000-0000-000099030000}"/>
    <cellStyle name="style1372252460006 2 4 2 2" xfId="17443" xr:uid="{F37A1E9D-BB43-4221-A228-CA2C2182D7EF}"/>
    <cellStyle name="style1372252460006 2 4 2 3" xfId="27213" xr:uid="{DEF82CCF-548B-42AF-A82D-6284D735EB88}"/>
    <cellStyle name="style1372252460006 2 4 2 4" xfId="36982" xr:uid="{F30A7798-F700-455C-A769-6E63C4EDDAF9}"/>
    <cellStyle name="style1372252460006 2 4 2 5" xfId="46752" xr:uid="{49110CA8-FA58-40B8-9AF8-DB28835109FF}"/>
    <cellStyle name="style1372252460006 2 4 2 6" xfId="56522" xr:uid="{30C2FCF4-BE2A-496E-8B4E-3EF899E640B5}"/>
    <cellStyle name="style1372252460006 2 4 3" xfId="12539" xr:uid="{58C0978D-A4C0-4F8D-9DD9-E44DAA4328E0}"/>
    <cellStyle name="style1372252460006 2 4 4" xfId="22309" xr:uid="{3FF52449-E059-4D18-83E1-08CE277E988B}"/>
    <cellStyle name="style1372252460006 2 4 5" xfId="32080" xr:uid="{678BE663-A811-4C38-89C9-02E727AB55BA}"/>
    <cellStyle name="style1372252460006 2 4 6" xfId="41848" xr:uid="{AD423E58-CC5A-4F6D-A42D-30DCC830F82B}"/>
    <cellStyle name="style1372252460006 2 4 7" xfId="51618" xr:uid="{B2C74ED4-64F7-491F-9968-4A34420BE130}"/>
    <cellStyle name="style1372252460006 2 5" xfId="3944" xr:uid="{00000000-0005-0000-0000-00009A030000}"/>
    <cellStyle name="style1372252460006 2 5 2" xfId="8848" xr:uid="{00000000-0005-0000-0000-00009B030000}"/>
    <cellStyle name="style1372252460006 2 5 2 2" xfId="18636" xr:uid="{9F41B93E-468A-44FE-BD70-040F21DAAB6F}"/>
    <cellStyle name="style1372252460006 2 5 2 3" xfId="28406" xr:uid="{64591FF7-5C04-45B5-8A75-FD501AF74005}"/>
    <cellStyle name="style1372252460006 2 5 2 4" xfId="38175" xr:uid="{83125C28-8BB4-4659-A26B-D781E75A23CD}"/>
    <cellStyle name="style1372252460006 2 5 2 5" xfId="47945" xr:uid="{C77A7E9D-A296-4F99-8EF3-5B3335E669C4}"/>
    <cellStyle name="style1372252460006 2 5 2 6" xfId="57715" xr:uid="{84967C03-9398-49F7-9AA5-D1E0FFDD1C3F}"/>
    <cellStyle name="style1372252460006 2 5 3" xfId="13732" xr:uid="{EF4386DF-EF26-4513-9BF8-295F55CF327B}"/>
    <cellStyle name="style1372252460006 2 5 4" xfId="23502" xr:uid="{B5651B2B-1CC3-424E-9782-5CF87CFC1845}"/>
    <cellStyle name="style1372252460006 2 5 5" xfId="33272" xr:uid="{D0A72B53-4A49-4D17-B6FB-FC87617CCFB1}"/>
    <cellStyle name="style1372252460006 2 5 6" xfId="43041" xr:uid="{BA6A91EF-4CFC-49A6-83DA-C7A9BEF0AC52}"/>
    <cellStyle name="style1372252460006 2 5 7" xfId="52811" xr:uid="{38B6E924-B32D-4F38-914D-39D22B3601E0}"/>
    <cellStyle name="style1372252460006 2 6" xfId="5221" xr:uid="{00000000-0005-0000-0000-00009C030000}"/>
    <cellStyle name="style1372252460006 2 6 2" xfId="15009" xr:uid="{283D2974-E896-461C-AEF5-73D1ADC5A831}"/>
    <cellStyle name="style1372252460006 2 6 3" xfId="24779" xr:uid="{46090431-0870-4589-8D32-EE732426503A}"/>
    <cellStyle name="style1372252460006 2 6 4" xfId="34548" xr:uid="{4A10CEAA-A1B9-42E7-9DB1-38833E683DA8}"/>
    <cellStyle name="style1372252460006 2 6 5" xfId="44318" xr:uid="{257C0EF3-6E00-4823-85CE-B68DC5E24BEF}"/>
    <cellStyle name="style1372252460006 2 6 6" xfId="54088" xr:uid="{DD8A4D99-5616-4FE6-8FE9-42059331C8EC}"/>
    <cellStyle name="style1372252460006 2 7" xfId="10105" xr:uid="{4DC041D3-0AFF-44A4-84D8-9BB1457984E9}"/>
    <cellStyle name="style1372252460006 2 8" xfId="19875" xr:uid="{F6CF81EF-6915-4941-86BD-198B18883062}"/>
    <cellStyle name="style1372252460006 2 9" xfId="29646" xr:uid="{484E5FFF-19BF-465F-AFB0-8DFFDD421518}"/>
    <cellStyle name="style1372252460006 3" xfId="269" xr:uid="{00000000-0005-0000-0000-00009D030000}"/>
    <cellStyle name="style1372252460006 3 10" xfId="49186" xr:uid="{040CD48E-8296-4791-9C29-97A947629E26}"/>
    <cellStyle name="style1372252460006 3 2" xfId="1560" xr:uid="{00000000-0005-0000-0000-00009E030000}"/>
    <cellStyle name="style1372252460006 3 2 2" xfId="6464" xr:uid="{00000000-0005-0000-0000-00009F030000}"/>
    <cellStyle name="style1372252460006 3 2 2 2" xfId="16252" xr:uid="{C744645B-FEDE-4846-A000-71571B99AB8D}"/>
    <cellStyle name="style1372252460006 3 2 2 3" xfId="26022" xr:uid="{DC4EE01F-FAB1-47F8-9A5E-F8181C363D62}"/>
    <cellStyle name="style1372252460006 3 2 2 4" xfId="35791" xr:uid="{F69D3844-805F-4CA8-A7A6-243B232DE2B4}"/>
    <cellStyle name="style1372252460006 3 2 2 5" xfId="45561" xr:uid="{03FDE929-DDA4-44C5-AA1A-DEF9CD4A7920}"/>
    <cellStyle name="style1372252460006 3 2 2 6" xfId="55331" xr:uid="{AC980D0C-D369-48B1-B78F-4F5DCE16D493}"/>
    <cellStyle name="style1372252460006 3 2 3" xfId="11348" xr:uid="{26041C7F-71F7-486C-BCFC-99220FAF3806}"/>
    <cellStyle name="style1372252460006 3 2 4" xfId="21118" xr:uid="{A5861286-6DDD-4A9E-A88C-0455AEF8A336}"/>
    <cellStyle name="style1372252460006 3 2 5" xfId="30889" xr:uid="{9D817B6F-C0B4-4F1A-A92C-7090CB1597F1}"/>
    <cellStyle name="style1372252460006 3 2 6" xfId="40657" xr:uid="{2C6BF6E7-E26F-4D2C-8AB7-8063135CBA29}"/>
    <cellStyle name="style1372252460006 3 2 7" xfId="50427" xr:uid="{30425A5F-B2EC-443C-9952-EE39B529DA70}"/>
    <cellStyle name="style1372252460006 3 3" xfId="2753" xr:uid="{00000000-0005-0000-0000-0000A0030000}"/>
    <cellStyle name="style1372252460006 3 3 2" xfId="7657" xr:uid="{00000000-0005-0000-0000-0000A1030000}"/>
    <cellStyle name="style1372252460006 3 3 2 2" xfId="17445" xr:uid="{879A5FE3-B271-485B-8A9A-7BF0F43A8A71}"/>
    <cellStyle name="style1372252460006 3 3 2 3" xfId="27215" xr:uid="{2AB80A55-2C24-4355-AFB6-82080F6C9A4B}"/>
    <cellStyle name="style1372252460006 3 3 2 4" xfId="36984" xr:uid="{57D5C439-7287-426B-BD90-1DA36F9DFDB7}"/>
    <cellStyle name="style1372252460006 3 3 2 5" xfId="46754" xr:uid="{7C10596F-B2A9-4624-8E75-6F4478514BB1}"/>
    <cellStyle name="style1372252460006 3 3 2 6" xfId="56524" xr:uid="{51877082-3812-48D8-BBBD-F982E073C0ED}"/>
    <cellStyle name="style1372252460006 3 3 3" xfId="12541" xr:uid="{793E4C5F-522A-4B30-B066-CFEC10EF18EE}"/>
    <cellStyle name="style1372252460006 3 3 4" xfId="22311" xr:uid="{1A2FDA99-E4A5-41C3-A450-A60C743FD605}"/>
    <cellStyle name="style1372252460006 3 3 5" xfId="32082" xr:uid="{3064A8CD-A27A-4CB9-A9C2-45F7FEC76560}"/>
    <cellStyle name="style1372252460006 3 3 6" xfId="41850" xr:uid="{088354C6-E63F-40DE-970B-8EA1FB5F8759}"/>
    <cellStyle name="style1372252460006 3 3 7" xfId="51620" xr:uid="{79DC544A-12C1-4BE7-82C3-38C98477ED97}"/>
    <cellStyle name="style1372252460006 3 4" xfId="3946" xr:uid="{00000000-0005-0000-0000-0000A2030000}"/>
    <cellStyle name="style1372252460006 3 4 2" xfId="8850" xr:uid="{00000000-0005-0000-0000-0000A3030000}"/>
    <cellStyle name="style1372252460006 3 4 2 2" xfId="18638" xr:uid="{9FC0323E-404F-43A6-80F8-17634AB75793}"/>
    <cellStyle name="style1372252460006 3 4 2 3" xfId="28408" xr:uid="{2AF44C85-CA63-415E-9D56-A0D536C68863}"/>
    <cellStyle name="style1372252460006 3 4 2 4" xfId="38177" xr:uid="{CD7EFA36-E6AF-4645-BF52-ADA0CC84F996}"/>
    <cellStyle name="style1372252460006 3 4 2 5" xfId="47947" xr:uid="{9F209D7C-28AC-41A4-83BE-B0001836C224}"/>
    <cellStyle name="style1372252460006 3 4 2 6" xfId="57717" xr:uid="{A7A74717-8F97-4F46-99AB-A892E8E4EC52}"/>
    <cellStyle name="style1372252460006 3 4 3" xfId="13734" xr:uid="{5FDB02C6-2960-487B-9A1A-9A4589A1344E}"/>
    <cellStyle name="style1372252460006 3 4 4" xfId="23504" xr:uid="{D7C58123-2213-46C9-B6E4-9BAD5B8B4FC1}"/>
    <cellStyle name="style1372252460006 3 4 5" xfId="33274" xr:uid="{65E2F15A-9A21-4BFD-A0C1-13E3300F8728}"/>
    <cellStyle name="style1372252460006 3 4 6" xfId="43043" xr:uid="{66D11F6C-1347-4C89-A838-6B6894C0E330}"/>
    <cellStyle name="style1372252460006 3 4 7" xfId="52813" xr:uid="{5128BF51-725B-4E9A-AD75-DE1ECC75B720}"/>
    <cellStyle name="style1372252460006 3 5" xfId="5223" xr:uid="{00000000-0005-0000-0000-0000A4030000}"/>
    <cellStyle name="style1372252460006 3 5 2" xfId="15011" xr:uid="{F04CBDB4-5C95-4BB2-9FFD-58CF8DACA28E}"/>
    <cellStyle name="style1372252460006 3 5 3" xfId="24781" xr:uid="{4314FF3E-F5A0-4DE7-9C80-B1F8FA899BF5}"/>
    <cellStyle name="style1372252460006 3 5 4" xfId="34550" xr:uid="{2F7D768B-803B-4A46-9AED-91DDF4E280BD}"/>
    <cellStyle name="style1372252460006 3 5 5" xfId="44320" xr:uid="{550B1EFF-08AA-402F-96F1-B62E1FE7A279}"/>
    <cellStyle name="style1372252460006 3 5 6" xfId="54090" xr:uid="{6F604409-EC61-4DC0-A372-42C6F40ADEC4}"/>
    <cellStyle name="style1372252460006 3 6" xfId="10107" xr:uid="{5B025AB5-2DD7-45C8-81B3-77140AE5E066}"/>
    <cellStyle name="style1372252460006 3 7" xfId="19877" xr:uid="{32474B35-BEC8-4E0F-A7D9-50291EFE9856}"/>
    <cellStyle name="style1372252460006 3 8" xfId="29648" xr:uid="{440C4009-4EFB-49EB-A532-95757A673E46}"/>
    <cellStyle name="style1372252460006 3 9" xfId="39416" xr:uid="{ECA52CF9-C2D0-462B-B63B-12A654B7118E}"/>
    <cellStyle name="style1372252460006 4" xfId="1329" xr:uid="{00000000-0005-0000-0000-0000A5030000}"/>
    <cellStyle name="style1372252460006 4 2" xfId="6233" xr:uid="{00000000-0005-0000-0000-0000A6030000}"/>
    <cellStyle name="style1372252460006 4 2 2" xfId="16021" xr:uid="{B7A6D295-A6CF-42B2-A25F-69804D63CD3D}"/>
    <cellStyle name="style1372252460006 4 2 3" xfId="25791" xr:uid="{13BD2B30-7695-4C82-8844-E41DC31DF001}"/>
    <cellStyle name="style1372252460006 4 2 4" xfId="35560" xr:uid="{AC500B75-6251-4537-828F-C84B920F59E9}"/>
    <cellStyle name="style1372252460006 4 2 5" xfId="45330" xr:uid="{B7D911C0-2D80-49D1-BE0E-F5F616C916DB}"/>
    <cellStyle name="style1372252460006 4 2 6" xfId="55100" xr:uid="{E3A64E15-2F4D-40E9-B011-24ACEB0001EC}"/>
    <cellStyle name="style1372252460006 4 3" xfId="11117" xr:uid="{582D22DB-2ED6-4C4A-8DB5-7CE643863F6D}"/>
    <cellStyle name="style1372252460006 4 4" xfId="20887" xr:uid="{2263CFE1-EA97-496B-9C1A-AA7C589612D4}"/>
    <cellStyle name="style1372252460006 4 5" xfId="30658" xr:uid="{A9A8CCEA-7F66-4239-BC72-4583DC47755A}"/>
    <cellStyle name="style1372252460006 4 6" xfId="40426" xr:uid="{14BDD13B-519D-4F02-9546-6836B74DBFD2}"/>
    <cellStyle name="style1372252460006 4 7" xfId="50196" xr:uid="{727B2732-5C9A-4FA5-B6FC-1FD5EBBC466D}"/>
    <cellStyle name="style1372252460006 5" xfId="2522" xr:uid="{00000000-0005-0000-0000-0000A7030000}"/>
    <cellStyle name="style1372252460006 5 2" xfId="7426" xr:uid="{00000000-0005-0000-0000-0000A8030000}"/>
    <cellStyle name="style1372252460006 5 2 2" xfId="17214" xr:uid="{B15DE937-872D-4834-870D-A9C99461E6FA}"/>
    <cellStyle name="style1372252460006 5 2 3" xfId="26984" xr:uid="{2CB8A557-7E3B-4424-9A5B-F4B24847612D}"/>
    <cellStyle name="style1372252460006 5 2 4" xfId="36753" xr:uid="{FD4235AE-5FF1-47EE-B008-F2C41B9401B9}"/>
    <cellStyle name="style1372252460006 5 2 5" xfId="46523" xr:uid="{4E887B57-6FD7-4E84-AF88-6458D20A710F}"/>
    <cellStyle name="style1372252460006 5 2 6" xfId="56293" xr:uid="{F35C888A-FB59-4586-8FB6-5CBF61F95A43}"/>
    <cellStyle name="style1372252460006 5 3" xfId="12310" xr:uid="{D93FB606-50F4-4088-81F4-F223E0AD32DE}"/>
    <cellStyle name="style1372252460006 5 4" xfId="22080" xr:uid="{E588576F-13E3-4BAB-9F17-F081618A0899}"/>
    <cellStyle name="style1372252460006 5 5" xfId="31851" xr:uid="{7D3792B6-89B1-43D2-AC08-AC7BF5555F9E}"/>
    <cellStyle name="style1372252460006 5 6" xfId="41619" xr:uid="{0E680B82-762E-4D59-9267-FF507EE815AC}"/>
    <cellStyle name="style1372252460006 5 7" xfId="51389" xr:uid="{665898F4-328D-46C4-AB2E-28F3803DE34C}"/>
    <cellStyle name="style1372252460006 6" xfId="3715" xr:uid="{00000000-0005-0000-0000-0000A9030000}"/>
    <cellStyle name="style1372252460006 6 2" xfId="8619" xr:uid="{00000000-0005-0000-0000-0000AA030000}"/>
    <cellStyle name="style1372252460006 6 2 2" xfId="18407" xr:uid="{50F6DB25-EC52-4A3D-9889-36D57BB21ABE}"/>
    <cellStyle name="style1372252460006 6 2 3" xfId="28177" xr:uid="{EB379E58-2B2E-49F0-B606-5B08C74386DB}"/>
    <cellStyle name="style1372252460006 6 2 4" xfId="37946" xr:uid="{F198F46F-F19D-4905-A4A1-C04C0CCB611C}"/>
    <cellStyle name="style1372252460006 6 2 5" xfId="47716" xr:uid="{218C7B91-7332-4214-9D9C-4BF24FB1DDE3}"/>
    <cellStyle name="style1372252460006 6 2 6" xfId="57486" xr:uid="{1A79A4F1-1ABB-42BA-9C2D-ED78AEBDEE28}"/>
    <cellStyle name="style1372252460006 6 3" xfId="13503" xr:uid="{2696AFB3-109A-4836-AF3A-5D5624F6C258}"/>
    <cellStyle name="style1372252460006 6 4" xfId="23273" xr:uid="{D3646A8D-4B57-4838-8574-F05C09107A33}"/>
    <cellStyle name="style1372252460006 6 5" xfId="33043" xr:uid="{3177598E-2136-4858-ACF8-37857AE8B8DA}"/>
    <cellStyle name="style1372252460006 6 6" xfId="42812" xr:uid="{E0681913-9433-445E-85C8-97D04F5690B7}"/>
    <cellStyle name="style1372252460006 6 7" xfId="52582" xr:uid="{9B0CC6E7-E6EA-46A8-A729-B9ACB15298E1}"/>
    <cellStyle name="style1372252460006 7" xfId="4992" xr:uid="{00000000-0005-0000-0000-0000AB030000}"/>
    <cellStyle name="style1372252460006 7 2" xfId="14780" xr:uid="{978CA264-F77F-491E-A4CB-8F14DE455E0D}"/>
    <cellStyle name="style1372252460006 7 3" xfId="24550" xr:uid="{B28E6EF0-85D2-4D7F-ACE4-7C205EEB61FB}"/>
    <cellStyle name="style1372252460006 7 4" xfId="34319" xr:uid="{7AF82CE2-FFEB-4337-AB02-E37EB824E63B}"/>
    <cellStyle name="style1372252460006 7 5" xfId="44089" xr:uid="{21754389-5195-42FC-A023-E95200532186}"/>
    <cellStyle name="style1372252460006 7 6" xfId="53859" xr:uid="{B47084CC-00EC-4596-9199-E42FCD5EFB0E}"/>
    <cellStyle name="style1372252460006 8" xfId="9876" xr:uid="{51458F2E-5B4C-4B35-B760-8E3C0B3EEBD1}"/>
    <cellStyle name="style1372252460006 9" xfId="19646" xr:uid="{91F20EFE-C65E-4B2B-90A7-845000974B99}"/>
    <cellStyle name="style1372252460896" xfId="31" xr:uid="{00000000-0005-0000-0000-0000AC030000}"/>
    <cellStyle name="style1372252460896 10" xfId="29418" xr:uid="{931D2B20-4607-4D58-B0E2-3F250F428635}"/>
    <cellStyle name="style1372252460896 11" xfId="39186" xr:uid="{7B8EC822-1064-414A-BD0D-75EBF12F5923}"/>
    <cellStyle name="style1372252460896 12" xfId="48956" xr:uid="{A456952E-D239-4EAC-BC66-89CAC85A5075}"/>
    <cellStyle name="style1372252460896 2" xfId="270" xr:uid="{00000000-0005-0000-0000-0000AD030000}"/>
    <cellStyle name="style1372252460896 2 10" xfId="39417" xr:uid="{5D7C6AF0-42E0-44C3-9845-3322B8E000D1}"/>
    <cellStyle name="style1372252460896 2 11" xfId="49187" xr:uid="{756FAB8E-3011-43EE-9D58-BA92D5254B40}"/>
    <cellStyle name="style1372252460896 2 2" xfId="271" xr:uid="{00000000-0005-0000-0000-0000AE030000}"/>
    <cellStyle name="style1372252460896 2 2 10" xfId="49188" xr:uid="{8EB3757F-6259-4667-89FB-EC9055B15FDB}"/>
    <cellStyle name="style1372252460896 2 2 2" xfId="1562" xr:uid="{00000000-0005-0000-0000-0000AF030000}"/>
    <cellStyle name="style1372252460896 2 2 2 2" xfId="6466" xr:uid="{00000000-0005-0000-0000-0000B0030000}"/>
    <cellStyle name="style1372252460896 2 2 2 2 2" xfId="16254" xr:uid="{78C7643F-3573-435E-A49C-D407C6C81572}"/>
    <cellStyle name="style1372252460896 2 2 2 2 3" xfId="26024" xr:uid="{268B82B0-447B-4CC8-8DB7-3601A639D802}"/>
    <cellStyle name="style1372252460896 2 2 2 2 4" xfId="35793" xr:uid="{4C31F750-4A34-41BA-825C-624C55A214E2}"/>
    <cellStyle name="style1372252460896 2 2 2 2 5" xfId="45563" xr:uid="{53F22031-426B-4730-89AA-D08BC86E2D6E}"/>
    <cellStyle name="style1372252460896 2 2 2 2 6" xfId="55333" xr:uid="{61956D3D-99B8-4111-B852-6C1232423CB7}"/>
    <cellStyle name="style1372252460896 2 2 2 3" xfId="11350" xr:uid="{50A7A476-41E6-4AA6-82EC-1D87DC4F081E}"/>
    <cellStyle name="style1372252460896 2 2 2 4" xfId="21120" xr:uid="{E5BDC523-6105-4CFC-8306-1F1BE0C28A87}"/>
    <cellStyle name="style1372252460896 2 2 2 5" xfId="30891" xr:uid="{2BD0521B-FBF6-48D8-9420-4055F86DE3BE}"/>
    <cellStyle name="style1372252460896 2 2 2 6" xfId="40659" xr:uid="{B6D37D81-256A-4F49-9D8E-F14507AE2D2E}"/>
    <cellStyle name="style1372252460896 2 2 2 7" xfId="50429" xr:uid="{039E55E9-4531-45B8-9C85-C23B5CD7CBE3}"/>
    <cellStyle name="style1372252460896 2 2 3" xfId="2755" xr:uid="{00000000-0005-0000-0000-0000B1030000}"/>
    <cellStyle name="style1372252460896 2 2 3 2" xfId="7659" xr:uid="{00000000-0005-0000-0000-0000B2030000}"/>
    <cellStyle name="style1372252460896 2 2 3 2 2" xfId="17447" xr:uid="{8DC657F2-6AD2-42BE-8EAE-907614D19876}"/>
    <cellStyle name="style1372252460896 2 2 3 2 3" xfId="27217" xr:uid="{1CF7AC21-CCF1-4EE2-B540-A258A0523D5D}"/>
    <cellStyle name="style1372252460896 2 2 3 2 4" xfId="36986" xr:uid="{9B4F513F-66D2-4938-9EC9-CECA80D19C22}"/>
    <cellStyle name="style1372252460896 2 2 3 2 5" xfId="46756" xr:uid="{19A2AEF8-8608-4EB5-A58C-892F3F498A1C}"/>
    <cellStyle name="style1372252460896 2 2 3 2 6" xfId="56526" xr:uid="{0305991E-C62C-4DCA-8E4D-EC297FAAB243}"/>
    <cellStyle name="style1372252460896 2 2 3 3" xfId="12543" xr:uid="{6D4B83B6-2331-482D-9CE6-30E4C868C8E8}"/>
    <cellStyle name="style1372252460896 2 2 3 4" xfId="22313" xr:uid="{8276BD2C-FA95-413C-99A3-2B8046C8783A}"/>
    <cellStyle name="style1372252460896 2 2 3 5" xfId="32084" xr:uid="{AC72DA73-3D48-455E-A473-7431200D6880}"/>
    <cellStyle name="style1372252460896 2 2 3 6" xfId="41852" xr:uid="{C862A216-F698-44A7-BF1E-0DEF19708B26}"/>
    <cellStyle name="style1372252460896 2 2 3 7" xfId="51622" xr:uid="{1CCC5F15-D6EB-46DC-BADB-595F1A1E2E58}"/>
    <cellStyle name="style1372252460896 2 2 4" xfId="3948" xr:uid="{00000000-0005-0000-0000-0000B3030000}"/>
    <cellStyle name="style1372252460896 2 2 4 2" xfId="8852" xr:uid="{00000000-0005-0000-0000-0000B4030000}"/>
    <cellStyle name="style1372252460896 2 2 4 2 2" xfId="18640" xr:uid="{01271E96-8FF0-4D07-B5CB-04F5D19D2414}"/>
    <cellStyle name="style1372252460896 2 2 4 2 3" xfId="28410" xr:uid="{A7CD195E-5267-400A-B42F-304F32F0FA31}"/>
    <cellStyle name="style1372252460896 2 2 4 2 4" xfId="38179" xr:uid="{02B455E7-DC47-42D9-A7F4-13076E5FEF5F}"/>
    <cellStyle name="style1372252460896 2 2 4 2 5" xfId="47949" xr:uid="{9E877189-6702-47CA-A545-46B9CA4B5FEE}"/>
    <cellStyle name="style1372252460896 2 2 4 2 6" xfId="57719" xr:uid="{2D790BF1-E06E-47F4-918F-BD3D1B24EA09}"/>
    <cellStyle name="style1372252460896 2 2 4 3" xfId="13736" xr:uid="{6B8F047E-62C7-4791-A18B-D92E239BCE4D}"/>
    <cellStyle name="style1372252460896 2 2 4 4" xfId="23506" xr:uid="{C017D93B-80F2-420F-AD32-F53DE9AC7965}"/>
    <cellStyle name="style1372252460896 2 2 4 5" xfId="33276" xr:uid="{61F1CBB3-A65F-49C7-8AE5-C33E855FDC19}"/>
    <cellStyle name="style1372252460896 2 2 4 6" xfId="43045" xr:uid="{DBE8A2EE-E358-4AAA-8376-368958576C1A}"/>
    <cellStyle name="style1372252460896 2 2 4 7" xfId="52815" xr:uid="{F476555B-1550-4605-8FAB-7E1E959EEA47}"/>
    <cellStyle name="style1372252460896 2 2 5" xfId="5225" xr:uid="{00000000-0005-0000-0000-0000B5030000}"/>
    <cellStyle name="style1372252460896 2 2 5 2" xfId="15013" xr:uid="{961C8A57-6AD3-4772-9841-3E4DD8F5DE11}"/>
    <cellStyle name="style1372252460896 2 2 5 3" xfId="24783" xr:uid="{9406D923-0D66-4D6F-AE25-DD5F40F24842}"/>
    <cellStyle name="style1372252460896 2 2 5 4" xfId="34552" xr:uid="{D9D6FA8C-7FC4-4C47-AFC1-2D0B00A80FDC}"/>
    <cellStyle name="style1372252460896 2 2 5 5" xfId="44322" xr:uid="{B07CF53B-6EB4-424A-BE41-F6EB9878FBF0}"/>
    <cellStyle name="style1372252460896 2 2 5 6" xfId="54092" xr:uid="{B4C59FA6-0086-478A-A6A7-C4B5C8B9D172}"/>
    <cellStyle name="style1372252460896 2 2 6" xfId="10109" xr:uid="{A74C1081-97EF-48D1-AE4E-1DF6BEBB893F}"/>
    <cellStyle name="style1372252460896 2 2 7" xfId="19879" xr:uid="{0AF6ECC1-8D0C-4047-8F17-DCF9CD52C7B5}"/>
    <cellStyle name="style1372252460896 2 2 8" xfId="29650" xr:uid="{D21E5E3F-6FB8-47CF-9F1F-FE8A2640CDEB}"/>
    <cellStyle name="style1372252460896 2 2 9" xfId="39418" xr:uid="{173EAD9F-0C82-4E4A-949C-9615FC69716E}"/>
    <cellStyle name="style1372252460896 2 3" xfId="1561" xr:uid="{00000000-0005-0000-0000-0000B6030000}"/>
    <cellStyle name="style1372252460896 2 3 2" xfId="6465" xr:uid="{00000000-0005-0000-0000-0000B7030000}"/>
    <cellStyle name="style1372252460896 2 3 2 2" xfId="16253" xr:uid="{F5FAED5D-E3D6-4346-80C0-463C62E4669A}"/>
    <cellStyle name="style1372252460896 2 3 2 3" xfId="26023" xr:uid="{6F902FA5-92D1-4405-A306-3BE384F1CE02}"/>
    <cellStyle name="style1372252460896 2 3 2 4" xfId="35792" xr:uid="{398084FF-867C-454C-A29F-7287850B165B}"/>
    <cellStyle name="style1372252460896 2 3 2 5" xfId="45562" xr:uid="{63172964-3D63-4B0A-807B-2EE993930B3D}"/>
    <cellStyle name="style1372252460896 2 3 2 6" xfId="55332" xr:uid="{3549C646-C959-41D7-BEE0-A28DD00F9A06}"/>
    <cellStyle name="style1372252460896 2 3 3" xfId="11349" xr:uid="{47951FA8-A424-4E66-AB6F-4B436CB61D20}"/>
    <cellStyle name="style1372252460896 2 3 4" xfId="21119" xr:uid="{3B0BA23A-2089-450F-B498-0322A4C4AE79}"/>
    <cellStyle name="style1372252460896 2 3 5" xfId="30890" xr:uid="{0789FB91-81AA-4DFC-A64A-1F91C904F195}"/>
    <cellStyle name="style1372252460896 2 3 6" xfId="40658" xr:uid="{91F6C2EA-A512-499B-9C88-A62AF2AA62FD}"/>
    <cellStyle name="style1372252460896 2 3 7" xfId="50428" xr:uid="{5198895D-A455-4128-835E-694DA8B4350A}"/>
    <cellStyle name="style1372252460896 2 4" xfId="2754" xr:uid="{00000000-0005-0000-0000-0000B8030000}"/>
    <cellStyle name="style1372252460896 2 4 2" xfId="7658" xr:uid="{00000000-0005-0000-0000-0000B9030000}"/>
    <cellStyle name="style1372252460896 2 4 2 2" xfId="17446" xr:uid="{1B925A7E-8138-48DC-8F6F-0FC55480C5E8}"/>
    <cellStyle name="style1372252460896 2 4 2 3" xfId="27216" xr:uid="{05B865C3-398D-4E98-81FF-07E94B586262}"/>
    <cellStyle name="style1372252460896 2 4 2 4" xfId="36985" xr:uid="{8D9E4A20-840E-456E-8270-A4160C1709C1}"/>
    <cellStyle name="style1372252460896 2 4 2 5" xfId="46755" xr:uid="{61154979-5536-450F-A653-3EC6ABE8853B}"/>
    <cellStyle name="style1372252460896 2 4 2 6" xfId="56525" xr:uid="{BAD5474B-86F2-4AF2-AE20-A077CA0C776E}"/>
    <cellStyle name="style1372252460896 2 4 3" xfId="12542" xr:uid="{46E176E2-8C2E-4E4C-BE9F-EB8EAF397F04}"/>
    <cellStyle name="style1372252460896 2 4 4" xfId="22312" xr:uid="{559E6DD8-DAF0-46EF-820B-616D9EA5EA6B}"/>
    <cellStyle name="style1372252460896 2 4 5" xfId="32083" xr:uid="{550AE924-F7ED-4282-A7D7-FBB068AC2AB1}"/>
    <cellStyle name="style1372252460896 2 4 6" xfId="41851" xr:uid="{B34C9D26-37F5-4EB7-8BAF-051B67CC5011}"/>
    <cellStyle name="style1372252460896 2 4 7" xfId="51621" xr:uid="{03E0F31D-A2F3-4869-96BC-40B8B579CC0F}"/>
    <cellStyle name="style1372252460896 2 5" xfId="3947" xr:uid="{00000000-0005-0000-0000-0000BA030000}"/>
    <cellStyle name="style1372252460896 2 5 2" xfId="8851" xr:uid="{00000000-0005-0000-0000-0000BB030000}"/>
    <cellStyle name="style1372252460896 2 5 2 2" xfId="18639" xr:uid="{273C2C7F-7EF2-4DAB-8FC5-D0EC51EAE011}"/>
    <cellStyle name="style1372252460896 2 5 2 3" xfId="28409" xr:uid="{7039EF86-F4DC-4D7E-A7C2-86641342B975}"/>
    <cellStyle name="style1372252460896 2 5 2 4" xfId="38178" xr:uid="{09B04C1C-2D25-4584-AE64-731A471883E1}"/>
    <cellStyle name="style1372252460896 2 5 2 5" xfId="47948" xr:uid="{3883F16C-E184-402C-8010-B803BA0CB3B2}"/>
    <cellStyle name="style1372252460896 2 5 2 6" xfId="57718" xr:uid="{31A71A4C-919C-4DBA-BF4F-47E0618CA616}"/>
    <cellStyle name="style1372252460896 2 5 3" xfId="13735" xr:uid="{5BFF4297-1D1A-4540-8477-8FFAF1639979}"/>
    <cellStyle name="style1372252460896 2 5 4" xfId="23505" xr:uid="{C1D88F69-743B-4FB9-8C4C-D6E55BA89BF4}"/>
    <cellStyle name="style1372252460896 2 5 5" xfId="33275" xr:uid="{2EF55E08-247D-4CCC-8139-72E34DF09C59}"/>
    <cellStyle name="style1372252460896 2 5 6" xfId="43044" xr:uid="{29DD374D-0AAF-4C89-BF5C-BCD32F7F5BB2}"/>
    <cellStyle name="style1372252460896 2 5 7" xfId="52814" xr:uid="{F4D21ACC-A9FB-4224-AF07-538FD1F82235}"/>
    <cellStyle name="style1372252460896 2 6" xfId="5224" xr:uid="{00000000-0005-0000-0000-0000BC030000}"/>
    <cellStyle name="style1372252460896 2 6 2" xfId="15012" xr:uid="{1316880C-8AD4-4B70-95A9-0140413B23E5}"/>
    <cellStyle name="style1372252460896 2 6 3" xfId="24782" xr:uid="{F2B89131-7D15-4F72-891B-5C8BC64B33D0}"/>
    <cellStyle name="style1372252460896 2 6 4" xfId="34551" xr:uid="{95BDD118-0972-4026-B978-433FF134C081}"/>
    <cellStyle name="style1372252460896 2 6 5" xfId="44321" xr:uid="{E3263C94-29A0-41C3-888D-57870DDEEE20}"/>
    <cellStyle name="style1372252460896 2 6 6" xfId="54091" xr:uid="{D0985545-23EB-4349-B41E-B83B2FBF38FE}"/>
    <cellStyle name="style1372252460896 2 7" xfId="10108" xr:uid="{09320DFA-E5D2-4B19-9CC6-EA485E40D107}"/>
    <cellStyle name="style1372252460896 2 8" xfId="19878" xr:uid="{4093CF11-4EE7-4D85-A6FF-38E552991C57}"/>
    <cellStyle name="style1372252460896 2 9" xfId="29649" xr:uid="{0B4E777C-2190-42BE-80FD-944FFF9E3315}"/>
    <cellStyle name="style1372252460896 3" xfId="272" xr:uid="{00000000-0005-0000-0000-0000BD030000}"/>
    <cellStyle name="style1372252460896 3 10" xfId="49189" xr:uid="{94C0EFAD-2946-403E-AB44-047B8DC918C2}"/>
    <cellStyle name="style1372252460896 3 2" xfId="1563" xr:uid="{00000000-0005-0000-0000-0000BE030000}"/>
    <cellStyle name="style1372252460896 3 2 2" xfId="6467" xr:uid="{00000000-0005-0000-0000-0000BF030000}"/>
    <cellStyle name="style1372252460896 3 2 2 2" xfId="16255" xr:uid="{08CE341B-763C-40C7-B4C9-78F89909CD05}"/>
    <cellStyle name="style1372252460896 3 2 2 3" xfId="26025" xr:uid="{1EF15272-1403-440A-8C69-8EB27CDF7B69}"/>
    <cellStyle name="style1372252460896 3 2 2 4" xfId="35794" xr:uid="{F59B5BE1-ED28-4E21-962A-6D46DEBBA406}"/>
    <cellStyle name="style1372252460896 3 2 2 5" xfId="45564" xr:uid="{5B4600EA-38E5-498A-BE0B-DEACDEF362A6}"/>
    <cellStyle name="style1372252460896 3 2 2 6" xfId="55334" xr:uid="{72F4C607-539C-4681-B507-EC9706DCF0A4}"/>
    <cellStyle name="style1372252460896 3 2 3" xfId="11351" xr:uid="{98B2DCF5-9841-46D9-BD72-0621AB9E6C11}"/>
    <cellStyle name="style1372252460896 3 2 4" xfId="21121" xr:uid="{6A2E0601-E29B-4805-9381-04BA4D4C118C}"/>
    <cellStyle name="style1372252460896 3 2 5" xfId="30892" xr:uid="{DABE132F-ED2A-457F-8994-7F7707CD2EAF}"/>
    <cellStyle name="style1372252460896 3 2 6" xfId="40660" xr:uid="{C88FD7D0-5E10-4301-B087-205326D14D4C}"/>
    <cellStyle name="style1372252460896 3 2 7" xfId="50430" xr:uid="{F8C57864-7EF1-4B86-9E6D-5414B382EC61}"/>
    <cellStyle name="style1372252460896 3 3" xfId="2756" xr:uid="{00000000-0005-0000-0000-0000C0030000}"/>
    <cellStyle name="style1372252460896 3 3 2" xfId="7660" xr:uid="{00000000-0005-0000-0000-0000C1030000}"/>
    <cellStyle name="style1372252460896 3 3 2 2" xfId="17448" xr:uid="{8E685266-E697-4AD0-B888-CA26DB9E2BDF}"/>
    <cellStyle name="style1372252460896 3 3 2 3" xfId="27218" xr:uid="{9F0FFF29-1A51-4FFF-BE86-3AEA3EB546E4}"/>
    <cellStyle name="style1372252460896 3 3 2 4" xfId="36987" xr:uid="{5186B470-4A9E-42AA-9E52-7D47E2E67B99}"/>
    <cellStyle name="style1372252460896 3 3 2 5" xfId="46757" xr:uid="{77532602-DF6F-4A34-B554-4C9DA990308F}"/>
    <cellStyle name="style1372252460896 3 3 2 6" xfId="56527" xr:uid="{A27979B8-755C-4E0C-8BEA-FA3DDB4BD52E}"/>
    <cellStyle name="style1372252460896 3 3 3" xfId="12544" xr:uid="{4CF34317-07A2-4800-8A6A-066B4D0BBC49}"/>
    <cellStyle name="style1372252460896 3 3 4" xfId="22314" xr:uid="{7CEFF9D8-A1C8-4399-9AA2-E7E35BA1C12A}"/>
    <cellStyle name="style1372252460896 3 3 5" xfId="32085" xr:uid="{4290F22C-E865-45B5-9BC9-9ED15E8C41EB}"/>
    <cellStyle name="style1372252460896 3 3 6" xfId="41853" xr:uid="{291D09BD-CAB9-4198-AB97-48A3016CFA64}"/>
    <cellStyle name="style1372252460896 3 3 7" xfId="51623" xr:uid="{CF4319C6-E2EF-4BDF-B683-3DC832C2971B}"/>
    <cellStyle name="style1372252460896 3 4" xfId="3949" xr:uid="{00000000-0005-0000-0000-0000C2030000}"/>
    <cellStyle name="style1372252460896 3 4 2" xfId="8853" xr:uid="{00000000-0005-0000-0000-0000C3030000}"/>
    <cellStyle name="style1372252460896 3 4 2 2" xfId="18641" xr:uid="{BE15931D-D642-4FFA-AC25-6A9F163E5C1F}"/>
    <cellStyle name="style1372252460896 3 4 2 3" xfId="28411" xr:uid="{490D87FC-F442-4D26-89D7-AFE6800444F9}"/>
    <cellStyle name="style1372252460896 3 4 2 4" xfId="38180" xr:uid="{0898C8A5-0C4C-426C-9C01-DF1474ABC819}"/>
    <cellStyle name="style1372252460896 3 4 2 5" xfId="47950" xr:uid="{29E2420C-53C4-45FD-8A5B-10021C110003}"/>
    <cellStyle name="style1372252460896 3 4 2 6" xfId="57720" xr:uid="{766418FA-E2AC-4666-80D4-2B9E6F9294A4}"/>
    <cellStyle name="style1372252460896 3 4 3" xfId="13737" xr:uid="{132D6ABF-E3ED-4951-A9A8-D44A116CE87D}"/>
    <cellStyle name="style1372252460896 3 4 4" xfId="23507" xr:uid="{BA272E14-A9F1-433F-ACC8-84D3AC622A96}"/>
    <cellStyle name="style1372252460896 3 4 5" xfId="33277" xr:uid="{51799D4F-AD7E-4497-84CB-27CC8B9CB61A}"/>
    <cellStyle name="style1372252460896 3 4 6" xfId="43046" xr:uid="{2C436DC3-C361-4316-AFAE-09C5F352E5DD}"/>
    <cellStyle name="style1372252460896 3 4 7" xfId="52816" xr:uid="{174BC9D5-4B0D-4881-B1B6-7BF1BE4E270A}"/>
    <cellStyle name="style1372252460896 3 5" xfId="5226" xr:uid="{00000000-0005-0000-0000-0000C4030000}"/>
    <cellStyle name="style1372252460896 3 5 2" xfId="15014" xr:uid="{BE846D47-2989-4528-A0F8-6ADAEF5A8734}"/>
    <cellStyle name="style1372252460896 3 5 3" xfId="24784" xr:uid="{8984C876-14FB-4A11-9381-2BAA9E97E0CF}"/>
    <cellStyle name="style1372252460896 3 5 4" xfId="34553" xr:uid="{20758489-63FD-496A-BFE1-533EC74BD3B1}"/>
    <cellStyle name="style1372252460896 3 5 5" xfId="44323" xr:uid="{AA9C1501-42F8-48ED-B7AB-2790128CBFB2}"/>
    <cellStyle name="style1372252460896 3 5 6" xfId="54093" xr:uid="{CCE12E00-769F-4BF7-BF65-DDC147D3BA9E}"/>
    <cellStyle name="style1372252460896 3 6" xfId="10110" xr:uid="{EED9E1EA-05C6-45EA-A361-7CFCEB6CCE2C}"/>
    <cellStyle name="style1372252460896 3 7" xfId="19880" xr:uid="{A4BD0CD5-23CF-440D-B3BE-7893F233A436}"/>
    <cellStyle name="style1372252460896 3 8" xfId="29651" xr:uid="{B7C24644-7B0A-4F57-B691-3CAFCA015844}"/>
    <cellStyle name="style1372252460896 3 9" xfId="39419" xr:uid="{57DE04AB-B87F-4201-8873-B6BCC90E2E8E}"/>
    <cellStyle name="style1372252460896 4" xfId="1330" xr:uid="{00000000-0005-0000-0000-0000C5030000}"/>
    <cellStyle name="style1372252460896 4 2" xfId="6234" xr:uid="{00000000-0005-0000-0000-0000C6030000}"/>
    <cellStyle name="style1372252460896 4 2 2" xfId="16022" xr:uid="{508AC04F-5C90-4A11-823B-DBA011E14A95}"/>
    <cellStyle name="style1372252460896 4 2 3" xfId="25792" xr:uid="{807A4A42-BA8C-49C7-B514-C855F1E52702}"/>
    <cellStyle name="style1372252460896 4 2 4" xfId="35561" xr:uid="{8AF3B265-8891-4966-80E3-BAFBE797F2FC}"/>
    <cellStyle name="style1372252460896 4 2 5" xfId="45331" xr:uid="{56FBDC81-E4F7-45AE-A326-1989581FDAEC}"/>
    <cellStyle name="style1372252460896 4 2 6" xfId="55101" xr:uid="{01E69027-0C7F-4C9D-80BB-ACFC6D0E4005}"/>
    <cellStyle name="style1372252460896 4 3" xfId="11118" xr:uid="{54628FAD-6A14-4B3E-BEE1-98FE3D39DED9}"/>
    <cellStyle name="style1372252460896 4 4" xfId="20888" xr:uid="{389F2DAB-43E2-4EE6-B529-8918823CE0BD}"/>
    <cellStyle name="style1372252460896 4 5" xfId="30659" xr:uid="{B2D911D3-1365-4F89-91AC-5D7A164B9804}"/>
    <cellStyle name="style1372252460896 4 6" xfId="40427" xr:uid="{F4B7F1D2-B188-44FF-9CD3-546E08C993BF}"/>
    <cellStyle name="style1372252460896 4 7" xfId="50197" xr:uid="{4E82FE55-6977-43DA-A660-CE255772A17E}"/>
    <cellStyle name="style1372252460896 5" xfId="2523" xr:uid="{00000000-0005-0000-0000-0000C7030000}"/>
    <cellStyle name="style1372252460896 5 2" xfId="7427" xr:uid="{00000000-0005-0000-0000-0000C8030000}"/>
    <cellStyle name="style1372252460896 5 2 2" xfId="17215" xr:uid="{EBB3F4AB-5E5E-4363-A3F9-6D9C296970F4}"/>
    <cellStyle name="style1372252460896 5 2 3" xfId="26985" xr:uid="{F59461EC-08B0-4E8C-BD39-209E7B9E8C35}"/>
    <cellStyle name="style1372252460896 5 2 4" xfId="36754" xr:uid="{97F9D81A-EF61-472C-A993-23FE46EC8329}"/>
    <cellStyle name="style1372252460896 5 2 5" xfId="46524" xr:uid="{976CF3A5-AE82-4F73-A036-B1F0B1A839CE}"/>
    <cellStyle name="style1372252460896 5 2 6" xfId="56294" xr:uid="{282A1F91-CCF2-4B9A-8550-6A806542C955}"/>
    <cellStyle name="style1372252460896 5 3" xfId="12311" xr:uid="{695D3730-150E-4C1A-93C2-FA864913E07D}"/>
    <cellStyle name="style1372252460896 5 4" xfId="22081" xr:uid="{BA2BA749-608E-447E-BEE9-0838534ED19A}"/>
    <cellStyle name="style1372252460896 5 5" xfId="31852" xr:uid="{2117EF71-E471-4800-80FE-2B7BCB30E87F}"/>
    <cellStyle name="style1372252460896 5 6" xfId="41620" xr:uid="{F1E7D2F9-5C56-4DE6-9445-1873031B2AB7}"/>
    <cellStyle name="style1372252460896 5 7" xfId="51390" xr:uid="{0B81530C-A077-45A9-9274-D9CBFB2F6F99}"/>
    <cellStyle name="style1372252460896 6" xfId="3716" xr:uid="{00000000-0005-0000-0000-0000C9030000}"/>
    <cellStyle name="style1372252460896 6 2" xfId="8620" xr:uid="{00000000-0005-0000-0000-0000CA030000}"/>
    <cellStyle name="style1372252460896 6 2 2" xfId="18408" xr:uid="{5795F992-BAA2-4A5B-9C9F-9C2076C26EE4}"/>
    <cellStyle name="style1372252460896 6 2 3" xfId="28178" xr:uid="{B3F438EB-2413-446B-8C36-8D2B354CE4F4}"/>
    <cellStyle name="style1372252460896 6 2 4" xfId="37947" xr:uid="{6541E85F-33FE-42D0-9428-173B5F741147}"/>
    <cellStyle name="style1372252460896 6 2 5" xfId="47717" xr:uid="{9A590BBA-2DEC-4084-B3E8-40C3D00CD985}"/>
    <cellStyle name="style1372252460896 6 2 6" xfId="57487" xr:uid="{BADD992A-D440-4BF4-9699-D0735754BB65}"/>
    <cellStyle name="style1372252460896 6 3" xfId="13504" xr:uid="{FBECFA50-A9FC-41AA-BA41-01C855960B2B}"/>
    <cellStyle name="style1372252460896 6 4" xfId="23274" xr:uid="{0BFDC958-71FD-4CB8-884E-08F13C74BF75}"/>
    <cellStyle name="style1372252460896 6 5" xfId="33044" xr:uid="{0DE968CB-2769-46CB-A115-F140F0225AD6}"/>
    <cellStyle name="style1372252460896 6 6" xfId="42813" xr:uid="{896A3FA1-7391-4F67-A6E1-A875536E304C}"/>
    <cellStyle name="style1372252460896 6 7" xfId="52583" xr:uid="{AB70907A-2DEC-4B7C-8DD5-50BDA71EC8E2}"/>
    <cellStyle name="style1372252460896 7" xfId="4993" xr:uid="{00000000-0005-0000-0000-0000CB030000}"/>
    <cellStyle name="style1372252460896 7 2" xfId="14781" xr:uid="{0A453D33-7C2F-44E1-932D-BC9186608301}"/>
    <cellStyle name="style1372252460896 7 3" xfId="24551" xr:uid="{E5CF6AEE-EF5B-4C42-B661-F72695B0752D}"/>
    <cellStyle name="style1372252460896 7 4" xfId="34320" xr:uid="{90CC8AA0-6FA7-4B4C-8943-F6008A8AFB98}"/>
    <cellStyle name="style1372252460896 7 5" xfId="44090" xr:uid="{4963A5F6-B9C8-4235-AF52-5F33535F0C6A}"/>
    <cellStyle name="style1372252460896 7 6" xfId="53860" xr:uid="{091ACEF1-A5C6-48E0-86B9-BF3492E571FE}"/>
    <cellStyle name="style1372252460896 8" xfId="9877" xr:uid="{112367B4-FD1D-4E53-A9C1-1052F0B1DF08}"/>
    <cellStyle name="style1372252460896 9" xfId="19647" xr:uid="{950465F4-FBEF-461E-880A-4917CAEE39C6}"/>
    <cellStyle name="style1372252460943" xfId="32" xr:uid="{00000000-0005-0000-0000-0000CC030000}"/>
    <cellStyle name="style1372252460943 10" xfId="29419" xr:uid="{6DC82DA1-DC11-494A-9CB9-2BE51D1DC64A}"/>
    <cellStyle name="style1372252460943 11" xfId="39187" xr:uid="{B8D3B89E-B82A-4E92-B668-B4CD95636DFA}"/>
    <cellStyle name="style1372252460943 12" xfId="48957" xr:uid="{AE4E54F1-944F-4BE3-8776-DAF4C1C8DF0F}"/>
    <cellStyle name="style1372252460943 2" xfId="273" xr:uid="{00000000-0005-0000-0000-0000CD030000}"/>
    <cellStyle name="style1372252460943 2 10" xfId="39420" xr:uid="{912ECD77-3C4B-4EB6-9CF8-E7AFEA862197}"/>
    <cellStyle name="style1372252460943 2 11" xfId="49190" xr:uid="{CCFEEE65-E605-4C34-A552-8795DAE8F624}"/>
    <cellStyle name="style1372252460943 2 2" xfId="274" xr:uid="{00000000-0005-0000-0000-0000CE030000}"/>
    <cellStyle name="style1372252460943 2 2 10" xfId="49191" xr:uid="{C9354D00-EDD0-4AF9-A75F-1D066F74FAAB}"/>
    <cellStyle name="style1372252460943 2 2 2" xfId="1565" xr:uid="{00000000-0005-0000-0000-0000CF030000}"/>
    <cellStyle name="style1372252460943 2 2 2 2" xfId="6469" xr:uid="{00000000-0005-0000-0000-0000D0030000}"/>
    <cellStyle name="style1372252460943 2 2 2 2 2" xfId="16257" xr:uid="{E271E0A8-946B-4725-8A9D-2DE15CA31BC5}"/>
    <cellStyle name="style1372252460943 2 2 2 2 3" xfId="26027" xr:uid="{3EEDA7C3-4BA7-4ADD-896F-5B18DF235671}"/>
    <cellStyle name="style1372252460943 2 2 2 2 4" xfId="35796" xr:uid="{6E394623-EA93-4404-A53E-564A6DC31D38}"/>
    <cellStyle name="style1372252460943 2 2 2 2 5" xfId="45566" xr:uid="{F1DF3F66-AA68-4C13-9E5E-55A26E183210}"/>
    <cellStyle name="style1372252460943 2 2 2 2 6" xfId="55336" xr:uid="{E89E340A-AECF-4B8E-B912-D957C3922B9C}"/>
    <cellStyle name="style1372252460943 2 2 2 3" xfId="11353" xr:uid="{128EF289-0CA3-4CAF-A71E-4A643385FE88}"/>
    <cellStyle name="style1372252460943 2 2 2 4" xfId="21123" xr:uid="{BA8EC7D8-F518-40BD-A036-2ED0C05D3071}"/>
    <cellStyle name="style1372252460943 2 2 2 5" xfId="30894" xr:uid="{9A18CFA5-2CC9-4AB7-82C7-98FA30DFB049}"/>
    <cellStyle name="style1372252460943 2 2 2 6" xfId="40662" xr:uid="{A55523F9-A8D1-4965-8D16-1A153FE903CF}"/>
    <cellStyle name="style1372252460943 2 2 2 7" xfId="50432" xr:uid="{56B29A74-0CE6-4E02-B8E2-B70EE378C3D2}"/>
    <cellStyle name="style1372252460943 2 2 3" xfId="2758" xr:uid="{00000000-0005-0000-0000-0000D1030000}"/>
    <cellStyle name="style1372252460943 2 2 3 2" xfId="7662" xr:uid="{00000000-0005-0000-0000-0000D2030000}"/>
    <cellStyle name="style1372252460943 2 2 3 2 2" xfId="17450" xr:uid="{901D5708-F899-400E-8CE6-695BECC6ABB2}"/>
    <cellStyle name="style1372252460943 2 2 3 2 3" xfId="27220" xr:uid="{26A0B669-D9F4-400C-84C9-9CE7785503C0}"/>
    <cellStyle name="style1372252460943 2 2 3 2 4" xfId="36989" xr:uid="{FCFBFE0E-36A8-4B6C-885E-2B0E1B6AB749}"/>
    <cellStyle name="style1372252460943 2 2 3 2 5" xfId="46759" xr:uid="{E6F59900-3787-4ABB-8FA1-0A70C868E7A1}"/>
    <cellStyle name="style1372252460943 2 2 3 2 6" xfId="56529" xr:uid="{F33D18EB-7853-4B70-BF0B-4FCE9436D25F}"/>
    <cellStyle name="style1372252460943 2 2 3 3" xfId="12546" xr:uid="{F7B0296E-309B-4AED-86AE-5611CE2095F3}"/>
    <cellStyle name="style1372252460943 2 2 3 4" xfId="22316" xr:uid="{1542AA0E-721A-4EE0-A6E0-9E2E99F3EB9A}"/>
    <cellStyle name="style1372252460943 2 2 3 5" xfId="32087" xr:uid="{9C57A4E9-535F-41A0-AB08-E44516A87800}"/>
    <cellStyle name="style1372252460943 2 2 3 6" xfId="41855" xr:uid="{095B98D3-758C-4B51-9B27-BF8006AD210D}"/>
    <cellStyle name="style1372252460943 2 2 3 7" xfId="51625" xr:uid="{849726A0-4272-4E11-8548-C6451D92DF32}"/>
    <cellStyle name="style1372252460943 2 2 4" xfId="3951" xr:uid="{00000000-0005-0000-0000-0000D3030000}"/>
    <cellStyle name="style1372252460943 2 2 4 2" xfId="8855" xr:uid="{00000000-0005-0000-0000-0000D4030000}"/>
    <cellStyle name="style1372252460943 2 2 4 2 2" xfId="18643" xr:uid="{D21429E5-DCF2-45D1-BEDA-3DFE5614228E}"/>
    <cellStyle name="style1372252460943 2 2 4 2 3" xfId="28413" xr:uid="{32D5A6B2-E249-4963-BF8A-584513857AA2}"/>
    <cellStyle name="style1372252460943 2 2 4 2 4" xfId="38182" xr:uid="{892DABF7-C8DF-4DF4-BA9A-63F326070345}"/>
    <cellStyle name="style1372252460943 2 2 4 2 5" xfId="47952" xr:uid="{6CF0B950-BA7E-4638-8EB2-B511CCC640E4}"/>
    <cellStyle name="style1372252460943 2 2 4 2 6" xfId="57722" xr:uid="{A4D07E06-BB19-4D9C-8229-B94D2D71362D}"/>
    <cellStyle name="style1372252460943 2 2 4 3" xfId="13739" xr:uid="{924F22FE-6D30-4C82-B6CC-736E40D0E24F}"/>
    <cellStyle name="style1372252460943 2 2 4 4" xfId="23509" xr:uid="{392A1D14-DC6B-4731-A78D-5FD51E0B3CC1}"/>
    <cellStyle name="style1372252460943 2 2 4 5" xfId="33279" xr:uid="{0267E851-CE20-4818-9D0F-2F0364CB55AD}"/>
    <cellStyle name="style1372252460943 2 2 4 6" xfId="43048" xr:uid="{A755D404-1B5C-44E0-8A48-30F79C0BF4A8}"/>
    <cellStyle name="style1372252460943 2 2 4 7" xfId="52818" xr:uid="{688AA5A2-4154-4737-9E1D-D4C771DA89F3}"/>
    <cellStyle name="style1372252460943 2 2 5" xfId="5228" xr:uid="{00000000-0005-0000-0000-0000D5030000}"/>
    <cellStyle name="style1372252460943 2 2 5 2" xfId="15016" xr:uid="{B61C7035-5BE4-48C6-BE08-CFD5547187C8}"/>
    <cellStyle name="style1372252460943 2 2 5 3" xfId="24786" xr:uid="{E098BA36-13E0-4C0F-9B99-00759598EDC4}"/>
    <cellStyle name="style1372252460943 2 2 5 4" xfId="34555" xr:uid="{63CB3AC9-EE0B-468F-B76E-FB77BED28A75}"/>
    <cellStyle name="style1372252460943 2 2 5 5" xfId="44325" xr:uid="{48F121E4-656B-42D8-8FF8-7E3F73BD01A8}"/>
    <cellStyle name="style1372252460943 2 2 5 6" xfId="54095" xr:uid="{56C31449-817E-4541-8143-DC589FD48A14}"/>
    <cellStyle name="style1372252460943 2 2 6" xfId="10112" xr:uid="{29C1D7F2-69EF-4B40-AC68-86A3D1A75AEB}"/>
    <cellStyle name="style1372252460943 2 2 7" xfId="19882" xr:uid="{CA165B68-6323-4B8D-9DAD-63B59EFB0BA1}"/>
    <cellStyle name="style1372252460943 2 2 8" xfId="29653" xr:uid="{4B4E0BF9-3A2F-4114-BEC8-F061845F8BDA}"/>
    <cellStyle name="style1372252460943 2 2 9" xfId="39421" xr:uid="{B6DEF70C-3240-460E-83B9-6DD50705F88F}"/>
    <cellStyle name="style1372252460943 2 3" xfId="1564" xr:uid="{00000000-0005-0000-0000-0000D6030000}"/>
    <cellStyle name="style1372252460943 2 3 2" xfId="6468" xr:uid="{00000000-0005-0000-0000-0000D7030000}"/>
    <cellStyle name="style1372252460943 2 3 2 2" xfId="16256" xr:uid="{2D69EAB1-81DF-4919-8AC4-63C4540A0483}"/>
    <cellStyle name="style1372252460943 2 3 2 3" xfId="26026" xr:uid="{2A5F6D0E-8508-4434-B0DB-7099050FD24E}"/>
    <cellStyle name="style1372252460943 2 3 2 4" xfId="35795" xr:uid="{51FDB230-64AE-4C89-8F98-03117D73AB59}"/>
    <cellStyle name="style1372252460943 2 3 2 5" xfId="45565" xr:uid="{8C89777E-27CD-4A6C-BC0C-5325B10DC12F}"/>
    <cellStyle name="style1372252460943 2 3 2 6" xfId="55335" xr:uid="{C9892692-7DDF-4340-93D0-0A5215E712A5}"/>
    <cellStyle name="style1372252460943 2 3 3" xfId="11352" xr:uid="{A2AD5FB0-D76A-4410-83F5-8AEA9631649F}"/>
    <cellStyle name="style1372252460943 2 3 4" xfId="21122" xr:uid="{2C9B6BAB-6B2B-4D61-9534-1BC271DC083C}"/>
    <cellStyle name="style1372252460943 2 3 5" xfId="30893" xr:uid="{B29E1F1F-D187-41A3-8737-60C7E3E479AB}"/>
    <cellStyle name="style1372252460943 2 3 6" xfId="40661" xr:uid="{96DAA565-7E2C-4C78-AD1B-2CDB5207113C}"/>
    <cellStyle name="style1372252460943 2 3 7" xfId="50431" xr:uid="{E6AF5A08-7E03-4C1E-B33C-3A4FC53706C4}"/>
    <cellStyle name="style1372252460943 2 4" xfId="2757" xr:uid="{00000000-0005-0000-0000-0000D8030000}"/>
    <cellStyle name="style1372252460943 2 4 2" xfId="7661" xr:uid="{00000000-0005-0000-0000-0000D9030000}"/>
    <cellStyle name="style1372252460943 2 4 2 2" xfId="17449" xr:uid="{EA97A5DB-CF85-4914-84DA-44C601C6ACFC}"/>
    <cellStyle name="style1372252460943 2 4 2 3" xfId="27219" xr:uid="{FE72DCDE-E556-40C2-9FBB-A748F30F0018}"/>
    <cellStyle name="style1372252460943 2 4 2 4" xfId="36988" xr:uid="{815C895E-B479-4DEB-B1C6-468ACA7A464D}"/>
    <cellStyle name="style1372252460943 2 4 2 5" xfId="46758" xr:uid="{BEA04B22-ECD6-41C4-BE8F-B51A16FDF8EA}"/>
    <cellStyle name="style1372252460943 2 4 2 6" xfId="56528" xr:uid="{064C3A16-6624-44D9-AEA2-A67F8720B947}"/>
    <cellStyle name="style1372252460943 2 4 3" xfId="12545" xr:uid="{0708F1D3-514B-45F5-BAD8-3B6979FA31C7}"/>
    <cellStyle name="style1372252460943 2 4 4" xfId="22315" xr:uid="{7F9B4F8E-2A9A-493F-BEE7-F585201E876F}"/>
    <cellStyle name="style1372252460943 2 4 5" xfId="32086" xr:uid="{7CED9E5D-BDD6-4DED-81C4-A37981EB736E}"/>
    <cellStyle name="style1372252460943 2 4 6" xfId="41854" xr:uid="{0A48D61D-F669-48C3-BDFE-B168272FC433}"/>
    <cellStyle name="style1372252460943 2 4 7" xfId="51624" xr:uid="{DC596572-4BDB-4103-B3CA-FE93CC8C305B}"/>
    <cellStyle name="style1372252460943 2 5" xfId="3950" xr:uid="{00000000-0005-0000-0000-0000DA030000}"/>
    <cellStyle name="style1372252460943 2 5 2" xfId="8854" xr:uid="{00000000-0005-0000-0000-0000DB030000}"/>
    <cellStyle name="style1372252460943 2 5 2 2" xfId="18642" xr:uid="{AD1149DA-BC28-4F3C-9DB7-B43E720952F1}"/>
    <cellStyle name="style1372252460943 2 5 2 3" xfId="28412" xr:uid="{81929D77-DCF1-461F-A431-AE42E08C8CC1}"/>
    <cellStyle name="style1372252460943 2 5 2 4" xfId="38181" xr:uid="{49172F44-D1D7-41EE-9550-3A27BA851904}"/>
    <cellStyle name="style1372252460943 2 5 2 5" xfId="47951" xr:uid="{F8C120FD-4922-4FCC-ACBF-4DAC67A71B11}"/>
    <cellStyle name="style1372252460943 2 5 2 6" xfId="57721" xr:uid="{86808B4E-6AC9-4DE6-A43B-E4FF526B4B98}"/>
    <cellStyle name="style1372252460943 2 5 3" xfId="13738" xr:uid="{A662E6C2-1A75-418B-AB99-1832462C84C4}"/>
    <cellStyle name="style1372252460943 2 5 4" xfId="23508" xr:uid="{A9472E8C-B235-4DF8-9A87-87D8A4A50242}"/>
    <cellStyle name="style1372252460943 2 5 5" xfId="33278" xr:uid="{71AE4A9F-6EF1-44BE-891C-EC70136D715A}"/>
    <cellStyle name="style1372252460943 2 5 6" xfId="43047" xr:uid="{561334BC-5E03-4042-97FF-AB1F3BD2CC90}"/>
    <cellStyle name="style1372252460943 2 5 7" xfId="52817" xr:uid="{28819EFD-016C-4F4A-8831-CE166690E7FD}"/>
    <cellStyle name="style1372252460943 2 6" xfId="5227" xr:uid="{00000000-0005-0000-0000-0000DC030000}"/>
    <cellStyle name="style1372252460943 2 6 2" xfId="15015" xr:uid="{62E6A057-74D0-4CE4-A4DC-12EFA0107878}"/>
    <cellStyle name="style1372252460943 2 6 3" xfId="24785" xr:uid="{0BD87244-ECEC-4AB6-A94A-D43B8E119125}"/>
    <cellStyle name="style1372252460943 2 6 4" xfId="34554" xr:uid="{6A39AF0F-2BF6-4EE7-AEE9-61168AC35829}"/>
    <cellStyle name="style1372252460943 2 6 5" xfId="44324" xr:uid="{0124CE53-DBC4-4025-93C9-B7C0D936BD77}"/>
    <cellStyle name="style1372252460943 2 6 6" xfId="54094" xr:uid="{62EB018D-6590-4032-BFEE-A5DCDEE00009}"/>
    <cellStyle name="style1372252460943 2 7" xfId="10111" xr:uid="{8F81243A-A8C9-406B-AD89-C9D4ACA8AEEF}"/>
    <cellStyle name="style1372252460943 2 8" xfId="19881" xr:uid="{857C4329-402E-48C9-BB9A-32D241314C85}"/>
    <cellStyle name="style1372252460943 2 9" xfId="29652" xr:uid="{0963014B-7B8E-4C5D-BB02-BC25E73FBF2E}"/>
    <cellStyle name="style1372252460943 3" xfId="275" xr:uid="{00000000-0005-0000-0000-0000DD030000}"/>
    <cellStyle name="style1372252460943 3 10" xfId="49192" xr:uid="{63A3CE06-DB63-4BC1-99ED-2612C35C3ED2}"/>
    <cellStyle name="style1372252460943 3 2" xfId="1566" xr:uid="{00000000-0005-0000-0000-0000DE030000}"/>
    <cellStyle name="style1372252460943 3 2 2" xfId="6470" xr:uid="{00000000-0005-0000-0000-0000DF030000}"/>
    <cellStyle name="style1372252460943 3 2 2 2" xfId="16258" xr:uid="{0CC4F5EA-0747-4EFB-AA06-32D2D4B9A0A8}"/>
    <cellStyle name="style1372252460943 3 2 2 3" xfId="26028" xr:uid="{5E7ABA96-2441-47C2-85E3-F31429C419A4}"/>
    <cellStyle name="style1372252460943 3 2 2 4" xfId="35797" xr:uid="{D9BA811B-B523-4F9C-8772-BBAEE5EB336A}"/>
    <cellStyle name="style1372252460943 3 2 2 5" xfId="45567" xr:uid="{A4F17C9C-28F6-4A42-8563-86CEE5E717F1}"/>
    <cellStyle name="style1372252460943 3 2 2 6" xfId="55337" xr:uid="{0C8CC857-5E54-4329-BEC5-7190CE84315E}"/>
    <cellStyle name="style1372252460943 3 2 3" xfId="11354" xr:uid="{FE0425EB-A5EB-4B37-A046-2BB7B1302C2C}"/>
    <cellStyle name="style1372252460943 3 2 4" xfId="21124" xr:uid="{50AA2004-1050-43D8-8A5A-D063D6D81C54}"/>
    <cellStyle name="style1372252460943 3 2 5" xfId="30895" xr:uid="{C05DB298-1AA5-4294-9CB3-F586F203D798}"/>
    <cellStyle name="style1372252460943 3 2 6" xfId="40663" xr:uid="{55B3B2AA-2B4E-4E64-9418-2123FD2E8AA3}"/>
    <cellStyle name="style1372252460943 3 2 7" xfId="50433" xr:uid="{F3298B12-8FE3-441A-BA4F-CD9BB643CC70}"/>
    <cellStyle name="style1372252460943 3 3" xfId="2759" xr:uid="{00000000-0005-0000-0000-0000E0030000}"/>
    <cellStyle name="style1372252460943 3 3 2" xfId="7663" xr:uid="{00000000-0005-0000-0000-0000E1030000}"/>
    <cellStyle name="style1372252460943 3 3 2 2" xfId="17451" xr:uid="{32B5F7EF-4719-475D-9EE6-BD6C0AD3D22B}"/>
    <cellStyle name="style1372252460943 3 3 2 3" xfId="27221" xr:uid="{F1EB6235-A149-49C4-A9AB-8844C65C6495}"/>
    <cellStyle name="style1372252460943 3 3 2 4" xfId="36990" xr:uid="{F73E0570-A26C-4F9E-B1FD-803145C59366}"/>
    <cellStyle name="style1372252460943 3 3 2 5" xfId="46760" xr:uid="{EFF4D7C3-BCDD-4C87-83CB-1377A37221BB}"/>
    <cellStyle name="style1372252460943 3 3 2 6" xfId="56530" xr:uid="{45EF0EE1-FA40-420A-911D-9D7253B8A2BC}"/>
    <cellStyle name="style1372252460943 3 3 3" xfId="12547" xr:uid="{93346FDA-79BE-4C1A-BB4B-3CCC1993C103}"/>
    <cellStyle name="style1372252460943 3 3 4" xfId="22317" xr:uid="{30CAFB8A-309A-4CE9-8989-982964C846FF}"/>
    <cellStyle name="style1372252460943 3 3 5" xfId="32088" xr:uid="{76549FDD-34C3-4E58-9761-938213E00D4C}"/>
    <cellStyle name="style1372252460943 3 3 6" xfId="41856" xr:uid="{00226829-9853-4933-9D70-5AF8EFFEF39B}"/>
    <cellStyle name="style1372252460943 3 3 7" xfId="51626" xr:uid="{C3C53A45-62DD-47FA-8986-7A3C541F965E}"/>
    <cellStyle name="style1372252460943 3 4" xfId="3952" xr:uid="{00000000-0005-0000-0000-0000E2030000}"/>
    <cellStyle name="style1372252460943 3 4 2" xfId="8856" xr:uid="{00000000-0005-0000-0000-0000E3030000}"/>
    <cellStyle name="style1372252460943 3 4 2 2" xfId="18644" xr:uid="{46187187-E608-415E-B78A-35C929C1466F}"/>
    <cellStyle name="style1372252460943 3 4 2 3" xfId="28414" xr:uid="{591A7542-89ED-4F37-81A8-E558D873527A}"/>
    <cellStyle name="style1372252460943 3 4 2 4" xfId="38183" xr:uid="{67A2C78F-BAEC-47B1-A4F6-604A330EC452}"/>
    <cellStyle name="style1372252460943 3 4 2 5" xfId="47953" xr:uid="{B75CA0AF-428A-460E-BB48-6078972D03D8}"/>
    <cellStyle name="style1372252460943 3 4 2 6" xfId="57723" xr:uid="{B2304994-BB3C-4E74-9DC1-BE619657B2DA}"/>
    <cellStyle name="style1372252460943 3 4 3" xfId="13740" xr:uid="{4EA91C3E-C690-4F85-A960-381796645C95}"/>
    <cellStyle name="style1372252460943 3 4 4" xfId="23510" xr:uid="{ADFAA4D7-9BEF-4B2A-82D7-FFF08DFAB33E}"/>
    <cellStyle name="style1372252460943 3 4 5" xfId="33280" xr:uid="{D1A7E14B-37E0-498E-A181-EEF20E8869D5}"/>
    <cellStyle name="style1372252460943 3 4 6" xfId="43049" xr:uid="{5FB7350A-AD03-4F7C-90AF-43A602A414B1}"/>
    <cellStyle name="style1372252460943 3 4 7" xfId="52819" xr:uid="{DDD8476F-1CD4-48D5-B74A-1E69D8EDE798}"/>
    <cellStyle name="style1372252460943 3 5" xfId="5229" xr:uid="{00000000-0005-0000-0000-0000E4030000}"/>
    <cellStyle name="style1372252460943 3 5 2" xfId="15017" xr:uid="{46734BFF-9D26-4366-9280-110776B897A8}"/>
    <cellStyle name="style1372252460943 3 5 3" xfId="24787" xr:uid="{D2D0733F-70D2-49A9-8E46-71EBE85B4617}"/>
    <cellStyle name="style1372252460943 3 5 4" xfId="34556" xr:uid="{A7420F1A-A55C-49F5-8DBA-3828E38C5E89}"/>
    <cellStyle name="style1372252460943 3 5 5" xfId="44326" xr:uid="{8C0F2ACE-63F5-4F97-85B7-06B352B78416}"/>
    <cellStyle name="style1372252460943 3 5 6" xfId="54096" xr:uid="{EF706E71-71C2-4003-9AB7-079AB990CB22}"/>
    <cellStyle name="style1372252460943 3 6" xfId="10113" xr:uid="{D3722397-11ED-4B0D-9D0A-04644867E2E7}"/>
    <cellStyle name="style1372252460943 3 7" xfId="19883" xr:uid="{4B6F39F8-0BC5-410E-9741-2E987CEE2E0E}"/>
    <cellStyle name="style1372252460943 3 8" xfId="29654" xr:uid="{E2817364-95C5-4134-96D3-5B4EA07D11B9}"/>
    <cellStyle name="style1372252460943 3 9" xfId="39422" xr:uid="{836C3283-F746-4DC2-A807-0A9848C2E4EB}"/>
    <cellStyle name="style1372252460943 4" xfId="1331" xr:uid="{00000000-0005-0000-0000-0000E5030000}"/>
    <cellStyle name="style1372252460943 4 2" xfId="6235" xr:uid="{00000000-0005-0000-0000-0000E6030000}"/>
    <cellStyle name="style1372252460943 4 2 2" xfId="16023" xr:uid="{1B716642-F07C-4F5B-A146-4EA3426D803C}"/>
    <cellStyle name="style1372252460943 4 2 3" xfId="25793" xr:uid="{20D217EB-5C18-43A6-BAD7-8ADB587B71BD}"/>
    <cellStyle name="style1372252460943 4 2 4" xfId="35562" xr:uid="{9595DC5C-B262-4DFC-A7D3-BC79193B006A}"/>
    <cellStyle name="style1372252460943 4 2 5" xfId="45332" xr:uid="{11775BF6-CBFF-495F-A7B2-BFC013C4C6A9}"/>
    <cellStyle name="style1372252460943 4 2 6" xfId="55102" xr:uid="{552591DE-5B88-4E43-936D-4B405865A39B}"/>
    <cellStyle name="style1372252460943 4 3" xfId="11119" xr:uid="{6BF23F4B-AD1B-4BA3-998D-FFB858B0813B}"/>
    <cellStyle name="style1372252460943 4 4" xfId="20889" xr:uid="{B5A64256-9CB3-43C0-8415-61EAA8C12EC9}"/>
    <cellStyle name="style1372252460943 4 5" xfId="30660" xr:uid="{97602E03-696C-4E15-B085-5242B3D52A26}"/>
    <cellStyle name="style1372252460943 4 6" xfId="40428" xr:uid="{03C9B44A-1535-48E8-BC95-549B163F862E}"/>
    <cellStyle name="style1372252460943 4 7" xfId="50198" xr:uid="{64868A77-1F5F-4E14-A8AD-77D611A1C068}"/>
    <cellStyle name="style1372252460943 5" xfId="2524" xr:uid="{00000000-0005-0000-0000-0000E7030000}"/>
    <cellStyle name="style1372252460943 5 2" xfId="7428" xr:uid="{00000000-0005-0000-0000-0000E8030000}"/>
    <cellStyle name="style1372252460943 5 2 2" xfId="17216" xr:uid="{DD233BC0-1C42-497A-B830-CB2B9E89B702}"/>
    <cellStyle name="style1372252460943 5 2 3" xfId="26986" xr:uid="{835CEDB0-6D67-40E3-B6AA-B8BCA5455843}"/>
    <cellStyle name="style1372252460943 5 2 4" xfId="36755" xr:uid="{36BCB8D6-9976-4F41-8F9E-88E1BAF8C442}"/>
    <cellStyle name="style1372252460943 5 2 5" xfId="46525" xr:uid="{65517C6B-ABBA-4B7D-A681-245DB2A05FA7}"/>
    <cellStyle name="style1372252460943 5 2 6" xfId="56295" xr:uid="{80D28D4F-CC51-49B5-95BD-74418E553FE2}"/>
    <cellStyle name="style1372252460943 5 3" xfId="12312" xr:uid="{2D4CA741-4BD2-419A-A90C-95D70E4948B7}"/>
    <cellStyle name="style1372252460943 5 4" xfId="22082" xr:uid="{99D07CD0-B09A-485D-A0C0-0266DEFCF72F}"/>
    <cellStyle name="style1372252460943 5 5" xfId="31853" xr:uid="{0EA0DECA-0E2B-4722-894E-E43741890743}"/>
    <cellStyle name="style1372252460943 5 6" xfId="41621" xr:uid="{FF26A2BB-7ABB-4A1C-A273-A83FB9398090}"/>
    <cellStyle name="style1372252460943 5 7" xfId="51391" xr:uid="{D280AD21-E810-4FB4-AF86-D83CD3E38FC9}"/>
    <cellStyle name="style1372252460943 6" xfId="3717" xr:uid="{00000000-0005-0000-0000-0000E9030000}"/>
    <cellStyle name="style1372252460943 6 2" xfId="8621" xr:uid="{00000000-0005-0000-0000-0000EA030000}"/>
    <cellStyle name="style1372252460943 6 2 2" xfId="18409" xr:uid="{379224ED-754F-4D27-8C55-5FC5EDFCC6AE}"/>
    <cellStyle name="style1372252460943 6 2 3" xfId="28179" xr:uid="{1E3022E1-E1F0-46B0-952D-43BCB6DC7CF6}"/>
    <cellStyle name="style1372252460943 6 2 4" xfId="37948" xr:uid="{FF27D1CC-A7B8-4B82-A88C-2F8B133D91C7}"/>
    <cellStyle name="style1372252460943 6 2 5" xfId="47718" xr:uid="{1431F7EB-5F45-4FD5-95C6-0B7B8EE00313}"/>
    <cellStyle name="style1372252460943 6 2 6" xfId="57488" xr:uid="{2391CAC2-7C6B-4A5D-951E-04D96144FC0B}"/>
    <cellStyle name="style1372252460943 6 3" xfId="13505" xr:uid="{803D8A23-418C-439F-972F-97E0CC672EBC}"/>
    <cellStyle name="style1372252460943 6 4" xfId="23275" xr:uid="{FD5E7FA3-DC13-4D9F-A6F9-051D2D84928D}"/>
    <cellStyle name="style1372252460943 6 5" xfId="33045" xr:uid="{B946E1B5-14AB-4CB1-AF32-4591C54BD950}"/>
    <cellStyle name="style1372252460943 6 6" xfId="42814" xr:uid="{2BAC604C-FAEB-4152-9DD7-06A7E8C0A337}"/>
    <cellStyle name="style1372252460943 6 7" xfId="52584" xr:uid="{146BD2F6-A4F4-466B-90AA-D7067238D5DD}"/>
    <cellStyle name="style1372252460943 7" xfId="4994" xr:uid="{00000000-0005-0000-0000-0000EB030000}"/>
    <cellStyle name="style1372252460943 7 2" xfId="14782" xr:uid="{BC9D6B44-6392-4CA4-9BFB-29D219D83D35}"/>
    <cellStyle name="style1372252460943 7 3" xfId="24552" xr:uid="{A5038C33-82E7-449B-814B-5EB4C3ED265C}"/>
    <cellStyle name="style1372252460943 7 4" xfId="34321" xr:uid="{9B92CF0E-74E3-4AFB-BEA9-57B7803D0DA6}"/>
    <cellStyle name="style1372252460943 7 5" xfId="44091" xr:uid="{1760D577-9972-4D8C-AC3A-B59CF0984EB6}"/>
    <cellStyle name="style1372252460943 7 6" xfId="53861" xr:uid="{A177A6B7-53A1-495A-8E9B-52A17F7F99F3}"/>
    <cellStyle name="style1372252460943 8" xfId="9878" xr:uid="{AE6B8E9C-A03D-4498-8BED-E46D358A63BC}"/>
    <cellStyle name="style1372252460943 9" xfId="19648" xr:uid="{5BAB1941-F390-470C-9A9E-200EE998DEB1}"/>
    <cellStyle name="style1372252461428" xfId="33" xr:uid="{00000000-0005-0000-0000-0000EC030000}"/>
    <cellStyle name="style1372252461428 10" xfId="29420" xr:uid="{7AA1E137-3761-4F0D-A187-8CAE24486671}"/>
    <cellStyle name="style1372252461428 11" xfId="39188" xr:uid="{694EB01C-86F4-482B-897D-82204C4EFB65}"/>
    <cellStyle name="style1372252461428 12" xfId="48958" xr:uid="{8D61B97D-1FA7-4DFB-A92E-B32A064C4042}"/>
    <cellStyle name="style1372252461428 2" xfId="276" xr:uid="{00000000-0005-0000-0000-0000ED030000}"/>
    <cellStyle name="style1372252461428 2 10" xfId="39423" xr:uid="{E2B1EEF0-855E-4449-85F1-5055BE4AB025}"/>
    <cellStyle name="style1372252461428 2 11" xfId="49193" xr:uid="{90C1A9DC-4C88-42BD-919B-89B539C8005D}"/>
    <cellStyle name="style1372252461428 2 2" xfId="277" xr:uid="{00000000-0005-0000-0000-0000EE030000}"/>
    <cellStyle name="style1372252461428 2 2 10" xfId="49194" xr:uid="{2755EFB8-1B67-4026-8D3C-3F4E9BCDDFDA}"/>
    <cellStyle name="style1372252461428 2 2 2" xfId="1568" xr:uid="{00000000-0005-0000-0000-0000EF030000}"/>
    <cellStyle name="style1372252461428 2 2 2 2" xfId="6472" xr:uid="{00000000-0005-0000-0000-0000F0030000}"/>
    <cellStyle name="style1372252461428 2 2 2 2 2" xfId="16260" xr:uid="{470DFE51-3C72-45CE-8711-F38088C44AB0}"/>
    <cellStyle name="style1372252461428 2 2 2 2 3" xfId="26030" xr:uid="{749F8EFF-42CA-4BA5-B30C-103CB604FB0B}"/>
    <cellStyle name="style1372252461428 2 2 2 2 4" xfId="35799" xr:uid="{14C3E76B-1E52-440C-97CE-1BCF70AE950C}"/>
    <cellStyle name="style1372252461428 2 2 2 2 5" xfId="45569" xr:uid="{93C8B286-AA00-4CD2-9DEA-DBB064E6622E}"/>
    <cellStyle name="style1372252461428 2 2 2 2 6" xfId="55339" xr:uid="{EE271EA1-F71F-4400-86B9-1EA940EFCF4A}"/>
    <cellStyle name="style1372252461428 2 2 2 3" xfId="11356" xr:uid="{2BADE762-700F-4B1C-BB09-B6A3868A65D2}"/>
    <cellStyle name="style1372252461428 2 2 2 4" xfId="21126" xr:uid="{484D9C1A-6786-4C1B-BDB4-403E30D69E0C}"/>
    <cellStyle name="style1372252461428 2 2 2 5" xfId="30897" xr:uid="{818ADE71-E8C1-4780-9089-39B8B3D31B38}"/>
    <cellStyle name="style1372252461428 2 2 2 6" xfId="40665" xr:uid="{F71E4EB7-753B-4349-85C1-3C59948A8CC9}"/>
    <cellStyle name="style1372252461428 2 2 2 7" xfId="50435" xr:uid="{FB49D25C-F07C-4D77-BAB5-5C9544C250FE}"/>
    <cellStyle name="style1372252461428 2 2 3" xfId="2761" xr:uid="{00000000-0005-0000-0000-0000F1030000}"/>
    <cellStyle name="style1372252461428 2 2 3 2" xfId="7665" xr:uid="{00000000-0005-0000-0000-0000F2030000}"/>
    <cellStyle name="style1372252461428 2 2 3 2 2" xfId="17453" xr:uid="{A0B40881-C3A1-418F-9E7A-64865EDD1A44}"/>
    <cellStyle name="style1372252461428 2 2 3 2 3" xfId="27223" xr:uid="{13DC3E9B-DEC2-4DA9-95E9-BB534D43D972}"/>
    <cellStyle name="style1372252461428 2 2 3 2 4" xfId="36992" xr:uid="{F775A40E-DA92-40BB-AC57-C555AC1072A9}"/>
    <cellStyle name="style1372252461428 2 2 3 2 5" xfId="46762" xr:uid="{32156F2E-4752-4167-9517-885873639CE1}"/>
    <cellStyle name="style1372252461428 2 2 3 2 6" xfId="56532" xr:uid="{45CCF41F-447A-403B-9F92-A24FF4D7A2AE}"/>
    <cellStyle name="style1372252461428 2 2 3 3" xfId="12549" xr:uid="{449A478C-2EFC-4839-8A06-4DBA8C28F8C9}"/>
    <cellStyle name="style1372252461428 2 2 3 4" xfId="22319" xr:uid="{4CC6F916-EB86-45AA-9609-D9080EB09CC8}"/>
    <cellStyle name="style1372252461428 2 2 3 5" xfId="32090" xr:uid="{69094595-0CA7-4169-9DC2-8A726E2CA528}"/>
    <cellStyle name="style1372252461428 2 2 3 6" xfId="41858" xr:uid="{5E7EA66F-4419-4E44-A549-C19F09D97651}"/>
    <cellStyle name="style1372252461428 2 2 3 7" xfId="51628" xr:uid="{60570156-D411-4E84-9317-147D9AC0117C}"/>
    <cellStyle name="style1372252461428 2 2 4" xfId="3954" xr:uid="{00000000-0005-0000-0000-0000F3030000}"/>
    <cellStyle name="style1372252461428 2 2 4 2" xfId="8858" xr:uid="{00000000-0005-0000-0000-0000F4030000}"/>
    <cellStyle name="style1372252461428 2 2 4 2 2" xfId="18646" xr:uid="{BC98544A-6973-44EF-BD89-2FE2A6A3CE2C}"/>
    <cellStyle name="style1372252461428 2 2 4 2 3" xfId="28416" xr:uid="{0724FBBA-C044-4CAA-BA04-49CD91836DF1}"/>
    <cellStyle name="style1372252461428 2 2 4 2 4" xfId="38185" xr:uid="{608E6BA3-E4F1-4C28-BF4A-05818D77C553}"/>
    <cellStyle name="style1372252461428 2 2 4 2 5" xfId="47955" xr:uid="{DB35C9EF-D597-459C-AF2D-CB4E935DD587}"/>
    <cellStyle name="style1372252461428 2 2 4 2 6" xfId="57725" xr:uid="{CAC96B1D-3F8A-4501-893C-4E9B6616D254}"/>
    <cellStyle name="style1372252461428 2 2 4 3" xfId="13742" xr:uid="{6722327D-7AF4-4733-82A1-6DA0234D0E90}"/>
    <cellStyle name="style1372252461428 2 2 4 4" xfId="23512" xr:uid="{13448845-8BB6-4A01-9CCF-4489CCBE0D5B}"/>
    <cellStyle name="style1372252461428 2 2 4 5" xfId="33282" xr:uid="{86F287D4-D0C9-4B65-9480-A3A62789396D}"/>
    <cellStyle name="style1372252461428 2 2 4 6" xfId="43051" xr:uid="{6DADC3D6-DDA1-43EC-802B-FB00DA647299}"/>
    <cellStyle name="style1372252461428 2 2 4 7" xfId="52821" xr:uid="{01D538CA-F3F0-495F-A7B6-FA3BA3DEE4E9}"/>
    <cellStyle name="style1372252461428 2 2 5" xfId="5231" xr:uid="{00000000-0005-0000-0000-0000F5030000}"/>
    <cellStyle name="style1372252461428 2 2 5 2" xfId="15019" xr:uid="{49C26EE8-F833-4C6A-868F-19FC30673517}"/>
    <cellStyle name="style1372252461428 2 2 5 3" xfId="24789" xr:uid="{C1367C79-5BEB-4E77-A1F1-8B02B94364E0}"/>
    <cellStyle name="style1372252461428 2 2 5 4" xfId="34558" xr:uid="{53351E01-6215-4149-BDD4-A820AF1B8DCD}"/>
    <cellStyle name="style1372252461428 2 2 5 5" xfId="44328" xr:uid="{1D49FDD3-89E3-44A6-9424-D5C979D2749E}"/>
    <cellStyle name="style1372252461428 2 2 5 6" xfId="54098" xr:uid="{E69FDF34-827D-4506-ABA0-5940E17F103B}"/>
    <cellStyle name="style1372252461428 2 2 6" xfId="10115" xr:uid="{0A8EC59B-1AB6-4A78-9ABB-829AFB46D152}"/>
    <cellStyle name="style1372252461428 2 2 7" xfId="19885" xr:uid="{916DB6EA-87D6-4383-B7A9-F16E7AA21A5D}"/>
    <cellStyle name="style1372252461428 2 2 8" xfId="29656" xr:uid="{F9B09F56-CCFD-4F18-BCD9-5EA55AAF2317}"/>
    <cellStyle name="style1372252461428 2 2 9" xfId="39424" xr:uid="{19E301AA-098A-45C6-A076-164A5D24027D}"/>
    <cellStyle name="style1372252461428 2 3" xfId="1567" xr:uid="{00000000-0005-0000-0000-0000F6030000}"/>
    <cellStyle name="style1372252461428 2 3 2" xfId="6471" xr:uid="{00000000-0005-0000-0000-0000F7030000}"/>
    <cellStyle name="style1372252461428 2 3 2 2" xfId="16259" xr:uid="{958A110B-E236-42D8-B324-05FE327BE94D}"/>
    <cellStyle name="style1372252461428 2 3 2 3" xfId="26029" xr:uid="{164C2066-DC2F-43AC-828A-357F3B72598D}"/>
    <cellStyle name="style1372252461428 2 3 2 4" xfId="35798" xr:uid="{638DC597-C322-4403-8FC4-CE1B07B96E7B}"/>
    <cellStyle name="style1372252461428 2 3 2 5" xfId="45568" xr:uid="{5D4980BC-84D1-4EB4-B333-50A54794895B}"/>
    <cellStyle name="style1372252461428 2 3 2 6" xfId="55338" xr:uid="{673DBDEE-D323-4196-B0EA-82F34DDF58B3}"/>
    <cellStyle name="style1372252461428 2 3 3" xfId="11355" xr:uid="{4BD94662-5C1A-457F-99C2-04E9BDFC1DB9}"/>
    <cellStyle name="style1372252461428 2 3 4" xfId="21125" xr:uid="{DCB29619-AA6D-471F-B453-480D919783AB}"/>
    <cellStyle name="style1372252461428 2 3 5" xfId="30896" xr:uid="{823450C0-663E-458D-A1AB-7A949C4BD883}"/>
    <cellStyle name="style1372252461428 2 3 6" xfId="40664" xr:uid="{36AC0AA9-C2D4-4140-960A-63E4FA06894F}"/>
    <cellStyle name="style1372252461428 2 3 7" xfId="50434" xr:uid="{3937BE4F-2F42-4927-AAC0-C6C1EB1E691C}"/>
    <cellStyle name="style1372252461428 2 4" xfId="2760" xr:uid="{00000000-0005-0000-0000-0000F8030000}"/>
    <cellStyle name="style1372252461428 2 4 2" xfId="7664" xr:uid="{00000000-0005-0000-0000-0000F9030000}"/>
    <cellStyle name="style1372252461428 2 4 2 2" xfId="17452" xr:uid="{3BF83618-9AE0-4FE5-86BD-8EC0271E3F2D}"/>
    <cellStyle name="style1372252461428 2 4 2 3" xfId="27222" xr:uid="{EE465A7A-5796-4727-84D3-00AEF59093B2}"/>
    <cellStyle name="style1372252461428 2 4 2 4" xfId="36991" xr:uid="{50ECBC09-1773-4D44-B98E-9ACAB63CC01A}"/>
    <cellStyle name="style1372252461428 2 4 2 5" xfId="46761" xr:uid="{DA9658B1-84A3-4362-9328-F83B8F91828C}"/>
    <cellStyle name="style1372252461428 2 4 2 6" xfId="56531" xr:uid="{13D9DC1F-1EC2-45F1-B2BC-CB7D0BF69A52}"/>
    <cellStyle name="style1372252461428 2 4 3" xfId="12548" xr:uid="{925B0902-F0C1-44D7-ACD1-ED260DDDEFFC}"/>
    <cellStyle name="style1372252461428 2 4 4" xfId="22318" xr:uid="{A071B037-9ED9-457F-9266-E8752D72024B}"/>
    <cellStyle name="style1372252461428 2 4 5" xfId="32089" xr:uid="{409AA598-DE22-47FA-BACC-1BDBEE32C95B}"/>
    <cellStyle name="style1372252461428 2 4 6" xfId="41857" xr:uid="{7BF0155E-6BE9-4FED-81C5-24E10C353534}"/>
    <cellStyle name="style1372252461428 2 4 7" xfId="51627" xr:uid="{5637140B-E105-44D7-8493-BE3709EED3A0}"/>
    <cellStyle name="style1372252461428 2 5" xfId="3953" xr:uid="{00000000-0005-0000-0000-0000FA030000}"/>
    <cellStyle name="style1372252461428 2 5 2" xfId="8857" xr:uid="{00000000-0005-0000-0000-0000FB030000}"/>
    <cellStyle name="style1372252461428 2 5 2 2" xfId="18645" xr:uid="{A084D544-A760-476F-B2B2-B6085AB03934}"/>
    <cellStyle name="style1372252461428 2 5 2 3" xfId="28415" xr:uid="{B5816A81-7780-4524-BD70-2AAB545962D6}"/>
    <cellStyle name="style1372252461428 2 5 2 4" xfId="38184" xr:uid="{4325EB7D-C92A-4D88-8723-D78FFDD4A15A}"/>
    <cellStyle name="style1372252461428 2 5 2 5" xfId="47954" xr:uid="{3A27813D-EABD-4D70-A42E-BD7FF86E9E29}"/>
    <cellStyle name="style1372252461428 2 5 2 6" xfId="57724" xr:uid="{0032CA1E-EFDB-4A6B-BFB9-5ABD977557E9}"/>
    <cellStyle name="style1372252461428 2 5 3" xfId="13741" xr:uid="{62630C49-3E70-4B57-9247-A0CA9A1D4CA3}"/>
    <cellStyle name="style1372252461428 2 5 4" xfId="23511" xr:uid="{527B3055-A561-41DE-A874-8EF9AF907B60}"/>
    <cellStyle name="style1372252461428 2 5 5" xfId="33281" xr:uid="{648630D1-62A4-4AC6-A889-F3997F1060CC}"/>
    <cellStyle name="style1372252461428 2 5 6" xfId="43050" xr:uid="{F181ECF7-5CC5-430A-97D8-C78E05920B02}"/>
    <cellStyle name="style1372252461428 2 5 7" xfId="52820" xr:uid="{7F3D39B1-35C4-4745-8F2C-D8D9DDBEFCC1}"/>
    <cellStyle name="style1372252461428 2 6" xfId="5230" xr:uid="{00000000-0005-0000-0000-0000FC030000}"/>
    <cellStyle name="style1372252461428 2 6 2" xfId="15018" xr:uid="{AE0544C0-57EC-4F86-A940-5AACBF1A0EA5}"/>
    <cellStyle name="style1372252461428 2 6 3" xfId="24788" xr:uid="{57D20AA2-E088-4AF5-BD26-7F672280F575}"/>
    <cellStyle name="style1372252461428 2 6 4" xfId="34557" xr:uid="{FDB1A8DF-D528-46F8-B428-39359068FDE4}"/>
    <cellStyle name="style1372252461428 2 6 5" xfId="44327" xr:uid="{3565B672-2672-46A4-91A9-D0FE80C26652}"/>
    <cellStyle name="style1372252461428 2 6 6" xfId="54097" xr:uid="{9B7A2C5B-7C0E-4DFB-8076-BE61A823FE9E}"/>
    <cellStyle name="style1372252461428 2 7" xfId="10114" xr:uid="{7C29064A-2A32-4E2C-A23C-3F3DC608FAF8}"/>
    <cellStyle name="style1372252461428 2 8" xfId="19884" xr:uid="{5E8CAE89-8559-4817-94D3-A40934D476AE}"/>
    <cellStyle name="style1372252461428 2 9" xfId="29655" xr:uid="{3C95E565-6642-4FC6-89B6-5C33E1B6203C}"/>
    <cellStyle name="style1372252461428 3" xfId="278" xr:uid="{00000000-0005-0000-0000-0000FD030000}"/>
    <cellStyle name="style1372252461428 3 10" xfId="49195" xr:uid="{9B759B0B-6CC0-4ED1-A989-5BEFE174BD75}"/>
    <cellStyle name="style1372252461428 3 2" xfId="1569" xr:uid="{00000000-0005-0000-0000-0000FE030000}"/>
    <cellStyle name="style1372252461428 3 2 2" xfId="6473" xr:uid="{00000000-0005-0000-0000-0000FF030000}"/>
    <cellStyle name="style1372252461428 3 2 2 2" xfId="16261" xr:uid="{4FD9D066-E5B5-4C15-944A-5D7F5E26D21B}"/>
    <cellStyle name="style1372252461428 3 2 2 3" xfId="26031" xr:uid="{E66FEA37-BAC3-41F5-A514-31EE1BA2BC8E}"/>
    <cellStyle name="style1372252461428 3 2 2 4" xfId="35800" xr:uid="{2FE42960-9615-4850-AC5E-B8B3BD399F9E}"/>
    <cellStyle name="style1372252461428 3 2 2 5" xfId="45570" xr:uid="{F3B8C5D6-9E67-4090-B0FD-4E8B2EC29DB3}"/>
    <cellStyle name="style1372252461428 3 2 2 6" xfId="55340" xr:uid="{AD2E66FA-29DB-472B-B5F9-63EB3DC2FCDC}"/>
    <cellStyle name="style1372252461428 3 2 3" xfId="11357" xr:uid="{82E43633-5416-4D8E-8746-10288D980738}"/>
    <cellStyle name="style1372252461428 3 2 4" xfId="21127" xr:uid="{D25BC4B3-DFE5-4337-B5BD-A190286D1632}"/>
    <cellStyle name="style1372252461428 3 2 5" xfId="30898" xr:uid="{FBC25E6C-02A7-40DA-B8A3-6B66E238F703}"/>
    <cellStyle name="style1372252461428 3 2 6" xfId="40666" xr:uid="{6E303F4A-EFD2-41A2-AC7C-1E1975A412E9}"/>
    <cellStyle name="style1372252461428 3 2 7" xfId="50436" xr:uid="{33CD9F17-782C-4D50-8160-889234F53BC9}"/>
    <cellStyle name="style1372252461428 3 3" xfId="2762" xr:uid="{00000000-0005-0000-0000-000000040000}"/>
    <cellStyle name="style1372252461428 3 3 2" xfId="7666" xr:uid="{00000000-0005-0000-0000-000001040000}"/>
    <cellStyle name="style1372252461428 3 3 2 2" xfId="17454" xr:uid="{4A18D3C5-C737-4CC6-8BA7-F955363C1CE5}"/>
    <cellStyle name="style1372252461428 3 3 2 3" xfId="27224" xr:uid="{B1B913EA-1B28-4A87-8B0B-6803468D4D66}"/>
    <cellStyle name="style1372252461428 3 3 2 4" xfId="36993" xr:uid="{CB73A713-E8EE-4A5D-9DBF-7A6D849AB687}"/>
    <cellStyle name="style1372252461428 3 3 2 5" xfId="46763" xr:uid="{ABDACB86-8274-4D59-8FFF-AC290BE30773}"/>
    <cellStyle name="style1372252461428 3 3 2 6" xfId="56533" xr:uid="{1A4E0095-51DA-47D9-ADA3-CBDD02124686}"/>
    <cellStyle name="style1372252461428 3 3 3" xfId="12550" xr:uid="{DF43C900-9B54-4B19-A68E-1F98E14C2861}"/>
    <cellStyle name="style1372252461428 3 3 4" xfId="22320" xr:uid="{15FE3B18-7E86-4032-8BE5-D0EA07E0AF5D}"/>
    <cellStyle name="style1372252461428 3 3 5" xfId="32091" xr:uid="{117DD73B-C994-4681-A9B4-1CEC46027744}"/>
    <cellStyle name="style1372252461428 3 3 6" xfId="41859" xr:uid="{1C21146C-9C10-4A3E-8D8E-7DDDE4071EB1}"/>
    <cellStyle name="style1372252461428 3 3 7" xfId="51629" xr:uid="{9789104B-E740-423B-B151-673A88F80452}"/>
    <cellStyle name="style1372252461428 3 4" xfId="3955" xr:uid="{00000000-0005-0000-0000-000002040000}"/>
    <cellStyle name="style1372252461428 3 4 2" xfId="8859" xr:uid="{00000000-0005-0000-0000-000003040000}"/>
    <cellStyle name="style1372252461428 3 4 2 2" xfId="18647" xr:uid="{5FCBCFEF-390B-4F3C-92EE-B1BFF3AA062E}"/>
    <cellStyle name="style1372252461428 3 4 2 3" xfId="28417" xr:uid="{501BBC21-0666-49E2-9899-3D6E2AD81E40}"/>
    <cellStyle name="style1372252461428 3 4 2 4" xfId="38186" xr:uid="{0CAF46E2-0720-4F69-A413-CD6ED38AE8D6}"/>
    <cellStyle name="style1372252461428 3 4 2 5" xfId="47956" xr:uid="{DDCC0295-1628-4921-9EB9-81242EE6206F}"/>
    <cellStyle name="style1372252461428 3 4 2 6" xfId="57726" xr:uid="{C77AD693-1BB5-4D19-A347-3DC70CA956A4}"/>
    <cellStyle name="style1372252461428 3 4 3" xfId="13743" xr:uid="{7DC006EE-8041-4376-8375-2F0F8C0C4F31}"/>
    <cellStyle name="style1372252461428 3 4 4" xfId="23513" xr:uid="{02671E22-C250-4E33-A446-57E025294BD1}"/>
    <cellStyle name="style1372252461428 3 4 5" xfId="33283" xr:uid="{D7AECCA1-0A50-464A-9903-1F7408D7647F}"/>
    <cellStyle name="style1372252461428 3 4 6" xfId="43052" xr:uid="{F41A36B7-EFC4-409E-A6FC-C7D53F2582AE}"/>
    <cellStyle name="style1372252461428 3 4 7" xfId="52822" xr:uid="{E64453B3-CB39-4C61-B2EB-0FEFDE0F024E}"/>
    <cellStyle name="style1372252461428 3 5" xfId="5232" xr:uid="{00000000-0005-0000-0000-000004040000}"/>
    <cellStyle name="style1372252461428 3 5 2" xfId="15020" xr:uid="{5DDAE4CF-FA0F-491B-B81C-292CAA57A54B}"/>
    <cellStyle name="style1372252461428 3 5 3" xfId="24790" xr:uid="{B2470430-A0C9-47D4-8263-C969C812C7F4}"/>
    <cellStyle name="style1372252461428 3 5 4" xfId="34559" xr:uid="{4A10C1CC-9EFB-4109-9C8E-FE72D1DF190A}"/>
    <cellStyle name="style1372252461428 3 5 5" xfId="44329" xr:uid="{9A5465D3-67FE-4FE4-8885-A248555C3B35}"/>
    <cellStyle name="style1372252461428 3 5 6" xfId="54099" xr:uid="{E3C8001B-415F-4241-A7AE-91ABA23B64ED}"/>
    <cellStyle name="style1372252461428 3 6" xfId="10116" xr:uid="{7FE44B7B-C7BD-4C05-A2DB-979F2F74F6AC}"/>
    <cellStyle name="style1372252461428 3 7" xfId="19886" xr:uid="{82485614-3521-45FC-B870-AEA869A61A4D}"/>
    <cellStyle name="style1372252461428 3 8" xfId="29657" xr:uid="{4E5E91E3-248D-4A76-9705-624660FE0AE7}"/>
    <cellStyle name="style1372252461428 3 9" xfId="39425" xr:uid="{2785EC43-8A12-48EE-886C-2DC5A73FF19A}"/>
    <cellStyle name="style1372252461428 4" xfId="1332" xr:uid="{00000000-0005-0000-0000-000005040000}"/>
    <cellStyle name="style1372252461428 4 2" xfId="6236" xr:uid="{00000000-0005-0000-0000-000006040000}"/>
    <cellStyle name="style1372252461428 4 2 2" xfId="16024" xr:uid="{AEB14F6F-3950-46AD-8073-287F6B95D54C}"/>
    <cellStyle name="style1372252461428 4 2 3" xfId="25794" xr:uid="{DF13C5F4-8773-4935-B4CE-887C9B235C71}"/>
    <cellStyle name="style1372252461428 4 2 4" xfId="35563" xr:uid="{50AF2A0B-D8C0-49C9-9426-06F13698FFA5}"/>
    <cellStyle name="style1372252461428 4 2 5" xfId="45333" xr:uid="{86B747B4-01DF-4244-81E8-58E3E97A012F}"/>
    <cellStyle name="style1372252461428 4 2 6" xfId="55103" xr:uid="{AE1595C5-6B37-4CC2-91EB-E5FB6FE0C95B}"/>
    <cellStyle name="style1372252461428 4 3" xfId="11120" xr:uid="{8B00F126-1A50-4193-942A-24DA916528D2}"/>
    <cellStyle name="style1372252461428 4 4" xfId="20890" xr:uid="{E4AFD5B2-763B-40AD-A4F8-033146BB9576}"/>
    <cellStyle name="style1372252461428 4 5" xfId="30661" xr:uid="{C739E0B8-E9F8-4C68-A4D1-220E0257D750}"/>
    <cellStyle name="style1372252461428 4 6" xfId="40429" xr:uid="{D490E777-8CB5-4D4B-B06D-8060DBA1318E}"/>
    <cellStyle name="style1372252461428 4 7" xfId="50199" xr:uid="{84A614A4-91F8-443C-A189-0DA76BFFE2A5}"/>
    <cellStyle name="style1372252461428 5" xfId="2525" xr:uid="{00000000-0005-0000-0000-000007040000}"/>
    <cellStyle name="style1372252461428 5 2" xfId="7429" xr:uid="{00000000-0005-0000-0000-000008040000}"/>
    <cellStyle name="style1372252461428 5 2 2" xfId="17217" xr:uid="{DA5C7351-3E59-4C67-99B9-158E6E85F4B3}"/>
    <cellStyle name="style1372252461428 5 2 3" xfId="26987" xr:uid="{88E4DCDB-F456-4520-B81F-79293CF01F56}"/>
    <cellStyle name="style1372252461428 5 2 4" xfId="36756" xr:uid="{1598210B-A9F5-4D3A-B883-85F6C89749FF}"/>
    <cellStyle name="style1372252461428 5 2 5" xfId="46526" xr:uid="{031424AB-8072-4A92-899C-2A9E89636793}"/>
    <cellStyle name="style1372252461428 5 2 6" xfId="56296" xr:uid="{9ADD2C9B-203A-449C-81E8-B5D4EDA3CD4E}"/>
    <cellStyle name="style1372252461428 5 3" xfId="12313" xr:uid="{5827CF32-EDD3-4061-A4F5-58B04DC395D6}"/>
    <cellStyle name="style1372252461428 5 4" xfId="22083" xr:uid="{35D8CC12-3B3B-47AB-B52B-7C6EFBBDF93A}"/>
    <cellStyle name="style1372252461428 5 5" xfId="31854" xr:uid="{B5266BB9-0487-4753-8588-B804A7A9499F}"/>
    <cellStyle name="style1372252461428 5 6" xfId="41622" xr:uid="{717D47D4-DA26-49C8-99E1-7F8063A1893F}"/>
    <cellStyle name="style1372252461428 5 7" xfId="51392" xr:uid="{20556760-359C-4485-882C-AD1DF45DE753}"/>
    <cellStyle name="style1372252461428 6" xfId="3718" xr:uid="{00000000-0005-0000-0000-000009040000}"/>
    <cellStyle name="style1372252461428 6 2" xfId="8622" xr:uid="{00000000-0005-0000-0000-00000A040000}"/>
    <cellStyle name="style1372252461428 6 2 2" xfId="18410" xr:uid="{1670E223-9018-4C32-A19F-6844F23373D2}"/>
    <cellStyle name="style1372252461428 6 2 3" xfId="28180" xr:uid="{21C242AC-34F8-42D1-B592-C24CD586E563}"/>
    <cellStyle name="style1372252461428 6 2 4" xfId="37949" xr:uid="{35B1935C-A82B-46CD-B122-AE6F74071836}"/>
    <cellStyle name="style1372252461428 6 2 5" xfId="47719" xr:uid="{C158EBFC-B00C-463A-B6DF-C0057A55F819}"/>
    <cellStyle name="style1372252461428 6 2 6" xfId="57489" xr:uid="{73F457DE-0516-4A27-AF23-5E04B17B425A}"/>
    <cellStyle name="style1372252461428 6 3" xfId="13506" xr:uid="{C3B7B12F-D640-4361-AE9F-FC5586C819F4}"/>
    <cellStyle name="style1372252461428 6 4" xfId="23276" xr:uid="{CBA4BE74-B135-4FF0-BFC2-EC68E1DB3464}"/>
    <cellStyle name="style1372252461428 6 5" xfId="33046" xr:uid="{54289725-925D-4070-8EC4-6617638A0438}"/>
    <cellStyle name="style1372252461428 6 6" xfId="42815" xr:uid="{0D22B65B-1ED8-48B3-BFA1-36D52FED53D1}"/>
    <cellStyle name="style1372252461428 6 7" xfId="52585" xr:uid="{D51CFD35-07D9-4031-9194-5054250A8DB1}"/>
    <cellStyle name="style1372252461428 7" xfId="4995" xr:uid="{00000000-0005-0000-0000-00000B040000}"/>
    <cellStyle name="style1372252461428 7 2" xfId="14783" xr:uid="{A19E4F50-6461-4EDD-AC91-ECBCB8D7EDF2}"/>
    <cellStyle name="style1372252461428 7 3" xfId="24553" xr:uid="{B74EAFFA-FECB-4FD9-8BB7-E416DF0B72C5}"/>
    <cellStyle name="style1372252461428 7 4" xfId="34322" xr:uid="{ACEAA865-5703-4A7B-A45A-B8B582A7847C}"/>
    <cellStyle name="style1372252461428 7 5" xfId="44092" xr:uid="{8C47B8B7-D5E7-4400-8B29-3CE0F5168E14}"/>
    <cellStyle name="style1372252461428 7 6" xfId="53862" xr:uid="{5772DB32-574D-4BA7-82E9-9B397D55B6F1}"/>
    <cellStyle name="style1372252461428 8" xfId="9879" xr:uid="{A9B607B2-8446-448B-B7A1-C1660AE58B69}"/>
    <cellStyle name="style1372252461428 9" xfId="19649" xr:uid="{80C557FD-2007-4CD0-8142-52014D7FD046}"/>
    <cellStyle name="style1372252461521" xfId="34" xr:uid="{00000000-0005-0000-0000-00000C040000}"/>
    <cellStyle name="style1372252461521 10" xfId="29421" xr:uid="{4BD696C4-65C2-4834-84C0-2083BECB9790}"/>
    <cellStyle name="style1372252461521 11" xfId="39189" xr:uid="{E4725115-E9B0-4A1A-A707-989C22241285}"/>
    <cellStyle name="style1372252461521 12" xfId="48959" xr:uid="{B14AE5A6-7C4A-4D24-9846-055419143DB4}"/>
    <cellStyle name="style1372252461521 2" xfId="279" xr:uid="{00000000-0005-0000-0000-00000D040000}"/>
    <cellStyle name="style1372252461521 2 10" xfId="39426" xr:uid="{AD26EF3C-221B-4D1E-BECB-3C96B42BCDF3}"/>
    <cellStyle name="style1372252461521 2 11" xfId="49196" xr:uid="{5233F8ED-6C6E-41BF-9435-827D87D9B138}"/>
    <cellStyle name="style1372252461521 2 2" xfId="280" xr:uid="{00000000-0005-0000-0000-00000E040000}"/>
    <cellStyle name="style1372252461521 2 2 10" xfId="49197" xr:uid="{198B9A1B-83B7-4543-B9C8-26910110AAE7}"/>
    <cellStyle name="style1372252461521 2 2 2" xfId="1571" xr:uid="{00000000-0005-0000-0000-00000F040000}"/>
    <cellStyle name="style1372252461521 2 2 2 2" xfId="6475" xr:uid="{00000000-0005-0000-0000-000010040000}"/>
    <cellStyle name="style1372252461521 2 2 2 2 2" xfId="16263" xr:uid="{128EA8E7-8002-427C-95A5-918B458CB8F7}"/>
    <cellStyle name="style1372252461521 2 2 2 2 3" xfId="26033" xr:uid="{3FF7EBF9-8190-4FA4-93E7-DA5CD0CA47C1}"/>
    <cellStyle name="style1372252461521 2 2 2 2 4" xfId="35802" xr:uid="{A5E215DC-7122-40B6-8FC7-BA96EE8B146B}"/>
    <cellStyle name="style1372252461521 2 2 2 2 5" xfId="45572" xr:uid="{C1A4D5BD-416E-49F7-AE88-478EADBB2E39}"/>
    <cellStyle name="style1372252461521 2 2 2 2 6" xfId="55342" xr:uid="{EA9A3577-B665-4067-A96D-6FB954FD11F2}"/>
    <cellStyle name="style1372252461521 2 2 2 3" xfId="11359" xr:uid="{EACBFC50-17DF-460F-B3AC-211E39AC39C0}"/>
    <cellStyle name="style1372252461521 2 2 2 4" xfId="21129" xr:uid="{1A071845-3118-43C0-A3D3-E544775D51E8}"/>
    <cellStyle name="style1372252461521 2 2 2 5" xfId="30900" xr:uid="{B5F757D3-5FDD-4594-B20F-69D1B7BA3019}"/>
    <cellStyle name="style1372252461521 2 2 2 6" xfId="40668" xr:uid="{CF253909-B552-4708-84E3-B08D5956FA78}"/>
    <cellStyle name="style1372252461521 2 2 2 7" xfId="50438" xr:uid="{A2FA5543-B12E-4BEB-B8C7-C64794BFEA6E}"/>
    <cellStyle name="style1372252461521 2 2 3" xfId="2764" xr:uid="{00000000-0005-0000-0000-000011040000}"/>
    <cellStyle name="style1372252461521 2 2 3 2" xfId="7668" xr:uid="{00000000-0005-0000-0000-000012040000}"/>
    <cellStyle name="style1372252461521 2 2 3 2 2" xfId="17456" xr:uid="{B9751040-089C-4677-8726-C0734124FECE}"/>
    <cellStyle name="style1372252461521 2 2 3 2 3" xfId="27226" xr:uid="{4FC5E437-5BAA-466E-AB93-7282891B0831}"/>
    <cellStyle name="style1372252461521 2 2 3 2 4" xfId="36995" xr:uid="{C8CFE1DF-90B8-4875-8BDF-7A6C044C6F99}"/>
    <cellStyle name="style1372252461521 2 2 3 2 5" xfId="46765" xr:uid="{8872C5D1-B6DB-475A-BB1A-7329D055DB0C}"/>
    <cellStyle name="style1372252461521 2 2 3 2 6" xfId="56535" xr:uid="{9AB2E24C-B05C-4731-A875-538766B0D92A}"/>
    <cellStyle name="style1372252461521 2 2 3 3" xfId="12552" xr:uid="{18BF7A67-06F2-4685-B00E-47544989B596}"/>
    <cellStyle name="style1372252461521 2 2 3 4" xfId="22322" xr:uid="{99773685-7BC2-470E-9F72-A49F58015249}"/>
    <cellStyle name="style1372252461521 2 2 3 5" xfId="32093" xr:uid="{8D1D2705-7E4E-408E-9CAC-79F1EF5E58C5}"/>
    <cellStyle name="style1372252461521 2 2 3 6" xfId="41861" xr:uid="{BE50C6F3-2E49-4593-B9BC-72B3D1978DDD}"/>
    <cellStyle name="style1372252461521 2 2 3 7" xfId="51631" xr:uid="{E59814C4-9B26-4698-AE6B-8EB9DDBC4F79}"/>
    <cellStyle name="style1372252461521 2 2 4" xfId="3957" xr:uid="{00000000-0005-0000-0000-000013040000}"/>
    <cellStyle name="style1372252461521 2 2 4 2" xfId="8861" xr:uid="{00000000-0005-0000-0000-000014040000}"/>
    <cellStyle name="style1372252461521 2 2 4 2 2" xfId="18649" xr:uid="{949C7073-ACEE-455C-9A57-74DCAE35FA90}"/>
    <cellStyle name="style1372252461521 2 2 4 2 3" xfId="28419" xr:uid="{D296CB15-FD78-44A5-8C91-24372007706C}"/>
    <cellStyle name="style1372252461521 2 2 4 2 4" xfId="38188" xr:uid="{A6837650-7E63-4F9A-9FFA-D295DA533444}"/>
    <cellStyle name="style1372252461521 2 2 4 2 5" xfId="47958" xr:uid="{CB8E58F9-F225-447E-BDD2-F79EC402B0B5}"/>
    <cellStyle name="style1372252461521 2 2 4 2 6" xfId="57728" xr:uid="{BBE1B532-A787-47A2-91FD-D4D1B13F3066}"/>
    <cellStyle name="style1372252461521 2 2 4 3" xfId="13745" xr:uid="{7FEE10F6-5673-4D26-91F3-477E2CF8C731}"/>
    <cellStyle name="style1372252461521 2 2 4 4" xfId="23515" xr:uid="{1180DD32-9460-40EE-8F62-6B71599F7750}"/>
    <cellStyle name="style1372252461521 2 2 4 5" xfId="33285" xr:uid="{F1138F95-B413-41BB-AA6C-FECB935703D1}"/>
    <cellStyle name="style1372252461521 2 2 4 6" xfId="43054" xr:uid="{16743411-412D-42BA-9355-54E41E824E5F}"/>
    <cellStyle name="style1372252461521 2 2 4 7" xfId="52824" xr:uid="{EE36C2E7-FBF8-44C8-B33A-CD1F40289FDE}"/>
    <cellStyle name="style1372252461521 2 2 5" xfId="5234" xr:uid="{00000000-0005-0000-0000-000015040000}"/>
    <cellStyle name="style1372252461521 2 2 5 2" xfId="15022" xr:uid="{B039E1BC-EEB1-4721-B731-E3182D7AD226}"/>
    <cellStyle name="style1372252461521 2 2 5 3" xfId="24792" xr:uid="{E5F99757-D028-4E86-8C1E-A9FDB0A36EB1}"/>
    <cellStyle name="style1372252461521 2 2 5 4" xfId="34561" xr:uid="{F5E65B25-AA67-4C0F-9A45-D0EDC6141507}"/>
    <cellStyle name="style1372252461521 2 2 5 5" xfId="44331" xr:uid="{D5574FF1-D4BE-480C-B96A-000F4B810019}"/>
    <cellStyle name="style1372252461521 2 2 5 6" xfId="54101" xr:uid="{1F32BF43-B76A-4F0B-A1FD-A490500AFF65}"/>
    <cellStyle name="style1372252461521 2 2 6" xfId="10118" xr:uid="{EFD15312-82BE-4181-B96D-2F8D0F8ECA58}"/>
    <cellStyle name="style1372252461521 2 2 7" xfId="19888" xr:uid="{01EF7A6F-4F67-4973-A17C-963E6BB2356B}"/>
    <cellStyle name="style1372252461521 2 2 8" xfId="29659" xr:uid="{25B5D403-B0BB-4304-A862-D408D6A05F3D}"/>
    <cellStyle name="style1372252461521 2 2 9" xfId="39427" xr:uid="{81E790D4-5A12-4288-BD57-B5965F26B188}"/>
    <cellStyle name="style1372252461521 2 3" xfId="1570" xr:uid="{00000000-0005-0000-0000-000016040000}"/>
    <cellStyle name="style1372252461521 2 3 2" xfId="6474" xr:uid="{00000000-0005-0000-0000-000017040000}"/>
    <cellStyle name="style1372252461521 2 3 2 2" xfId="16262" xr:uid="{1C09A132-DED2-4000-99C3-1A9A77E322DD}"/>
    <cellStyle name="style1372252461521 2 3 2 3" xfId="26032" xr:uid="{E5714072-C8EF-4479-BA30-972FEBDBAA0B}"/>
    <cellStyle name="style1372252461521 2 3 2 4" xfId="35801" xr:uid="{A8153547-C0D4-4530-A569-C7E9603E4FF9}"/>
    <cellStyle name="style1372252461521 2 3 2 5" xfId="45571" xr:uid="{CDBBFBF3-5A33-4A36-87ED-4F26A400C1A1}"/>
    <cellStyle name="style1372252461521 2 3 2 6" xfId="55341" xr:uid="{BB61A62E-7135-4298-8066-B21215B91F12}"/>
    <cellStyle name="style1372252461521 2 3 3" xfId="11358" xr:uid="{E5306438-2A89-484E-8E39-0FCDE9289DA5}"/>
    <cellStyle name="style1372252461521 2 3 4" xfId="21128" xr:uid="{50AB36D5-11D8-4AA6-A005-3FAAE798809A}"/>
    <cellStyle name="style1372252461521 2 3 5" xfId="30899" xr:uid="{CDF45A52-EF2A-4839-A299-06A682E54683}"/>
    <cellStyle name="style1372252461521 2 3 6" xfId="40667" xr:uid="{D11FB4A0-198D-4B17-BEA7-3BF15DB5410A}"/>
    <cellStyle name="style1372252461521 2 3 7" xfId="50437" xr:uid="{89CD81D8-1B26-414D-816D-BA1FC74B68E3}"/>
    <cellStyle name="style1372252461521 2 4" xfId="2763" xr:uid="{00000000-0005-0000-0000-000018040000}"/>
    <cellStyle name="style1372252461521 2 4 2" xfId="7667" xr:uid="{00000000-0005-0000-0000-000019040000}"/>
    <cellStyle name="style1372252461521 2 4 2 2" xfId="17455" xr:uid="{766577A3-473D-4A0B-83AB-67C41F7F255E}"/>
    <cellStyle name="style1372252461521 2 4 2 3" xfId="27225" xr:uid="{C26782CD-C0BF-4B2F-A318-CC57B4286130}"/>
    <cellStyle name="style1372252461521 2 4 2 4" xfId="36994" xr:uid="{B6C37849-D480-4BB5-956B-DB54B838C15F}"/>
    <cellStyle name="style1372252461521 2 4 2 5" xfId="46764" xr:uid="{FC202DC5-1AD6-42B0-8667-EF865EFB8A95}"/>
    <cellStyle name="style1372252461521 2 4 2 6" xfId="56534" xr:uid="{1F372097-7003-4F50-A986-C508490DDD96}"/>
    <cellStyle name="style1372252461521 2 4 3" xfId="12551" xr:uid="{E8A35EC8-DDF9-4919-A952-6A65A9B8CA9B}"/>
    <cellStyle name="style1372252461521 2 4 4" xfId="22321" xr:uid="{41F29297-325B-465A-A6BE-5B61CE65641E}"/>
    <cellStyle name="style1372252461521 2 4 5" xfId="32092" xr:uid="{C6D08436-28F5-4E7D-B46A-4C876EDF650C}"/>
    <cellStyle name="style1372252461521 2 4 6" xfId="41860" xr:uid="{3270885C-EBAD-48A8-BDD0-BDF822B252DE}"/>
    <cellStyle name="style1372252461521 2 4 7" xfId="51630" xr:uid="{46316D92-BD92-4BD4-8882-EDE1AC25109E}"/>
    <cellStyle name="style1372252461521 2 5" xfId="3956" xr:uid="{00000000-0005-0000-0000-00001A040000}"/>
    <cellStyle name="style1372252461521 2 5 2" xfId="8860" xr:uid="{00000000-0005-0000-0000-00001B040000}"/>
    <cellStyle name="style1372252461521 2 5 2 2" xfId="18648" xr:uid="{72839E35-647D-4293-AAE9-FEF1ED906584}"/>
    <cellStyle name="style1372252461521 2 5 2 3" xfId="28418" xr:uid="{D0C25315-D326-42C1-BB87-DD4D854CB4A9}"/>
    <cellStyle name="style1372252461521 2 5 2 4" xfId="38187" xr:uid="{52ADED19-7DBB-4FD9-959E-1B3933EF978F}"/>
    <cellStyle name="style1372252461521 2 5 2 5" xfId="47957" xr:uid="{63CB45A6-3E4E-4A38-845A-42F1F34D21A0}"/>
    <cellStyle name="style1372252461521 2 5 2 6" xfId="57727" xr:uid="{AF53BC3D-AF4C-4163-BADB-E1A20E41D243}"/>
    <cellStyle name="style1372252461521 2 5 3" xfId="13744" xr:uid="{094D4224-AFDD-419D-8523-EDB960FF7BA1}"/>
    <cellStyle name="style1372252461521 2 5 4" xfId="23514" xr:uid="{0277C20F-5F36-4D21-804F-0272F18849CA}"/>
    <cellStyle name="style1372252461521 2 5 5" xfId="33284" xr:uid="{3A6C8C8C-7051-40E7-B16C-22F402238E42}"/>
    <cellStyle name="style1372252461521 2 5 6" xfId="43053" xr:uid="{731E5A8F-5068-4B6E-847F-B2A91F066B48}"/>
    <cellStyle name="style1372252461521 2 5 7" xfId="52823" xr:uid="{7168DF0E-37B9-4399-917C-A60C48DACEC6}"/>
    <cellStyle name="style1372252461521 2 6" xfId="5233" xr:uid="{00000000-0005-0000-0000-00001C040000}"/>
    <cellStyle name="style1372252461521 2 6 2" xfId="15021" xr:uid="{48DD2E11-BC3E-4785-B054-DAD39865EA43}"/>
    <cellStyle name="style1372252461521 2 6 3" xfId="24791" xr:uid="{D158553A-6A1D-4B5E-A393-513C5E244D70}"/>
    <cellStyle name="style1372252461521 2 6 4" xfId="34560" xr:uid="{EE67F944-6672-46AA-AC35-C731E83EB8C6}"/>
    <cellStyle name="style1372252461521 2 6 5" xfId="44330" xr:uid="{1B1142F9-279A-4FE9-850A-DC18C44CD510}"/>
    <cellStyle name="style1372252461521 2 6 6" xfId="54100" xr:uid="{2CF2BC7A-4921-40A0-A538-C9FDCCBB41FF}"/>
    <cellStyle name="style1372252461521 2 7" xfId="10117" xr:uid="{4B5C37E0-A13A-4A25-9460-0DF904453AD6}"/>
    <cellStyle name="style1372252461521 2 8" xfId="19887" xr:uid="{9251589B-8D69-4054-8373-4320FD1A321A}"/>
    <cellStyle name="style1372252461521 2 9" xfId="29658" xr:uid="{57B8C69D-9425-48B1-8C71-0C76765E8C5A}"/>
    <cellStyle name="style1372252461521 3" xfId="281" xr:uid="{00000000-0005-0000-0000-00001D040000}"/>
    <cellStyle name="style1372252461521 3 10" xfId="49198" xr:uid="{A54B7928-5FF4-4015-A9F3-13960DACBA03}"/>
    <cellStyle name="style1372252461521 3 2" xfId="1572" xr:uid="{00000000-0005-0000-0000-00001E040000}"/>
    <cellStyle name="style1372252461521 3 2 2" xfId="6476" xr:uid="{00000000-0005-0000-0000-00001F040000}"/>
    <cellStyle name="style1372252461521 3 2 2 2" xfId="16264" xr:uid="{31FDB207-1C51-4E31-A28B-66AB40457D64}"/>
    <cellStyle name="style1372252461521 3 2 2 3" xfId="26034" xr:uid="{E809A58C-A933-4E2E-9C84-676B1BCCA525}"/>
    <cellStyle name="style1372252461521 3 2 2 4" xfId="35803" xr:uid="{B1F8F06C-CA03-4D4B-A3D8-B5F815841ECF}"/>
    <cellStyle name="style1372252461521 3 2 2 5" xfId="45573" xr:uid="{BD43EF2C-AF18-43AA-A0AC-5766F1CC1031}"/>
    <cellStyle name="style1372252461521 3 2 2 6" xfId="55343" xr:uid="{8B178B07-C1B4-4481-BD01-E8190B3D153F}"/>
    <cellStyle name="style1372252461521 3 2 3" xfId="11360" xr:uid="{9C6F9C8C-167E-430C-B3F4-29CB19564AA1}"/>
    <cellStyle name="style1372252461521 3 2 4" xfId="21130" xr:uid="{EE753343-3CC8-4B5C-A82F-4395FDC1DCED}"/>
    <cellStyle name="style1372252461521 3 2 5" xfId="30901" xr:uid="{E2BBAC3B-E379-4053-93B2-0D391C1A157E}"/>
    <cellStyle name="style1372252461521 3 2 6" xfId="40669" xr:uid="{B2EBEE00-AE9A-49D5-B30A-D7ABDD5A4701}"/>
    <cellStyle name="style1372252461521 3 2 7" xfId="50439" xr:uid="{BFDC7087-388B-443C-8219-AAC02097C6F1}"/>
    <cellStyle name="style1372252461521 3 3" xfId="2765" xr:uid="{00000000-0005-0000-0000-000020040000}"/>
    <cellStyle name="style1372252461521 3 3 2" xfId="7669" xr:uid="{00000000-0005-0000-0000-000021040000}"/>
    <cellStyle name="style1372252461521 3 3 2 2" xfId="17457" xr:uid="{6CB3AF3D-C9C2-4164-99D4-19E3BE5BB33C}"/>
    <cellStyle name="style1372252461521 3 3 2 3" xfId="27227" xr:uid="{646336D7-5D3A-4450-A22D-7627650FF113}"/>
    <cellStyle name="style1372252461521 3 3 2 4" xfId="36996" xr:uid="{5DFE689C-DE67-42DD-929B-6BACBF8495B4}"/>
    <cellStyle name="style1372252461521 3 3 2 5" xfId="46766" xr:uid="{EC704B5E-4BC8-48F2-AD09-4720B7AB7AE2}"/>
    <cellStyle name="style1372252461521 3 3 2 6" xfId="56536" xr:uid="{5DC733F1-18CB-40A3-BE0A-4B2E2977F500}"/>
    <cellStyle name="style1372252461521 3 3 3" xfId="12553" xr:uid="{6AB7A32E-981E-4F42-9BCF-7CE7FB7341A3}"/>
    <cellStyle name="style1372252461521 3 3 4" xfId="22323" xr:uid="{5F88FC91-6AF7-4E98-BC1C-733E9BBF624A}"/>
    <cellStyle name="style1372252461521 3 3 5" xfId="32094" xr:uid="{2874426C-9E25-477E-A188-DB7A51AC0255}"/>
    <cellStyle name="style1372252461521 3 3 6" xfId="41862" xr:uid="{42421A24-3729-415F-ABAB-FB1689A32A64}"/>
    <cellStyle name="style1372252461521 3 3 7" xfId="51632" xr:uid="{182994C8-C268-48A0-A807-62902B64B865}"/>
    <cellStyle name="style1372252461521 3 4" xfId="3958" xr:uid="{00000000-0005-0000-0000-000022040000}"/>
    <cellStyle name="style1372252461521 3 4 2" xfId="8862" xr:uid="{00000000-0005-0000-0000-000023040000}"/>
    <cellStyle name="style1372252461521 3 4 2 2" xfId="18650" xr:uid="{BFD74E3A-71F5-4498-BEFE-0C6D84290394}"/>
    <cellStyle name="style1372252461521 3 4 2 3" xfId="28420" xr:uid="{6FBAAC5C-7345-436E-867B-0D8532230A3E}"/>
    <cellStyle name="style1372252461521 3 4 2 4" xfId="38189" xr:uid="{9443B9DF-7ADB-4F79-9699-7996CB02923A}"/>
    <cellStyle name="style1372252461521 3 4 2 5" xfId="47959" xr:uid="{225A818F-8978-415F-98A1-7EE0CF4E5424}"/>
    <cellStyle name="style1372252461521 3 4 2 6" xfId="57729" xr:uid="{8B0DD845-C7C4-41E6-B50A-7032EE73555E}"/>
    <cellStyle name="style1372252461521 3 4 3" xfId="13746" xr:uid="{D6328C13-326F-4C48-B56C-EBF32126AA06}"/>
    <cellStyle name="style1372252461521 3 4 4" xfId="23516" xr:uid="{C5AEB462-F001-44A5-BBA6-E271922B64C8}"/>
    <cellStyle name="style1372252461521 3 4 5" xfId="33286" xr:uid="{AF14440B-2038-49F3-A380-8DADA39D306B}"/>
    <cellStyle name="style1372252461521 3 4 6" xfId="43055" xr:uid="{83CD41E5-C66B-4847-9255-E37C65EEFE4C}"/>
    <cellStyle name="style1372252461521 3 4 7" xfId="52825" xr:uid="{BA96AAC5-ABB5-41F4-978F-E38BC7FA72F0}"/>
    <cellStyle name="style1372252461521 3 5" xfId="5235" xr:uid="{00000000-0005-0000-0000-000024040000}"/>
    <cellStyle name="style1372252461521 3 5 2" xfId="15023" xr:uid="{0A6126C5-09D8-479E-A860-CE9E5C9A404A}"/>
    <cellStyle name="style1372252461521 3 5 3" xfId="24793" xr:uid="{F90C979F-3C73-4D5E-9DB7-FA44C036EE32}"/>
    <cellStyle name="style1372252461521 3 5 4" xfId="34562" xr:uid="{8A1D3A9E-F438-4186-9FFD-22A1C9FD2969}"/>
    <cellStyle name="style1372252461521 3 5 5" xfId="44332" xr:uid="{F5659474-33DA-49F5-9868-90622961A77C}"/>
    <cellStyle name="style1372252461521 3 5 6" xfId="54102" xr:uid="{01398146-8876-4537-930B-CD008D4CF157}"/>
    <cellStyle name="style1372252461521 3 6" xfId="10119" xr:uid="{94DDA3AE-095F-4EA6-9EAD-E7809C6C0500}"/>
    <cellStyle name="style1372252461521 3 7" xfId="19889" xr:uid="{D6D9AEE7-A016-4A9A-8D9D-6F94E16D7350}"/>
    <cellStyle name="style1372252461521 3 8" xfId="29660" xr:uid="{49771E02-F3EF-414A-BED5-16C4A4421277}"/>
    <cellStyle name="style1372252461521 3 9" xfId="39428" xr:uid="{F1626828-DB18-48FB-B6AE-20BDAA9C27A1}"/>
    <cellStyle name="style1372252461521 4" xfId="1333" xr:uid="{00000000-0005-0000-0000-000025040000}"/>
    <cellStyle name="style1372252461521 4 2" xfId="6237" xr:uid="{00000000-0005-0000-0000-000026040000}"/>
    <cellStyle name="style1372252461521 4 2 2" xfId="16025" xr:uid="{429E958C-57D7-48C2-8830-67F15E082872}"/>
    <cellStyle name="style1372252461521 4 2 3" xfId="25795" xr:uid="{23E976D6-E00B-4682-8C24-FAD6B2223E9F}"/>
    <cellStyle name="style1372252461521 4 2 4" xfId="35564" xr:uid="{98A8D9AC-446E-4F59-87DC-49990545FDBD}"/>
    <cellStyle name="style1372252461521 4 2 5" xfId="45334" xr:uid="{E7994437-C753-4049-AFE5-0BDAB2E1DFA5}"/>
    <cellStyle name="style1372252461521 4 2 6" xfId="55104" xr:uid="{ABD4A22D-2F23-4229-A5B4-E214004C0BC7}"/>
    <cellStyle name="style1372252461521 4 3" xfId="11121" xr:uid="{D7A230F7-6248-428A-BCBE-8EDFEED284B7}"/>
    <cellStyle name="style1372252461521 4 4" xfId="20891" xr:uid="{6F0183F9-E505-49D1-9529-EF5EC43A7650}"/>
    <cellStyle name="style1372252461521 4 5" xfId="30662" xr:uid="{E9CE598A-8D69-4B12-B1B5-2DA4028D475B}"/>
    <cellStyle name="style1372252461521 4 6" xfId="40430" xr:uid="{954E64BA-2029-40E3-8C58-474C978527EC}"/>
    <cellStyle name="style1372252461521 4 7" xfId="50200" xr:uid="{60488DE6-7E7B-41B3-9D59-5DFBE5247D6D}"/>
    <cellStyle name="style1372252461521 5" xfId="2526" xr:uid="{00000000-0005-0000-0000-000027040000}"/>
    <cellStyle name="style1372252461521 5 2" xfId="7430" xr:uid="{00000000-0005-0000-0000-000028040000}"/>
    <cellStyle name="style1372252461521 5 2 2" xfId="17218" xr:uid="{E04AD94E-CD73-4885-A553-89E518C7CA0F}"/>
    <cellStyle name="style1372252461521 5 2 3" xfId="26988" xr:uid="{DC98B245-D362-443B-9FC3-BDE69817AC2B}"/>
    <cellStyle name="style1372252461521 5 2 4" xfId="36757" xr:uid="{FD106117-DB0D-4939-930F-5EEE77DE6C16}"/>
    <cellStyle name="style1372252461521 5 2 5" xfId="46527" xr:uid="{D1D457B6-1624-4860-B728-FE095BA412E3}"/>
    <cellStyle name="style1372252461521 5 2 6" xfId="56297" xr:uid="{3473B01D-A105-4BBE-B569-8CD76B355BF2}"/>
    <cellStyle name="style1372252461521 5 3" xfId="12314" xr:uid="{8110048F-02A9-4D11-B039-A11EA30F4295}"/>
    <cellStyle name="style1372252461521 5 4" xfId="22084" xr:uid="{C10E5E8D-6FA7-4AA1-89B5-A91437C57BE5}"/>
    <cellStyle name="style1372252461521 5 5" xfId="31855" xr:uid="{16F5CD88-3D63-4E06-A444-61E538B4E7CA}"/>
    <cellStyle name="style1372252461521 5 6" xfId="41623" xr:uid="{932AEF1C-CE46-4EA7-9F34-E3CFC564EA68}"/>
    <cellStyle name="style1372252461521 5 7" xfId="51393" xr:uid="{306F6B0E-7F28-4015-A4AD-83EFE08BBD96}"/>
    <cellStyle name="style1372252461521 6" xfId="3719" xr:uid="{00000000-0005-0000-0000-000029040000}"/>
    <cellStyle name="style1372252461521 6 2" xfId="8623" xr:uid="{00000000-0005-0000-0000-00002A040000}"/>
    <cellStyle name="style1372252461521 6 2 2" xfId="18411" xr:uid="{ECFD4610-D8C3-4AD4-98BE-E8CC26BBA37C}"/>
    <cellStyle name="style1372252461521 6 2 3" xfId="28181" xr:uid="{E331F643-E3AA-4D7E-BFC4-7DE9A93290E4}"/>
    <cellStyle name="style1372252461521 6 2 4" xfId="37950" xr:uid="{903BBDAC-E04D-49FF-AFE4-6FA28153DE7B}"/>
    <cellStyle name="style1372252461521 6 2 5" xfId="47720" xr:uid="{DCBD97EA-14FD-4DEB-A5B6-0CD424FAD69F}"/>
    <cellStyle name="style1372252461521 6 2 6" xfId="57490" xr:uid="{8E8CA841-EF82-474A-9BDA-D7E3061E6B81}"/>
    <cellStyle name="style1372252461521 6 3" xfId="13507" xr:uid="{493B6B32-2B85-4BE6-BB6D-ABE449417BCC}"/>
    <cellStyle name="style1372252461521 6 4" xfId="23277" xr:uid="{5D3ACF96-A5A4-403C-BF0C-3AD96E65DFDA}"/>
    <cellStyle name="style1372252461521 6 5" xfId="33047" xr:uid="{DCFA876F-EE11-49E9-86A5-0C3454610635}"/>
    <cellStyle name="style1372252461521 6 6" xfId="42816" xr:uid="{2E616FC0-2B7F-47C7-94C2-46673238BFA2}"/>
    <cellStyle name="style1372252461521 6 7" xfId="52586" xr:uid="{E567FA49-9B48-4767-9F8E-154CEE14492E}"/>
    <cellStyle name="style1372252461521 7" xfId="4996" xr:uid="{00000000-0005-0000-0000-00002B040000}"/>
    <cellStyle name="style1372252461521 7 2" xfId="14784" xr:uid="{90EA0BEA-912E-4111-B13F-24E6CDB0F922}"/>
    <cellStyle name="style1372252461521 7 3" xfId="24554" xr:uid="{0E4DF26B-ED67-4941-A658-4D689E96ADF0}"/>
    <cellStyle name="style1372252461521 7 4" xfId="34323" xr:uid="{36A76011-3CF7-49BF-B48F-28D1B6B3DC5C}"/>
    <cellStyle name="style1372252461521 7 5" xfId="44093" xr:uid="{3E6C80AB-E62F-44AD-84E7-E3355D490F8F}"/>
    <cellStyle name="style1372252461521 7 6" xfId="53863" xr:uid="{BC3FD920-4086-4AAE-AC05-FC90B50A0099}"/>
    <cellStyle name="style1372252461521 8" xfId="9880" xr:uid="{5050F441-23A4-4E37-A09C-926280995F09}"/>
    <cellStyle name="style1372252461521 9" xfId="19650" xr:uid="{DC8A4D43-A339-4D21-AE57-C57BD3E7973E}"/>
    <cellStyle name="style1372252462631" xfId="35" xr:uid="{00000000-0005-0000-0000-00002C040000}"/>
    <cellStyle name="style1372252462631 10" xfId="29422" xr:uid="{24FEC3C4-D523-4671-BD63-1CC0C4B10411}"/>
    <cellStyle name="style1372252462631 11" xfId="39190" xr:uid="{1FC4C5B0-DBA0-4D0D-894B-AF79220E8346}"/>
    <cellStyle name="style1372252462631 12" xfId="48960" xr:uid="{3DAA554D-4578-4A51-A420-0D5578800C68}"/>
    <cellStyle name="style1372252462631 2" xfId="282" xr:uid="{00000000-0005-0000-0000-00002D040000}"/>
    <cellStyle name="style1372252462631 2 10" xfId="39429" xr:uid="{F2AC5866-2EA8-40A6-AD54-C86A7183D569}"/>
    <cellStyle name="style1372252462631 2 11" xfId="49199" xr:uid="{CFB207B1-2C32-48A7-9783-1F96B88677A6}"/>
    <cellStyle name="style1372252462631 2 2" xfId="283" xr:uid="{00000000-0005-0000-0000-00002E040000}"/>
    <cellStyle name="style1372252462631 2 2 10" xfId="49200" xr:uid="{92A512F3-AF96-4541-80F1-B3A9E3126A5F}"/>
    <cellStyle name="style1372252462631 2 2 2" xfId="1574" xr:uid="{00000000-0005-0000-0000-00002F040000}"/>
    <cellStyle name="style1372252462631 2 2 2 2" xfId="6478" xr:uid="{00000000-0005-0000-0000-000030040000}"/>
    <cellStyle name="style1372252462631 2 2 2 2 2" xfId="16266" xr:uid="{97978E9C-99A2-42D6-B5ED-F44C7B601895}"/>
    <cellStyle name="style1372252462631 2 2 2 2 3" xfId="26036" xr:uid="{588A0059-88F7-4475-BF6B-4294180B37CB}"/>
    <cellStyle name="style1372252462631 2 2 2 2 4" xfId="35805" xr:uid="{AB267FA3-CA30-42E4-8A31-3F69E32D2A06}"/>
    <cellStyle name="style1372252462631 2 2 2 2 5" xfId="45575" xr:uid="{DD1D70C6-E9D2-4323-9256-DBE51669852E}"/>
    <cellStyle name="style1372252462631 2 2 2 2 6" xfId="55345" xr:uid="{4163A25A-0D57-46C4-8F56-89371B3B35B8}"/>
    <cellStyle name="style1372252462631 2 2 2 3" xfId="11362" xr:uid="{A9B0360E-D099-441A-A317-96E3B9ABA4DC}"/>
    <cellStyle name="style1372252462631 2 2 2 4" xfId="21132" xr:uid="{97B532FE-5B4B-42AB-8A90-656DC1515321}"/>
    <cellStyle name="style1372252462631 2 2 2 5" xfId="30903" xr:uid="{AB5681FE-5B81-4042-AD4D-E6B205376644}"/>
    <cellStyle name="style1372252462631 2 2 2 6" xfId="40671" xr:uid="{681F4898-4A84-411A-9A46-162B29E7535A}"/>
    <cellStyle name="style1372252462631 2 2 2 7" xfId="50441" xr:uid="{DFD1136D-CD8B-4A75-B876-EABE43EBC5D0}"/>
    <cellStyle name="style1372252462631 2 2 3" xfId="2767" xr:uid="{00000000-0005-0000-0000-000031040000}"/>
    <cellStyle name="style1372252462631 2 2 3 2" xfId="7671" xr:uid="{00000000-0005-0000-0000-000032040000}"/>
    <cellStyle name="style1372252462631 2 2 3 2 2" xfId="17459" xr:uid="{2350A515-82B9-48F8-B8AE-FC34C711D747}"/>
    <cellStyle name="style1372252462631 2 2 3 2 3" xfId="27229" xr:uid="{4E8B8BE4-918D-4804-98CF-4D7291ECD8DA}"/>
    <cellStyle name="style1372252462631 2 2 3 2 4" xfId="36998" xr:uid="{9FF0EC1E-D60A-4E78-88B9-B7EE018ED906}"/>
    <cellStyle name="style1372252462631 2 2 3 2 5" xfId="46768" xr:uid="{038CEE1B-AB6A-4E3E-B609-A5D047124499}"/>
    <cellStyle name="style1372252462631 2 2 3 2 6" xfId="56538" xr:uid="{6A5C9691-2F0B-449E-9137-F173C9C49331}"/>
    <cellStyle name="style1372252462631 2 2 3 3" xfId="12555" xr:uid="{D88E9AD5-9C08-449E-AF15-435339FEF6B7}"/>
    <cellStyle name="style1372252462631 2 2 3 4" xfId="22325" xr:uid="{DA1CF3F9-9620-4136-847D-C7F92EAF8262}"/>
    <cellStyle name="style1372252462631 2 2 3 5" xfId="32096" xr:uid="{8D930018-9130-411B-851E-AB614C1F7C09}"/>
    <cellStyle name="style1372252462631 2 2 3 6" xfId="41864" xr:uid="{852D8BCE-D92B-4B6A-8993-DE0D241B0E16}"/>
    <cellStyle name="style1372252462631 2 2 3 7" xfId="51634" xr:uid="{D6B18E34-05E1-4F51-8964-AAF09F770C08}"/>
    <cellStyle name="style1372252462631 2 2 4" xfId="3960" xr:uid="{00000000-0005-0000-0000-000033040000}"/>
    <cellStyle name="style1372252462631 2 2 4 2" xfId="8864" xr:uid="{00000000-0005-0000-0000-000034040000}"/>
    <cellStyle name="style1372252462631 2 2 4 2 2" xfId="18652" xr:uid="{441CD6FD-E984-4E07-9F3C-A382D2759478}"/>
    <cellStyle name="style1372252462631 2 2 4 2 3" xfId="28422" xr:uid="{574F4BF7-E1CB-4310-9D75-E1AC60B0B108}"/>
    <cellStyle name="style1372252462631 2 2 4 2 4" xfId="38191" xr:uid="{E6DE1234-30B8-4824-98A3-10B23ABE0A1E}"/>
    <cellStyle name="style1372252462631 2 2 4 2 5" xfId="47961" xr:uid="{2FC7B770-3FB0-44EE-BCF8-227E60925FE6}"/>
    <cellStyle name="style1372252462631 2 2 4 2 6" xfId="57731" xr:uid="{66FDD2CF-31F9-474F-994C-59CA3180FFCC}"/>
    <cellStyle name="style1372252462631 2 2 4 3" xfId="13748" xr:uid="{86D316B6-DC03-4505-9F51-E4B73E1E1707}"/>
    <cellStyle name="style1372252462631 2 2 4 4" xfId="23518" xr:uid="{E9BE015A-7D14-42A2-BE45-BD5DD2F0D563}"/>
    <cellStyle name="style1372252462631 2 2 4 5" xfId="33288" xr:uid="{42FA2E9F-44D1-4590-BD94-A277AFFE7F67}"/>
    <cellStyle name="style1372252462631 2 2 4 6" xfId="43057" xr:uid="{65F0A76B-C088-4082-B92B-029E4CAF8F75}"/>
    <cellStyle name="style1372252462631 2 2 4 7" xfId="52827" xr:uid="{7AD3FF27-3BB3-4E70-9CC5-5EE36EBC8D88}"/>
    <cellStyle name="style1372252462631 2 2 5" xfId="5237" xr:uid="{00000000-0005-0000-0000-000035040000}"/>
    <cellStyle name="style1372252462631 2 2 5 2" xfId="15025" xr:uid="{5E9FF221-233C-4E96-B36C-B14C8FDD4B56}"/>
    <cellStyle name="style1372252462631 2 2 5 3" xfId="24795" xr:uid="{BDD5E909-5802-4241-98F2-C217777AC4EA}"/>
    <cellStyle name="style1372252462631 2 2 5 4" xfId="34564" xr:uid="{05CA3C44-5A47-4B96-9121-8A5D4EAE0B3E}"/>
    <cellStyle name="style1372252462631 2 2 5 5" xfId="44334" xr:uid="{712C171D-F025-484D-9E1D-3BC153E47904}"/>
    <cellStyle name="style1372252462631 2 2 5 6" xfId="54104" xr:uid="{F56AA6C8-EAF0-4B0B-ACF0-1BCC4B1D4C11}"/>
    <cellStyle name="style1372252462631 2 2 6" xfId="10121" xr:uid="{751E67CE-A478-44B1-AEE7-FFE40CEDE203}"/>
    <cellStyle name="style1372252462631 2 2 7" xfId="19891" xr:uid="{79A423EB-592A-4210-A442-6DC842335717}"/>
    <cellStyle name="style1372252462631 2 2 8" xfId="29662" xr:uid="{883C10D9-BDCD-4221-B5D4-81B0B028D28C}"/>
    <cellStyle name="style1372252462631 2 2 9" xfId="39430" xr:uid="{8E88E273-2B2F-4E58-B95B-21DF4C4DB12E}"/>
    <cellStyle name="style1372252462631 2 3" xfId="1573" xr:uid="{00000000-0005-0000-0000-000036040000}"/>
    <cellStyle name="style1372252462631 2 3 2" xfId="6477" xr:uid="{00000000-0005-0000-0000-000037040000}"/>
    <cellStyle name="style1372252462631 2 3 2 2" xfId="16265" xr:uid="{6CD8D6DB-2E21-4288-B8FB-FE5DF511308D}"/>
    <cellStyle name="style1372252462631 2 3 2 3" xfId="26035" xr:uid="{432ACBC9-3FCA-4F42-ABF4-4036658BC84B}"/>
    <cellStyle name="style1372252462631 2 3 2 4" xfId="35804" xr:uid="{EAAE74FF-461A-4164-9CC6-52AA37A9B8B6}"/>
    <cellStyle name="style1372252462631 2 3 2 5" xfId="45574" xr:uid="{BC5F125C-BC9F-4B50-949C-28B73798760E}"/>
    <cellStyle name="style1372252462631 2 3 2 6" xfId="55344" xr:uid="{F8D33E4D-533B-4C4E-914E-6B2A9A435377}"/>
    <cellStyle name="style1372252462631 2 3 3" xfId="11361" xr:uid="{073A2509-844B-4613-8558-2E5775AD1E24}"/>
    <cellStyle name="style1372252462631 2 3 4" xfId="21131" xr:uid="{EC898935-759B-473D-99FF-C2B9D7C0D0CB}"/>
    <cellStyle name="style1372252462631 2 3 5" xfId="30902" xr:uid="{A4DA8FDF-0B74-4559-B739-A7ABCE8E16A5}"/>
    <cellStyle name="style1372252462631 2 3 6" xfId="40670" xr:uid="{0F8B8FCA-4750-47F8-8E40-9E2276AF9491}"/>
    <cellStyle name="style1372252462631 2 3 7" xfId="50440" xr:uid="{0EC37F79-15D6-490C-9DC7-A0F22F88D0F2}"/>
    <cellStyle name="style1372252462631 2 4" xfId="2766" xr:uid="{00000000-0005-0000-0000-000038040000}"/>
    <cellStyle name="style1372252462631 2 4 2" xfId="7670" xr:uid="{00000000-0005-0000-0000-000039040000}"/>
    <cellStyle name="style1372252462631 2 4 2 2" xfId="17458" xr:uid="{B6860AE5-9612-43C3-81D6-2A82CA876C9C}"/>
    <cellStyle name="style1372252462631 2 4 2 3" xfId="27228" xr:uid="{4AC98437-9868-4520-A1FB-5FE24D6299BD}"/>
    <cellStyle name="style1372252462631 2 4 2 4" xfId="36997" xr:uid="{A4C82DF0-6DC5-4B44-A89A-0495594FC39D}"/>
    <cellStyle name="style1372252462631 2 4 2 5" xfId="46767" xr:uid="{4456D487-ED8A-4EBB-94E2-0101F381FD6B}"/>
    <cellStyle name="style1372252462631 2 4 2 6" xfId="56537" xr:uid="{B98B8327-7C02-47C2-A420-D649F28802D1}"/>
    <cellStyle name="style1372252462631 2 4 3" xfId="12554" xr:uid="{F3D9E75C-2054-4E45-8256-939A0033D48C}"/>
    <cellStyle name="style1372252462631 2 4 4" xfId="22324" xr:uid="{D67AEFE4-9FC1-4BF0-869F-751E463DBA90}"/>
    <cellStyle name="style1372252462631 2 4 5" xfId="32095" xr:uid="{C4128018-0262-4736-BFA5-4FFDF0A1CF20}"/>
    <cellStyle name="style1372252462631 2 4 6" xfId="41863" xr:uid="{E8DCB023-747D-4E95-8EA4-43BDECFFC58F}"/>
    <cellStyle name="style1372252462631 2 4 7" xfId="51633" xr:uid="{7BBDB2C8-3960-4ADA-9118-FF4068AB96AD}"/>
    <cellStyle name="style1372252462631 2 5" xfId="3959" xr:uid="{00000000-0005-0000-0000-00003A040000}"/>
    <cellStyle name="style1372252462631 2 5 2" xfId="8863" xr:uid="{00000000-0005-0000-0000-00003B040000}"/>
    <cellStyle name="style1372252462631 2 5 2 2" xfId="18651" xr:uid="{C05A1FC9-3851-4784-B2A0-50DA187D98C0}"/>
    <cellStyle name="style1372252462631 2 5 2 3" xfId="28421" xr:uid="{4C93CEA3-D07C-4484-9F86-5769B34F34CC}"/>
    <cellStyle name="style1372252462631 2 5 2 4" xfId="38190" xr:uid="{D66A16F8-A293-4C61-8B04-9FBB4B214375}"/>
    <cellStyle name="style1372252462631 2 5 2 5" xfId="47960" xr:uid="{12F3AF12-3FBE-4637-B6B2-C063EFCEA313}"/>
    <cellStyle name="style1372252462631 2 5 2 6" xfId="57730" xr:uid="{64366819-2D6C-405B-B75A-D22F7D5BD394}"/>
    <cellStyle name="style1372252462631 2 5 3" xfId="13747" xr:uid="{010EFD9B-2EF5-4C15-A148-FEF7A3A5365C}"/>
    <cellStyle name="style1372252462631 2 5 4" xfId="23517" xr:uid="{CAD8BEAC-C0B9-4C27-9C75-AE24DD0C2897}"/>
    <cellStyle name="style1372252462631 2 5 5" xfId="33287" xr:uid="{494FA765-BDE7-4345-B024-3EFBDAD0CD4A}"/>
    <cellStyle name="style1372252462631 2 5 6" xfId="43056" xr:uid="{8D60E42C-724E-480D-8814-677543F76EA9}"/>
    <cellStyle name="style1372252462631 2 5 7" xfId="52826" xr:uid="{133C5AA7-FEE7-4215-9358-C930B2B66D49}"/>
    <cellStyle name="style1372252462631 2 6" xfId="5236" xr:uid="{00000000-0005-0000-0000-00003C040000}"/>
    <cellStyle name="style1372252462631 2 6 2" xfId="15024" xr:uid="{2827BA94-F054-491B-B873-5C1402701291}"/>
    <cellStyle name="style1372252462631 2 6 3" xfId="24794" xr:uid="{9ED46619-E38F-4BBF-B242-45755360D900}"/>
    <cellStyle name="style1372252462631 2 6 4" xfId="34563" xr:uid="{CAD30505-6B8B-4D71-99B1-8BC9BD091065}"/>
    <cellStyle name="style1372252462631 2 6 5" xfId="44333" xr:uid="{B407E77D-B28A-41A8-B319-ED3B56A8077A}"/>
    <cellStyle name="style1372252462631 2 6 6" xfId="54103" xr:uid="{ED316162-0F21-4B18-89BB-6883DB01E308}"/>
    <cellStyle name="style1372252462631 2 7" xfId="10120" xr:uid="{DCDF18C8-611C-4AEC-8C48-6D38CAB05765}"/>
    <cellStyle name="style1372252462631 2 8" xfId="19890" xr:uid="{77C5D12F-EAD7-4369-BAF0-9495C6EDC23C}"/>
    <cellStyle name="style1372252462631 2 9" xfId="29661" xr:uid="{95671CAF-151B-43A3-86EF-72AE332949E2}"/>
    <cellStyle name="style1372252462631 3" xfId="284" xr:uid="{00000000-0005-0000-0000-00003D040000}"/>
    <cellStyle name="style1372252462631 3 10" xfId="49201" xr:uid="{647345E8-CCD2-4E78-A5F3-43C31F119B8D}"/>
    <cellStyle name="style1372252462631 3 2" xfId="1575" xr:uid="{00000000-0005-0000-0000-00003E040000}"/>
    <cellStyle name="style1372252462631 3 2 2" xfId="6479" xr:uid="{00000000-0005-0000-0000-00003F040000}"/>
    <cellStyle name="style1372252462631 3 2 2 2" xfId="16267" xr:uid="{D06907FF-EEC4-4F12-835C-BC0A031FB0E9}"/>
    <cellStyle name="style1372252462631 3 2 2 3" xfId="26037" xr:uid="{867D9687-E7A3-46C2-8242-8BBA886E12C8}"/>
    <cellStyle name="style1372252462631 3 2 2 4" xfId="35806" xr:uid="{FC381440-F7C2-4A88-8301-0A2278B2C498}"/>
    <cellStyle name="style1372252462631 3 2 2 5" xfId="45576" xr:uid="{F339200F-E889-494E-BCEE-839027F9C713}"/>
    <cellStyle name="style1372252462631 3 2 2 6" xfId="55346" xr:uid="{9476F8DC-0C63-4D9E-AF0C-5CB480570BED}"/>
    <cellStyle name="style1372252462631 3 2 3" xfId="11363" xr:uid="{54B74F52-FA16-43D8-8128-4D780E8A944E}"/>
    <cellStyle name="style1372252462631 3 2 4" xfId="21133" xr:uid="{3CCBDC54-C908-4C11-B497-E6E281A8A7A4}"/>
    <cellStyle name="style1372252462631 3 2 5" xfId="30904" xr:uid="{6B3A0EEC-55EA-4C55-BA6B-6E3F9DDCF07F}"/>
    <cellStyle name="style1372252462631 3 2 6" xfId="40672" xr:uid="{D6EE6AE7-ACB5-44B8-AFB6-8EEBEE30EC0F}"/>
    <cellStyle name="style1372252462631 3 2 7" xfId="50442" xr:uid="{74D041BA-464C-4F45-BB4C-BD371E83D406}"/>
    <cellStyle name="style1372252462631 3 3" xfId="2768" xr:uid="{00000000-0005-0000-0000-000040040000}"/>
    <cellStyle name="style1372252462631 3 3 2" xfId="7672" xr:uid="{00000000-0005-0000-0000-000041040000}"/>
    <cellStyle name="style1372252462631 3 3 2 2" xfId="17460" xr:uid="{8D057C5D-B0BB-41E4-B4E5-403343BB12F8}"/>
    <cellStyle name="style1372252462631 3 3 2 3" xfId="27230" xr:uid="{D0DD70CE-C95E-456E-8FA1-F3BC6CE1B208}"/>
    <cellStyle name="style1372252462631 3 3 2 4" xfId="36999" xr:uid="{B962983E-145C-441D-A65B-C1BB0E9658EB}"/>
    <cellStyle name="style1372252462631 3 3 2 5" xfId="46769" xr:uid="{31134029-0933-481C-9B72-85BA00330CB5}"/>
    <cellStyle name="style1372252462631 3 3 2 6" xfId="56539" xr:uid="{C969E4A9-5067-460F-BBB0-BF7E48765FD1}"/>
    <cellStyle name="style1372252462631 3 3 3" xfId="12556" xr:uid="{444718BE-B015-475B-AAA3-680EA1EF79BC}"/>
    <cellStyle name="style1372252462631 3 3 4" xfId="22326" xr:uid="{48698A55-A656-4338-AC45-E86D854A11C8}"/>
    <cellStyle name="style1372252462631 3 3 5" xfId="32097" xr:uid="{BCC8A4F8-7E44-47C6-9C4E-E2C155E424C0}"/>
    <cellStyle name="style1372252462631 3 3 6" xfId="41865" xr:uid="{8BFA5148-BC7F-4C01-9E59-21E7B8134548}"/>
    <cellStyle name="style1372252462631 3 3 7" xfId="51635" xr:uid="{37878CD2-3D1A-433E-9F88-13556C4F31A2}"/>
    <cellStyle name="style1372252462631 3 4" xfId="3961" xr:uid="{00000000-0005-0000-0000-000042040000}"/>
    <cellStyle name="style1372252462631 3 4 2" xfId="8865" xr:uid="{00000000-0005-0000-0000-000043040000}"/>
    <cellStyle name="style1372252462631 3 4 2 2" xfId="18653" xr:uid="{42016C1B-CC91-4E98-B3C7-FE9A622277F6}"/>
    <cellStyle name="style1372252462631 3 4 2 3" xfId="28423" xr:uid="{C726DD16-5307-4C2F-88A2-53C65FE884AB}"/>
    <cellStyle name="style1372252462631 3 4 2 4" xfId="38192" xr:uid="{CB11CF0A-256E-479C-8000-D68AC0F6F9BA}"/>
    <cellStyle name="style1372252462631 3 4 2 5" xfId="47962" xr:uid="{268043F1-1EB6-4258-86E5-E5146EF4C29C}"/>
    <cellStyle name="style1372252462631 3 4 2 6" xfId="57732" xr:uid="{51A27189-5726-4A6A-B630-FBF9CA2E7F19}"/>
    <cellStyle name="style1372252462631 3 4 3" xfId="13749" xr:uid="{E7A89712-BE0A-4CD1-B9D9-FCD5C0DFC632}"/>
    <cellStyle name="style1372252462631 3 4 4" xfId="23519" xr:uid="{F64830F9-2E88-4C22-A972-58FDA0504140}"/>
    <cellStyle name="style1372252462631 3 4 5" xfId="33289" xr:uid="{9BD59406-024F-4AF8-97BD-63290688B7E3}"/>
    <cellStyle name="style1372252462631 3 4 6" xfId="43058" xr:uid="{C9314102-6491-4CE9-831B-3A2924427564}"/>
    <cellStyle name="style1372252462631 3 4 7" xfId="52828" xr:uid="{5485297D-E4D2-4D47-8564-7F3FAAEDA359}"/>
    <cellStyle name="style1372252462631 3 5" xfId="5238" xr:uid="{00000000-0005-0000-0000-000044040000}"/>
    <cellStyle name="style1372252462631 3 5 2" xfId="15026" xr:uid="{4D9EAF14-AF88-4E05-9633-941722ABAFBD}"/>
    <cellStyle name="style1372252462631 3 5 3" xfId="24796" xr:uid="{0114FE17-146F-4E3B-846E-C9BCF82D1438}"/>
    <cellStyle name="style1372252462631 3 5 4" xfId="34565" xr:uid="{7C76EAFF-B099-41C6-A344-747D421B358B}"/>
    <cellStyle name="style1372252462631 3 5 5" xfId="44335" xr:uid="{0C1919DF-3570-476C-AFE0-F41593F37A81}"/>
    <cellStyle name="style1372252462631 3 5 6" xfId="54105" xr:uid="{31D03035-6BFA-430E-A6F7-427D29DFF6E4}"/>
    <cellStyle name="style1372252462631 3 6" xfId="10122" xr:uid="{36CEF074-D744-49DD-8AF2-15479CF54B16}"/>
    <cellStyle name="style1372252462631 3 7" xfId="19892" xr:uid="{EB737145-F3D2-4CD4-ABDE-846F587EBFB6}"/>
    <cellStyle name="style1372252462631 3 8" xfId="29663" xr:uid="{59075855-3748-42F3-AD52-694D5110542C}"/>
    <cellStyle name="style1372252462631 3 9" xfId="39431" xr:uid="{D6F6BCAA-BBB1-4452-97B9-0775A0D77D4A}"/>
    <cellStyle name="style1372252462631 4" xfId="1334" xr:uid="{00000000-0005-0000-0000-000045040000}"/>
    <cellStyle name="style1372252462631 4 2" xfId="6238" xr:uid="{00000000-0005-0000-0000-000046040000}"/>
    <cellStyle name="style1372252462631 4 2 2" xfId="16026" xr:uid="{8FEF2A31-6AC3-4977-9289-A2861EF0FBEC}"/>
    <cellStyle name="style1372252462631 4 2 3" xfId="25796" xr:uid="{909CEFE1-5D72-4590-B83C-C07FD285A7DD}"/>
    <cellStyle name="style1372252462631 4 2 4" xfId="35565" xr:uid="{4F1DF720-F4DC-4492-AED8-5EEBE93872B1}"/>
    <cellStyle name="style1372252462631 4 2 5" xfId="45335" xr:uid="{544165F0-077B-4306-86C2-2B62B952995A}"/>
    <cellStyle name="style1372252462631 4 2 6" xfId="55105" xr:uid="{6A0B4D37-26DA-4CA5-9C6C-6B97BC358C3C}"/>
    <cellStyle name="style1372252462631 4 3" xfId="11122" xr:uid="{3C4849D1-BE6F-42F0-AD90-2944D9F7CC3B}"/>
    <cellStyle name="style1372252462631 4 4" xfId="20892" xr:uid="{5BED2054-E612-4CD1-B35A-5EED94ADE4D2}"/>
    <cellStyle name="style1372252462631 4 5" xfId="30663" xr:uid="{74073E96-3EF0-4F44-9482-54ED1EF4278C}"/>
    <cellStyle name="style1372252462631 4 6" xfId="40431" xr:uid="{433D20BB-C832-43A8-9A0C-CC5724853F49}"/>
    <cellStyle name="style1372252462631 4 7" xfId="50201" xr:uid="{D503A9E1-D3BD-4836-BAAE-5548C6068B2B}"/>
    <cellStyle name="style1372252462631 5" xfId="2527" xr:uid="{00000000-0005-0000-0000-000047040000}"/>
    <cellStyle name="style1372252462631 5 2" xfId="7431" xr:uid="{00000000-0005-0000-0000-000048040000}"/>
    <cellStyle name="style1372252462631 5 2 2" xfId="17219" xr:uid="{17503F21-260C-42E6-9088-EFE88E049AEC}"/>
    <cellStyle name="style1372252462631 5 2 3" xfId="26989" xr:uid="{C0FFD6FE-D606-45B4-8466-5694C533F29B}"/>
    <cellStyle name="style1372252462631 5 2 4" xfId="36758" xr:uid="{F5C9F1FE-C31B-4E1A-A7F0-36AD84E0FC88}"/>
    <cellStyle name="style1372252462631 5 2 5" xfId="46528" xr:uid="{1E7F2214-62A1-4E3F-9C67-B8558A42B54A}"/>
    <cellStyle name="style1372252462631 5 2 6" xfId="56298" xr:uid="{84C3847F-1A6C-47D5-A7D6-F379C1FB1377}"/>
    <cellStyle name="style1372252462631 5 3" xfId="12315" xr:uid="{34297F8A-A5FC-4193-A730-A1F2EA7A8262}"/>
    <cellStyle name="style1372252462631 5 4" xfId="22085" xr:uid="{5DEC88C6-9D58-40E5-9A15-41BDFA043ED6}"/>
    <cellStyle name="style1372252462631 5 5" xfId="31856" xr:uid="{C25848E3-A7E9-4813-9D61-B5CCC668A798}"/>
    <cellStyle name="style1372252462631 5 6" xfId="41624" xr:uid="{C4CAE0EE-D10A-45DB-960E-13D4F6CB428C}"/>
    <cellStyle name="style1372252462631 5 7" xfId="51394" xr:uid="{E1E477C6-0F6F-442B-9925-5187FBF6EB64}"/>
    <cellStyle name="style1372252462631 6" xfId="3720" xr:uid="{00000000-0005-0000-0000-000049040000}"/>
    <cellStyle name="style1372252462631 6 2" xfId="8624" xr:uid="{00000000-0005-0000-0000-00004A040000}"/>
    <cellStyle name="style1372252462631 6 2 2" xfId="18412" xr:uid="{D6F46701-499C-449F-B738-4AC502EC1793}"/>
    <cellStyle name="style1372252462631 6 2 3" xfId="28182" xr:uid="{0180D234-15B3-4379-861E-3B9E7F8E5A4F}"/>
    <cellStyle name="style1372252462631 6 2 4" xfId="37951" xr:uid="{DA8E4094-D59E-45F0-826C-E288A10740EE}"/>
    <cellStyle name="style1372252462631 6 2 5" xfId="47721" xr:uid="{79FA7F96-3936-410F-880E-ED9579B93962}"/>
    <cellStyle name="style1372252462631 6 2 6" xfId="57491" xr:uid="{41C4915D-0502-43DF-9F66-915B9C313EB4}"/>
    <cellStyle name="style1372252462631 6 3" xfId="13508" xr:uid="{068E303A-12BB-40C0-A88C-EBD721C226F5}"/>
    <cellStyle name="style1372252462631 6 4" xfId="23278" xr:uid="{FC1A8745-670E-4B0B-8819-577C5D8038D0}"/>
    <cellStyle name="style1372252462631 6 5" xfId="33048" xr:uid="{54A43760-FA5B-4677-947D-84944A7C787D}"/>
    <cellStyle name="style1372252462631 6 6" xfId="42817" xr:uid="{29ADEF90-70C3-4921-8F29-99C69EC09781}"/>
    <cellStyle name="style1372252462631 6 7" xfId="52587" xr:uid="{23A64999-7E07-4A2C-82FF-FCB0C5CA863E}"/>
    <cellStyle name="style1372252462631 7" xfId="4997" xr:uid="{00000000-0005-0000-0000-00004B040000}"/>
    <cellStyle name="style1372252462631 7 2" xfId="14785" xr:uid="{768CA9FA-BB1C-420C-97C6-4EB1B6B08A16}"/>
    <cellStyle name="style1372252462631 7 3" xfId="24555" xr:uid="{C91CF7CC-1C22-482A-B060-BBE1B5046DD1}"/>
    <cellStyle name="style1372252462631 7 4" xfId="34324" xr:uid="{7A273546-81A1-498C-B3EC-EEB4328F9379}"/>
    <cellStyle name="style1372252462631 7 5" xfId="44094" xr:uid="{5B5CC9CB-E771-4497-80E2-62227726B033}"/>
    <cellStyle name="style1372252462631 7 6" xfId="53864" xr:uid="{ABE3535E-2534-43AD-BCA9-150460DDC1EC}"/>
    <cellStyle name="style1372252462631 8" xfId="9881" xr:uid="{2EC44294-5331-41C1-B7B8-2B01F3E66769}"/>
    <cellStyle name="style1372252462631 9" xfId="19651" xr:uid="{D142C4AF-F0F3-4D4B-86FE-D9D04C6F07FB}"/>
    <cellStyle name="style1372252462693" xfId="36" xr:uid="{00000000-0005-0000-0000-00004C040000}"/>
    <cellStyle name="style1372252462693 10" xfId="29423" xr:uid="{FF652635-572D-4833-88F1-638D1A343487}"/>
    <cellStyle name="style1372252462693 11" xfId="39191" xr:uid="{19EF7B03-084C-48B7-9C5A-F7D557290F9A}"/>
    <cellStyle name="style1372252462693 12" xfId="48961" xr:uid="{6533C4D6-500D-46C0-80BB-2ECD0740DA8B}"/>
    <cellStyle name="style1372252462693 2" xfId="285" xr:uid="{00000000-0005-0000-0000-00004D040000}"/>
    <cellStyle name="style1372252462693 2 10" xfId="39432" xr:uid="{9418A135-28E9-4FC9-A29E-95D8F1CD6DD0}"/>
    <cellStyle name="style1372252462693 2 11" xfId="49202" xr:uid="{E7336FBB-801C-4CB9-97A1-E2F77794CA36}"/>
    <cellStyle name="style1372252462693 2 2" xfId="286" xr:uid="{00000000-0005-0000-0000-00004E040000}"/>
    <cellStyle name="style1372252462693 2 2 10" xfId="49203" xr:uid="{111EB72B-23BE-4D6E-B3AC-0325C27B231E}"/>
    <cellStyle name="style1372252462693 2 2 2" xfId="1577" xr:uid="{00000000-0005-0000-0000-00004F040000}"/>
    <cellStyle name="style1372252462693 2 2 2 2" xfId="6481" xr:uid="{00000000-0005-0000-0000-000050040000}"/>
    <cellStyle name="style1372252462693 2 2 2 2 2" xfId="16269" xr:uid="{528EFC91-D96D-4E85-8098-B8078D8791DF}"/>
    <cellStyle name="style1372252462693 2 2 2 2 3" xfId="26039" xr:uid="{DB6FB7EF-6507-4620-9CA2-8A3B07735810}"/>
    <cellStyle name="style1372252462693 2 2 2 2 4" xfId="35808" xr:uid="{35701FCD-7988-46D7-876E-A7E90B82E81F}"/>
    <cellStyle name="style1372252462693 2 2 2 2 5" xfId="45578" xr:uid="{E2025396-92F4-458F-9D2F-5252E6DA0085}"/>
    <cellStyle name="style1372252462693 2 2 2 2 6" xfId="55348" xr:uid="{9D6396A3-741C-41E3-B641-434864A0118A}"/>
    <cellStyle name="style1372252462693 2 2 2 3" xfId="11365" xr:uid="{536AE427-A2CF-43DF-B2F0-DD5AAABB108E}"/>
    <cellStyle name="style1372252462693 2 2 2 4" xfId="21135" xr:uid="{101663FC-A8D5-424C-9A87-1006D64D5C9C}"/>
    <cellStyle name="style1372252462693 2 2 2 5" xfId="30906" xr:uid="{31DAAB44-327E-4FE4-A33C-7EDD6C762E26}"/>
    <cellStyle name="style1372252462693 2 2 2 6" xfId="40674" xr:uid="{1544D40A-7112-46F5-AE5A-FA9D143EAB61}"/>
    <cellStyle name="style1372252462693 2 2 2 7" xfId="50444" xr:uid="{3FDC3405-7283-4FA7-8F14-3F34CA8EF194}"/>
    <cellStyle name="style1372252462693 2 2 3" xfId="2770" xr:uid="{00000000-0005-0000-0000-000051040000}"/>
    <cellStyle name="style1372252462693 2 2 3 2" xfId="7674" xr:uid="{00000000-0005-0000-0000-000052040000}"/>
    <cellStyle name="style1372252462693 2 2 3 2 2" xfId="17462" xr:uid="{BD9D9BD9-B752-4398-97E2-88BC8C7A18AB}"/>
    <cellStyle name="style1372252462693 2 2 3 2 3" xfId="27232" xr:uid="{09F756D2-EC98-407C-B151-D7A7195726D8}"/>
    <cellStyle name="style1372252462693 2 2 3 2 4" xfId="37001" xr:uid="{F90A5188-DD86-41F3-BA05-61859263CC12}"/>
    <cellStyle name="style1372252462693 2 2 3 2 5" xfId="46771" xr:uid="{30F01508-156C-4A07-A3E9-F03FC29FCA01}"/>
    <cellStyle name="style1372252462693 2 2 3 2 6" xfId="56541" xr:uid="{990FBC0B-C2E5-4A40-B0FA-B02F5E4CE567}"/>
    <cellStyle name="style1372252462693 2 2 3 3" xfId="12558" xr:uid="{A60CA077-2E30-40DD-8141-5559F0F10214}"/>
    <cellStyle name="style1372252462693 2 2 3 4" xfId="22328" xr:uid="{9D6189E0-C403-4EAE-BA47-9F48A934FD30}"/>
    <cellStyle name="style1372252462693 2 2 3 5" xfId="32099" xr:uid="{099AB814-F832-486C-8F08-4896A3E2F11D}"/>
    <cellStyle name="style1372252462693 2 2 3 6" xfId="41867" xr:uid="{C621BA07-B9D4-4213-9A29-8DD9A909198E}"/>
    <cellStyle name="style1372252462693 2 2 3 7" xfId="51637" xr:uid="{1DC49CEE-0C55-46C0-9B22-ECB8469C483D}"/>
    <cellStyle name="style1372252462693 2 2 4" xfId="3963" xr:uid="{00000000-0005-0000-0000-000053040000}"/>
    <cellStyle name="style1372252462693 2 2 4 2" xfId="8867" xr:uid="{00000000-0005-0000-0000-000054040000}"/>
    <cellStyle name="style1372252462693 2 2 4 2 2" xfId="18655" xr:uid="{C11D6F66-0CEC-4D77-8AEE-FB6592550D38}"/>
    <cellStyle name="style1372252462693 2 2 4 2 3" xfId="28425" xr:uid="{46DBF9AA-0391-47E5-8960-CCA5E162D99A}"/>
    <cellStyle name="style1372252462693 2 2 4 2 4" xfId="38194" xr:uid="{8E4CAC53-737F-486D-9F1A-8980666A03E6}"/>
    <cellStyle name="style1372252462693 2 2 4 2 5" xfId="47964" xr:uid="{A95E5EFA-9684-4B1C-BAF4-2D22083830B7}"/>
    <cellStyle name="style1372252462693 2 2 4 2 6" xfId="57734" xr:uid="{B2DF4D17-032D-4FAE-85F6-85AA6B9EDE9C}"/>
    <cellStyle name="style1372252462693 2 2 4 3" xfId="13751" xr:uid="{452EB122-0528-41F0-9C8F-66B22B76C6A7}"/>
    <cellStyle name="style1372252462693 2 2 4 4" xfId="23521" xr:uid="{07967ABD-7BF9-41AC-8557-663F032E903F}"/>
    <cellStyle name="style1372252462693 2 2 4 5" xfId="33291" xr:uid="{D6B8EEA7-196A-4A6A-B1E9-6EE1E5E2B6C0}"/>
    <cellStyle name="style1372252462693 2 2 4 6" xfId="43060" xr:uid="{AA98E887-C9B5-4B76-9234-9EA8394FFA9C}"/>
    <cellStyle name="style1372252462693 2 2 4 7" xfId="52830" xr:uid="{2BD6C3B0-3E33-4B20-A7F3-50A401CB02CA}"/>
    <cellStyle name="style1372252462693 2 2 5" xfId="5240" xr:uid="{00000000-0005-0000-0000-000055040000}"/>
    <cellStyle name="style1372252462693 2 2 5 2" xfId="15028" xr:uid="{2E31C4DC-305C-4032-ACDF-9EFF8690D93A}"/>
    <cellStyle name="style1372252462693 2 2 5 3" xfId="24798" xr:uid="{030F1A71-3644-42B0-A2BB-73FD9C2A25CD}"/>
    <cellStyle name="style1372252462693 2 2 5 4" xfId="34567" xr:uid="{5B782659-1C2E-40AC-9C62-1E0752D559A2}"/>
    <cellStyle name="style1372252462693 2 2 5 5" xfId="44337" xr:uid="{D34AE2FB-90E9-437C-893D-DC1E1E25F39B}"/>
    <cellStyle name="style1372252462693 2 2 5 6" xfId="54107" xr:uid="{E3344D02-6351-4674-BC33-AF48542E50D7}"/>
    <cellStyle name="style1372252462693 2 2 6" xfId="10124" xr:uid="{B7D1A5E8-7FFB-4EEF-8D8E-2FB84165A79D}"/>
    <cellStyle name="style1372252462693 2 2 7" xfId="19894" xr:uid="{8C2F3640-A48E-48B5-A771-E9440A51006F}"/>
    <cellStyle name="style1372252462693 2 2 8" xfId="29665" xr:uid="{A6845501-BEEB-437F-B1B8-EDE31A9C288A}"/>
    <cellStyle name="style1372252462693 2 2 9" xfId="39433" xr:uid="{20978834-EC10-4EC2-B73D-2ECF1131C8E2}"/>
    <cellStyle name="style1372252462693 2 3" xfId="1576" xr:uid="{00000000-0005-0000-0000-000056040000}"/>
    <cellStyle name="style1372252462693 2 3 2" xfId="6480" xr:uid="{00000000-0005-0000-0000-000057040000}"/>
    <cellStyle name="style1372252462693 2 3 2 2" xfId="16268" xr:uid="{55965E52-3CE9-4387-8472-4718EEA048A4}"/>
    <cellStyle name="style1372252462693 2 3 2 3" xfId="26038" xr:uid="{F0FCE77C-34BB-4306-BABC-3EF09809D4B6}"/>
    <cellStyle name="style1372252462693 2 3 2 4" xfId="35807" xr:uid="{8D1AF0B0-12DF-49ED-AE9A-40B38C8566AB}"/>
    <cellStyle name="style1372252462693 2 3 2 5" xfId="45577" xr:uid="{983BC084-1FC9-48D7-B394-3F11A446EC58}"/>
    <cellStyle name="style1372252462693 2 3 2 6" xfId="55347" xr:uid="{3EBA915A-4C55-448F-AACC-8D0ADC26DE3A}"/>
    <cellStyle name="style1372252462693 2 3 3" xfId="11364" xr:uid="{B22A1218-133C-44B4-A5F7-A5403E17DCA1}"/>
    <cellStyle name="style1372252462693 2 3 4" xfId="21134" xr:uid="{8C3D096B-19A9-4735-B179-BB07F7EE7E73}"/>
    <cellStyle name="style1372252462693 2 3 5" xfId="30905" xr:uid="{B1FA7DC3-3BFC-4251-B741-F9763107B09B}"/>
    <cellStyle name="style1372252462693 2 3 6" xfId="40673" xr:uid="{D2D3945A-E203-4C60-96E7-DC05ADAC7702}"/>
    <cellStyle name="style1372252462693 2 3 7" xfId="50443" xr:uid="{1B078A3C-0FA4-4AC4-93C7-900150EDF141}"/>
    <cellStyle name="style1372252462693 2 4" xfId="2769" xr:uid="{00000000-0005-0000-0000-000058040000}"/>
    <cellStyle name="style1372252462693 2 4 2" xfId="7673" xr:uid="{00000000-0005-0000-0000-000059040000}"/>
    <cellStyle name="style1372252462693 2 4 2 2" xfId="17461" xr:uid="{AE9BEBDC-9362-4A83-9DE0-E6A77AF6B041}"/>
    <cellStyle name="style1372252462693 2 4 2 3" xfId="27231" xr:uid="{DF6A3328-9395-4966-8F9B-8BDCAC8CDDFD}"/>
    <cellStyle name="style1372252462693 2 4 2 4" xfId="37000" xr:uid="{489A8F22-C701-4FF0-BE89-F81988E6DC39}"/>
    <cellStyle name="style1372252462693 2 4 2 5" xfId="46770" xr:uid="{F3F66D14-51D2-4D5D-941E-FC903DDCA5B7}"/>
    <cellStyle name="style1372252462693 2 4 2 6" xfId="56540" xr:uid="{2DB659DA-7BDE-46DC-9250-C101C9080826}"/>
    <cellStyle name="style1372252462693 2 4 3" xfId="12557" xr:uid="{0131AEDF-153A-4E80-8236-1BF0208AD856}"/>
    <cellStyle name="style1372252462693 2 4 4" xfId="22327" xr:uid="{3D818BDE-9080-4416-84D5-5B5E576BB2AC}"/>
    <cellStyle name="style1372252462693 2 4 5" xfId="32098" xr:uid="{2E6E6452-E2CD-4BDF-9579-C364C593941F}"/>
    <cellStyle name="style1372252462693 2 4 6" xfId="41866" xr:uid="{D60BD88A-14F8-4788-B561-46BB1DD57407}"/>
    <cellStyle name="style1372252462693 2 4 7" xfId="51636" xr:uid="{7A787D71-A1E8-42D7-8CB9-896B98BDE9E4}"/>
    <cellStyle name="style1372252462693 2 5" xfId="3962" xr:uid="{00000000-0005-0000-0000-00005A040000}"/>
    <cellStyle name="style1372252462693 2 5 2" xfId="8866" xr:uid="{00000000-0005-0000-0000-00005B040000}"/>
    <cellStyle name="style1372252462693 2 5 2 2" xfId="18654" xr:uid="{FDB78AB7-BD32-4F47-A389-AE8C1B69067D}"/>
    <cellStyle name="style1372252462693 2 5 2 3" xfId="28424" xr:uid="{8F4C286D-E9A1-4773-B304-3F2000B7D168}"/>
    <cellStyle name="style1372252462693 2 5 2 4" xfId="38193" xr:uid="{24B83A9E-52FE-4E31-BF6A-D806529EDCF9}"/>
    <cellStyle name="style1372252462693 2 5 2 5" xfId="47963" xr:uid="{AFB76D10-33CD-4FEF-851C-550D69300756}"/>
    <cellStyle name="style1372252462693 2 5 2 6" xfId="57733" xr:uid="{708A1A4C-3B75-4539-B8B5-2CA067356B0C}"/>
    <cellStyle name="style1372252462693 2 5 3" xfId="13750" xr:uid="{D6FF121D-445D-455D-B77C-1E34F9024B59}"/>
    <cellStyle name="style1372252462693 2 5 4" xfId="23520" xr:uid="{EDF18297-83B3-4AC7-8C79-8D0554268FFA}"/>
    <cellStyle name="style1372252462693 2 5 5" xfId="33290" xr:uid="{CB07831C-23D3-4BEF-AA97-B936E4E1A965}"/>
    <cellStyle name="style1372252462693 2 5 6" xfId="43059" xr:uid="{2DF33216-594A-4B39-BED9-95D4541C7B44}"/>
    <cellStyle name="style1372252462693 2 5 7" xfId="52829" xr:uid="{7FB24989-5435-4440-A1F3-31B94B533D23}"/>
    <cellStyle name="style1372252462693 2 6" xfId="5239" xr:uid="{00000000-0005-0000-0000-00005C040000}"/>
    <cellStyle name="style1372252462693 2 6 2" xfId="15027" xr:uid="{987E2DF1-2A22-4074-8DB6-0FC61FDB0003}"/>
    <cellStyle name="style1372252462693 2 6 3" xfId="24797" xr:uid="{89209751-CBF9-49E3-9CE7-1083A0647C37}"/>
    <cellStyle name="style1372252462693 2 6 4" xfId="34566" xr:uid="{E2E5963A-DC82-4E3B-8B94-9801AE01BE39}"/>
    <cellStyle name="style1372252462693 2 6 5" xfId="44336" xr:uid="{5574487F-95B3-410E-83A2-A3841E9DA7D2}"/>
    <cellStyle name="style1372252462693 2 6 6" xfId="54106" xr:uid="{4D6D6973-A31E-4EA5-8469-13E9777AE68D}"/>
    <cellStyle name="style1372252462693 2 7" xfId="10123" xr:uid="{1032A733-F381-4C8A-B823-59B797FE7AC7}"/>
    <cellStyle name="style1372252462693 2 8" xfId="19893" xr:uid="{EF9EB778-374C-4F2C-9FCA-890C3F96B282}"/>
    <cellStyle name="style1372252462693 2 9" xfId="29664" xr:uid="{E1D7E618-F517-4918-8371-07CD2042EBA5}"/>
    <cellStyle name="style1372252462693 3" xfId="287" xr:uid="{00000000-0005-0000-0000-00005D040000}"/>
    <cellStyle name="style1372252462693 3 10" xfId="49204" xr:uid="{352B9BB1-FBF4-4F91-A560-34120986CEA0}"/>
    <cellStyle name="style1372252462693 3 2" xfId="1578" xr:uid="{00000000-0005-0000-0000-00005E040000}"/>
    <cellStyle name="style1372252462693 3 2 2" xfId="6482" xr:uid="{00000000-0005-0000-0000-00005F040000}"/>
    <cellStyle name="style1372252462693 3 2 2 2" xfId="16270" xr:uid="{5355FA35-5CC0-4780-9213-5BB189FCECD0}"/>
    <cellStyle name="style1372252462693 3 2 2 3" xfId="26040" xr:uid="{2F560B08-C09A-47AE-836F-3BF4EBD17B2A}"/>
    <cellStyle name="style1372252462693 3 2 2 4" xfId="35809" xr:uid="{EAAD4DC6-EE33-4709-A875-E64C0D95EB23}"/>
    <cellStyle name="style1372252462693 3 2 2 5" xfId="45579" xr:uid="{F0B52823-DDAB-4047-AAC7-72719BB76F45}"/>
    <cellStyle name="style1372252462693 3 2 2 6" xfId="55349" xr:uid="{2C02F340-CAFC-4B2C-A9E8-821AD5AF4714}"/>
    <cellStyle name="style1372252462693 3 2 3" xfId="11366" xr:uid="{D10EBD60-BDDC-4406-B9E8-A568C6664EC5}"/>
    <cellStyle name="style1372252462693 3 2 4" xfId="21136" xr:uid="{07C0E09B-C230-441D-B27D-CD990D55B708}"/>
    <cellStyle name="style1372252462693 3 2 5" xfId="30907" xr:uid="{688C6FAA-5DC0-4AB2-9B4F-67E817486AFC}"/>
    <cellStyle name="style1372252462693 3 2 6" xfId="40675" xr:uid="{537FE739-C9FF-4D12-814A-121C4D8E4D79}"/>
    <cellStyle name="style1372252462693 3 2 7" xfId="50445" xr:uid="{3BB3F77F-E81A-404B-AA3D-D60C92B4ADAD}"/>
    <cellStyle name="style1372252462693 3 3" xfId="2771" xr:uid="{00000000-0005-0000-0000-000060040000}"/>
    <cellStyle name="style1372252462693 3 3 2" xfId="7675" xr:uid="{00000000-0005-0000-0000-000061040000}"/>
    <cellStyle name="style1372252462693 3 3 2 2" xfId="17463" xr:uid="{CC257E00-6D42-4D9F-A30C-869560AC3F7A}"/>
    <cellStyle name="style1372252462693 3 3 2 3" xfId="27233" xr:uid="{49CDE231-3FC6-4181-B441-9B49B0B0013B}"/>
    <cellStyle name="style1372252462693 3 3 2 4" xfId="37002" xr:uid="{0593A71B-0FBE-43D2-92FA-9311F8CFCA95}"/>
    <cellStyle name="style1372252462693 3 3 2 5" xfId="46772" xr:uid="{2F4818D9-0B67-49F0-8BCA-5B2403356B09}"/>
    <cellStyle name="style1372252462693 3 3 2 6" xfId="56542" xr:uid="{B86F9495-0BDF-4AB7-B6A1-19FBA5320791}"/>
    <cellStyle name="style1372252462693 3 3 3" xfId="12559" xr:uid="{E874ECE8-D82D-4971-91EE-B188B323E0D4}"/>
    <cellStyle name="style1372252462693 3 3 4" xfId="22329" xr:uid="{7350A0BA-64C4-4968-AA69-1BCC21F0BC67}"/>
    <cellStyle name="style1372252462693 3 3 5" xfId="32100" xr:uid="{45837D9A-785C-492A-9317-90848662F8EF}"/>
    <cellStyle name="style1372252462693 3 3 6" xfId="41868" xr:uid="{1EBBE200-F65D-44B7-85F5-F56E5CE37872}"/>
    <cellStyle name="style1372252462693 3 3 7" xfId="51638" xr:uid="{C0097113-354D-4B84-AFE6-FA395F46A14D}"/>
    <cellStyle name="style1372252462693 3 4" xfId="3964" xr:uid="{00000000-0005-0000-0000-000062040000}"/>
    <cellStyle name="style1372252462693 3 4 2" xfId="8868" xr:uid="{00000000-0005-0000-0000-000063040000}"/>
    <cellStyle name="style1372252462693 3 4 2 2" xfId="18656" xr:uid="{1B6D2854-7724-4D36-AF88-3003BFD5E561}"/>
    <cellStyle name="style1372252462693 3 4 2 3" xfId="28426" xr:uid="{719E58A0-E26B-4D54-B51B-8D137A410DBA}"/>
    <cellStyle name="style1372252462693 3 4 2 4" xfId="38195" xr:uid="{5403C220-9A94-4D51-B5B2-763CD566DA2D}"/>
    <cellStyle name="style1372252462693 3 4 2 5" xfId="47965" xr:uid="{CE96843D-694D-4066-8139-810F1BEC4147}"/>
    <cellStyle name="style1372252462693 3 4 2 6" xfId="57735" xr:uid="{F01939C9-3D9D-4A8E-9DA4-E2E7F30F7673}"/>
    <cellStyle name="style1372252462693 3 4 3" xfId="13752" xr:uid="{F1CEE711-6EF2-4ADF-AEE1-129E20E52443}"/>
    <cellStyle name="style1372252462693 3 4 4" xfId="23522" xr:uid="{38925ECD-03F4-403E-ACBD-1D3FE017CFB7}"/>
    <cellStyle name="style1372252462693 3 4 5" xfId="33292" xr:uid="{3A3E6F41-B815-48F9-BE2E-87E8A4984C0D}"/>
    <cellStyle name="style1372252462693 3 4 6" xfId="43061" xr:uid="{65A9D596-DE2D-4702-8C22-E78419327191}"/>
    <cellStyle name="style1372252462693 3 4 7" xfId="52831" xr:uid="{D79F6646-BE4F-42B9-A9A3-365B30D94D34}"/>
    <cellStyle name="style1372252462693 3 5" xfId="5241" xr:uid="{00000000-0005-0000-0000-000064040000}"/>
    <cellStyle name="style1372252462693 3 5 2" xfId="15029" xr:uid="{DEDD8000-7BB2-4FBB-9CA5-214BBBBBD830}"/>
    <cellStyle name="style1372252462693 3 5 3" xfId="24799" xr:uid="{75D1A80E-A286-4AF8-8BFF-6A41EBE101C6}"/>
    <cellStyle name="style1372252462693 3 5 4" xfId="34568" xr:uid="{6A710D04-78D4-47C9-B8ED-9BB0D6FEF7EE}"/>
    <cellStyle name="style1372252462693 3 5 5" xfId="44338" xr:uid="{116F2D58-9EC4-491D-BAF2-20BC0639962D}"/>
    <cellStyle name="style1372252462693 3 5 6" xfId="54108" xr:uid="{0074EE60-D5BA-4892-A405-070E765CD08F}"/>
    <cellStyle name="style1372252462693 3 6" xfId="10125" xr:uid="{23933565-A5B0-4CBB-9D95-36BED981B043}"/>
    <cellStyle name="style1372252462693 3 7" xfId="19895" xr:uid="{9CF13380-B07D-4F4D-A2DB-08D012672C43}"/>
    <cellStyle name="style1372252462693 3 8" xfId="29666" xr:uid="{ABBB8B7A-2966-489B-9235-690A589520E4}"/>
    <cellStyle name="style1372252462693 3 9" xfId="39434" xr:uid="{54D2F76E-6F87-42EF-BA76-B750A4270A4E}"/>
    <cellStyle name="style1372252462693 4" xfId="1335" xr:uid="{00000000-0005-0000-0000-000065040000}"/>
    <cellStyle name="style1372252462693 4 2" xfId="6239" xr:uid="{00000000-0005-0000-0000-000066040000}"/>
    <cellStyle name="style1372252462693 4 2 2" xfId="16027" xr:uid="{E42EC28F-3D95-478C-8A67-66A3EA66107C}"/>
    <cellStyle name="style1372252462693 4 2 3" xfId="25797" xr:uid="{B8178760-3687-4785-9D85-C458DA6336F4}"/>
    <cellStyle name="style1372252462693 4 2 4" xfId="35566" xr:uid="{0EBB3009-6504-4227-92D2-B767FDAA706A}"/>
    <cellStyle name="style1372252462693 4 2 5" xfId="45336" xr:uid="{98319F86-9A48-493B-BE31-7ED6C6B22609}"/>
    <cellStyle name="style1372252462693 4 2 6" xfId="55106" xr:uid="{46532E3B-6DE0-449F-9E44-ECA5D514EDAA}"/>
    <cellStyle name="style1372252462693 4 3" xfId="11123" xr:uid="{359B14C0-F82C-4908-9AD4-6BACFC2936F5}"/>
    <cellStyle name="style1372252462693 4 4" xfId="20893" xr:uid="{1104B386-0087-415C-843D-23D2C914E3EE}"/>
    <cellStyle name="style1372252462693 4 5" xfId="30664" xr:uid="{FEED1F37-1DA6-46FE-BFC1-85F967C6F4E7}"/>
    <cellStyle name="style1372252462693 4 6" xfId="40432" xr:uid="{87F16EF2-1B94-4249-B6BE-EFD94F9D1885}"/>
    <cellStyle name="style1372252462693 4 7" xfId="50202" xr:uid="{38665A54-CE23-4DA1-ADD0-D2AF13064E24}"/>
    <cellStyle name="style1372252462693 5" xfId="2528" xr:uid="{00000000-0005-0000-0000-000067040000}"/>
    <cellStyle name="style1372252462693 5 2" xfId="7432" xr:uid="{00000000-0005-0000-0000-000068040000}"/>
    <cellStyle name="style1372252462693 5 2 2" xfId="17220" xr:uid="{91E7F92C-CC3B-45CA-9F71-62BA5A8ACD4A}"/>
    <cellStyle name="style1372252462693 5 2 3" xfId="26990" xr:uid="{871F997E-310D-4E9A-8DCF-A28025B302C4}"/>
    <cellStyle name="style1372252462693 5 2 4" xfId="36759" xr:uid="{60457EC9-5004-4569-80CF-CC0E076CA443}"/>
    <cellStyle name="style1372252462693 5 2 5" xfId="46529" xr:uid="{86058E00-3915-468D-801A-2C202EB9F44D}"/>
    <cellStyle name="style1372252462693 5 2 6" xfId="56299" xr:uid="{0015F839-7183-418F-87B9-9A71EADEF70D}"/>
    <cellStyle name="style1372252462693 5 3" xfId="12316" xr:uid="{AC723D6B-4B94-4A68-A56D-808D979EF6A5}"/>
    <cellStyle name="style1372252462693 5 4" xfId="22086" xr:uid="{372B3B40-CB2F-4D8B-9DF5-39D19D853044}"/>
    <cellStyle name="style1372252462693 5 5" xfId="31857" xr:uid="{C776B59B-2120-4B56-883E-666619DFB6A6}"/>
    <cellStyle name="style1372252462693 5 6" xfId="41625" xr:uid="{DDDE4F2D-2E0D-41C8-9BBD-4144F89489B8}"/>
    <cellStyle name="style1372252462693 5 7" xfId="51395" xr:uid="{27E5571F-2450-446A-9BF6-C11632EEA8F4}"/>
    <cellStyle name="style1372252462693 6" xfId="3721" xr:uid="{00000000-0005-0000-0000-000069040000}"/>
    <cellStyle name="style1372252462693 6 2" xfId="8625" xr:uid="{00000000-0005-0000-0000-00006A040000}"/>
    <cellStyle name="style1372252462693 6 2 2" xfId="18413" xr:uid="{C10EAA9E-789F-4E43-B003-3CB3DD13EBF5}"/>
    <cellStyle name="style1372252462693 6 2 3" xfId="28183" xr:uid="{1352A702-DC3B-4A1D-AAA8-F5FF4DAED6AA}"/>
    <cellStyle name="style1372252462693 6 2 4" xfId="37952" xr:uid="{476313D8-3EF3-4C76-B497-955DE81A1B37}"/>
    <cellStyle name="style1372252462693 6 2 5" xfId="47722" xr:uid="{7DAE27CC-1DC3-4D36-9B41-B127378EE235}"/>
    <cellStyle name="style1372252462693 6 2 6" xfId="57492" xr:uid="{46C3D60D-C317-4286-8A65-A1F4D178A932}"/>
    <cellStyle name="style1372252462693 6 3" xfId="13509" xr:uid="{26DEBB4C-E5AE-4541-B846-3231673163AC}"/>
    <cellStyle name="style1372252462693 6 4" xfId="23279" xr:uid="{096EED3D-1BF3-4E4E-9C19-63794F9CF4FF}"/>
    <cellStyle name="style1372252462693 6 5" xfId="33049" xr:uid="{3972619C-682D-4E06-AC02-77EC7A059546}"/>
    <cellStyle name="style1372252462693 6 6" xfId="42818" xr:uid="{DB047965-E518-4A56-A5D6-753D9F327C34}"/>
    <cellStyle name="style1372252462693 6 7" xfId="52588" xr:uid="{109A644D-48BB-47F2-86E6-CB562F535914}"/>
    <cellStyle name="style1372252462693 7" xfId="4998" xr:uid="{00000000-0005-0000-0000-00006B040000}"/>
    <cellStyle name="style1372252462693 7 2" xfId="14786" xr:uid="{2A13D7EC-9B73-46CE-8434-80BE6F6BFEFD}"/>
    <cellStyle name="style1372252462693 7 3" xfId="24556" xr:uid="{E91C6FA9-7900-4509-9773-F6DD60D42582}"/>
    <cellStyle name="style1372252462693 7 4" xfId="34325" xr:uid="{4926C883-2D5A-4C1C-AA34-DFE6BCAF7864}"/>
    <cellStyle name="style1372252462693 7 5" xfId="44095" xr:uid="{9A89720B-C85D-4A45-979E-7BD4A84A7AA8}"/>
    <cellStyle name="style1372252462693 7 6" xfId="53865" xr:uid="{9247220E-1F2F-448B-920D-B4BFFDC856F6}"/>
    <cellStyle name="style1372252462693 8" xfId="9882" xr:uid="{6AE3BC02-3781-4F0F-8536-F15A9B5B0E0A}"/>
    <cellStyle name="style1372252462693 9" xfId="19652" xr:uid="{F03B0454-FE3C-48F4-A676-FCF42D30CE50}"/>
    <cellStyle name="style1381765666721" xfId="37" xr:uid="{00000000-0005-0000-0000-00006C040000}"/>
    <cellStyle name="style1381765666783" xfId="38" xr:uid="{00000000-0005-0000-0000-00006D040000}"/>
    <cellStyle name="style1381765666783 10" xfId="19653" xr:uid="{D14E66DA-BB21-448F-B44C-1BCDADC7C851}"/>
    <cellStyle name="style1381765666783 11" xfId="29424" xr:uid="{B8E70B42-2472-4789-A1EF-A5D3304A90BF}"/>
    <cellStyle name="style1381765666783 12" xfId="39192" xr:uid="{ABDE3173-1051-4413-9579-89CA545CE79E}"/>
    <cellStyle name="style1381765666783 13" xfId="48962" xr:uid="{89B39860-2F15-44DD-B214-BFC20DAF4CA3}"/>
    <cellStyle name="style1381765666783 2" xfId="151" xr:uid="{00000000-0005-0000-0000-00006E040000}"/>
    <cellStyle name="style1381765666783 2 10" xfId="19762" xr:uid="{37B24B58-B69F-4559-B566-31AC12D85DC1}"/>
    <cellStyle name="style1381765666783 2 11" xfId="29533" xr:uid="{9A6EF7D3-AD14-4D61-9DF0-9A1140B1E548}"/>
    <cellStyle name="style1381765666783 2 12" xfId="39301" xr:uid="{457A540C-3F4A-4219-8307-4C512C6FE612}"/>
    <cellStyle name="style1381765666783 2 13" xfId="49071" xr:uid="{5C69C47D-95DD-45BD-BA1F-FC8AD2C02B2B}"/>
    <cellStyle name="style1381765666783 2 2" xfId="288" xr:uid="{00000000-0005-0000-0000-00006F040000}"/>
    <cellStyle name="style1381765666783 2 2 10" xfId="39435" xr:uid="{22BB1456-D2EC-4320-A75A-92AF80261C1F}"/>
    <cellStyle name="style1381765666783 2 2 11" xfId="49205" xr:uid="{2FC47862-16AA-41D8-A721-E4EE3D230B5D}"/>
    <cellStyle name="style1381765666783 2 2 2" xfId="289" xr:uid="{00000000-0005-0000-0000-000070040000}"/>
    <cellStyle name="style1381765666783 2 2 2 10" xfId="49206" xr:uid="{A6FBD229-F228-40A9-A060-24E7605CC02C}"/>
    <cellStyle name="style1381765666783 2 2 2 2" xfId="1580" xr:uid="{00000000-0005-0000-0000-000071040000}"/>
    <cellStyle name="style1381765666783 2 2 2 2 2" xfId="6484" xr:uid="{00000000-0005-0000-0000-000072040000}"/>
    <cellStyle name="style1381765666783 2 2 2 2 2 2" xfId="16272" xr:uid="{3FF02578-1244-4974-B411-340E824BC3EC}"/>
    <cellStyle name="style1381765666783 2 2 2 2 2 3" xfId="26042" xr:uid="{C8BA9B4E-8A1D-4B87-9D30-80BBC855039C}"/>
    <cellStyle name="style1381765666783 2 2 2 2 2 4" xfId="35811" xr:uid="{A8CB3B9B-6F47-4966-A8F8-B059947724B0}"/>
    <cellStyle name="style1381765666783 2 2 2 2 2 5" xfId="45581" xr:uid="{7DA14055-CBA0-448E-8F9D-EAAACE3EDDDB}"/>
    <cellStyle name="style1381765666783 2 2 2 2 2 6" xfId="55351" xr:uid="{273AE420-3E18-4EBC-86BA-1D2818CAC7DC}"/>
    <cellStyle name="style1381765666783 2 2 2 2 3" xfId="11368" xr:uid="{66C362BC-CEE5-445F-A4FC-3014E4B9F49E}"/>
    <cellStyle name="style1381765666783 2 2 2 2 4" xfId="21138" xr:uid="{D706EFBE-FEF2-47FA-913E-531FB1281A1A}"/>
    <cellStyle name="style1381765666783 2 2 2 2 5" xfId="30909" xr:uid="{103783B5-91C2-4C4C-B6CB-B1AABAB79BE6}"/>
    <cellStyle name="style1381765666783 2 2 2 2 6" xfId="40677" xr:uid="{A3B4DDF1-A66C-4587-A874-BAD3D1030AD2}"/>
    <cellStyle name="style1381765666783 2 2 2 2 7" xfId="50447" xr:uid="{08134033-B42A-4C15-84BD-75820304EE99}"/>
    <cellStyle name="style1381765666783 2 2 2 3" xfId="2773" xr:uid="{00000000-0005-0000-0000-000073040000}"/>
    <cellStyle name="style1381765666783 2 2 2 3 2" xfId="7677" xr:uid="{00000000-0005-0000-0000-000074040000}"/>
    <cellStyle name="style1381765666783 2 2 2 3 2 2" xfId="17465" xr:uid="{28895EEF-A809-4E45-A486-D2E6158332B5}"/>
    <cellStyle name="style1381765666783 2 2 2 3 2 3" xfId="27235" xr:uid="{2CE4A726-A842-4CBC-8AA5-B972BFFBC80B}"/>
    <cellStyle name="style1381765666783 2 2 2 3 2 4" xfId="37004" xr:uid="{2527AE09-8273-4D98-856C-4031493BA2B3}"/>
    <cellStyle name="style1381765666783 2 2 2 3 2 5" xfId="46774" xr:uid="{D2BA8E0C-88D1-48E7-8C32-CD685D86D7F9}"/>
    <cellStyle name="style1381765666783 2 2 2 3 2 6" xfId="56544" xr:uid="{1B2742DD-0EF9-4467-8D1A-6392415C199E}"/>
    <cellStyle name="style1381765666783 2 2 2 3 3" xfId="12561" xr:uid="{FCECEEA7-94C9-47D4-83FB-3CBBF43C438B}"/>
    <cellStyle name="style1381765666783 2 2 2 3 4" xfId="22331" xr:uid="{9458072E-C2AF-4E28-9443-954679DD68F2}"/>
    <cellStyle name="style1381765666783 2 2 2 3 5" xfId="32102" xr:uid="{E2A6F116-D614-4FF5-BE09-D4A0F63B2909}"/>
    <cellStyle name="style1381765666783 2 2 2 3 6" xfId="41870" xr:uid="{F8FF32E3-4F7D-4908-BCEA-F1F90A78EB8F}"/>
    <cellStyle name="style1381765666783 2 2 2 3 7" xfId="51640" xr:uid="{349890AB-369F-4061-8D32-545F6E7C612F}"/>
    <cellStyle name="style1381765666783 2 2 2 4" xfId="3966" xr:uid="{00000000-0005-0000-0000-000075040000}"/>
    <cellStyle name="style1381765666783 2 2 2 4 2" xfId="8870" xr:uid="{00000000-0005-0000-0000-000076040000}"/>
    <cellStyle name="style1381765666783 2 2 2 4 2 2" xfId="18658" xr:uid="{FFDFC519-C517-4BF4-A81C-491D633A0CF5}"/>
    <cellStyle name="style1381765666783 2 2 2 4 2 3" xfId="28428" xr:uid="{FE653E43-E0F7-499B-A255-6F520C1884EC}"/>
    <cellStyle name="style1381765666783 2 2 2 4 2 4" xfId="38197" xr:uid="{FF2AE55F-3A6F-4B05-9742-5DB0A7CB26D6}"/>
    <cellStyle name="style1381765666783 2 2 2 4 2 5" xfId="47967" xr:uid="{838DB3C6-E841-4B0B-A195-E47CCA838EE7}"/>
    <cellStyle name="style1381765666783 2 2 2 4 2 6" xfId="57737" xr:uid="{79D2BA77-9E06-41EC-8C5F-D0A30FACB477}"/>
    <cellStyle name="style1381765666783 2 2 2 4 3" xfId="13754" xr:uid="{80F39E66-4A9F-460F-B517-A0B63E969442}"/>
    <cellStyle name="style1381765666783 2 2 2 4 4" xfId="23524" xr:uid="{6150F1CC-BBFB-4D76-9AE1-76BB3BC385FC}"/>
    <cellStyle name="style1381765666783 2 2 2 4 5" xfId="33294" xr:uid="{D3D7003B-F1D1-4819-95FB-C8975C09140C}"/>
    <cellStyle name="style1381765666783 2 2 2 4 6" xfId="43063" xr:uid="{C7D8CBFE-3367-4A13-82CA-A4B752EBBA2C}"/>
    <cellStyle name="style1381765666783 2 2 2 4 7" xfId="52833" xr:uid="{829BF7BA-5245-40EC-8A4A-041FF6BD65AB}"/>
    <cellStyle name="style1381765666783 2 2 2 5" xfId="5243" xr:uid="{00000000-0005-0000-0000-000077040000}"/>
    <cellStyle name="style1381765666783 2 2 2 5 2" xfId="15031" xr:uid="{B09A075C-37F9-4C78-B6EB-679CC400C803}"/>
    <cellStyle name="style1381765666783 2 2 2 5 3" xfId="24801" xr:uid="{A10A6B2E-3467-47B5-98F3-0DEBAC93044F}"/>
    <cellStyle name="style1381765666783 2 2 2 5 4" xfId="34570" xr:uid="{EA1A4C40-742F-4A3F-9FB6-423200E75809}"/>
    <cellStyle name="style1381765666783 2 2 2 5 5" xfId="44340" xr:uid="{D17A82B0-50E7-4BB7-B37D-C735C4E4E7B8}"/>
    <cellStyle name="style1381765666783 2 2 2 5 6" xfId="54110" xr:uid="{181716BA-6A17-403D-83A7-1BEC09435938}"/>
    <cellStyle name="style1381765666783 2 2 2 6" xfId="10127" xr:uid="{04013CD9-2F3A-4409-8350-44CB119ECC56}"/>
    <cellStyle name="style1381765666783 2 2 2 7" xfId="19897" xr:uid="{051D4822-401D-4EF0-BBAC-A91577C03E12}"/>
    <cellStyle name="style1381765666783 2 2 2 8" xfId="29668" xr:uid="{79F2E7F3-74F2-4C47-A01D-1798BDF4A3E2}"/>
    <cellStyle name="style1381765666783 2 2 2 9" xfId="39436" xr:uid="{07C95B06-656D-4375-A447-F83DC0A7A843}"/>
    <cellStyle name="style1381765666783 2 2 3" xfId="1579" xr:uid="{00000000-0005-0000-0000-000078040000}"/>
    <cellStyle name="style1381765666783 2 2 3 2" xfId="6483" xr:uid="{00000000-0005-0000-0000-000079040000}"/>
    <cellStyle name="style1381765666783 2 2 3 2 2" xfId="16271" xr:uid="{D4C0CD8A-258F-430B-BA87-46DBA266BA7B}"/>
    <cellStyle name="style1381765666783 2 2 3 2 3" xfId="26041" xr:uid="{A24493B8-C69C-4F12-826D-13A7564B0B83}"/>
    <cellStyle name="style1381765666783 2 2 3 2 4" xfId="35810" xr:uid="{22DEEE1A-F3D7-4591-BC56-0D18463F3A4E}"/>
    <cellStyle name="style1381765666783 2 2 3 2 5" xfId="45580" xr:uid="{0397C940-845D-408B-AB1E-FE9C62FA1D3A}"/>
    <cellStyle name="style1381765666783 2 2 3 2 6" xfId="55350" xr:uid="{3DA00B1F-CC31-469A-A0AF-252744829A33}"/>
    <cellStyle name="style1381765666783 2 2 3 3" xfId="11367" xr:uid="{6B1D98BA-AD08-480F-9608-F38F298A4581}"/>
    <cellStyle name="style1381765666783 2 2 3 4" xfId="21137" xr:uid="{31450C79-EACE-40BC-A852-DA75A2EB4607}"/>
    <cellStyle name="style1381765666783 2 2 3 5" xfId="30908" xr:uid="{D28C08F1-5635-47DD-9C1C-E5AA39F2EC6C}"/>
    <cellStyle name="style1381765666783 2 2 3 6" xfId="40676" xr:uid="{7A8FE1F2-A9A6-4152-93FD-995843B8AD35}"/>
    <cellStyle name="style1381765666783 2 2 3 7" xfId="50446" xr:uid="{5452B344-36C3-4428-9C7A-A6AA76B2DC5B}"/>
    <cellStyle name="style1381765666783 2 2 4" xfId="2772" xr:uid="{00000000-0005-0000-0000-00007A040000}"/>
    <cellStyle name="style1381765666783 2 2 4 2" xfId="7676" xr:uid="{00000000-0005-0000-0000-00007B040000}"/>
    <cellStyle name="style1381765666783 2 2 4 2 2" xfId="17464" xr:uid="{F76D3121-8E34-4072-88BD-34CC6A8C1E96}"/>
    <cellStyle name="style1381765666783 2 2 4 2 3" xfId="27234" xr:uid="{86EE0C9F-9F25-460D-8876-637CA7235E7F}"/>
    <cellStyle name="style1381765666783 2 2 4 2 4" xfId="37003" xr:uid="{1ABC2C71-75DF-4FD9-BBBB-E22D0073E238}"/>
    <cellStyle name="style1381765666783 2 2 4 2 5" xfId="46773" xr:uid="{8440734C-BE35-4447-BB12-BCE09703225B}"/>
    <cellStyle name="style1381765666783 2 2 4 2 6" xfId="56543" xr:uid="{31B0597B-95AD-4F37-96B9-749793C4CEE6}"/>
    <cellStyle name="style1381765666783 2 2 4 3" xfId="12560" xr:uid="{F5736F12-80FF-4561-B115-EC115CAFC320}"/>
    <cellStyle name="style1381765666783 2 2 4 4" xfId="22330" xr:uid="{2240A874-A3D8-40FA-B31C-6FB49CFCAC50}"/>
    <cellStyle name="style1381765666783 2 2 4 5" xfId="32101" xr:uid="{1562283E-891E-4690-8ADD-A9E1CD2435B3}"/>
    <cellStyle name="style1381765666783 2 2 4 6" xfId="41869" xr:uid="{249EAFCE-1DD4-4626-94F6-B9B9ED0611A5}"/>
    <cellStyle name="style1381765666783 2 2 4 7" xfId="51639" xr:uid="{6536FE24-CD68-4F32-B149-EBA6B5EF4AA4}"/>
    <cellStyle name="style1381765666783 2 2 5" xfId="3965" xr:uid="{00000000-0005-0000-0000-00007C040000}"/>
    <cellStyle name="style1381765666783 2 2 5 2" xfId="8869" xr:uid="{00000000-0005-0000-0000-00007D040000}"/>
    <cellStyle name="style1381765666783 2 2 5 2 2" xfId="18657" xr:uid="{5CA86496-F56C-4FEB-B99A-0D83B700D8AB}"/>
    <cellStyle name="style1381765666783 2 2 5 2 3" xfId="28427" xr:uid="{6FE8AEB2-D3B9-43E6-848D-EE5488ED66BF}"/>
    <cellStyle name="style1381765666783 2 2 5 2 4" xfId="38196" xr:uid="{F4D72B1B-41DC-45C1-8A5B-FEC87CD00FBD}"/>
    <cellStyle name="style1381765666783 2 2 5 2 5" xfId="47966" xr:uid="{C2B9C13B-BAD1-4F27-88AE-8179E10834DD}"/>
    <cellStyle name="style1381765666783 2 2 5 2 6" xfId="57736" xr:uid="{B27598FF-6FCA-40D5-8FAF-3156D63F27E1}"/>
    <cellStyle name="style1381765666783 2 2 5 3" xfId="13753" xr:uid="{B42B66B8-FCDD-4A1A-9661-E066C15C7101}"/>
    <cellStyle name="style1381765666783 2 2 5 4" xfId="23523" xr:uid="{46AD7834-D109-40DA-9E04-A2B051FB6C8C}"/>
    <cellStyle name="style1381765666783 2 2 5 5" xfId="33293" xr:uid="{90CF09C4-9E33-4719-A1FF-3B63566BC0F9}"/>
    <cellStyle name="style1381765666783 2 2 5 6" xfId="43062" xr:uid="{AD110182-245D-4ECE-B35D-3FB252425AC9}"/>
    <cellStyle name="style1381765666783 2 2 5 7" xfId="52832" xr:uid="{1DC4DC93-80B8-44B4-9213-233E4FEC1902}"/>
    <cellStyle name="style1381765666783 2 2 6" xfId="5242" xr:uid="{00000000-0005-0000-0000-00007E040000}"/>
    <cellStyle name="style1381765666783 2 2 6 2" xfId="15030" xr:uid="{8540394F-353C-491D-BDD5-04E9D177FECD}"/>
    <cellStyle name="style1381765666783 2 2 6 3" xfId="24800" xr:uid="{36AAC37A-9779-4AB4-9B97-52439C8E3C6F}"/>
    <cellStyle name="style1381765666783 2 2 6 4" xfId="34569" xr:uid="{365B8356-F4C8-482D-BD80-6838097BC65D}"/>
    <cellStyle name="style1381765666783 2 2 6 5" xfId="44339" xr:uid="{DDFD9379-25B0-4410-BBF3-3ACCAC16DEC4}"/>
    <cellStyle name="style1381765666783 2 2 6 6" xfId="54109" xr:uid="{5CEA9CDC-92B3-4C58-87FB-18173C9DFADE}"/>
    <cellStyle name="style1381765666783 2 2 7" xfId="10126" xr:uid="{15CD3DA1-0228-4565-B588-C12008D09EA5}"/>
    <cellStyle name="style1381765666783 2 2 8" xfId="19896" xr:uid="{A9CBBF08-7D6A-4D7B-9BCA-D081A4165417}"/>
    <cellStyle name="style1381765666783 2 2 9" xfId="29667" xr:uid="{ED1F72FA-05CF-4D80-B0E9-0BDE377DAF67}"/>
    <cellStyle name="style1381765666783 2 3" xfId="290" xr:uid="{00000000-0005-0000-0000-00007F040000}"/>
    <cellStyle name="style1381765666783 2 3 10" xfId="49207" xr:uid="{2A5CE0DF-C13C-48FB-912C-D2005DF49D58}"/>
    <cellStyle name="style1381765666783 2 3 2" xfId="1581" xr:uid="{00000000-0005-0000-0000-000080040000}"/>
    <cellStyle name="style1381765666783 2 3 2 2" xfId="6485" xr:uid="{00000000-0005-0000-0000-000081040000}"/>
    <cellStyle name="style1381765666783 2 3 2 2 2" xfId="16273" xr:uid="{FFA1718C-6340-459B-97D5-1110FD31A850}"/>
    <cellStyle name="style1381765666783 2 3 2 2 3" xfId="26043" xr:uid="{E743E7DB-C365-4DAC-99C9-804B0A785DB8}"/>
    <cellStyle name="style1381765666783 2 3 2 2 4" xfId="35812" xr:uid="{79647C76-2063-4C0F-ACBB-D8009EDA9EF3}"/>
    <cellStyle name="style1381765666783 2 3 2 2 5" xfId="45582" xr:uid="{373486E1-F715-4377-8F23-F32CE1DB3962}"/>
    <cellStyle name="style1381765666783 2 3 2 2 6" xfId="55352" xr:uid="{04E12389-A62E-4E02-ADA0-8C14A88B67D0}"/>
    <cellStyle name="style1381765666783 2 3 2 3" xfId="11369" xr:uid="{09495AFF-F749-4304-A002-290ED2CA12C7}"/>
    <cellStyle name="style1381765666783 2 3 2 4" xfId="21139" xr:uid="{39A492D9-279F-45CA-8282-62764F8954CC}"/>
    <cellStyle name="style1381765666783 2 3 2 5" xfId="30910" xr:uid="{77C8F949-9D59-4C1F-B7B0-73A1E4F3A527}"/>
    <cellStyle name="style1381765666783 2 3 2 6" xfId="40678" xr:uid="{6C1FAF77-A495-4C55-9657-10BFB691A581}"/>
    <cellStyle name="style1381765666783 2 3 2 7" xfId="50448" xr:uid="{B12B0837-C1A2-4C9B-8707-CCE8C7AE8F92}"/>
    <cellStyle name="style1381765666783 2 3 3" xfId="2774" xr:uid="{00000000-0005-0000-0000-000082040000}"/>
    <cellStyle name="style1381765666783 2 3 3 2" xfId="7678" xr:uid="{00000000-0005-0000-0000-000083040000}"/>
    <cellStyle name="style1381765666783 2 3 3 2 2" xfId="17466" xr:uid="{AF8873CA-5301-4475-83B1-E4A83BDCA524}"/>
    <cellStyle name="style1381765666783 2 3 3 2 3" xfId="27236" xr:uid="{22CECA8B-9275-4788-BA16-A8445034394A}"/>
    <cellStyle name="style1381765666783 2 3 3 2 4" xfId="37005" xr:uid="{FE97EB92-189E-45C3-865E-CC9361AEA618}"/>
    <cellStyle name="style1381765666783 2 3 3 2 5" xfId="46775" xr:uid="{5266BAEF-4550-4D20-8167-D7E0F687530D}"/>
    <cellStyle name="style1381765666783 2 3 3 2 6" xfId="56545" xr:uid="{3C87DAB4-489B-4E85-BEF5-44D4DC87605D}"/>
    <cellStyle name="style1381765666783 2 3 3 3" xfId="12562" xr:uid="{9CEA4A23-3603-4A24-92D1-0B9718011FBA}"/>
    <cellStyle name="style1381765666783 2 3 3 4" xfId="22332" xr:uid="{FB8515F4-D38C-4FF5-8114-733ED4796F99}"/>
    <cellStyle name="style1381765666783 2 3 3 5" xfId="32103" xr:uid="{C42CB2CB-3208-43A2-9833-1C39F9FEC37E}"/>
    <cellStyle name="style1381765666783 2 3 3 6" xfId="41871" xr:uid="{118A8857-23AE-40A7-A94C-FFDDD1A34E89}"/>
    <cellStyle name="style1381765666783 2 3 3 7" xfId="51641" xr:uid="{CD8C53C3-EAB8-4EC2-B1FC-C1E70EA08FAA}"/>
    <cellStyle name="style1381765666783 2 3 4" xfId="3967" xr:uid="{00000000-0005-0000-0000-000084040000}"/>
    <cellStyle name="style1381765666783 2 3 4 2" xfId="8871" xr:uid="{00000000-0005-0000-0000-000085040000}"/>
    <cellStyle name="style1381765666783 2 3 4 2 2" xfId="18659" xr:uid="{BE003197-7398-4B0C-8E5E-993660C02F4E}"/>
    <cellStyle name="style1381765666783 2 3 4 2 3" xfId="28429" xr:uid="{236C5C10-90AD-4156-9A58-9D07A0540F11}"/>
    <cellStyle name="style1381765666783 2 3 4 2 4" xfId="38198" xr:uid="{FEF45953-C298-41E7-AC66-FA80E8CC4075}"/>
    <cellStyle name="style1381765666783 2 3 4 2 5" xfId="47968" xr:uid="{2731186B-C5A0-4BCE-B198-0FE22901C64C}"/>
    <cellStyle name="style1381765666783 2 3 4 2 6" xfId="57738" xr:uid="{47CC6777-CAA3-4C1E-9F35-F0DA452AB023}"/>
    <cellStyle name="style1381765666783 2 3 4 3" xfId="13755" xr:uid="{3C2F3450-D6F7-4DCD-B382-FE1BE0BAE030}"/>
    <cellStyle name="style1381765666783 2 3 4 4" xfId="23525" xr:uid="{43A0FEE3-87A2-4678-A5B3-2268FA47FA2D}"/>
    <cellStyle name="style1381765666783 2 3 4 5" xfId="33295" xr:uid="{8CBDB3F9-978D-4568-BD6E-24EF89ECB518}"/>
    <cellStyle name="style1381765666783 2 3 4 6" xfId="43064" xr:uid="{4E06193A-3557-4F75-BD2B-7B3C9F4EECC8}"/>
    <cellStyle name="style1381765666783 2 3 4 7" xfId="52834" xr:uid="{A32D4A78-350B-408D-A70C-3F603F9D3FA4}"/>
    <cellStyle name="style1381765666783 2 3 5" xfId="5244" xr:uid="{00000000-0005-0000-0000-000086040000}"/>
    <cellStyle name="style1381765666783 2 3 5 2" xfId="15032" xr:uid="{487FF36F-75F6-4CDD-B2D3-1142E1992B43}"/>
    <cellStyle name="style1381765666783 2 3 5 3" xfId="24802" xr:uid="{F11F4667-D1DB-48F2-9DC9-ED0E145CFA88}"/>
    <cellStyle name="style1381765666783 2 3 5 4" xfId="34571" xr:uid="{AB49FA1C-E0C9-440F-A22C-4EFB74DB8D35}"/>
    <cellStyle name="style1381765666783 2 3 5 5" xfId="44341" xr:uid="{F1B051E2-0CF3-440A-BE54-A4029B469BF1}"/>
    <cellStyle name="style1381765666783 2 3 5 6" xfId="54111" xr:uid="{DDD3DBE4-8542-46AE-879A-EF75976E9B9B}"/>
    <cellStyle name="style1381765666783 2 3 6" xfId="10128" xr:uid="{9DC50468-5B4F-489E-B0E2-4DC44B544115}"/>
    <cellStyle name="style1381765666783 2 3 7" xfId="19898" xr:uid="{9644A3D6-C475-4090-829A-D7F9A203E9D5}"/>
    <cellStyle name="style1381765666783 2 3 8" xfId="29669" xr:uid="{62903470-FC5C-46A3-9E83-D8778B2A7979}"/>
    <cellStyle name="style1381765666783 2 3 9" xfId="39437" xr:uid="{954F0870-BEDB-4640-8E5D-BAA793622876}"/>
    <cellStyle name="style1381765666783 2 4" xfId="1445" xr:uid="{00000000-0005-0000-0000-000087040000}"/>
    <cellStyle name="style1381765666783 2 4 2" xfId="6349" xr:uid="{00000000-0005-0000-0000-000088040000}"/>
    <cellStyle name="style1381765666783 2 4 2 2" xfId="16137" xr:uid="{9A2BFAE7-AFC2-4A65-A91C-D0F3234E6246}"/>
    <cellStyle name="style1381765666783 2 4 2 3" xfId="25907" xr:uid="{82E1E659-EDF6-49EF-A1C8-FD2ED7C8CFA0}"/>
    <cellStyle name="style1381765666783 2 4 2 4" xfId="35676" xr:uid="{E3F77272-8F5C-498F-B620-8E5C806606D2}"/>
    <cellStyle name="style1381765666783 2 4 2 5" xfId="45446" xr:uid="{6CC6D6EC-15DF-488B-A3C1-6AECBEB05CCC}"/>
    <cellStyle name="style1381765666783 2 4 2 6" xfId="55216" xr:uid="{9E85D122-22BE-4380-8BE0-A0CF182601BD}"/>
    <cellStyle name="style1381765666783 2 4 3" xfId="11233" xr:uid="{9D314680-7238-4871-B77C-6D2D2FEEC568}"/>
    <cellStyle name="style1381765666783 2 4 4" xfId="21003" xr:uid="{0FDD5E31-1A1E-4E3B-B97B-2CC1374700BD}"/>
    <cellStyle name="style1381765666783 2 4 5" xfId="30774" xr:uid="{8370FAE7-55C3-40DB-A99F-111E44154EB8}"/>
    <cellStyle name="style1381765666783 2 4 6" xfId="40542" xr:uid="{4CDF701D-0585-4D32-9846-32333458E5C4}"/>
    <cellStyle name="style1381765666783 2 4 7" xfId="50312" xr:uid="{D317E65E-CF46-470B-AB3E-39878AF36C8F}"/>
    <cellStyle name="style1381765666783 2 5" xfId="2638" xr:uid="{00000000-0005-0000-0000-000089040000}"/>
    <cellStyle name="style1381765666783 2 5 2" xfId="7542" xr:uid="{00000000-0005-0000-0000-00008A040000}"/>
    <cellStyle name="style1381765666783 2 5 2 2" xfId="17330" xr:uid="{17864AAE-D25F-4B52-A5BB-C1D9E84857CC}"/>
    <cellStyle name="style1381765666783 2 5 2 3" xfId="27100" xr:uid="{D767245E-FD2D-4D54-87C1-0A50E1508DDC}"/>
    <cellStyle name="style1381765666783 2 5 2 4" xfId="36869" xr:uid="{1D55F38D-4976-49DC-B1EA-9ADF04C987AA}"/>
    <cellStyle name="style1381765666783 2 5 2 5" xfId="46639" xr:uid="{F5F8E650-9714-4585-B47F-E5BD4948FB45}"/>
    <cellStyle name="style1381765666783 2 5 2 6" xfId="56409" xr:uid="{E079102B-0689-4433-A451-265D822AFDA8}"/>
    <cellStyle name="style1381765666783 2 5 3" xfId="12426" xr:uid="{BF8188D0-0243-4A73-9142-92D15AE537C4}"/>
    <cellStyle name="style1381765666783 2 5 4" xfId="22196" xr:uid="{D629C7AE-772B-466E-BCCC-33E32D4A5AA2}"/>
    <cellStyle name="style1381765666783 2 5 5" xfId="31967" xr:uid="{DDCD5B56-58D0-474A-AEEE-121DFA870675}"/>
    <cellStyle name="style1381765666783 2 5 6" xfId="41735" xr:uid="{C5302F8B-CCB1-403D-9A5A-14728857674E}"/>
    <cellStyle name="style1381765666783 2 5 7" xfId="51505" xr:uid="{D5B0AD8F-4D4C-455E-AF81-DE8CE2098BF4}"/>
    <cellStyle name="style1381765666783 2 6" xfId="3831" xr:uid="{00000000-0005-0000-0000-00008B040000}"/>
    <cellStyle name="style1381765666783 2 6 2" xfId="8735" xr:uid="{00000000-0005-0000-0000-00008C040000}"/>
    <cellStyle name="style1381765666783 2 6 2 2" xfId="18523" xr:uid="{56767583-D77A-47EA-862B-580C60F8346D}"/>
    <cellStyle name="style1381765666783 2 6 2 3" xfId="28293" xr:uid="{7DA1F1FF-8D0B-4731-87F3-28BC0B92DFC1}"/>
    <cellStyle name="style1381765666783 2 6 2 4" xfId="38062" xr:uid="{10F9163B-1D09-4654-AE75-2E8565D17F8D}"/>
    <cellStyle name="style1381765666783 2 6 2 5" xfId="47832" xr:uid="{144CB255-CFFC-4D43-A66B-1227E5E1325E}"/>
    <cellStyle name="style1381765666783 2 6 2 6" xfId="57602" xr:uid="{F9D6DB8E-D351-48D9-AA0D-56127B08B740}"/>
    <cellStyle name="style1381765666783 2 6 3" xfId="13619" xr:uid="{7FD9221C-79A9-4F8F-88E1-E8D04E4F20BD}"/>
    <cellStyle name="style1381765666783 2 6 4" xfId="23389" xr:uid="{BF9E2E08-7D98-403F-A15B-41D57A6FA95F}"/>
    <cellStyle name="style1381765666783 2 6 5" xfId="33159" xr:uid="{A56920AE-0BCA-4461-B892-FDD0253F7654}"/>
    <cellStyle name="style1381765666783 2 6 6" xfId="42928" xr:uid="{140E72CF-E6C1-4AB4-B24E-7D6386CBA157}"/>
    <cellStyle name="style1381765666783 2 6 7" xfId="52698" xr:uid="{1AFA9B7C-B222-42C5-BCB7-74588E612982}"/>
    <cellStyle name="style1381765666783 2 7" xfId="4897" xr:uid="{00000000-0005-0000-0000-00008D040000}"/>
    <cellStyle name="style1381765666783 2 7 2" xfId="9801" xr:uid="{00000000-0005-0000-0000-00008E040000}"/>
    <cellStyle name="style1381765666783 2 7 2 2" xfId="19589" xr:uid="{B080203D-E5A2-4C85-9EDA-D3952321AB11}"/>
    <cellStyle name="style1381765666783 2 7 2 3" xfId="29359" xr:uid="{490BC8D8-DD32-4AD2-9CDC-78C391A1C7D5}"/>
    <cellStyle name="style1381765666783 2 7 2 4" xfId="39128" xr:uid="{5C7FABC0-3D9D-48D9-87B3-3D17580E8AF5}"/>
    <cellStyle name="style1381765666783 2 7 2 5" xfId="48898" xr:uid="{914F82A7-04A9-466C-A939-F768690F9324}"/>
    <cellStyle name="style1381765666783 2 7 2 6" xfId="58668" xr:uid="{BAC88BFE-AEC4-4805-85F3-A0ECD82BB483}"/>
    <cellStyle name="style1381765666783 2 7 3" xfId="9827" xr:uid="{E3C08C85-D473-4634-AA6B-4681A58A582C}"/>
    <cellStyle name="style1381765666783 2 7 3 2" xfId="19614" xr:uid="{A6A68F42-3E51-498E-8785-89B0E268920A}"/>
    <cellStyle name="style1381765666783 2 7 3 3" xfId="29384" xr:uid="{2C631CE0-6A4B-4A85-9B52-E6A58B32D081}"/>
    <cellStyle name="style1381765666783 2 7 3 4" xfId="39153" xr:uid="{26536C87-256C-4BA5-A054-C462AB59B445}"/>
    <cellStyle name="style1381765666783 2 7 3 5" xfId="48923" xr:uid="{4A59CBE3-F6E4-489E-BAE5-C1D0EEBC48CE}"/>
    <cellStyle name="style1381765666783 2 7 3 6" xfId="58693" xr:uid="{01FB00B2-956E-4849-A446-ADA5D6AD0D8F}"/>
    <cellStyle name="style1381765666783 2 7 4" xfId="14685" xr:uid="{28E23B2B-40AA-4CC6-AD48-77CA492CA917}"/>
    <cellStyle name="style1381765666783 2 7 5" xfId="24455" xr:uid="{69BBB01E-30E1-491A-B1BE-5BB392EE2CD1}"/>
    <cellStyle name="style1381765666783 2 7 6" xfId="34225" xr:uid="{61425BD3-D2FF-44CA-A73E-012C0E647F70}"/>
    <cellStyle name="style1381765666783 2 7 7" xfId="43994" xr:uid="{E6659FB9-CA7B-4994-86C1-4060BB0BB12B}"/>
    <cellStyle name="style1381765666783 2 7 8" xfId="53764" xr:uid="{1563CF2D-C7F2-4D92-B53F-95E74682A93F}"/>
    <cellStyle name="style1381765666783 2 8" xfId="5108" xr:uid="{00000000-0005-0000-0000-00008F040000}"/>
    <cellStyle name="style1381765666783 2 8 2" xfId="14896" xr:uid="{AE91C5B3-42A2-4762-AFF8-B233697EF01A}"/>
    <cellStyle name="style1381765666783 2 8 3" xfId="24666" xr:uid="{DF0071F2-5ACA-4FA4-834B-B21C39E9A482}"/>
    <cellStyle name="style1381765666783 2 8 4" xfId="34435" xr:uid="{8B639782-CC98-4938-9E29-1E0A398E34E5}"/>
    <cellStyle name="style1381765666783 2 8 5" xfId="44205" xr:uid="{45A7BB6F-76E3-4618-BDAF-305E03569C8D}"/>
    <cellStyle name="style1381765666783 2 8 6" xfId="53975" xr:uid="{6AFF58D6-98CF-46F2-AAAA-2E4BF1AF4702}"/>
    <cellStyle name="style1381765666783 2 9" xfId="9992" xr:uid="{BCDA8941-35BE-4789-9595-DC3AC0094AAF}"/>
    <cellStyle name="style1381765666783 3" xfId="291" xr:uid="{00000000-0005-0000-0000-000090040000}"/>
    <cellStyle name="style1381765666783 3 10" xfId="39438" xr:uid="{F98CFBAA-7624-45AC-AD1D-8A5AF1679211}"/>
    <cellStyle name="style1381765666783 3 11" xfId="49208" xr:uid="{D401AB28-93B8-4534-96A3-7492B72F738A}"/>
    <cellStyle name="style1381765666783 3 2" xfId="292" xr:uid="{00000000-0005-0000-0000-000091040000}"/>
    <cellStyle name="style1381765666783 3 2 10" xfId="49209" xr:uid="{F40E9BA2-07D9-4B94-8FAF-1F85C410C126}"/>
    <cellStyle name="style1381765666783 3 2 2" xfId="1583" xr:uid="{00000000-0005-0000-0000-000092040000}"/>
    <cellStyle name="style1381765666783 3 2 2 2" xfId="6487" xr:uid="{00000000-0005-0000-0000-000093040000}"/>
    <cellStyle name="style1381765666783 3 2 2 2 2" xfId="16275" xr:uid="{EB8A524F-1F54-4A75-83B3-80BAB74E4870}"/>
    <cellStyle name="style1381765666783 3 2 2 2 3" xfId="26045" xr:uid="{3A53FD1D-C189-4E48-8178-46C896F245F9}"/>
    <cellStyle name="style1381765666783 3 2 2 2 4" xfId="35814" xr:uid="{10B463AA-47DC-4413-B21B-3234B0F6C999}"/>
    <cellStyle name="style1381765666783 3 2 2 2 5" xfId="45584" xr:uid="{CF874DAE-CD93-4E66-92CA-84B1019B68E9}"/>
    <cellStyle name="style1381765666783 3 2 2 2 6" xfId="55354" xr:uid="{E4011432-B462-4CEF-AB25-13AC2C090D5E}"/>
    <cellStyle name="style1381765666783 3 2 2 3" xfId="11371" xr:uid="{704CDC00-3517-4BF8-B3A8-F1200C98F4DD}"/>
    <cellStyle name="style1381765666783 3 2 2 4" xfId="21141" xr:uid="{95AAAC67-333D-4529-B52C-040568F1CEE7}"/>
    <cellStyle name="style1381765666783 3 2 2 5" xfId="30912" xr:uid="{D546C08B-773D-414E-8C19-0DAB8D31FD8A}"/>
    <cellStyle name="style1381765666783 3 2 2 6" xfId="40680" xr:uid="{7E6EDB64-C590-46A0-8B77-95EC3531F19E}"/>
    <cellStyle name="style1381765666783 3 2 2 7" xfId="50450" xr:uid="{34C4B81A-432A-44C3-9E5D-B55234106226}"/>
    <cellStyle name="style1381765666783 3 2 3" xfId="2776" xr:uid="{00000000-0005-0000-0000-000094040000}"/>
    <cellStyle name="style1381765666783 3 2 3 2" xfId="7680" xr:uid="{00000000-0005-0000-0000-000095040000}"/>
    <cellStyle name="style1381765666783 3 2 3 2 2" xfId="17468" xr:uid="{EFF36789-54D2-4CBC-99A0-A456794E9164}"/>
    <cellStyle name="style1381765666783 3 2 3 2 3" xfId="27238" xr:uid="{B9878488-D07D-4F81-8E87-F2CFD5E7DBE8}"/>
    <cellStyle name="style1381765666783 3 2 3 2 4" xfId="37007" xr:uid="{BC17D77C-762D-45F8-B099-DAB25B462415}"/>
    <cellStyle name="style1381765666783 3 2 3 2 5" xfId="46777" xr:uid="{AA79622D-CFC9-4EFE-8C95-188B2157E101}"/>
    <cellStyle name="style1381765666783 3 2 3 2 6" xfId="56547" xr:uid="{2093C403-A660-4A9E-904D-8CBF257B170E}"/>
    <cellStyle name="style1381765666783 3 2 3 3" xfId="12564" xr:uid="{03BC3C67-2ED6-4330-AE67-7F7EC938FDB4}"/>
    <cellStyle name="style1381765666783 3 2 3 4" xfId="22334" xr:uid="{815EE592-77E4-4916-8AE6-217322CD6337}"/>
    <cellStyle name="style1381765666783 3 2 3 5" xfId="32105" xr:uid="{6C392D52-F456-41EB-B0CF-A85916A1449B}"/>
    <cellStyle name="style1381765666783 3 2 3 6" xfId="41873" xr:uid="{46836ED6-8EE6-4EF7-988E-CE3D5C7EE0DA}"/>
    <cellStyle name="style1381765666783 3 2 3 7" xfId="51643" xr:uid="{386A0D21-49B0-4FCC-A4D4-68747AA33519}"/>
    <cellStyle name="style1381765666783 3 2 4" xfId="3969" xr:uid="{00000000-0005-0000-0000-000096040000}"/>
    <cellStyle name="style1381765666783 3 2 4 2" xfId="8873" xr:uid="{00000000-0005-0000-0000-000097040000}"/>
    <cellStyle name="style1381765666783 3 2 4 2 2" xfId="18661" xr:uid="{A03E8A13-AEC4-49F6-9674-40A24D19035C}"/>
    <cellStyle name="style1381765666783 3 2 4 2 3" xfId="28431" xr:uid="{49D512EA-D096-4401-9934-B6C3ED2107A7}"/>
    <cellStyle name="style1381765666783 3 2 4 2 4" xfId="38200" xr:uid="{9E919F4B-03BA-4DF8-8841-8576BD0956ED}"/>
    <cellStyle name="style1381765666783 3 2 4 2 5" xfId="47970" xr:uid="{8EFCC727-513D-46E7-B842-6876C4AC4290}"/>
    <cellStyle name="style1381765666783 3 2 4 2 6" xfId="57740" xr:uid="{DA8BE6D7-4DDC-4532-9698-0C211C37FEB6}"/>
    <cellStyle name="style1381765666783 3 2 4 3" xfId="13757" xr:uid="{F2A51291-F3E8-4599-9F0F-F9FB1C7CA668}"/>
    <cellStyle name="style1381765666783 3 2 4 4" xfId="23527" xr:uid="{233B8847-17BB-403B-8E12-4E5F1C367478}"/>
    <cellStyle name="style1381765666783 3 2 4 5" xfId="33297" xr:uid="{69EB6B9F-94D0-4058-8912-881402DE4C6E}"/>
    <cellStyle name="style1381765666783 3 2 4 6" xfId="43066" xr:uid="{BE47C609-96CE-4826-9810-1B3514B577C5}"/>
    <cellStyle name="style1381765666783 3 2 4 7" xfId="52836" xr:uid="{505B5401-7FC5-4194-BE21-2A3412E5E067}"/>
    <cellStyle name="style1381765666783 3 2 5" xfId="5246" xr:uid="{00000000-0005-0000-0000-000098040000}"/>
    <cellStyle name="style1381765666783 3 2 5 2" xfId="15034" xr:uid="{F25AB30A-819F-4179-83A1-BC2A4530ED36}"/>
    <cellStyle name="style1381765666783 3 2 5 3" xfId="24804" xr:uid="{3FDEB24D-830A-4BC6-B5CD-3869CBAB87ED}"/>
    <cellStyle name="style1381765666783 3 2 5 4" xfId="34573" xr:uid="{B982105F-52EE-4987-A23C-CCF60379E427}"/>
    <cellStyle name="style1381765666783 3 2 5 5" xfId="44343" xr:uid="{010C70BB-C8B3-4036-BD5D-47431B402736}"/>
    <cellStyle name="style1381765666783 3 2 5 6" xfId="54113" xr:uid="{BD30964F-77D1-42ED-A90F-CB560D2DD557}"/>
    <cellStyle name="style1381765666783 3 2 6" xfId="10130" xr:uid="{23306C52-5230-4EFF-8DEB-CC3B6471B782}"/>
    <cellStyle name="style1381765666783 3 2 7" xfId="19900" xr:uid="{0BD31C4D-3212-4B2E-81DE-2A4453A7ADF9}"/>
    <cellStyle name="style1381765666783 3 2 8" xfId="29671" xr:uid="{D6B2D554-7670-4F17-BF78-CDA7A2F81972}"/>
    <cellStyle name="style1381765666783 3 2 9" xfId="39439" xr:uid="{DC799042-D9A7-499F-BA6B-5387BA098D2F}"/>
    <cellStyle name="style1381765666783 3 3" xfId="1582" xr:uid="{00000000-0005-0000-0000-000099040000}"/>
    <cellStyle name="style1381765666783 3 3 2" xfId="6486" xr:uid="{00000000-0005-0000-0000-00009A040000}"/>
    <cellStyle name="style1381765666783 3 3 2 2" xfId="16274" xr:uid="{8E44FF24-E6E6-4BD4-A2B9-EB83047DF66D}"/>
    <cellStyle name="style1381765666783 3 3 2 3" xfId="26044" xr:uid="{ACC95B67-8756-4B6B-9E44-64676388AE09}"/>
    <cellStyle name="style1381765666783 3 3 2 4" xfId="35813" xr:uid="{42E7E27C-B70E-4BF8-9C47-EC92D04ED5D6}"/>
    <cellStyle name="style1381765666783 3 3 2 5" xfId="45583" xr:uid="{42780F26-EC06-4FBE-981E-32D7698309E3}"/>
    <cellStyle name="style1381765666783 3 3 2 6" xfId="55353" xr:uid="{49066AE5-5B61-4EE0-AB4A-F6D9C4CF9EC8}"/>
    <cellStyle name="style1381765666783 3 3 3" xfId="11370" xr:uid="{D431B0AB-0232-4584-9022-564F1D6171D3}"/>
    <cellStyle name="style1381765666783 3 3 4" xfId="21140" xr:uid="{77EA9181-636F-428A-B76E-DAE024AEAF73}"/>
    <cellStyle name="style1381765666783 3 3 5" xfId="30911" xr:uid="{78ABC24E-7C3E-4687-B9D2-DC592F85DF51}"/>
    <cellStyle name="style1381765666783 3 3 6" xfId="40679" xr:uid="{8549A32B-33F5-418F-834C-1C44763CBA15}"/>
    <cellStyle name="style1381765666783 3 3 7" xfId="50449" xr:uid="{47B06AEF-C412-4E9E-A489-BC579252CDF2}"/>
    <cellStyle name="style1381765666783 3 4" xfId="2775" xr:uid="{00000000-0005-0000-0000-00009B040000}"/>
    <cellStyle name="style1381765666783 3 4 2" xfId="7679" xr:uid="{00000000-0005-0000-0000-00009C040000}"/>
    <cellStyle name="style1381765666783 3 4 2 2" xfId="17467" xr:uid="{DDA0C86B-8FDD-44AF-939D-8E7046A5A556}"/>
    <cellStyle name="style1381765666783 3 4 2 3" xfId="27237" xr:uid="{FA2A4F0E-8CDE-4A9A-810B-8C2B0F9A6D38}"/>
    <cellStyle name="style1381765666783 3 4 2 4" xfId="37006" xr:uid="{133A5E1A-599A-4132-BB85-99AF700D3BFB}"/>
    <cellStyle name="style1381765666783 3 4 2 5" xfId="46776" xr:uid="{601D8A7A-23FF-479A-9B13-D62A676FFC29}"/>
    <cellStyle name="style1381765666783 3 4 2 6" xfId="56546" xr:uid="{CC50AA9F-295E-4367-A4AF-2EF52F7BBBAB}"/>
    <cellStyle name="style1381765666783 3 4 3" xfId="12563" xr:uid="{04301A06-D4FE-4E15-BCB3-9B34A69D1567}"/>
    <cellStyle name="style1381765666783 3 4 4" xfId="22333" xr:uid="{D1AEA67A-0A2D-4261-BA81-DB15E1C3E8A5}"/>
    <cellStyle name="style1381765666783 3 4 5" xfId="32104" xr:uid="{5CD20FDF-9B8C-49E8-9C00-430A5DAA11A2}"/>
    <cellStyle name="style1381765666783 3 4 6" xfId="41872" xr:uid="{4051C51E-082F-45CE-B205-88F08C27C76C}"/>
    <cellStyle name="style1381765666783 3 4 7" xfId="51642" xr:uid="{76D56197-040E-4BAA-8C74-7156E120F4D0}"/>
    <cellStyle name="style1381765666783 3 5" xfId="3968" xr:uid="{00000000-0005-0000-0000-00009D040000}"/>
    <cellStyle name="style1381765666783 3 5 2" xfId="8872" xr:uid="{00000000-0005-0000-0000-00009E040000}"/>
    <cellStyle name="style1381765666783 3 5 2 2" xfId="18660" xr:uid="{73020CB9-17DD-4760-A225-D34897C9DD41}"/>
    <cellStyle name="style1381765666783 3 5 2 3" xfId="28430" xr:uid="{50A220E7-B771-46DC-8A43-59A1F2D90DB0}"/>
    <cellStyle name="style1381765666783 3 5 2 4" xfId="38199" xr:uid="{41EB59A9-4BBB-4436-B2CF-C17FA8938425}"/>
    <cellStyle name="style1381765666783 3 5 2 5" xfId="47969" xr:uid="{A2F3730E-272A-4D36-944E-1A0E492DDEFF}"/>
    <cellStyle name="style1381765666783 3 5 2 6" xfId="57739" xr:uid="{FE9043D1-7E6E-42C7-9A7D-CE32B1999CC3}"/>
    <cellStyle name="style1381765666783 3 5 3" xfId="13756" xr:uid="{07B3EF61-F3DE-47DF-9068-60141F4228B5}"/>
    <cellStyle name="style1381765666783 3 5 4" xfId="23526" xr:uid="{5DF7D4D4-57B9-4B30-94D3-1A4EF976EEB8}"/>
    <cellStyle name="style1381765666783 3 5 5" xfId="33296" xr:uid="{D7059F79-E3EF-414D-952C-448D38F6A313}"/>
    <cellStyle name="style1381765666783 3 5 6" xfId="43065" xr:uid="{0212ECDB-1C60-4C32-854C-D88D268AD0C1}"/>
    <cellStyle name="style1381765666783 3 5 7" xfId="52835" xr:uid="{C8E3B398-13EF-408F-A516-5A031BC342B2}"/>
    <cellStyle name="style1381765666783 3 6" xfId="5245" xr:uid="{00000000-0005-0000-0000-00009F040000}"/>
    <cellStyle name="style1381765666783 3 6 2" xfId="15033" xr:uid="{D4EBE024-72C1-4F7A-BBA9-3BD91C4E78A2}"/>
    <cellStyle name="style1381765666783 3 6 3" xfId="24803" xr:uid="{348001A7-7CA1-4AC2-87BE-D6644845C2C0}"/>
    <cellStyle name="style1381765666783 3 6 4" xfId="34572" xr:uid="{EF75715D-AF7D-47C9-AFD6-BEE8924EBFE3}"/>
    <cellStyle name="style1381765666783 3 6 5" xfId="44342" xr:uid="{71B967E9-6498-4BA4-9DF6-964CCA105080}"/>
    <cellStyle name="style1381765666783 3 6 6" xfId="54112" xr:uid="{28899090-EE6D-4B1A-9AF2-694EC0D86550}"/>
    <cellStyle name="style1381765666783 3 7" xfId="10129" xr:uid="{72DE2164-0D3B-4661-904E-3D37F21064EC}"/>
    <cellStyle name="style1381765666783 3 8" xfId="19899" xr:uid="{0F0AB529-541D-4952-93E0-3FAB82D3B6BF}"/>
    <cellStyle name="style1381765666783 3 9" xfId="29670" xr:uid="{4AF9068D-EF13-4365-8EFB-B8E1D7B31D22}"/>
    <cellStyle name="style1381765666783 4" xfId="293" xr:uid="{00000000-0005-0000-0000-0000A0040000}"/>
    <cellStyle name="style1381765666783 4 10" xfId="49210" xr:uid="{1FA519A3-4542-4359-A9DD-0CA2CCC8EF88}"/>
    <cellStyle name="style1381765666783 4 2" xfId="1584" xr:uid="{00000000-0005-0000-0000-0000A1040000}"/>
    <cellStyle name="style1381765666783 4 2 2" xfId="6488" xr:uid="{00000000-0005-0000-0000-0000A2040000}"/>
    <cellStyle name="style1381765666783 4 2 2 2" xfId="16276" xr:uid="{C298B076-6428-4894-9C0F-6C5577F86C83}"/>
    <cellStyle name="style1381765666783 4 2 2 3" xfId="26046" xr:uid="{98C31C61-D553-4CD3-B9B3-64A5B2C858DD}"/>
    <cellStyle name="style1381765666783 4 2 2 4" xfId="35815" xr:uid="{3EAFD505-422B-4ED6-A82C-E3C8ECD15C00}"/>
    <cellStyle name="style1381765666783 4 2 2 5" xfId="45585" xr:uid="{B561850D-7AAB-4823-B8D1-AE80D19539C9}"/>
    <cellStyle name="style1381765666783 4 2 2 6" xfId="55355" xr:uid="{A96D5A34-CBA5-4D6F-8CF4-94EA5FE59891}"/>
    <cellStyle name="style1381765666783 4 2 3" xfId="11372" xr:uid="{1CC22E59-7329-43E5-B36A-C8E8958A0F89}"/>
    <cellStyle name="style1381765666783 4 2 4" xfId="21142" xr:uid="{26BA7C41-E998-4529-86F7-88188C0E6B44}"/>
    <cellStyle name="style1381765666783 4 2 5" xfId="30913" xr:uid="{78AEC132-6AA6-40E2-9BB2-746CEF02E8A0}"/>
    <cellStyle name="style1381765666783 4 2 6" xfId="40681" xr:uid="{018023CE-7E46-4970-AF25-4EDA65BAB461}"/>
    <cellStyle name="style1381765666783 4 2 7" xfId="50451" xr:uid="{6D1AEFCE-CCBE-44BD-A275-3A738A48E6D9}"/>
    <cellStyle name="style1381765666783 4 3" xfId="2777" xr:uid="{00000000-0005-0000-0000-0000A3040000}"/>
    <cellStyle name="style1381765666783 4 3 2" xfId="7681" xr:uid="{00000000-0005-0000-0000-0000A4040000}"/>
    <cellStyle name="style1381765666783 4 3 2 2" xfId="17469" xr:uid="{26D8ADA9-EA28-45F5-B96D-556B58F87B82}"/>
    <cellStyle name="style1381765666783 4 3 2 3" xfId="27239" xr:uid="{A75932A5-CE25-4525-B59E-8A472110DE0F}"/>
    <cellStyle name="style1381765666783 4 3 2 4" xfId="37008" xr:uid="{E3E6F8C8-419A-4F05-B799-777EA2B4E00C}"/>
    <cellStyle name="style1381765666783 4 3 2 5" xfId="46778" xr:uid="{4F483352-6213-40D2-95E2-5ACB44F89F3F}"/>
    <cellStyle name="style1381765666783 4 3 2 6" xfId="56548" xr:uid="{B07C35EB-6B6C-4D3A-BC64-52FACF542B33}"/>
    <cellStyle name="style1381765666783 4 3 3" xfId="12565" xr:uid="{0AED22EF-5756-4536-82E7-31ABF897D1C3}"/>
    <cellStyle name="style1381765666783 4 3 4" xfId="22335" xr:uid="{6DB838FC-201B-44E2-B253-F10CC992E892}"/>
    <cellStyle name="style1381765666783 4 3 5" xfId="32106" xr:uid="{7C2CDBE4-C4D0-4A9E-9CEA-97F7CD500464}"/>
    <cellStyle name="style1381765666783 4 3 6" xfId="41874" xr:uid="{284D1C46-BE1E-4BCE-A289-1F42FB4B166C}"/>
    <cellStyle name="style1381765666783 4 3 7" xfId="51644" xr:uid="{73E53AF2-DE6A-4632-9D69-C61DB1E38710}"/>
    <cellStyle name="style1381765666783 4 4" xfId="3970" xr:uid="{00000000-0005-0000-0000-0000A5040000}"/>
    <cellStyle name="style1381765666783 4 4 2" xfId="8874" xr:uid="{00000000-0005-0000-0000-0000A6040000}"/>
    <cellStyle name="style1381765666783 4 4 2 2" xfId="18662" xr:uid="{9DF56B3D-1B41-4D27-A1E7-4FF0B570CAAD}"/>
    <cellStyle name="style1381765666783 4 4 2 3" xfId="28432" xr:uid="{584B89FC-A5FC-4D08-BF2B-3D119C61D3B7}"/>
    <cellStyle name="style1381765666783 4 4 2 4" xfId="38201" xr:uid="{9740DE19-2B27-4A56-9E16-768B611FBB7A}"/>
    <cellStyle name="style1381765666783 4 4 2 5" xfId="47971" xr:uid="{FBF5BA3F-648D-4FB2-95AF-0AD6FC8D88E4}"/>
    <cellStyle name="style1381765666783 4 4 2 6" xfId="57741" xr:uid="{BD349AAA-B707-4CB4-9D01-E64CFCB4D21B}"/>
    <cellStyle name="style1381765666783 4 4 3" xfId="13758" xr:uid="{903C42FE-E71F-40C8-B223-5D081DFC2577}"/>
    <cellStyle name="style1381765666783 4 4 4" xfId="23528" xr:uid="{684B69A2-B6C0-4A58-821C-04E5E54C1CAA}"/>
    <cellStyle name="style1381765666783 4 4 5" xfId="33298" xr:uid="{A4783E41-8D4F-4D7F-848C-08500283884F}"/>
    <cellStyle name="style1381765666783 4 4 6" xfId="43067" xr:uid="{A6E71BAC-A733-49AC-83AE-9557C71BCADD}"/>
    <cellStyle name="style1381765666783 4 4 7" xfId="52837" xr:uid="{682E4A2E-9275-407C-9A9C-8DA7BBE16DE0}"/>
    <cellStyle name="style1381765666783 4 5" xfId="5247" xr:uid="{00000000-0005-0000-0000-0000A7040000}"/>
    <cellStyle name="style1381765666783 4 5 2" xfId="15035" xr:uid="{57C20E11-1AD5-4BEF-A777-DE6FB00859A2}"/>
    <cellStyle name="style1381765666783 4 5 3" xfId="24805" xr:uid="{AAE14755-A3E9-4C59-B843-62B2E34EA670}"/>
    <cellStyle name="style1381765666783 4 5 4" xfId="34574" xr:uid="{D273FFCC-F51A-4DD8-86CA-9453DE3389E8}"/>
    <cellStyle name="style1381765666783 4 5 5" xfId="44344" xr:uid="{C054BFD1-A745-4768-9B7D-58A3BE2F56EA}"/>
    <cellStyle name="style1381765666783 4 5 6" xfId="54114" xr:uid="{E6D334FF-C439-4FFE-B4F1-86CD5F36FB3D}"/>
    <cellStyle name="style1381765666783 4 6" xfId="10131" xr:uid="{6D03A4AB-E1AF-4472-8569-C1BCF7CF6030}"/>
    <cellStyle name="style1381765666783 4 7" xfId="19901" xr:uid="{08D75E02-F78D-4492-8704-0A108500EE52}"/>
    <cellStyle name="style1381765666783 4 8" xfId="29672" xr:uid="{DD5CCAC4-C2CC-4406-A319-C4CB78CB8F98}"/>
    <cellStyle name="style1381765666783 4 9" xfId="39440" xr:uid="{D94BE1C5-4EA0-421E-9345-E43E2C05A04A}"/>
    <cellStyle name="style1381765666783 5" xfId="1336" xr:uid="{00000000-0005-0000-0000-0000A8040000}"/>
    <cellStyle name="style1381765666783 5 2" xfId="6240" xr:uid="{00000000-0005-0000-0000-0000A9040000}"/>
    <cellStyle name="style1381765666783 5 2 2" xfId="16028" xr:uid="{F98673D7-5027-4789-93D3-0187597D11A4}"/>
    <cellStyle name="style1381765666783 5 2 3" xfId="25798" xr:uid="{989A5856-4764-45E9-8B2F-37F6839B73DE}"/>
    <cellStyle name="style1381765666783 5 2 4" xfId="35567" xr:uid="{77D72632-6693-499D-9AA1-1849EC14D366}"/>
    <cellStyle name="style1381765666783 5 2 5" xfId="45337" xr:uid="{7134B02F-CE22-4A61-8062-5D5C680071E3}"/>
    <cellStyle name="style1381765666783 5 2 6" xfId="55107" xr:uid="{936B6911-80FB-4E16-A2EE-7A2E18698E02}"/>
    <cellStyle name="style1381765666783 5 3" xfId="11124" xr:uid="{E726A4C2-D3C6-4456-872B-ED2C74508BBB}"/>
    <cellStyle name="style1381765666783 5 4" xfId="20894" xr:uid="{2D8A67C4-FDD6-4BEE-A414-655D5D4200DC}"/>
    <cellStyle name="style1381765666783 5 5" xfId="30665" xr:uid="{E386E7E0-CD24-42AA-BB1E-E7998FE3F01B}"/>
    <cellStyle name="style1381765666783 5 6" xfId="40433" xr:uid="{5703CDD5-9209-4476-89BC-E5C96C35D98A}"/>
    <cellStyle name="style1381765666783 5 7" xfId="50203" xr:uid="{18DFE17E-1991-4AA4-8720-2851333C4E05}"/>
    <cellStyle name="style1381765666783 6" xfId="2529" xr:uid="{00000000-0005-0000-0000-0000AA040000}"/>
    <cellStyle name="style1381765666783 6 2" xfId="7433" xr:uid="{00000000-0005-0000-0000-0000AB040000}"/>
    <cellStyle name="style1381765666783 6 2 2" xfId="17221" xr:uid="{8D7CF663-C1BD-426F-B712-F6EA3C61FA07}"/>
    <cellStyle name="style1381765666783 6 2 3" xfId="26991" xr:uid="{F24F681B-6997-47BF-9367-BBF4DEF657C3}"/>
    <cellStyle name="style1381765666783 6 2 4" xfId="36760" xr:uid="{462EB5A8-E7EF-4E9C-9409-2C7F111B1E8E}"/>
    <cellStyle name="style1381765666783 6 2 5" xfId="46530" xr:uid="{9B281E93-2126-4285-8908-1F2A74934A83}"/>
    <cellStyle name="style1381765666783 6 2 6" xfId="56300" xr:uid="{23731D26-C7ED-4F4D-A702-DEABA3144D9E}"/>
    <cellStyle name="style1381765666783 6 3" xfId="12317" xr:uid="{9EE8026F-80A7-45FB-B0A6-488F3F74115E}"/>
    <cellStyle name="style1381765666783 6 4" xfId="22087" xr:uid="{77973DD3-D8EE-49E5-AFD3-E326B5F7894E}"/>
    <cellStyle name="style1381765666783 6 5" xfId="31858" xr:uid="{3FA7EEE1-201A-482B-9242-96EF10317DA4}"/>
    <cellStyle name="style1381765666783 6 6" xfId="41626" xr:uid="{6F0ECF8C-2138-43CF-9A68-C1CC3D84FC91}"/>
    <cellStyle name="style1381765666783 6 7" xfId="51396" xr:uid="{FC1FE781-6B92-45DA-8FD0-81309A863C11}"/>
    <cellStyle name="style1381765666783 7" xfId="3722" xr:uid="{00000000-0005-0000-0000-0000AC040000}"/>
    <cellStyle name="style1381765666783 7 2" xfId="8626" xr:uid="{00000000-0005-0000-0000-0000AD040000}"/>
    <cellStyle name="style1381765666783 7 2 2" xfId="18414" xr:uid="{E29F8E8D-B19F-4777-87C5-D0E619611F2B}"/>
    <cellStyle name="style1381765666783 7 2 3" xfId="28184" xr:uid="{BAF350FA-9840-4BB9-B0E0-9E3281EFEF7A}"/>
    <cellStyle name="style1381765666783 7 2 4" xfId="37953" xr:uid="{BA9FADDA-9C2B-465B-98BD-B33723E2837A}"/>
    <cellStyle name="style1381765666783 7 2 5" xfId="47723" xr:uid="{2D51EDCE-BF9F-4E5C-8AF0-86A573942F3C}"/>
    <cellStyle name="style1381765666783 7 2 6" xfId="57493" xr:uid="{DA38169F-74CF-4FC9-9802-B5C73CEE484C}"/>
    <cellStyle name="style1381765666783 7 3" xfId="13510" xr:uid="{7546962A-89CA-403A-AFEB-E0A02D2DA87C}"/>
    <cellStyle name="style1381765666783 7 4" xfId="23280" xr:uid="{2EB7B2E0-D215-4C01-A8B4-6AFDAF53931B}"/>
    <cellStyle name="style1381765666783 7 5" xfId="33050" xr:uid="{2396CF21-5AA1-4170-90FE-6FBACB1D3AD2}"/>
    <cellStyle name="style1381765666783 7 6" xfId="42819" xr:uid="{C62C7BC1-2854-4C36-BC24-16B24AD88E6C}"/>
    <cellStyle name="style1381765666783 7 7" xfId="52589" xr:uid="{B94CD55C-5AE3-40CB-81D7-4D8CC1D74CA7}"/>
    <cellStyle name="style1381765666783 8" xfId="4999" xr:uid="{00000000-0005-0000-0000-0000AE040000}"/>
    <cellStyle name="style1381765666783 8 2" xfId="14787" xr:uid="{906943C8-4E38-41A0-ADFC-3A01C48F530F}"/>
    <cellStyle name="style1381765666783 8 3" xfId="24557" xr:uid="{800D0E29-6EE1-40BD-BE2B-C766F354E5C5}"/>
    <cellStyle name="style1381765666783 8 4" xfId="34326" xr:uid="{A38BBA60-064F-4F1E-80FC-B189462EA32B}"/>
    <cellStyle name="style1381765666783 8 5" xfId="44096" xr:uid="{A92D313C-8C78-4AA3-9446-FED5E009E338}"/>
    <cellStyle name="style1381765666783 8 6" xfId="53866" xr:uid="{47A5B790-F5C5-496A-BAE0-8F2FFC175491}"/>
    <cellStyle name="style1381765666783 9" xfId="9883" xr:uid="{9EDA4FB2-BF1E-4482-850D-5739B8C79B19}"/>
    <cellStyle name="style1384871749375" xfId="690" xr:uid="{00000000-0005-0000-0000-0000AF040000}"/>
    <cellStyle name="style1384871749375 10" xfId="49558" xr:uid="{CFF3C402-5F15-450D-AD2C-B96BF72D0821}"/>
    <cellStyle name="style1384871749375 2" xfId="1932" xr:uid="{00000000-0005-0000-0000-0000B0040000}"/>
    <cellStyle name="style1384871749375 2 2" xfId="6836" xr:uid="{00000000-0005-0000-0000-0000B1040000}"/>
    <cellStyle name="style1384871749375 2 2 2" xfId="16624" xr:uid="{023386CA-B5B2-41FB-B0D1-704480D8EEC4}"/>
    <cellStyle name="style1384871749375 2 2 3" xfId="26394" xr:uid="{3ADDA9F0-FE29-4E29-A11E-FCC97099DE5B}"/>
    <cellStyle name="style1384871749375 2 2 4" xfId="36163" xr:uid="{CF7F41A3-506B-41BB-809D-C6C87535C6AB}"/>
    <cellStyle name="style1384871749375 2 2 5" xfId="45933" xr:uid="{519D4140-0F09-4D1B-AEC2-BD084497F467}"/>
    <cellStyle name="style1384871749375 2 2 6" xfId="55703" xr:uid="{4EEFF19C-DE9A-4FC0-AE0B-7B0B6D1CFAD2}"/>
    <cellStyle name="style1384871749375 2 3" xfId="11720" xr:uid="{1BC13C90-80A7-4A1F-9462-F445E8290A26}"/>
    <cellStyle name="style1384871749375 2 4" xfId="21490" xr:uid="{A6451473-CB40-4F95-8F0A-F6BEAF100EAE}"/>
    <cellStyle name="style1384871749375 2 5" xfId="31261" xr:uid="{D4937140-9181-4AC9-AE9F-144D75A73E1D}"/>
    <cellStyle name="style1384871749375 2 6" xfId="41029" xr:uid="{0B91DD4A-7DCE-4900-AC4B-4D048E172801}"/>
    <cellStyle name="style1384871749375 2 7" xfId="50799" xr:uid="{E03E65ED-FC45-49F7-B88F-81E13CFA29ED}"/>
    <cellStyle name="style1384871749375 3" xfId="3125" xr:uid="{00000000-0005-0000-0000-0000B2040000}"/>
    <cellStyle name="style1384871749375 3 2" xfId="8029" xr:uid="{00000000-0005-0000-0000-0000B3040000}"/>
    <cellStyle name="style1384871749375 3 2 2" xfId="17817" xr:uid="{8E399AD8-DD38-4340-A465-02BD66153D12}"/>
    <cellStyle name="style1384871749375 3 2 3" xfId="27587" xr:uid="{C3997CCD-7FA8-4D05-868A-BFFA0266C673}"/>
    <cellStyle name="style1384871749375 3 2 4" xfId="37356" xr:uid="{DCB1E384-EE56-4B8E-9607-625A68AE917B}"/>
    <cellStyle name="style1384871749375 3 2 5" xfId="47126" xr:uid="{E929F74B-1022-43EE-A504-9201014E878C}"/>
    <cellStyle name="style1384871749375 3 2 6" xfId="56896" xr:uid="{8E54F440-8501-4663-B074-DF72B2D2E475}"/>
    <cellStyle name="style1384871749375 3 3" xfId="12913" xr:uid="{D33A805B-698B-4F3B-B5E1-59B4851C0F9C}"/>
    <cellStyle name="style1384871749375 3 4" xfId="22683" xr:uid="{C6FF51CA-9247-415E-8EE0-8A6FDFB07DEA}"/>
    <cellStyle name="style1384871749375 3 5" xfId="32454" xr:uid="{231EEE9D-0A48-47AB-971D-9647B100ADBD}"/>
    <cellStyle name="style1384871749375 3 6" xfId="42222" xr:uid="{D9EBD61F-094E-44E1-B6C1-80A2CFC02DF3}"/>
    <cellStyle name="style1384871749375 3 7" xfId="51992" xr:uid="{F9E14F7C-45DE-480A-A82B-E207F71B7FA9}"/>
    <cellStyle name="style1384871749375 4" xfId="4318" xr:uid="{00000000-0005-0000-0000-0000B4040000}"/>
    <cellStyle name="style1384871749375 4 2" xfId="9222" xr:uid="{00000000-0005-0000-0000-0000B5040000}"/>
    <cellStyle name="style1384871749375 4 2 2" xfId="19010" xr:uid="{7E39A4E7-D88C-45D6-A127-C0BBC8BFD276}"/>
    <cellStyle name="style1384871749375 4 2 3" xfId="28780" xr:uid="{238397AA-D888-4280-9BCA-E615B93FBCAF}"/>
    <cellStyle name="style1384871749375 4 2 4" xfId="38549" xr:uid="{8F054792-E9C6-4716-81E1-D368CE4D4202}"/>
    <cellStyle name="style1384871749375 4 2 5" xfId="48319" xr:uid="{115D8958-435A-4B54-9DF8-A3C4EF7D9A03}"/>
    <cellStyle name="style1384871749375 4 2 6" xfId="58089" xr:uid="{D6E71822-BB3E-410A-99A6-AECA5FE4514A}"/>
    <cellStyle name="style1384871749375 4 3" xfId="14106" xr:uid="{BCDFCA87-1A73-46CF-9968-665F9244C71B}"/>
    <cellStyle name="style1384871749375 4 4" xfId="23876" xr:uid="{BFACFC94-6B8F-4AA8-BD10-723FE7EECC58}"/>
    <cellStyle name="style1384871749375 4 5" xfId="33646" xr:uid="{4DFEA453-7DF4-4C0B-8E22-7E4AE714055C}"/>
    <cellStyle name="style1384871749375 4 6" xfId="43415" xr:uid="{FADACCE1-E50A-4738-8ABB-88F76B387C2D}"/>
    <cellStyle name="style1384871749375 4 7" xfId="53185" xr:uid="{64365309-533C-4D24-B270-6F90A87C6CFE}"/>
    <cellStyle name="style1384871749375 5" xfId="5595" xr:uid="{00000000-0005-0000-0000-0000B6040000}"/>
    <cellStyle name="style1384871749375 5 2" xfId="15383" xr:uid="{8E0E2F2A-E38D-4ECC-AA8F-1799F46E3194}"/>
    <cellStyle name="style1384871749375 5 3" xfId="25153" xr:uid="{6694D59D-888F-414D-99F1-ED27A99326DA}"/>
    <cellStyle name="style1384871749375 5 4" xfId="34922" xr:uid="{2BC36D36-49A9-4A67-AD98-92E32060DCC0}"/>
    <cellStyle name="style1384871749375 5 5" xfId="44692" xr:uid="{AAE5E6F8-EEBE-498F-9249-A1BB758B55F4}"/>
    <cellStyle name="style1384871749375 5 6" xfId="54462" xr:uid="{73C7DE6A-4A90-4517-8005-F12926BC0B6C}"/>
    <cellStyle name="style1384871749375 6" xfId="10479" xr:uid="{38E23F91-86A6-42BD-9136-4CE44C97AF65}"/>
    <cellStyle name="style1384871749375 7" xfId="20249" xr:uid="{5952196D-78F6-40BF-AC70-B215F742985F}"/>
    <cellStyle name="style1384871749375 8" xfId="30020" xr:uid="{85505AA4-5B45-45F3-9ACC-14D4B40E8D2F}"/>
    <cellStyle name="style1384871749375 9" xfId="39788" xr:uid="{56A6C61F-BB45-46AB-8DA8-94555F34E56B}"/>
    <cellStyle name="style1384871749422" xfId="691" xr:uid="{00000000-0005-0000-0000-0000B7040000}"/>
    <cellStyle name="style1384871749422 10" xfId="49559" xr:uid="{C96D8D3C-080B-4E27-B028-0D471AED6830}"/>
    <cellStyle name="style1384871749422 2" xfId="1933" xr:uid="{00000000-0005-0000-0000-0000B8040000}"/>
    <cellStyle name="style1384871749422 2 2" xfId="6837" xr:uid="{00000000-0005-0000-0000-0000B9040000}"/>
    <cellStyle name="style1384871749422 2 2 2" xfId="16625" xr:uid="{D9654BDB-9FA0-4193-A349-07872069F97D}"/>
    <cellStyle name="style1384871749422 2 2 3" xfId="26395" xr:uid="{64976321-D830-4B58-9E15-FA3D8B4B7DC6}"/>
    <cellStyle name="style1384871749422 2 2 4" xfId="36164" xr:uid="{CE1CEA1D-84DF-4B2E-B1FC-9D0A611BCAC4}"/>
    <cellStyle name="style1384871749422 2 2 5" xfId="45934" xr:uid="{64E34B07-C7E7-4559-8037-69E7EB869452}"/>
    <cellStyle name="style1384871749422 2 2 6" xfId="55704" xr:uid="{2EA82F14-8E13-4DC3-8A9A-4228C4C63409}"/>
    <cellStyle name="style1384871749422 2 3" xfId="11721" xr:uid="{4958010D-C325-489C-A2D6-E1FF819B3855}"/>
    <cellStyle name="style1384871749422 2 4" xfId="21491" xr:uid="{5FD226BC-DF33-4F0B-9CD5-706B76FE3658}"/>
    <cellStyle name="style1384871749422 2 5" xfId="31262" xr:uid="{EA59FF79-AE19-490B-A788-883675E95B19}"/>
    <cellStyle name="style1384871749422 2 6" xfId="41030" xr:uid="{4EAF8B23-32FE-4C52-8C51-3867A66939DF}"/>
    <cellStyle name="style1384871749422 2 7" xfId="50800" xr:uid="{F0EBDF88-6836-45E6-9920-477EE225403B}"/>
    <cellStyle name="style1384871749422 3" xfId="3126" xr:uid="{00000000-0005-0000-0000-0000BA040000}"/>
    <cellStyle name="style1384871749422 3 2" xfId="8030" xr:uid="{00000000-0005-0000-0000-0000BB040000}"/>
    <cellStyle name="style1384871749422 3 2 2" xfId="17818" xr:uid="{2C8A4F9B-CAAE-4B96-BC05-F0698E90F1B2}"/>
    <cellStyle name="style1384871749422 3 2 3" xfId="27588" xr:uid="{1E777C94-E4D5-426D-BB93-385EA5A7ACDE}"/>
    <cellStyle name="style1384871749422 3 2 4" xfId="37357" xr:uid="{54B74706-6BC6-4B6C-9ED5-824FAD03B1A7}"/>
    <cellStyle name="style1384871749422 3 2 5" xfId="47127" xr:uid="{C0BEC50F-0AA0-4251-AC17-B09FCB2862BA}"/>
    <cellStyle name="style1384871749422 3 2 6" xfId="56897" xr:uid="{6E728197-22F4-4D17-998F-D0BE20DB00E6}"/>
    <cellStyle name="style1384871749422 3 3" xfId="12914" xr:uid="{7948DA00-5ADC-486A-83CF-8B157F7FDE2B}"/>
    <cellStyle name="style1384871749422 3 4" xfId="22684" xr:uid="{45FE9384-5616-4C97-AD0F-AB94C6B1BFF5}"/>
    <cellStyle name="style1384871749422 3 5" xfId="32455" xr:uid="{6D893C70-AEB9-4AAD-AE59-A0E7288C3122}"/>
    <cellStyle name="style1384871749422 3 6" xfId="42223" xr:uid="{42249EA3-8E1D-469A-B072-197E3EB0DB9F}"/>
    <cellStyle name="style1384871749422 3 7" xfId="51993" xr:uid="{D77AD786-4B4A-4249-BFF7-126A54373771}"/>
    <cellStyle name="style1384871749422 4" xfId="4319" xr:uid="{00000000-0005-0000-0000-0000BC040000}"/>
    <cellStyle name="style1384871749422 4 2" xfId="9223" xr:uid="{00000000-0005-0000-0000-0000BD040000}"/>
    <cellStyle name="style1384871749422 4 2 2" xfId="19011" xr:uid="{8B3EFAD6-0D75-4ABC-8C95-048889C5BFF1}"/>
    <cellStyle name="style1384871749422 4 2 3" xfId="28781" xr:uid="{737605FA-2CC5-4C14-9DCD-38D1A3E34839}"/>
    <cellStyle name="style1384871749422 4 2 4" xfId="38550" xr:uid="{E35A4007-1842-4954-B261-55C3F5A2FE19}"/>
    <cellStyle name="style1384871749422 4 2 5" xfId="48320" xr:uid="{6865E75B-C942-4D64-96A5-70648EDD4BE2}"/>
    <cellStyle name="style1384871749422 4 2 6" xfId="58090" xr:uid="{B3BD44CA-CBCA-432E-A155-0CC1F5C3B5C0}"/>
    <cellStyle name="style1384871749422 4 3" xfId="14107" xr:uid="{4D284CCA-8FF0-4694-AC89-3116C26DB05D}"/>
    <cellStyle name="style1384871749422 4 4" xfId="23877" xr:uid="{661950A0-F1CF-4A56-BC75-57737BF75A53}"/>
    <cellStyle name="style1384871749422 4 5" xfId="33647" xr:uid="{C4378EAB-5C8E-4327-927B-BC3EC0C0308D}"/>
    <cellStyle name="style1384871749422 4 6" xfId="43416" xr:uid="{5A1913A1-6300-473E-988E-8997D5057350}"/>
    <cellStyle name="style1384871749422 4 7" xfId="53186" xr:uid="{480C8144-023B-46D9-ADB2-D9DA82BDEBCF}"/>
    <cellStyle name="style1384871749422 5" xfId="5596" xr:uid="{00000000-0005-0000-0000-0000BE040000}"/>
    <cellStyle name="style1384871749422 5 2" xfId="15384" xr:uid="{7B0F7DC9-4BB5-4BC3-990F-4C5871965ADB}"/>
    <cellStyle name="style1384871749422 5 3" xfId="25154" xr:uid="{60AB42A5-0FE8-4ED3-8131-2DD2454BBDED}"/>
    <cellStyle name="style1384871749422 5 4" xfId="34923" xr:uid="{46D803D0-0EC2-46D8-BD9D-1631AB5F2477}"/>
    <cellStyle name="style1384871749422 5 5" xfId="44693" xr:uid="{3B360CB6-4A28-484F-8776-ADA87F874DF8}"/>
    <cellStyle name="style1384871749422 5 6" xfId="54463" xr:uid="{C70A20A6-AFA9-4FA9-A88B-692D1CBE0374}"/>
    <cellStyle name="style1384871749422 6" xfId="10480" xr:uid="{3C0614E0-82BB-48A7-92A7-6562036B6FE4}"/>
    <cellStyle name="style1384871749422 7" xfId="20250" xr:uid="{A3CEB779-32CE-4A61-BB15-D3113314FF0C}"/>
    <cellStyle name="style1384871749422 8" xfId="30021" xr:uid="{72E71A54-D782-467A-83D6-CBE95A01AD2C}"/>
    <cellStyle name="style1384871749422 9" xfId="39789" xr:uid="{898724EA-BB71-432E-8D5A-DB1C44162EF7}"/>
    <cellStyle name="style1384871749469" xfId="692" xr:uid="{00000000-0005-0000-0000-0000BF040000}"/>
    <cellStyle name="style1384871749469 10" xfId="49560" xr:uid="{63FC32F1-4569-4E12-88E0-8CD47E865C1B}"/>
    <cellStyle name="style1384871749469 2" xfId="1934" xr:uid="{00000000-0005-0000-0000-0000C0040000}"/>
    <cellStyle name="style1384871749469 2 2" xfId="6838" xr:uid="{00000000-0005-0000-0000-0000C1040000}"/>
    <cellStyle name="style1384871749469 2 2 2" xfId="16626" xr:uid="{54A0EE82-A9AC-4C0D-AB6C-3CBC9BD4A149}"/>
    <cellStyle name="style1384871749469 2 2 3" xfId="26396" xr:uid="{574BF46A-562C-4B4A-8C74-5B3AA8AA740E}"/>
    <cellStyle name="style1384871749469 2 2 4" xfId="36165" xr:uid="{3886DD01-FA26-46AD-AED6-ABE9C7193638}"/>
    <cellStyle name="style1384871749469 2 2 5" xfId="45935" xr:uid="{AD250A6B-F63D-4BFC-8E2D-88E74FAB00C1}"/>
    <cellStyle name="style1384871749469 2 2 6" xfId="55705" xr:uid="{F90C4EF4-5B93-4720-A3BB-8AC33678FFE7}"/>
    <cellStyle name="style1384871749469 2 3" xfId="11722" xr:uid="{357232D2-CE98-4278-B3B4-AF896DD55485}"/>
    <cellStyle name="style1384871749469 2 4" xfId="21492" xr:uid="{56530A44-4A0F-464D-B316-439E5D67C666}"/>
    <cellStyle name="style1384871749469 2 5" xfId="31263" xr:uid="{A2AFB08B-429A-4310-90D6-FB558514A067}"/>
    <cellStyle name="style1384871749469 2 6" xfId="41031" xr:uid="{6532AB31-5E58-48DF-8CE8-89AFC179C496}"/>
    <cellStyle name="style1384871749469 2 7" xfId="50801" xr:uid="{E5C382F4-C910-4581-ACC1-D90D120A7807}"/>
    <cellStyle name="style1384871749469 3" xfId="3127" xr:uid="{00000000-0005-0000-0000-0000C2040000}"/>
    <cellStyle name="style1384871749469 3 2" xfId="8031" xr:uid="{00000000-0005-0000-0000-0000C3040000}"/>
    <cellStyle name="style1384871749469 3 2 2" xfId="17819" xr:uid="{311C796E-6813-40C8-BB46-681991E46B44}"/>
    <cellStyle name="style1384871749469 3 2 3" xfId="27589" xr:uid="{FAAFC2A2-22B9-4C8E-849B-3B2CF9914F81}"/>
    <cellStyle name="style1384871749469 3 2 4" xfId="37358" xr:uid="{BED2F569-36FC-4DAD-8918-3D2257F3D91A}"/>
    <cellStyle name="style1384871749469 3 2 5" xfId="47128" xr:uid="{5D8EA04C-2FB4-4C0B-B4A9-71DE97F21DD4}"/>
    <cellStyle name="style1384871749469 3 2 6" xfId="56898" xr:uid="{F1BD202C-5E11-478E-8EDD-0C8FB5EECE00}"/>
    <cellStyle name="style1384871749469 3 3" xfId="12915" xr:uid="{1E49C516-F71D-4FEE-A579-D951A7FC096F}"/>
    <cellStyle name="style1384871749469 3 4" xfId="22685" xr:uid="{7C61B1E6-3FFB-415D-B1FC-502422E60FEF}"/>
    <cellStyle name="style1384871749469 3 5" xfId="32456" xr:uid="{FF13CCE2-507E-497B-9212-D9A9A8694262}"/>
    <cellStyle name="style1384871749469 3 6" xfId="42224" xr:uid="{AAF37B00-E704-4FC8-8006-A377EAB6D80E}"/>
    <cellStyle name="style1384871749469 3 7" xfId="51994" xr:uid="{05CF0923-D7C9-42E2-B977-BCBDFFB3F53C}"/>
    <cellStyle name="style1384871749469 4" xfId="4320" xr:uid="{00000000-0005-0000-0000-0000C4040000}"/>
    <cellStyle name="style1384871749469 4 2" xfId="9224" xr:uid="{00000000-0005-0000-0000-0000C5040000}"/>
    <cellStyle name="style1384871749469 4 2 2" xfId="19012" xr:uid="{A4B8B513-05DB-4202-9DA8-A44DDAB6AAC2}"/>
    <cellStyle name="style1384871749469 4 2 3" xfId="28782" xr:uid="{8E545797-FF6F-4316-AFCA-DAF95A90A6AA}"/>
    <cellStyle name="style1384871749469 4 2 4" xfId="38551" xr:uid="{FEE5F4FE-1227-4040-8298-DE5EB3E527BF}"/>
    <cellStyle name="style1384871749469 4 2 5" xfId="48321" xr:uid="{4B30C470-0E33-474C-BE59-36E72F152E58}"/>
    <cellStyle name="style1384871749469 4 2 6" xfId="58091" xr:uid="{C1926E8A-7D3F-4D61-ABF3-FFDB876C2318}"/>
    <cellStyle name="style1384871749469 4 3" xfId="14108" xr:uid="{4A615019-E28B-453B-9CAE-8663152D15E3}"/>
    <cellStyle name="style1384871749469 4 4" xfId="23878" xr:uid="{4A896C21-21ED-461C-933D-C785B969298A}"/>
    <cellStyle name="style1384871749469 4 5" xfId="33648" xr:uid="{C2D3022D-F986-47B7-B7EF-2BE7B6079212}"/>
    <cellStyle name="style1384871749469 4 6" xfId="43417" xr:uid="{373FFCDB-3879-4CCF-8723-8C81754A696A}"/>
    <cellStyle name="style1384871749469 4 7" xfId="53187" xr:uid="{BEA0483C-4D0C-4DC4-B9DB-4E91DB16F050}"/>
    <cellStyle name="style1384871749469 5" xfId="5597" xr:uid="{00000000-0005-0000-0000-0000C6040000}"/>
    <cellStyle name="style1384871749469 5 2" xfId="15385" xr:uid="{BBAE150F-0F70-4A2B-81AF-133A740E23C4}"/>
    <cellStyle name="style1384871749469 5 3" xfId="25155" xr:uid="{7A7509BA-A45B-4E6E-AA10-FEA1D88EF2A6}"/>
    <cellStyle name="style1384871749469 5 4" xfId="34924" xr:uid="{9993B6AE-FB54-4700-8413-7BF9597073AE}"/>
    <cellStyle name="style1384871749469 5 5" xfId="44694" xr:uid="{C83212AD-9FE3-4D06-9BA4-49031E5FA007}"/>
    <cellStyle name="style1384871749469 5 6" xfId="54464" xr:uid="{1141268F-C47D-49A8-BABA-827CF19BF0BD}"/>
    <cellStyle name="style1384871749469 6" xfId="10481" xr:uid="{331672DA-8ED4-47B9-A53E-9FB47D3F9787}"/>
    <cellStyle name="style1384871749469 7" xfId="20251" xr:uid="{D4EFD2C3-F2E3-45E3-86F5-99060CCF5F17}"/>
    <cellStyle name="style1384871749469 8" xfId="30022" xr:uid="{FC23E08B-F00B-4EDF-888D-12E92F58211E}"/>
    <cellStyle name="style1384871749469 9" xfId="39790" xr:uid="{23AC9AE9-1E81-408B-9FB8-FE5B84A5207D}"/>
    <cellStyle name="style1384871750297" xfId="693" xr:uid="{00000000-0005-0000-0000-0000C7040000}"/>
    <cellStyle name="style1384871750297 10" xfId="49561" xr:uid="{F18F67FD-AF7D-4C44-A092-C637C67AA878}"/>
    <cellStyle name="style1384871750297 2" xfId="1935" xr:uid="{00000000-0005-0000-0000-0000C8040000}"/>
    <cellStyle name="style1384871750297 2 2" xfId="6839" xr:uid="{00000000-0005-0000-0000-0000C9040000}"/>
    <cellStyle name="style1384871750297 2 2 2" xfId="16627" xr:uid="{4099BF73-15F1-4772-A41D-CEC4AF862804}"/>
    <cellStyle name="style1384871750297 2 2 3" xfId="26397" xr:uid="{DEFC1735-591E-4CBB-ADFB-4677C8C9338A}"/>
    <cellStyle name="style1384871750297 2 2 4" xfId="36166" xr:uid="{5D0C2D6F-78DA-48F7-A9EF-E7438C50941C}"/>
    <cellStyle name="style1384871750297 2 2 5" xfId="45936" xr:uid="{B71E6BEE-B865-42EC-A521-4638A722AEB4}"/>
    <cellStyle name="style1384871750297 2 2 6" xfId="55706" xr:uid="{75BB95DE-0AEA-4D14-8BFC-433B8190AC12}"/>
    <cellStyle name="style1384871750297 2 3" xfId="11723" xr:uid="{AC7B3BF0-F5CA-475B-A904-EDCCAD4BB265}"/>
    <cellStyle name="style1384871750297 2 4" xfId="21493" xr:uid="{1BC6236E-6D3F-4AC9-895E-5540F54D0DAC}"/>
    <cellStyle name="style1384871750297 2 5" xfId="31264" xr:uid="{E4FBC84D-93F8-4699-B6BA-B4B7D260BC06}"/>
    <cellStyle name="style1384871750297 2 6" xfId="41032" xr:uid="{B7C563E8-E5A2-41F5-A71F-C3C89A8C5F80}"/>
    <cellStyle name="style1384871750297 2 7" xfId="50802" xr:uid="{5FC935D1-8E18-4F31-8EF0-0827DBF8A19B}"/>
    <cellStyle name="style1384871750297 3" xfId="3128" xr:uid="{00000000-0005-0000-0000-0000CA040000}"/>
    <cellStyle name="style1384871750297 3 2" xfId="8032" xr:uid="{00000000-0005-0000-0000-0000CB040000}"/>
    <cellStyle name="style1384871750297 3 2 2" xfId="17820" xr:uid="{F9216D51-7F53-4946-A766-6958EA56C00B}"/>
    <cellStyle name="style1384871750297 3 2 3" xfId="27590" xr:uid="{D64373DF-5995-4223-A612-F9731010A8E6}"/>
    <cellStyle name="style1384871750297 3 2 4" xfId="37359" xr:uid="{9DFAB97E-2443-4916-8C9D-67EC1C4100F3}"/>
    <cellStyle name="style1384871750297 3 2 5" xfId="47129" xr:uid="{2DFC46CE-C18D-446D-ACEC-DECDB9527064}"/>
    <cellStyle name="style1384871750297 3 2 6" xfId="56899" xr:uid="{DA9245B3-70C3-4CAF-B369-19E4DE300CDB}"/>
    <cellStyle name="style1384871750297 3 3" xfId="12916" xr:uid="{9E9265D4-3446-42A0-A997-29555DD2D475}"/>
    <cellStyle name="style1384871750297 3 4" xfId="22686" xr:uid="{9F4BAB19-5F87-4A69-B35C-580423DEFD81}"/>
    <cellStyle name="style1384871750297 3 5" xfId="32457" xr:uid="{06A2B973-1DB5-4A7D-B677-6A63FD8AB785}"/>
    <cellStyle name="style1384871750297 3 6" xfId="42225" xr:uid="{85683EE4-A770-4549-BF83-E59F37968235}"/>
    <cellStyle name="style1384871750297 3 7" xfId="51995" xr:uid="{E8ECC79F-FF1D-41C4-91D0-87C2EA066C63}"/>
    <cellStyle name="style1384871750297 4" xfId="4321" xr:uid="{00000000-0005-0000-0000-0000CC040000}"/>
    <cellStyle name="style1384871750297 4 2" xfId="9225" xr:uid="{00000000-0005-0000-0000-0000CD040000}"/>
    <cellStyle name="style1384871750297 4 2 2" xfId="19013" xr:uid="{D6027364-5BA4-45DE-9B28-F0B85C1E18DE}"/>
    <cellStyle name="style1384871750297 4 2 3" xfId="28783" xr:uid="{483426C0-35F8-4B67-85F1-A1F65A17B8C8}"/>
    <cellStyle name="style1384871750297 4 2 4" xfId="38552" xr:uid="{79B7D2D8-297B-4857-8444-C70D3BD96313}"/>
    <cellStyle name="style1384871750297 4 2 5" xfId="48322" xr:uid="{45AA6323-1D8D-433F-9786-27874DB81E6C}"/>
    <cellStyle name="style1384871750297 4 2 6" xfId="58092" xr:uid="{865BFA99-C2A4-4393-BD0F-080490A687C7}"/>
    <cellStyle name="style1384871750297 4 3" xfId="14109" xr:uid="{DF62EF74-78CC-4B83-979E-464D2DDFFD61}"/>
    <cellStyle name="style1384871750297 4 4" xfId="23879" xr:uid="{17EBE564-BE4E-4032-85DE-11661B313756}"/>
    <cellStyle name="style1384871750297 4 5" xfId="33649" xr:uid="{01B8DB36-A63C-4851-8386-A1F85F0CB9F9}"/>
    <cellStyle name="style1384871750297 4 6" xfId="43418" xr:uid="{0957E963-D3BF-4BDA-BC52-EE60834EDD89}"/>
    <cellStyle name="style1384871750297 4 7" xfId="53188" xr:uid="{488F7D33-B591-4EBF-AD1B-101830721F80}"/>
    <cellStyle name="style1384871750297 5" xfId="5598" xr:uid="{00000000-0005-0000-0000-0000CE040000}"/>
    <cellStyle name="style1384871750297 5 2" xfId="15386" xr:uid="{9A07D71D-D875-4B94-8F5A-D1CA41847CB2}"/>
    <cellStyle name="style1384871750297 5 3" xfId="25156" xr:uid="{B7424980-ED2A-4B39-BFDB-D6EBA45F08CD}"/>
    <cellStyle name="style1384871750297 5 4" xfId="34925" xr:uid="{B8CBE714-E4DA-46E9-9A0D-3552558E6067}"/>
    <cellStyle name="style1384871750297 5 5" xfId="44695" xr:uid="{0C353A24-BF95-4F3E-AF0D-0DEFEC3F91ED}"/>
    <cellStyle name="style1384871750297 5 6" xfId="54465" xr:uid="{28799027-00D7-4185-8F59-612CA5F4013C}"/>
    <cellStyle name="style1384871750297 6" xfId="10482" xr:uid="{99F34872-DE11-4621-B921-5038E23AF07C}"/>
    <cellStyle name="style1384871750297 7" xfId="20252" xr:uid="{39E3D9E6-EF56-49B1-8FF9-6B96D7B4D124}"/>
    <cellStyle name="style1384871750297 8" xfId="30023" xr:uid="{B498C0A6-728E-46B6-B9EA-9E01DF9B91D6}"/>
    <cellStyle name="style1384871750297 9" xfId="39791" xr:uid="{2851B1CF-D312-485B-997E-0BC58F503829}"/>
    <cellStyle name="style1384871750344" xfId="694" xr:uid="{00000000-0005-0000-0000-0000CF040000}"/>
    <cellStyle name="style1384871750344 10" xfId="49562" xr:uid="{8590770B-AE28-4848-A0BE-20541F7410CD}"/>
    <cellStyle name="style1384871750344 2" xfId="1936" xr:uid="{00000000-0005-0000-0000-0000D0040000}"/>
    <cellStyle name="style1384871750344 2 2" xfId="6840" xr:uid="{00000000-0005-0000-0000-0000D1040000}"/>
    <cellStyle name="style1384871750344 2 2 2" xfId="16628" xr:uid="{3F139A18-DAB4-4CFD-AF36-CB1C69992F0D}"/>
    <cellStyle name="style1384871750344 2 2 3" xfId="26398" xr:uid="{6737A2A0-8213-407D-9FCD-EAF4989558D7}"/>
    <cellStyle name="style1384871750344 2 2 4" xfId="36167" xr:uid="{4E6F0BF6-5EDF-4850-AE28-1E0A168C3924}"/>
    <cellStyle name="style1384871750344 2 2 5" xfId="45937" xr:uid="{DF536314-1FB8-4A51-85C0-4BB7EBB2AA5D}"/>
    <cellStyle name="style1384871750344 2 2 6" xfId="55707" xr:uid="{C66FA19C-A525-43F1-91EB-EECE0837C537}"/>
    <cellStyle name="style1384871750344 2 3" xfId="11724" xr:uid="{FE8648F1-9509-4B0C-9468-3B9E40162624}"/>
    <cellStyle name="style1384871750344 2 4" xfId="21494" xr:uid="{FB3A5228-8829-46E1-B653-664A805C6A0A}"/>
    <cellStyle name="style1384871750344 2 5" xfId="31265" xr:uid="{02D6C877-5604-4824-80E4-F50CE16A99E5}"/>
    <cellStyle name="style1384871750344 2 6" xfId="41033" xr:uid="{F6C6DD54-1BF5-4E52-81CC-DC2A4A69FF1C}"/>
    <cellStyle name="style1384871750344 2 7" xfId="50803" xr:uid="{AF24DFCD-4890-44FF-AEB4-7066FBC9D0C4}"/>
    <cellStyle name="style1384871750344 3" xfId="3129" xr:uid="{00000000-0005-0000-0000-0000D2040000}"/>
    <cellStyle name="style1384871750344 3 2" xfId="8033" xr:uid="{00000000-0005-0000-0000-0000D3040000}"/>
    <cellStyle name="style1384871750344 3 2 2" xfId="17821" xr:uid="{A9EECF67-FEBB-4CB3-8740-8D09B24D051D}"/>
    <cellStyle name="style1384871750344 3 2 3" xfId="27591" xr:uid="{C25BE2EA-75DD-40EC-A315-0ECE76E40840}"/>
    <cellStyle name="style1384871750344 3 2 4" xfId="37360" xr:uid="{466BC565-2E9A-489E-93E6-26E803425690}"/>
    <cellStyle name="style1384871750344 3 2 5" xfId="47130" xr:uid="{B344044B-1F43-4C74-806E-84D22DDF1925}"/>
    <cellStyle name="style1384871750344 3 2 6" xfId="56900" xr:uid="{BB380579-46B9-4792-8A68-743AAB15CF65}"/>
    <cellStyle name="style1384871750344 3 3" xfId="12917" xr:uid="{F1DF7926-27C8-4281-A73A-603666476160}"/>
    <cellStyle name="style1384871750344 3 4" xfId="22687" xr:uid="{2663E164-CF5E-4BFD-BC98-184224C3F363}"/>
    <cellStyle name="style1384871750344 3 5" xfId="32458" xr:uid="{068F191D-6220-46AE-A384-0639FEECA8B4}"/>
    <cellStyle name="style1384871750344 3 6" xfId="42226" xr:uid="{6C19514F-E922-48BA-94E8-055F9C829B44}"/>
    <cellStyle name="style1384871750344 3 7" xfId="51996" xr:uid="{941D29AF-6AD0-4032-B498-3CCCAA40AFFE}"/>
    <cellStyle name="style1384871750344 4" xfId="4322" xr:uid="{00000000-0005-0000-0000-0000D4040000}"/>
    <cellStyle name="style1384871750344 4 2" xfId="9226" xr:uid="{00000000-0005-0000-0000-0000D5040000}"/>
    <cellStyle name="style1384871750344 4 2 2" xfId="19014" xr:uid="{D55B3C88-A561-464B-B279-C9944AAE2B44}"/>
    <cellStyle name="style1384871750344 4 2 3" xfId="28784" xr:uid="{13CE21CA-E954-478B-8559-32A1392806A2}"/>
    <cellStyle name="style1384871750344 4 2 4" xfId="38553" xr:uid="{C69CF701-7886-46A5-9EBD-BD56F232DB18}"/>
    <cellStyle name="style1384871750344 4 2 5" xfId="48323" xr:uid="{3D6EED1C-04B0-4AE3-9563-3765B6083B4C}"/>
    <cellStyle name="style1384871750344 4 2 6" xfId="58093" xr:uid="{C4E9B2F8-DD24-41B8-A57D-FABF0F9A4FF4}"/>
    <cellStyle name="style1384871750344 4 3" xfId="14110" xr:uid="{7B68F057-E30A-4BD7-BD47-29825C47FCC5}"/>
    <cellStyle name="style1384871750344 4 4" xfId="23880" xr:uid="{04EAF7CA-969D-4769-8028-44D65D102520}"/>
    <cellStyle name="style1384871750344 4 5" xfId="33650" xr:uid="{3FE1DE8B-9CAE-440E-9957-6F730AA4C96B}"/>
    <cellStyle name="style1384871750344 4 6" xfId="43419" xr:uid="{FA544F84-C761-4026-8822-92A2222C85B6}"/>
    <cellStyle name="style1384871750344 4 7" xfId="53189" xr:uid="{E1933E2B-BA5E-4C26-9593-D780A59B5F40}"/>
    <cellStyle name="style1384871750344 5" xfId="5599" xr:uid="{00000000-0005-0000-0000-0000D6040000}"/>
    <cellStyle name="style1384871750344 5 2" xfId="15387" xr:uid="{F2F38528-9ECF-461F-A715-58C22847833E}"/>
    <cellStyle name="style1384871750344 5 3" xfId="25157" xr:uid="{C41A2FE6-822A-4EC3-9E61-1CC0DF179D8C}"/>
    <cellStyle name="style1384871750344 5 4" xfId="34926" xr:uid="{F7BCBE51-8112-49EF-B8E1-3105C8636193}"/>
    <cellStyle name="style1384871750344 5 5" xfId="44696" xr:uid="{E01FFE35-AB40-4FBB-97B4-15646193DA7E}"/>
    <cellStyle name="style1384871750344 5 6" xfId="54466" xr:uid="{BCB85486-4289-49D9-B444-A95725747835}"/>
    <cellStyle name="style1384871750344 6" xfId="10483" xr:uid="{50CDEE5C-97CB-4F15-ABDE-21D5C12C7874}"/>
    <cellStyle name="style1384871750344 7" xfId="20253" xr:uid="{FE9F956A-1475-4C90-B40C-0B987BD1EA93}"/>
    <cellStyle name="style1384871750344 8" xfId="30024" xr:uid="{BB9356CE-13FE-4F03-B0FF-4F8F223A638E}"/>
    <cellStyle name="style1384871750344 9" xfId="39792" xr:uid="{1187018F-8BCA-4E76-9CCD-7E9E2F4781FF}"/>
    <cellStyle name="style1384871750453" xfId="695" xr:uid="{00000000-0005-0000-0000-0000D7040000}"/>
    <cellStyle name="style1384871750453 10" xfId="49563" xr:uid="{9AFB1969-452E-47A0-86BF-3A10C8B4C0A4}"/>
    <cellStyle name="style1384871750453 2" xfId="1937" xr:uid="{00000000-0005-0000-0000-0000D8040000}"/>
    <cellStyle name="style1384871750453 2 2" xfId="6841" xr:uid="{00000000-0005-0000-0000-0000D9040000}"/>
    <cellStyle name="style1384871750453 2 2 2" xfId="16629" xr:uid="{51ACBDED-2B39-454E-8EF5-68454641893F}"/>
    <cellStyle name="style1384871750453 2 2 3" xfId="26399" xr:uid="{CF427BF6-0DCD-4E09-AD79-C50EC546C911}"/>
    <cellStyle name="style1384871750453 2 2 4" xfId="36168" xr:uid="{3267220A-77D2-4888-BD0D-5C27E9359641}"/>
    <cellStyle name="style1384871750453 2 2 5" xfId="45938" xr:uid="{D5AA2457-2EEA-40E8-B0AC-71C777131B49}"/>
    <cellStyle name="style1384871750453 2 2 6" xfId="55708" xr:uid="{8A8CE6C3-E1C2-4CE8-B651-2A9CB202CF28}"/>
    <cellStyle name="style1384871750453 2 3" xfId="11725" xr:uid="{02B89F1F-8E99-4FA1-9E8C-581912DCCADF}"/>
    <cellStyle name="style1384871750453 2 4" xfId="21495" xr:uid="{7C450C59-1078-47CE-B4B8-C8F5685F0B76}"/>
    <cellStyle name="style1384871750453 2 5" xfId="31266" xr:uid="{1E0D16E8-5BF2-48FD-97B3-8E3A7BBF522E}"/>
    <cellStyle name="style1384871750453 2 6" xfId="41034" xr:uid="{01E4BEFE-D3E8-45C2-B735-AAC4348C59A6}"/>
    <cellStyle name="style1384871750453 2 7" xfId="50804" xr:uid="{8D41D67C-4184-4A19-ADB3-04D7E171D4E3}"/>
    <cellStyle name="style1384871750453 3" xfId="3130" xr:uid="{00000000-0005-0000-0000-0000DA040000}"/>
    <cellStyle name="style1384871750453 3 2" xfId="8034" xr:uid="{00000000-0005-0000-0000-0000DB040000}"/>
    <cellStyle name="style1384871750453 3 2 2" xfId="17822" xr:uid="{1F58473A-84C3-4949-B80B-30EB5508430F}"/>
    <cellStyle name="style1384871750453 3 2 3" xfId="27592" xr:uid="{E4982C9E-157B-43F5-AC3D-C8A6A0A4EA45}"/>
    <cellStyle name="style1384871750453 3 2 4" xfId="37361" xr:uid="{EF6D5A64-B473-45A3-BD2F-9E7B964DA9C0}"/>
    <cellStyle name="style1384871750453 3 2 5" xfId="47131" xr:uid="{887931D1-4390-4FE6-98D4-F8DD6119C3DB}"/>
    <cellStyle name="style1384871750453 3 2 6" xfId="56901" xr:uid="{A445F7B9-F868-4BB3-989F-288E4890836B}"/>
    <cellStyle name="style1384871750453 3 3" xfId="12918" xr:uid="{72ABAE26-E2EA-4CA7-95C4-9D77E3B51EE9}"/>
    <cellStyle name="style1384871750453 3 4" xfId="22688" xr:uid="{E3234027-A39B-473C-8123-4370D8761DDA}"/>
    <cellStyle name="style1384871750453 3 5" xfId="32459" xr:uid="{AC127222-E6E3-4FC5-90A0-9E0CD95549E3}"/>
    <cellStyle name="style1384871750453 3 6" xfId="42227" xr:uid="{2E3EA456-6A6E-4C08-B760-7D5A2657B8E0}"/>
    <cellStyle name="style1384871750453 3 7" xfId="51997" xr:uid="{7AF74408-C5BE-4306-929E-8BCE90ED4B15}"/>
    <cellStyle name="style1384871750453 4" xfId="4323" xr:uid="{00000000-0005-0000-0000-0000DC040000}"/>
    <cellStyle name="style1384871750453 4 2" xfId="9227" xr:uid="{00000000-0005-0000-0000-0000DD040000}"/>
    <cellStyle name="style1384871750453 4 2 2" xfId="19015" xr:uid="{4B544D0B-C4D8-4DF7-99EB-4F07C306FFB6}"/>
    <cellStyle name="style1384871750453 4 2 3" xfId="28785" xr:uid="{4A330A29-524D-4F25-9202-FB771B09AACA}"/>
    <cellStyle name="style1384871750453 4 2 4" xfId="38554" xr:uid="{1997CA17-F2C1-4C34-8C6F-7C22EFD42D18}"/>
    <cellStyle name="style1384871750453 4 2 5" xfId="48324" xr:uid="{AF87F7FB-B1F8-44E3-BA71-C4D1E08C1EF1}"/>
    <cellStyle name="style1384871750453 4 2 6" xfId="58094" xr:uid="{212E16B0-7C70-4582-ADEF-0287B02A1E40}"/>
    <cellStyle name="style1384871750453 4 3" xfId="14111" xr:uid="{714574B1-3D3E-4BDA-AECD-559615ECA59A}"/>
    <cellStyle name="style1384871750453 4 4" xfId="23881" xr:uid="{B87484CA-70C9-480B-B3C3-2E2ECCC18C1E}"/>
    <cellStyle name="style1384871750453 4 5" xfId="33651" xr:uid="{0F0FD973-6E78-4F1B-90C6-42BB3CA42590}"/>
    <cellStyle name="style1384871750453 4 6" xfId="43420" xr:uid="{3272B127-EBC2-4F0F-93C1-F7880E138912}"/>
    <cellStyle name="style1384871750453 4 7" xfId="53190" xr:uid="{9B577C57-A616-4867-B4C1-8D68569091A5}"/>
    <cellStyle name="style1384871750453 5" xfId="5600" xr:uid="{00000000-0005-0000-0000-0000DE040000}"/>
    <cellStyle name="style1384871750453 5 2" xfId="15388" xr:uid="{D7C17208-21B0-4DB7-A3B5-E65D37B043B6}"/>
    <cellStyle name="style1384871750453 5 3" xfId="25158" xr:uid="{A47FC4FC-85B9-4C81-80D9-5130AFF81BE1}"/>
    <cellStyle name="style1384871750453 5 4" xfId="34927" xr:uid="{E66921D4-BA6F-4EB8-AC36-BF19C083290F}"/>
    <cellStyle name="style1384871750453 5 5" xfId="44697" xr:uid="{E6648845-A944-485A-982A-618B6011E334}"/>
    <cellStyle name="style1384871750453 5 6" xfId="54467" xr:uid="{81E75EBC-B46E-475E-A2FB-71F2E20C4843}"/>
    <cellStyle name="style1384871750453 6" xfId="10484" xr:uid="{D9894C87-9E38-4134-AD47-ACB280F244E5}"/>
    <cellStyle name="style1384871750453 7" xfId="20254" xr:uid="{BE594172-35D2-4B19-9078-750E76B5CB9F}"/>
    <cellStyle name="style1384871750453 8" xfId="30025" xr:uid="{74236A5C-90D1-43B1-AA3B-D8EBBC5CDD77}"/>
    <cellStyle name="style1384871750453 9" xfId="39793" xr:uid="{2677589A-C706-450A-BEDE-FCF3092C7CE3}"/>
    <cellStyle name="style1384872104576" xfId="696" xr:uid="{00000000-0005-0000-0000-0000DF040000}"/>
    <cellStyle name="style1384872104576 10" xfId="49564" xr:uid="{919F57C2-A612-403D-8788-8B590E845850}"/>
    <cellStyle name="style1384872104576 2" xfId="1938" xr:uid="{00000000-0005-0000-0000-0000E0040000}"/>
    <cellStyle name="style1384872104576 2 2" xfId="6842" xr:uid="{00000000-0005-0000-0000-0000E1040000}"/>
    <cellStyle name="style1384872104576 2 2 2" xfId="16630" xr:uid="{77ECB89B-7042-4B8B-AA19-2AB682E54476}"/>
    <cellStyle name="style1384872104576 2 2 3" xfId="26400" xr:uid="{86755F40-BD5F-41F5-BC92-65F15A547184}"/>
    <cellStyle name="style1384872104576 2 2 4" xfId="36169" xr:uid="{6E60363E-A94C-4909-9B44-96BB50616EC9}"/>
    <cellStyle name="style1384872104576 2 2 5" xfId="45939" xr:uid="{7B728D2A-EDD3-4322-BF57-ABD8028A8A7F}"/>
    <cellStyle name="style1384872104576 2 2 6" xfId="55709" xr:uid="{1F1F388A-BDA4-4684-8E3B-95A46510725F}"/>
    <cellStyle name="style1384872104576 2 3" xfId="11726" xr:uid="{42951BFB-443E-46CA-B394-AFD32A2278B4}"/>
    <cellStyle name="style1384872104576 2 4" xfId="21496" xr:uid="{6EC50103-6104-409B-800C-5C83D32FA942}"/>
    <cellStyle name="style1384872104576 2 5" xfId="31267" xr:uid="{F25B7CDE-D025-44CF-AA13-32A6B666E769}"/>
    <cellStyle name="style1384872104576 2 6" xfId="41035" xr:uid="{61A88BF5-67DD-4470-A12B-D0DFA1D6B107}"/>
    <cellStyle name="style1384872104576 2 7" xfId="50805" xr:uid="{B40BD292-D54C-46C1-8257-0034294B16DC}"/>
    <cellStyle name="style1384872104576 3" xfId="3131" xr:uid="{00000000-0005-0000-0000-0000E2040000}"/>
    <cellStyle name="style1384872104576 3 2" xfId="8035" xr:uid="{00000000-0005-0000-0000-0000E3040000}"/>
    <cellStyle name="style1384872104576 3 2 2" xfId="17823" xr:uid="{BF3C00A6-4A93-4172-83BD-E3D9F58A03F0}"/>
    <cellStyle name="style1384872104576 3 2 3" xfId="27593" xr:uid="{03194D90-EC8C-4956-B330-6656F80EC3CF}"/>
    <cellStyle name="style1384872104576 3 2 4" xfId="37362" xr:uid="{3B2D9328-D248-4150-A145-8E5C6BF3620F}"/>
    <cellStyle name="style1384872104576 3 2 5" xfId="47132" xr:uid="{9B88D901-9CE7-48A6-B388-0A76258D0EF5}"/>
    <cellStyle name="style1384872104576 3 2 6" xfId="56902" xr:uid="{3B91DC6D-2F6E-426E-AA07-683C4738A174}"/>
    <cellStyle name="style1384872104576 3 3" xfId="12919" xr:uid="{AB6A40D5-6AC9-4494-B2BD-A7037BE78CD2}"/>
    <cellStyle name="style1384872104576 3 4" xfId="22689" xr:uid="{5658866D-441D-4BC5-8DCA-E859065EBD85}"/>
    <cellStyle name="style1384872104576 3 5" xfId="32460" xr:uid="{6F394C6F-DB6B-45DB-A7CF-15DE3FE2AEA3}"/>
    <cellStyle name="style1384872104576 3 6" xfId="42228" xr:uid="{F677DDA0-C3F5-4EBE-A1D9-9DFD388B6F5D}"/>
    <cellStyle name="style1384872104576 3 7" xfId="51998" xr:uid="{3F89E75A-ABB8-4126-8905-4D36E7440560}"/>
    <cellStyle name="style1384872104576 4" xfId="4324" xr:uid="{00000000-0005-0000-0000-0000E4040000}"/>
    <cellStyle name="style1384872104576 4 2" xfId="9228" xr:uid="{00000000-0005-0000-0000-0000E5040000}"/>
    <cellStyle name="style1384872104576 4 2 2" xfId="19016" xr:uid="{4E14AFF7-6485-4A88-A370-DEB4A8453F87}"/>
    <cellStyle name="style1384872104576 4 2 3" xfId="28786" xr:uid="{64AE25BE-18B0-4202-9E32-6A8616D58CB6}"/>
    <cellStyle name="style1384872104576 4 2 4" xfId="38555" xr:uid="{E75C2F5D-8926-4849-A62D-ED3BCB4D6444}"/>
    <cellStyle name="style1384872104576 4 2 5" xfId="48325" xr:uid="{18A9E967-5D4F-49AB-98B9-837B0F78918D}"/>
    <cellStyle name="style1384872104576 4 2 6" xfId="58095" xr:uid="{8D6F3702-23BF-468F-B3FD-5FB420C7D2AA}"/>
    <cellStyle name="style1384872104576 4 3" xfId="14112" xr:uid="{B70B0266-6B02-4673-ABA6-E76CBDB09341}"/>
    <cellStyle name="style1384872104576 4 4" xfId="23882" xr:uid="{77AF977E-C14C-4314-82AC-1068A161C7D3}"/>
    <cellStyle name="style1384872104576 4 5" xfId="33652" xr:uid="{3903166D-3B08-4962-B0A4-DF5E460069A2}"/>
    <cellStyle name="style1384872104576 4 6" xfId="43421" xr:uid="{2397A35E-3AD5-4F66-ADA4-48AEAB4F185B}"/>
    <cellStyle name="style1384872104576 4 7" xfId="53191" xr:uid="{F990BCD4-5BEC-4574-A03C-E25F10F12585}"/>
    <cellStyle name="style1384872104576 5" xfId="5601" xr:uid="{00000000-0005-0000-0000-0000E6040000}"/>
    <cellStyle name="style1384872104576 5 2" xfId="15389" xr:uid="{BC492E21-3F8C-4DBB-B5BC-C88F7710332F}"/>
    <cellStyle name="style1384872104576 5 3" xfId="25159" xr:uid="{0D01E214-24DF-493D-9131-9BB4CAF8A0CA}"/>
    <cellStyle name="style1384872104576 5 4" xfId="34928" xr:uid="{BAB15FFF-A936-4D06-B32E-4185624D6F64}"/>
    <cellStyle name="style1384872104576 5 5" xfId="44698" xr:uid="{C08EE6BE-115B-4790-8A32-6952EE76BDDF}"/>
    <cellStyle name="style1384872104576 5 6" xfId="54468" xr:uid="{5D389F60-B6FF-40AE-B5FE-C3B3D5C2632F}"/>
    <cellStyle name="style1384872104576 6" xfId="10485" xr:uid="{A9545D47-98BB-423E-86CE-331E46BBB843}"/>
    <cellStyle name="style1384872104576 7" xfId="20255" xr:uid="{5F987CA0-B9A5-4E51-9178-1AF19CBA5325}"/>
    <cellStyle name="style1384872104576 8" xfId="30026" xr:uid="{AAA5A5D8-CC57-4B0B-A880-A5A385A06B6D}"/>
    <cellStyle name="style1384872104576 9" xfId="39794" xr:uid="{D002D244-20C4-46C1-800F-88D7EC276AA4}"/>
    <cellStyle name="style1384872104654" xfId="697" xr:uid="{00000000-0005-0000-0000-0000E7040000}"/>
    <cellStyle name="style1384872104654 10" xfId="49565" xr:uid="{43A74250-7644-4087-AD27-C2DE07A8B148}"/>
    <cellStyle name="style1384872104654 2" xfId="1939" xr:uid="{00000000-0005-0000-0000-0000E8040000}"/>
    <cellStyle name="style1384872104654 2 2" xfId="6843" xr:uid="{00000000-0005-0000-0000-0000E9040000}"/>
    <cellStyle name="style1384872104654 2 2 2" xfId="16631" xr:uid="{72B750D5-0C26-45E9-85B2-38679133D894}"/>
    <cellStyle name="style1384872104654 2 2 3" xfId="26401" xr:uid="{FDDE1211-953F-40DF-B531-47EB35BB7382}"/>
    <cellStyle name="style1384872104654 2 2 4" xfId="36170" xr:uid="{0AA5A140-0358-440D-9A87-7122B4BA9D16}"/>
    <cellStyle name="style1384872104654 2 2 5" xfId="45940" xr:uid="{9F5ABC02-D26E-428D-A86C-ECDB428A7545}"/>
    <cellStyle name="style1384872104654 2 2 6" xfId="55710" xr:uid="{C8C80B8B-1337-49A1-9AAA-7628049112BB}"/>
    <cellStyle name="style1384872104654 2 3" xfId="11727" xr:uid="{B6B9F735-6B0F-46A7-BA45-8E48666BE666}"/>
    <cellStyle name="style1384872104654 2 4" xfId="21497" xr:uid="{4F44BF1B-9A02-43BA-9DDE-46DDD0FD6EE7}"/>
    <cellStyle name="style1384872104654 2 5" xfId="31268" xr:uid="{8D4D1D99-AF37-4A36-BB6D-026F45B65C4F}"/>
    <cellStyle name="style1384872104654 2 6" xfId="41036" xr:uid="{22733D39-45E9-440A-B58D-EEF2720DB082}"/>
    <cellStyle name="style1384872104654 2 7" xfId="50806" xr:uid="{A50F0132-698B-4399-9804-43D38E5D67A2}"/>
    <cellStyle name="style1384872104654 3" xfId="3132" xr:uid="{00000000-0005-0000-0000-0000EA040000}"/>
    <cellStyle name="style1384872104654 3 2" xfId="8036" xr:uid="{00000000-0005-0000-0000-0000EB040000}"/>
    <cellStyle name="style1384872104654 3 2 2" xfId="17824" xr:uid="{65EC197F-754E-4AB0-9A11-0B2DAA043538}"/>
    <cellStyle name="style1384872104654 3 2 3" xfId="27594" xr:uid="{1EE9D465-40B5-4205-B110-61AE0371C196}"/>
    <cellStyle name="style1384872104654 3 2 4" xfId="37363" xr:uid="{6DAF574A-CC1D-493F-B17C-C8A6E3742E36}"/>
    <cellStyle name="style1384872104654 3 2 5" xfId="47133" xr:uid="{5126515F-4AE0-4992-ABED-52353F030214}"/>
    <cellStyle name="style1384872104654 3 2 6" xfId="56903" xr:uid="{D987B448-A1A6-43B3-8E39-EB96E9A81DE6}"/>
    <cellStyle name="style1384872104654 3 3" xfId="12920" xr:uid="{5FBD540B-8570-4338-BD05-6C5F3E6FDB5A}"/>
    <cellStyle name="style1384872104654 3 4" xfId="22690" xr:uid="{795BD84A-344B-401E-8604-1162A04F3283}"/>
    <cellStyle name="style1384872104654 3 5" xfId="32461" xr:uid="{F648BF78-AC52-4759-B15A-CFD1FAC3A46A}"/>
    <cellStyle name="style1384872104654 3 6" xfId="42229" xr:uid="{F0DF4190-8D95-4ACE-8951-D51E0A2A2F90}"/>
    <cellStyle name="style1384872104654 3 7" xfId="51999" xr:uid="{17437131-B32C-4246-B6C5-3CEE23B1427F}"/>
    <cellStyle name="style1384872104654 4" xfId="4325" xr:uid="{00000000-0005-0000-0000-0000EC040000}"/>
    <cellStyle name="style1384872104654 4 2" xfId="9229" xr:uid="{00000000-0005-0000-0000-0000ED040000}"/>
    <cellStyle name="style1384872104654 4 2 2" xfId="19017" xr:uid="{85C87EE1-226A-43B8-914D-89EBA8E986BA}"/>
    <cellStyle name="style1384872104654 4 2 3" xfId="28787" xr:uid="{FA6C27E3-662E-4020-AAA5-1A4B73ED3B1A}"/>
    <cellStyle name="style1384872104654 4 2 4" xfId="38556" xr:uid="{1A364647-47DB-4A6F-A1F8-A933080527C3}"/>
    <cellStyle name="style1384872104654 4 2 5" xfId="48326" xr:uid="{2F2FEDE5-C162-4B4C-9582-155B302D5295}"/>
    <cellStyle name="style1384872104654 4 2 6" xfId="58096" xr:uid="{34F8840E-FDF6-42AF-B697-1B2955A88F42}"/>
    <cellStyle name="style1384872104654 4 3" xfId="14113" xr:uid="{013C7BC9-2FDC-4E9D-80FD-37CE47CD62F7}"/>
    <cellStyle name="style1384872104654 4 4" xfId="23883" xr:uid="{04298C3C-9624-4E86-94EB-52C7263A5739}"/>
    <cellStyle name="style1384872104654 4 5" xfId="33653" xr:uid="{92A0E587-5D49-4F74-8A08-70123C16CA5D}"/>
    <cellStyle name="style1384872104654 4 6" xfId="43422" xr:uid="{AA336654-A968-4EE1-90DB-AF511D3C86E0}"/>
    <cellStyle name="style1384872104654 4 7" xfId="53192" xr:uid="{6753D012-6D81-41E6-8DCB-B43E206C3E28}"/>
    <cellStyle name="style1384872104654 5" xfId="5602" xr:uid="{00000000-0005-0000-0000-0000EE040000}"/>
    <cellStyle name="style1384872104654 5 2" xfId="15390" xr:uid="{9EDEE339-3097-4A12-AB71-AA7167E6CC89}"/>
    <cellStyle name="style1384872104654 5 3" xfId="25160" xr:uid="{9D4C4D53-87F1-45F2-ACB7-A3CBB9F048B9}"/>
    <cellStyle name="style1384872104654 5 4" xfId="34929" xr:uid="{F3059787-4D73-40FE-803F-C12DB50AB33F}"/>
    <cellStyle name="style1384872104654 5 5" xfId="44699" xr:uid="{A0CD5330-B4E9-4C8E-A568-79E72A2B4041}"/>
    <cellStyle name="style1384872104654 5 6" xfId="54469" xr:uid="{882673BA-1B55-4097-B34F-F62606EB9019}"/>
    <cellStyle name="style1384872104654 6" xfId="10486" xr:uid="{0E44DE51-B9E5-447E-9B8C-B2F7939D3A57}"/>
    <cellStyle name="style1384872104654 7" xfId="20256" xr:uid="{21BED2EE-E695-4636-A516-772065759654}"/>
    <cellStyle name="style1384872104654 8" xfId="30027" xr:uid="{4993C421-DFEE-44BE-A51E-9C25945B6F2A}"/>
    <cellStyle name="style1384872104654 9" xfId="39795" xr:uid="{6FE33EA3-A07E-4056-B8CE-D8AAE58F7E08}"/>
    <cellStyle name="style1384872104701" xfId="698" xr:uid="{00000000-0005-0000-0000-0000EF040000}"/>
    <cellStyle name="style1384872104701 10" xfId="49566" xr:uid="{90FECC08-5412-491B-9A68-3C99CACFD617}"/>
    <cellStyle name="style1384872104701 2" xfId="1940" xr:uid="{00000000-0005-0000-0000-0000F0040000}"/>
    <cellStyle name="style1384872104701 2 2" xfId="6844" xr:uid="{00000000-0005-0000-0000-0000F1040000}"/>
    <cellStyle name="style1384872104701 2 2 2" xfId="16632" xr:uid="{4BFE3F28-D7AF-408B-8FCC-4C9B6330C0D7}"/>
    <cellStyle name="style1384872104701 2 2 3" xfId="26402" xr:uid="{77BC78B1-DF3B-41A1-9BDE-8F7D4D994C00}"/>
    <cellStyle name="style1384872104701 2 2 4" xfId="36171" xr:uid="{0E44479C-1F94-4C7F-9C66-4A9056885355}"/>
    <cellStyle name="style1384872104701 2 2 5" xfId="45941" xr:uid="{8B5DA609-964E-402E-BD94-A27409D437EA}"/>
    <cellStyle name="style1384872104701 2 2 6" xfId="55711" xr:uid="{2220E18F-02F1-4CBF-A26E-D13921180DBD}"/>
    <cellStyle name="style1384872104701 2 3" xfId="11728" xr:uid="{D530DC19-5A9F-44C4-81C3-61914E6DA64F}"/>
    <cellStyle name="style1384872104701 2 4" xfId="21498" xr:uid="{7F094B45-721A-45FD-A6B7-A8A9AC2FDE8B}"/>
    <cellStyle name="style1384872104701 2 5" xfId="31269" xr:uid="{62819B74-E65C-40B8-8712-11C5F38912DC}"/>
    <cellStyle name="style1384872104701 2 6" xfId="41037" xr:uid="{A242C3BC-6A9C-464E-8B22-530EEDE3951F}"/>
    <cellStyle name="style1384872104701 2 7" xfId="50807" xr:uid="{D0E5714B-BDD6-467D-8367-DE4CF3213DBB}"/>
    <cellStyle name="style1384872104701 3" xfId="3133" xr:uid="{00000000-0005-0000-0000-0000F2040000}"/>
    <cellStyle name="style1384872104701 3 2" xfId="8037" xr:uid="{00000000-0005-0000-0000-0000F3040000}"/>
    <cellStyle name="style1384872104701 3 2 2" xfId="17825" xr:uid="{3EDB060E-33E4-46DC-807E-F7FEFAAE0BB9}"/>
    <cellStyle name="style1384872104701 3 2 3" xfId="27595" xr:uid="{FB1661E6-4CF6-4E5A-A595-F88F67DB73D0}"/>
    <cellStyle name="style1384872104701 3 2 4" xfId="37364" xr:uid="{794168A2-CA2E-4B3C-A0A1-7A16C82FBBCA}"/>
    <cellStyle name="style1384872104701 3 2 5" xfId="47134" xr:uid="{9034C436-E180-4A91-969E-075104297E07}"/>
    <cellStyle name="style1384872104701 3 2 6" xfId="56904" xr:uid="{2E6A61AB-E1EE-44EE-A3BC-61F55272FD93}"/>
    <cellStyle name="style1384872104701 3 3" xfId="12921" xr:uid="{85FFFD9B-6F8C-4E17-A35C-251863CBB103}"/>
    <cellStyle name="style1384872104701 3 4" xfId="22691" xr:uid="{9E12A9C1-DAD7-4571-B692-802E83968A31}"/>
    <cellStyle name="style1384872104701 3 5" xfId="32462" xr:uid="{76AA3A23-9872-4625-B943-378A2F2E58BD}"/>
    <cellStyle name="style1384872104701 3 6" xfId="42230" xr:uid="{5603E436-A8F3-4F28-9A2E-8DE97BBBFDE2}"/>
    <cellStyle name="style1384872104701 3 7" xfId="52000" xr:uid="{FD5FDF2B-6ACB-4C10-A0F4-E0460B6A28EE}"/>
    <cellStyle name="style1384872104701 4" xfId="4326" xr:uid="{00000000-0005-0000-0000-0000F4040000}"/>
    <cellStyle name="style1384872104701 4 2" xfId="9230" xr:uid="{00000000-0005-0000-0000-0000F5040000}"/>
    <cellStyle name="style1384872104701 4 2 2" xfId="19018" xr:uid="{869C430F-6D30-4173-BBFB-9085C3989451}"/>
    <cellStyle name="style1384872104701 4 2 3" xfId="28788" xr:uid="{E32F42AC-61F6-4CCE-8BDF-C88A8A1B9F78}"/>
    <cellStyle name="style1384872104701 4 2 4" xfId="38557" xr:uid="{38F3BB11-C2D3-4ABC-BFB5-5510E19B8BC6}"/>
    <cellStyle name="style1384872104701 4 2 5" xfId="48327" xr:uid="{0E06910A-058A-466F-954D-1B52BB454970}"/>
    <cellStyle name="style1384872104701 4 2 6" xfId="58097" xr:uid="{1248A1C7-B07E-4975-91D3-4530E01668F9}"/>
    <cellStyle name="style1384872104701 4 3" xfId="14114" xr:uid="{4ACDB489-057A-4D38-A4A0-59C36F49F7AB}"/>
    <cellStyle name="style1384872104701 4 4" xfId="23884" xr:uid="{1E3B40BB-94F0-4136-A9B7-DB163E024361}"/>
    <cellStyle name="style1384872104701 4 5" xfId="33654" xr:uid="{0E12F8A4-6FEE-4B04-B855-DAD2371B9773}"/>
    <cellStyle name="style1384872104701 4 6" xfId="43423" xr:uid="{F840BD0F-E482-4B8D-B5A8-97D1137A52F6}"/>
    <cellStyle name="style1384872104701 4 7" xfId="53193" xr:uid="{D0315569-AE66-4A20-9584-693A6AAEAE18}"/>
    <cellStyle name="style1384872104701 5" xfId="5603" xr:uid="{00000000-0005-0000-0000-0000F6040000}"/>
    <cellStyle name="style1384872104701 5 2" xfId="15391" xr:uid="{D4659DE0-F9F0-4310-B191-1B88233F4D1C}"/>
    <cellStyle name="style1384872104701 5 3" xfId="25161" xr:uid="{9128DFDD-DC49-44BB-AA6A-16519E65D9F0}"/>
    <cellStyle name="style1384872104701 5 4" xfId="34930" xr:uid="{C6DEBE6E-ED0F-4A01-9A44-75B344FEF8DD}"/>
    <cellStyle name="style1384872104701 5 5" xfId="44700" xr:uid="{4335835D-08CB-40BF-83CF-85C540C5FF0A}"/>
    <cellStyle name="style1384872104701 5 6" xfId="54470" xr:uid="{C628906A-530C-4884-A105-8C12A0AB5F39}"/>
    <cellStyle name="style1384872104701 6" xfId="10487" xr:uid="{420EF2EB-92E0-4227-9C6D-FF594EE1DE36}"/>
    <cellStyle name="style1384872104701 7" xfId="20257" xr:uid="{DB10F87A-242B-42B9-A64F-9E4B38CA7808}"/>
    <cellStyle name="style1384872104701 8" xfId="30028" xr:uid="{6353D646-958A-4E8E-88B0-8CEF609797D0}"/>
    <cellStyle name="style1384872104701 9" xfId="39796" xr:uid="{2A8132C7-17C9-4215-9B47-E7122352ACE9}"/>
    <cellStyle name="style1384872105482" xfId="699" xr:uid="{00000000-0005-0000-0000-0000F7040000}"/>
    <cellStyle name="style1384872105482 10" xfId="49567" xr:uid="{4D8197D0-6B41-425C-B99F-2294BD4E9E60}"/>
    <cellStyle name="style1384872105482 2" xfId="1941" xr:uid="{00000000-0005-0000-0000-0000F8040000}"/>
    <cellStyle name="style1384872105482 2 2" xfId="6845" xr:uid="{00000000-0005-0000-0000-0000F9040000}"/>
    <cellStyle name="style1384872105482 2 2 2" xfId="16633" xr:uid="{B4255032-017F-43C1-B6E9-A72B80483DF7}"/>
    <cellStyle name="style1384872105482 2 2 3" xfId="26403" xr:uid="{FA8202B8-627F-4DDC-BC33-DB6F83EE0E2C}"/>
    <cellStyle name="style1384872105482 2 2 4" xfId="36172" xr:uid="{4D17A19A-7D9A-4BC2-A6F3-1F67DA68D140}"/>
    <cellStyle name="style1384872105482 2 2 5" xfId="45942" xr:uid="{9D73F223-07D8-43FF-95D2-7883106CDBDA}"/>
    <cellStyle name="style1384872105482 2 2 6" xfId="55712" xr:uid="{3DFC5FBD-98AB-4C0A-B54B-50455086F3E5}"/>
    <cellStyle name="style1384872105482 2 3" xfId="11729" xr:uid="{316BC125-5CE6-4626-AB1C-0E6DA96A393E}"/>
    <cellStyle name="style1384872105482 2 4" xfId="21499" xr:uid="{6F9AA80F-8FAC-4918-9FA5-6F0CC007182C}"/>
    <cellStyle name="style1384872105482 2 5" xfId="31270" xr:uid="{4DB97503-B705-4ADA-93A4-AE01973E6395}"/>
    <cellStyle name="style1384872105482 2 6" xfId="41038" xr:uid="{AF66CE73-9812-4896-81C3-02703910D59A}"/>
    <cellStyle name="style1384872105482 2 7" xfId="50808" xr:uid="{26AAB80D-2DBF-4783-AB0D-FF15AA2B3185}"/>
    <cellStyle name="style1384872105482 3" xfId="3134" xr:uid="{00000000-0005-0000-0000-0000FA040000}"/>
    <cellStyle name="style1384872105482 3 2" xfId="8038" xr:uid="{00000000-0005-0000-0000-0000FB040000}"/>
    <cellStyle name="style1384872105482 3 2 2" xfId="17826" xr:uid="{2137B7A4-5E62-401E-B421-17F699C9D95D}"/>
    <cellStyle name="style1384872105482 3 2 3" xfId="27596" xr:uid="{46FBA2F8-F784-40F4-9770-F75F773BF7C0}"/>
    <cellStyle name="style1384872105482 3 2 4" xfId="37365" xr:uid="{4F285B77-9914-4EAC-81FA-17AD8EB25033}"/>
    <cellStyle name="style1384872105482 3 2 5" xfId="47135" xr:uid="{F75ACC5D-D8E6-4B37-BC7E-EE2917A69D21}"/>
    <cellStyle name="style1384872105482 3 2 6" xfId="56905" xr:uid="{B9802024-5217-48BF-B44D-E597AE8530E5}"/>
    <cellStyle name="style1384872105482 3 3" xfId="12922" xr:uid="{4A1AF4B9-FCA1-4CD5-B29C-56533F721807}"/>
    <cellStyle name="style1384872105482 3 4" xfId="22692" xr:uid="{2ADC124D-6FC1-40A3-AC0C-A2C77944D440}"/>
    <cellStyle name="style1384872105482 3 5" xfId="32463" xr:uid="{AE8AD103-8296-464E-9109-9A8425568570}"/>
    <cellStyle name="style1384872105482 3 6" xfId="42231" xr:uid="{C1F21A1E-5555-467E-83E1-DFE2B80515D4}"/>
    <cellStyle name="style1384872105482 3 7" xfId="52001" xr:uid="{E6D405C7-CC6A-4EF7-8F27-CBD3D71B5E6D}"/>
    <cellStyle name="style1384872105482 4" xfId="4327" xr:uid="{00000000-0005-0000-0000-0000FC040000}"/>
    <cellStyle name="style1384872105482 4 2" xfId="9231" xr:uid="{00000000-0005-0000-0000-0000FD040000}"/>
    <cellStyle name="style1384872105482 4 2 2" xfId="19019" xr:uid="{EBC5669B-2246-48AF-A371-71D534718B91}"/>
    <cellStyle name="style1384872105482 4 2 3" xfId="28789" xr:uid="{CC757AE9-9DBE-4281-848F-05070D0E0428}"/>
    <cellStyle name="style1384872105482 4 2 4" xfId="38558" xr:uid="{DA3F415A-D353-49FA-A573-5539E5976681}"/>
    <cellStyle name="style1384872105482 4 2 5" xfId="48328" xr:uid="{4B071FD0-0FAD-44CE-88B4-C179833C42A4}"/>
    <cellStyle name="style1384872105482 4 2 6" xfId="58098" xr:uid="{9F020D83-ACBA-404B-A57A-AB81A38792D3}"/>
    <cellStyle name="style1384872105482 4 3" xfId="14115" xr:uid="{14D33883-E1FD-43E2-896A-39F5718EFF68}"/>
    <cellStyle name="style1384872105482 4 4" xfId="23885" xr:uid="{76C91453-EE52-458A-8CEF-E1E761B624C0}"/>
    <cellStyle name="style1384872105482 4 5" xfId="33655" xr:uid="{671ABA29-D1E7-4359-A083-74EE72D30F7D}"/>
    <cellStyle name="style1384872105482 4 6" xfId="43424" xr:uid="{02B82270-2C23-4E92-9D8F-6856422F5F1A}"/>
    <cellStyle name="style1384872105482 4 7" xfId="53194" xr:uid="{0E448847-C579-4BA8-A57A-E7250309BCE1}"/>
    <cellStyle name="style1384872105482 5" xfId="5604" xr:uid="{00000000-0005-0000-0000-0000FE040000}"/>
    <cellStyle name="style1384872105482 5 2" xfId="15392" xr:uid="{73E3282B-EF9B-4609-93A1-111482EFC93E}"/>
    <cellStyle name="style1384872105482 5 3" xfId="25162" xr:uid="{2B73828C-9083-4D82-926B-D74EB1EBB740}"/>
    <cellStyle name="style1384872105482 5 4" xfId="34931" xr:uid="{D394C50F-BFC4-4F48-9DAB-9793FB7D2AE0}"/>
    <cellStyle name="style1384872105482 5 5" xfId="44701" xr:uid="{6DCE3D6E-7D5F-4B98-846E-7ADDFD5C0251}"/>
    <cellStyle name="style1384872105482 5 6" xfId="54471" xr:uid="{5822F74D-B1B4-40B5-9FC4-17C7C819CACD}"/>
    <cellStyle name="style1384872105482 6" xfId="10488" xr:uid="{4369950F-67F8-4FD6-A207-B8EB4E0B733D}"/>
    <cellStyle name="style1384872105482 7" xfId="20258" xr:uid="{B1DFCF34-DAE6-4173-BEF1-073A2BD109BC}"/>
    <cellStyle name="style1384872105482 8" xfId="30029" xr:uid="{5F083E11-4345-463B-9450-0D501868A623}"/>
    <cellStyle name="style1384872105482 9" xfId="39797" xr:uid="{B3D5F8E7-AA97-4922-A88C-64ADDC19A095}"/>
    <cellStyle name="style1384872105529" xfId="700" xr:uid="{00000000-0005-0000-0000-0000FF040000}"/>
    <cellStyle name="style1384872105529 10" xfId="49568" xr:uid="{08CCB76B-EE2F-42A8-89A0-9CA1BCB3A33D}"/>
    <cellStyle name="style1384872105529 2" xfId="1942" xr:uid="{00000000-0005-0000-0000-000000050000}"/>
    <cellStyle name="style1384872105529 2 2" xfId="6846" xr:uid="{00000000-0005-0000-0000-000001050000}"/>
    <cellStyle name="style1384872105529 2 2 2" xfId="16634" xr:uid="{49AB8A79-A7C3-436F-B3D2-4375D63EBED6}"/>
    <cellStyle name="style1384872105529 2 2 3" xfId="26404" xr:uid="{A66AC1A2-9E66-4D35-9EA1-F79DFFF71DE9}"/>
    <cellStyle name="style1384872105529 2 2 4" xfId="36173" xr:uid="{2C8AC7E4-9E9D-441B-B295-C9E833AA6092}"/>
    <cellStyle name="style1384872105529 2 2 5" xfId="45943" xr:uid="{EB206226-271E-45D4-8656-65E830F604A4}"/>
    <cellStyle name="style1384872105529 2 2 6" xfId="55713" xr:uid="{5C21B5E9-E188-460E-9931-7D1E97571295}"/>
    <cellStyle name="style1384872105529 2 3" xfId="11730" xr:uid="{DFEBF7CA-C352-4A1E-A293-9B2E37035B99}"/>
    <cellStyle name="style1384872105529 2 4" xfId="21500" xr:uid="{1A77C4CE-C90F-43D7-B704-39E637EA0EC8}"/>
    <cellStyle name="style1384872105529 2 5" xfId="31271" xr:uid="{49A72BED-037D-410B-86B2-E76A076147F6}"/>
    <cellStyle name="style1384872105529 2 6" xfId="41039" xr:uid="{5808D53D-7763-4196-B0F3-3BBE84A82B7C}"/>
    <cellStyle name="style1384872105529 2 7" xfId="50809" xr:uid="{D8FC4B7C-F87F-4453-B2C3-1BFB1293E939}"/>
    <cellStyle name="style1384872105529 3" xfId="3135" xr:uid="{00000000-0005-0000-0000-000002050000}"/>
    <cellStyle name="style1384872105529 3 2" xfId="8039" xr:uid="{00000000-0005-0000-0000-000003050000}"/>
    <cellStyle name="style1384872105529 3 2 2" xfId="17827" xr:uid="{57B321CD-D6EB-4E4D-A86A-5CCB446DEC01}"/>
    <cellStyle name="style1384872105529 3 2 3" xfId="27597" xr:uid="{1C7559EA-B4D4-4BCF-9BB8-295C2F9A2754}"/>
    <cellStyle name="style1384872105529 3 2 4" xfId="37366" xr:uid="{B0003DD7-6DA1-4839-8C92-9059B6F880C2}"/>
    <cellStyle name="style1384872105529 3 2 5" xfId="47136" xr:uid="{F384005A-A066-4036-BDB8-93D20131F425}"/>
    <cellStyle name="style1384872105529 3 2 6" xfId="56906" xr:uid="{38954073-1ED9-4206-818C-3C617B72C3BF}"/>
    <cellStyle name="style1384872105529 3 3" xfId="12923" xr:uid="{FA37F83F-C12F-4606-B8AE-CD3B6D4DED3F}"/>
    <cellStyle name="style1384872105529 3 4" xfId="22693" xr:uid="{4C32FFA7-4AB7-43A1-A792-FFC46DDA5341}"/>
    <cellStyle name="style1384872105529 3 5" xfId="32464" xr:uid="{BD412EFD-AC65-42A5-B692-9CAB52CE802A}"/>
    <cellStyle name="style1384872105529 3 6" xfId="42232" xr:uid="{8CED7CD6-4D94-4EE7-A3F1-FD122D254481}"/>
    <cellStyle name="style1384872105529 3 7" xfId="52002" xr:uid="{2BB09AE4-4325-4820-A9D4-43860DBDE324}"/>
    <cellStyle name="style1384872105529 4" xfId="4328" xr:uid="{00000000-0005-0000-0000-000004050000}"/>
    <cellStyle name="style1384872105529 4 2" xfId="9232" xr:uid="{00000000-0005-0000-0000-000005050000}"/>
    <cellStyle name="style1384872105529 4 2 2" xfId="19020" xr:uid="{ABED96D1-FCA2-4580-AB83-1F66B92E513F}"/>
    <cellStyle name="style1384872105529 4 2 3" xfId="28790" xr:uid="{04EA822A-43F7-456F-94F2-AAC84DA2F28B}"/>
    <cellStyle name="style1384872105529 4 2 4" xfId="38559" xr:uid="{AEEA0672-1D08-4AA6-A93E-17BA3067B6D6}"/>
    <cellStyle name="style1384872105529 4 2 5" xfId="48329" xr:uid="{3BF4673A-DACB-4948-909F-7D27980318CD}"/>
    <cellStyle name="style1384872105529 4 2 6" xfId="58099" xr:uid="{E1F7FAE6-639E-4033-B8D2-73CFE0FD8EFF}"/>
    <cellStyle name="style1384872105529 4 3" xfId="14116" xr:uid="{EF81CDA3-B0A8-48F1-B25E-4A978042371C}"/>
    <cellStyle name="style1384872105529 4 4" xfId="23886" xr:uid="{E7F95BA1-AABA-4ACD-9601-8D8A8BD0D0BB}"/>
    <cellStyle name="style1384872105529 4 5" xfId="33656" xr:uid="{AFB942B0-5C93-409E-A7D6-976608C98C9F}"/>
    <cellStyle name="style1384872105529 4 6" xfId="43425" xr:uid="{3DDD29EF-D247-45C8-9AB2-1F5B2926EE16}"/>
    <cellStyle name="style1384872105529 4 7" xfId="53195" xr:uid="{654C62D1-6791-425E-86F2-BE9576E43453}"/>
    <cellStyle name="style1384872105529 5" xfId="5605" xr:uid="{00000000-0005-0000-0000-000006050000}"/>
    <cellStyle name="style1384872105529 5 2" xfId="15393" xr:uid="{9FA116AE-CCC6-4E39-A649-FCB074B57691}"/>
    <cellStyle name="style1384872105529 5 3" xfId="25163" xr:uid="{F950DC24-BCAF-420E-A6F6-A05BD6B656FA}"/>
    <cellStyle name="style1384872105529 5 4" xfId="34932" xr:uid="{CA80D8B2-77C2-4816-A359-96C9092DA968}"/>
    <cellStyle name="style1384872105529 5 5" xfId="44702" xr:uid="{F7DF09B5-C316-48AE-9B0C-52F08231D7A4}"/>
    <cellStyle name="style1384872105529 5 6" xfId="54472" xr:uid="{7853B643-315F-49D8-98B4-6C9A3589A251}"/>
    <cellStyle name="style1384872105529 6" xfId="10489" xr:uid="{BA722EED-182C-407F-AEC0-610A82468EA8}"/>
    <cellStyle name="style1384872105529 7" xfId="20259" xr:uid="{8A4520E2-B16F-4B9F-9BCD-5E2B42ACF366}"/>
    <cellStyle name="style1384872105529 8" xfId="30030" xr:uid="{16BBF221-8ED3-4E10-B4A0-0C7758B993C2}"/>
    <cellStyle name="style1384872105529 9" xfId="39798" xr:uid="{DA7FE338-EA42-4FC6-AECA-57E186C81982}"/>
    <cellStyle name="style1384872105623" xfId="701" xr:uid="{00000000-0005-0000-0000-000007050000}"/>
    <cellStyle name="style1384872105623 10" xfId="49569" xr:uid="{09956DC2-744D-4665-A41D-862461F6C882}"/>
    <cellStyle name="style1384872105623 2" xfId="1943" xr:uid="{00000000-0005-0000-0000-000008050000}"/>
    <cellStyle name="style1384872105623 2 2" xfId="6847" xr:uid="{00000000-0005-0000-0000-000009050000}"/>
    <cellStyle name="style1384872105623 2 2 2" xfId="16635" xr:uid="{896C9A8E-6760-4F7E-8C72-8A4AC1F2A3EC}"/>
    <cellStyle name="style1384872105623 2 2 3" xfId="26405" xr:uid="{81A11D59-74E2-4823-B6FD-3A39B4537EA5}"/>
    <cellStyle name="style1384872105623 2 2 4" xfId="36174" xr:uid="{9E03B982-CEE4-4886-8593-1C0B545BDF90}"/>
    <cellStyle name="style1384872105623 2 2 5" xfId="45944" xr:uid="{37710B2D-54C1-4268-A7B4-1C5DE47E953E}"/>
    <cellStyle name="style1384872105623 2 2 6" xfId="55714" xr:uid="{C84F5835-F007-479E-9117-A3FC7A761071}"/>
    <cellStyle name="style1384872105623 2 3" xfId="11731" xr:uid="{06C3E2FC-AB39-4906-9BE6-3D012D62B938}"/>
    <cellStyle name="style1384872105623 2 4" xfId="21501" xr:uid="{2B1BE7FE-09FC-4FEC-8D20-03C83043ED51}"/>
    <cellStyle name="style1384872105623 2 5" xfId="31272" xr:uid="{6A535B01-8993-4B8A-90CA-72D9DAAE3034}"/>
    <cellStyle name="style1384872105623 2 6" xfId="41040" xr:uid="{18C61257-20B7-4BFB-802B-5E454F24918C}"/>
    <cellStyle name="style1384872105623 2 7" xfId="50810" xr:uid="{1546FDEA-C4D0-400C-959E-0C6A0453C09D}"/>
    <cellStyle name="style1384872105623 3" xfId="3136" xr:uid="{00000000-0005-0000-0000-00000A050000}"/>
    <cellStyle name="style1384872105623 3 2" xfId="8040" xr:uid="{00000000-0005-0000-0000-00000B050000}"/>
    <cellStyle name="style1384872105623 3 2 2" xfId="17828" xr:uid="{6EF000A7-D55E-45D3-9492-360057EA4CB8}"/>
    <cellStyle name="style1384872105623 3 2 3" xfId="27598" xr:uid="{2CA1C3F7-2529-44CA-B8E7-066B454CF083}"/>
    <cellStyle name="style1384872105623 3 2 4" xfId="37367" xr:uid="{49C0CF3A-25DD-4F8C-A072-61DD808A9070}"/>
    <cellStyle name="style1384872105623 3 2 5" xfId="47137" xr:uid="{E6722991-87AE-4ED9-B243-3B9EC4AC42F2}"/>
    <cellStyle name="style1384872105623 3 2 6" xfId="56907" xr:uid="{45C41F1E-6689-4F66-A3C4-1974462D5FE4}"/>
    <cellStyle name="style1384872105623 3 3" xfId="12924" xr:uid="{9C8B33D4-A1BB-49A8-AEAE-9277B1E23A4E}"/>
    <cellStyle name="style1384872105623 3 4" xfId="22694" xr:uid="{C19ED57C-4AAB-4808-A8CB-66ED15EAE71C}"/>
    <cellStyle name="style1384872105623 3 5" xfId="32465" xr:uid="{656F88B8-B6B8-4931-89E6-EA0BD117BAAD}"/>
    <cellStyle name="style1384872105623 3 6" xfId="42233" xr:uid="{7DBBC473-87FF-4432-8C32-FFA206927635}"/>
    <cellStyle name="style1384872105623 3 7" xfId="52003" xr:uid="{1F55B4D8-B7D2-48C9-97D7-A8FFE6B4181C}"/>
    <cellStyle name="style1384872105623 4" xfId="4329" xr:uid="{00000000-0005-0000-0000-00000C050000}"/>
    <cellStyle name="style1384872105623 4 2" xfId="9233" xr:uid="{00000000-0005-0000-0000-00000D050000}"/>
    <cellStyle name="style1384872105623 4 2 2" xfId="19021" xr:uid="{E0CC893B-F024-4A97-A084-524B84B0DDFE}"/>
    <cellStyle name="style1384872105623 4 2 3" xfId="28791" xr:uid="{E910A431-662F-4D9E-8800-81A13311AAF7}"/>
    <cellStyle name="style1384872105623 4 2 4" xfId="38560" xr:uid="{D873062F-D383-499D-944F-86BE889B2406}"/>
    <cellStyle name="style1384872105623 4 2 5" xfId="48330" xr:uid="{A7A415E2-4C96-407C-91F8-6C617A1CA59C}"/>
    <cellStyle name="style1384872105623 4 2 6" xfId="58100" xr:uid="{0826CB9E-F504-497D-AC41-BD7FEEF78497}"/>
    <cellStyle name="style1384872105623 4 3" xfId="14117" xr:uid="{3BBA84FE-306A-48A3-9D95-5C2662237AD5}"/>
    <cellStyle name="style1384872105623 4 4" xfId="23887" xr:uid="{DF9D6925-B17F-4F1B-AF19-A459E01D5F0B}"/>
    <cellStyle name="style1384872105623 4 5" xfId="33657" xr:uid="{B5F83484-A338-431E-88A4-6591AB08CCF1}"/>
    <cellStyle name="style1384872105623 4 6" xfId="43426" xr:uid="{A605DE61-EE1C-404E-B99D-C57313905528}"/>
    <cellStyle name="style1384872105623 4 7" xfId="53196" xr:uid="{BDA17C22-9982-42E4-ADBC-C81F77B10E06}"/>
    <cellStyle name="style1384872105623 5" xfId="5606" xr:uid="{00000000-0005-0000-0000-00000E050000}"/>
    <cellStyle name="style1384872105623 5 2" xfId="15394" xr:uid="{30BB07C6-C347-4070-BC59-2815A61B4666}"/>
    <cellStyle name="style1384872105623 5 3" xfId="25164" xr:uid="{B9A21ECC-FE79-4B63-BE7B-23496E5D1E8A}"/>
    <cellStyle name="style1384872105623 5 4" xfId="34933" xr:uid="{CACF967A-E793-40B8-8699-F3EFD52BD315}"/>
    <cellStyle name="style1384872105623 5 5" xfId="44703" xr:uid="{AD51BB77-BEC7-4930-8BDD-A97ED7E52ED3}"/>
    <cellStyle name="style1384872105623 5 6" xfId="54473" xr:uid="{09EAD1FC-125D-4120-A71C-4352935283B8}"/>
    <cellStyle name="style1384872105623 6" xfId="10490" xr:uid="{544F8C92-CF1A-46C9-AABD-DBA1BC7F5215}"/>
    <cellStyle name="style1384872105623 7" xfId="20260" xr:uid="{71A33DA2-CAD7-4293-B8A3-576F294B609C}"/>
    <cellStyle name="style1384872105623 8" xfId="30031" xr:uid="{1F126187-9ABC-4D46-8A89-6CEFB43485A3}"/>
    <cellStyle name="style1384872105623 9" xfId="39799" xr:uid="{66072F01-80A5-4B76-B484-0D308EF00FA9}"/>
    <cellStyle name="style1384945476655" xfId="702" xr:uid="{00000000-0005-0000-0000-00000F050000}"/>
    <cellStyle name="style1384945476655 10" xfId="49570" xr:uid="{2A71CE07-BA96-46DC-AFEC-566635337094}"/>
    <cellStyle name="style1384945476655 2" xfId="1944" xr:uid="{00000000-0005-0000-0000-000010050000}"/>
    <cellStyle name="style1384945476655 2 2" xfId="6848" xr:uid="{00000000-0005-0000-0000-000011050000}"/>
    <cellStyle name="style1384945476655 2 2 2" xfId="16636" xr:uid="{316D10EE-C5C0-46DD-9A24-F549FFB657BF}"/>
    <cellStyle name="style1384945476655 2 2 3" xfId="26406" xr:uid="{A9B8EA83-91D8-4B3B-8C47-A0C071A3A30A}"/>
    <cellStyle name="style1384945476655 2 2 4" xfId="36175" xr:uid="{FBC12E60-FA11-4360-9DEC-C5D76D974D0D}"/>
    <cellStyle name="style1384945476655 2 2 5" xfId="45945" xr:uid="{A05ADA7D-9AC4-43E9-88D6-A7A2D784058E}"/>
    <cellStyle name="style1384945476655 2 2 6" xfId="55715" xr:uid="{F94F07FB-1824-4E46-99B9-123C7B92495D}"/>
    <cellStyle name="style1384945476655 2 3" xfId="11732" xr:uid="{FE90D465-4744-4594-B3AA-247970C55CCB}"/>
    <cellStyle name="style1384945476655 2 4" xfId="21502" xr:uid="{E7CAAD75-E50B-46F9-8B91-5B4709F22FC8}"/>
    <cellStyle name="style1384945476655 2 5" xfId="31273" xr:uid="{9AE198BE-4FC4-4E43-8674-95729D4CD3F3}"/>
    <cellStyle name="style1384945476655 2 6" xfId="41041" xr:uid="{E63FD2FD-B17F-4A9C-BFFD-55234AFE8154}"/>
    <cellStyle name="style1384945476655 2 7" xfId="50811" xr:uid="{3881F49A-D4D9-485E-A4E6-43475EB80D1D}"/>
    <cellStyle name="style1384945476655 3" xfId="3137" xr:uid="{00000000-0005-0000-0000-000012050000}"/>
    <cellStyle name="style1384945476655 3 2" xfId="8041" xr:uid="{00000000-0005-0000-0000-000013050000}"/>
    <cellStyle name="style1384945476655 3 2 2" xfId="17829" xr:uid="{A8258F6F-D793-4798-8DBB-863AFC7CEBB0}"/>
    <cellStyle name="style1384945476655 3 2 3" xfId="27599" xr:uid="{F514ED15-E511-4AFC-B32A-B79554BCE526}"/>
    <cellStyle name="style1384945476655 3 2 4" xfId="37368" xr:uid="{88CE7D03-7A94-42B4-80F6-B72BA7C25CE8}"/>
    <cellStyle name="style1384945476655 3 2 5" xfId="47138" xr:uid="{3531D7A3-B235-4503-B046-731D482B4EA2}"/>
    <cellStyle name="style1384945476655 3 2 6" xfId="56908" xr:uid="{51817F68-C49E-4113-990D-98C7BD7BD983}"/>
    <cellStyle name="style1384945476655 3 3" xfId="12925" xr:uid="{1EA80505-0BC6-4D0A-A6C0-11F7A23F064C}"/>
    <cellStyle name="style1384945476655 3 4" xfId="22695" xr:uid="{3EA1B4FE-A444-48FC-AEEF-95E29E83A308}"/>
    <cellStyle name="style1384945476655 3 5" xfId="32466" xr:uid="{0207A7EC-6C54-4FF7-B9C4-1C790F571F20}"/>
    <cellStyle name="style1384945476655 3 6" xfId="42234" xr:uid="{3FD73B25-6D59-40AA-A30F-EFB3E938FD30}"/>
    <cellStyle name="style1384945476655 3 7" xfId="52004" xr:uid="{79779EB1-2E90-4386-8F61-925501FCFA15}"/>
    <cellStyle name="style1384945476655 4" xfId="4330" xr:uid="{00000000-0005-0000-0000-000014050000}"/>
    <cellStyle name="style1384945476655 4 2" xfId="9234" xr:uid="{00000000-0005-0000-0000-000015050000}"/>
    <cellStyle name="style1384945476655 4 2 2" xfId="19022" xr:uid="{16FD4F1A-55FE-4888-966C-15A6A1658836}"/>
    <cellStyle name="style1384945476655 4 2 3" xfId="28792" xr:uid="{C28B5F63-184D-4CBF-81F9-82A02054000D}"/>
    <cellStyle name="style1384945476655 4 2 4" xfId="38561" xr:uid="{50706A90-E7E7-4BC5-B99C-C0FF22DC59F9}"/>
    <cellStyle name="style1384945476655 4 2 5" xfId="48331" xr:uid="{C5264FBE-5CE5-4576-AB87-BE2D9E4C81C3}"/>
    <cellStyle name="style1384945476655 4 2 6" xfId="58101" xr:uid="{909E643B-3DC9-48E5-86C6-8D4F8B506077}"/>
    <cellStyle name="style1384945476655 4 3" xfId="14118" xr:uid="{185BE399-1DF5-49B5-A51A-B73C42DFC25F}"/>
    <cellStyle name="style1384945476655 4 4" xfId="23888" xr:uid="{A4A46FD1-E964-4ADB-B807-6EEE7AA95AD5}"/>
    <cellStyle name="style1384945476655 4 5" xfId="33658" xr:uid="{43754BC6-82E0-4CAB-B32B-5C1BC59C4F80}"/>
    <cellStyle name="style1384945476655 4 6" xfId="43427" xr:uid="{D6D90B72-2A96-4360-A819-EDE82D097808}"/>
    <cellStyle name="style1384945476655 4 7" xfId="53197" xr:uid="{71D131D3-242C-4B79-A712-38FD394AB165}"/>
    <cellStyle name="style1384945476655 5" xfId="5607" xr:uid="{00000000-0005-0000-0000-000016050000}"/>
    <cellStyle name="style1384945476655 5 2" xfId="15395" xr:uid="{0E91A192-5AA8-46FA-83E6-741E1AE55FBA}"/>
    <cellStyle name="style1384945476655 5 3" xfId="25165" xr:uid="{22FC4AC9-E515-4442-AC55-9A6313BB23FF}"/>
    <cellStyle name="style1384945476655 5 4" xfId="34934" xr:uid="{FBA51105-BF16-45AF-BAB2-36C2AC937F5B}"/>
    <cellStyle name="style1384945476655 5 5" xfId="44704" xr:uid="{4E6A1A0C-A54B-4C91-BC13-56F3896E2252}"/>
    <cellStyle name="style1384945476655 5 6" xfId="54474" xr:uid="{1B2F2CC5-7899-4ACB-ABCB-6A0C6014C383}"/>
    <cellStyle name="style1384945476655 6" xfId="10491" xr:uid="{FA8CF9ED-EF4B-4C6D-9AB5-AD249677AA1B}"/>
    <cellStyle name="style1384945476655 7" xfId="20261" xr:uid="{D8A94832-E47B-4516-8A16-5DB5E97489CF}"/>
    <cellStyle name="style1384945476655 8" xfId="30032" xr:uid="{891F931C-A85E-4FEC-9239-D8435EFCDA8D}"/>
    <cellStyle name="style1384945476655 9" xfId="39800" xr:uid="{9E634995-E3D4-4F31-8714-BBFC429C4B74}"/>
    <cellStyle name="style1384945476718" xfId="703" xr:uid="{00000000-0005-0000-0000-000017050000}"/>
    <cellStyle name="style1384945476718 10" xfId="49571" xr:uid="{D3113383-084E-419B-85FD-D69E1D10465C}"/>
    <cellStyle name="style1384945476718 2" xfId="1945" xr:uid="{00000000-0005-0000-0000-000018050000}"/>
    <cellStyle name="style1384945476718 2 2" xfId="6849" xr:uid="{00000000-0005-0000-0000-000019050000}"/>
    <cellStyle name="style1384945476718 2 2 2" xfId="16637" xr:uid="{9D85EC37-CA64-4A13-8A3D-7D00F986A315}"/>
    <cellStyle name="style1384945476718 2 2 3" xfId="26407" xr:uid="{DA7FF6BE-73C5-40C1-8543-B9C8A71367B4}"/>
    <cellStyle name="style1384945476718 2 2 4" xfId="36176" xr:uid="{CCA04C58-BDF9-4E30-9A7F-A464E3FF5429}"/>
    <cellStyle name="style1384945476718 2 2 5" xfId="45946" xr:uid="{2DF9011A-BE5E-4DAE-94A1-D0D3D0A06004}"/>
    <cellStyle name="style1384945476718 2 2 6" xfId="55716" xr:uid="{A012097D-659A-460B-9B09-38473D5B822E}"/>
    <cellStyle name="style1384945476718 2 3" xfId="11733" xr:uid="{F51C3039-5BFA-4257-919A-92A945463546}"/>
    <cellStyle name="style1384945476718 2 4" xfId="21503" xr:uid="{533F582C-65CE-4FE8-8371-606F38FBD16F}"/>
    <cellStyle name="style1384945476718 2 5" xfId="31274" xr:uid="{C1F2D7E4-3352-4672-9AD8-DDD8B4765CD9}"/>
    <cellStyle name="style1384945476718 2 6" xfId="41042" xr:uid="{6A52CBC3-7B9F-4FA3-9786-71BC6BE467EA}"/>
    <cellStyle name="style1384945476718 2 7" xfId="50812" xr:uid="{D693D821-A087-4D99-9C0F-F5251146EF6D}"/>
    <cellStyle name="style1384945476718 3" xfId="3138" xr:uid="{00000000-0005-0000-0000-00001A050000}"/>
    <cellStyle name="style1384945476718 3 2" xfId="8042" xr:uid="{00000000-0005-0000-0000-00001B050000}"/>
    <cellStyle name="style1384945476718 3 2 2" xfId="17830" xr:uid="{498E45AD-1371-4672-804B-441648F21A0C}"/>
    <cellStyle name="style1384945476718 3 2 3" xfId="27600" xr:uid="{88001D70-5D2B-46B0-8526-206D65D3B865}"/>
    <cellStyle name="style1384945476718 3 2 4" xfId="37369" xr:uid="{B305DECF-3988-4988-985D-01128DA06D5F}"/>
    <cellStyle name="style1384945476718 3 2 5" xfId="47139" xr:uid="{DA680F37-960D-4805-AFB8-3396056EC5B8}"/>
    <cellStyle name="style1384945476718 3 2 6" xfId="56909" xr:uid="{95F858DF-4280-43C9-8BDA-72F9284D6B57}"/>
    <cellStyle name="style1384945476718 3 3" xfId="12926" xr:uid="{E5A40976-5E88-4BCC-A2B4-4620307AA2FF}"/>
    <cellStyle name="style1384945476718 3 4" xfId="22696" xr:uid="{2F25D8E6-73BF-4A96-9DDA-8F08BD599F28}"/>
    <cellStyle name="style1384945476718 3 5" xfId="32467" xr:uid="{396D43FD-31B7-4C76-99AC-A1F451BA826E}"/>
    <cellStyle name="style1384945476718 3 6" xfId="42235" xr:uid="{65F8AE50-4075-40CB-857B-CE09529FB373}"/>
    <cellStyle name="style1384945476718 3 7" xfId="52005" xr:uid="{7C3F5FE0-8E90-4CBA-8BD2-9B3BA194AC77}"/>
    <cellStyle name="style1384945476718 4" xfId="4331" xr:uid="{00000000-0005-0000-0000-00001C050000}"/>
    <cellStyle name="style1384945476718 4 2" xfId="9235" xr:uid="{00000000-0005-0000-0000-00001D050000}"/>
    <cellStyle name="style1384945476718 4 2 2" xfId="19023" xr:uid="{DAC46C95-CD34-430B-B8F2-86C7CB80FC25}"/>
    <cellStyle name="style1384945476718 4 2 3" xfId="28793" xr:uid="{287ECF17-6F72-4BEF-A93F-1E4FAF771FFD}"/>
    <cellStyle name="style1384945476718 4 2 4" xfId="38562" xr:uid="{5D399D1D-F629-41BC-8E38-E33D6EB40CB4}"/>
    <cellStyle name="style1384945476718 4 2 5" xfId="48332" xr:uid="{6BDCB6BE-8FBB-4F18-B5F7-A95724269FE7}"/>
    <cellStyle name="style1384945476718 4 2 6" xfId="58102" xr:uid="{6A4B5E92-FAC8-4372-B6EB-BDA60B73F435}"/>
    <cellStyle name="style1384945476718 4 3" xfId="14119" xr:uid="{330FB2AB-4AF8-4581-B21C-ED03A7ED2F8F}"/>
    <cellStyle name="style1384945476718 4 4" xfId="23889" xr:uid="{0921E0E5-CBA4-4780-8339-5CCF13F40C5D}"/>
    <cellStyle name="style1384945476718 4 5" xfId="33659" xr:uid="{33668535-141C-4D62-BB22-14BEC40E0202}"/>
    <cellStyle name="style1384945476718 4 6" xfId="43428" xr:uid="{BF124E86-36F7-4FD3-9178-ECBD64E7A50E}"/>
    <cellStyle name="style1384945476718 4 7" xfId="53198" xr:uid="{34EB1122-356E-4B8D-9959-C68204F9341D}"/>
    <cellStyle name="style1384945476718 5" xfId="5608" xr:uid="{00000000-0005-0000-0000-00001E050000}"/>
    <cellStyle name="style1384945476718 5 2" xfId="15396" xr:uid="{7E840C3F-74DB-451A-AD58-20A4120D91EF}"/>
    <cellStyle name="style1384945476718 5 3" xfId="25166" xr:uid="{7C171F50-A85F-47A4-B085-606400C0A398}"/>
    <cellStyle name="style1384945476718 5 4" xfId="34935" xr:uid="{62D75542-4BF7-4969-AF2C-61CE29BA4E1F}"/>
    <cellStyle name="style1384945476718 5 5" xfId="44705" xr:uid="{B309B6D8-D4C7-4DEC-A64C-DBA4B36AE420}"/>
    <cellStyle name="style1384945476718 5 6" xfId="54475" xr:uid="{65C07909-E52F-4B75-B30E-1C014C2B4053}"/>
    <cellStyle name="style1384945476718 6" xfId="10492" xr:uid="{3399729E-9C0F-4771-80E3-B770286D057F}"/>
    <cellStyle name="style1384945476718 7" xfId="20262" xr:uid="{B8ED5F12-BC58-4172-8F5A-D691CD2254C1}"/>
    <cellStyle name="style1384945476718 8" xfId="30033" xr:uid="{CE143F92-2D06-4145-A203-8CC7F1CB0A6A}"/>
    <cellStyle name="style1384945476718 9" xfId="39801" xr:uid="{5A1A6B54-35E0-4F63-967B-685BF258238A}"/>
    <cellStyle name="style1384945476780" xfId="704" xr:uid="{00000000-0005-0000-0000-00001F050000}"/>
    <cellStyle name="style1384945476780 10" xfId="49572" xr:uid="{3464B808-647F-4F22-BABC-438CE49A9B2A}"/>
    <cellStyle name="style1384945476780 2" xfId="1946" xr:uid="{00000000-0005-0000-0000-000020050000}"/>
    <cellStyle name="style1384945476780 2 2" xfId="6850" xr:uid="{00000000-0005-0000-0000-000021050000}"/>
    <cellStyle name="style1384945476780 2 2 2" xfId="16638" xr:uid="{0B51C519-2507-4443-AD4D-3FEE22F33C8F}"/>
    <cellStyle name="style1384945476780 2 2 3" xfId="26408" xr:uid="{3688EEED-B6F4-4734-A180-1C13C27FAF3B}"/>
    <cellStyle name="style1384945476780 2 2 4" xfId="36177" xr:uid="{87EFC87D-5886-4843-ABE3-58FED7286692}"/>
    <cellStyle name="style1384945476780 2 2 5" xfId="45947" xr:uid="{51BDB932-011F-418E-9D4D-FBB371CFBAA4}"/>
    <cellStyle name="style1384945476780 2 2 6" xfId="55717" xr:uid="{61E839BB-CD96-4E04-97DB-121918B3BBB7}"/>
    <cellStyle name="style1384945476780 2 3" xfId="11734" xr:uid="{E5AC7D57-80AF-4FB3-A1B5-A89BB242F1FB}"/>
    <cellStyle name="style1384945476780 2 4" xfId="21504" xr:uid="{2CED8CA7-1EFD-4213-A533-4B4A48EDFC39}"/>
    <cellStyle name="style1384945476780 2 5" xfId="31275" xr:uid="{05F85D12-ECAF-4459-B2FF-27DFD289354B}"/>
    <cellStyle name="style1384945476780 2 6" xfId="41043" xr:uid="{FB6FA983-5BD1-49B4-AAF9-8D0E114A4C63}"/>
    <cellStyle name="style1384945476780 2 7" xfId="50813" xr:uid="{6DBE4298-5CD1-4F8B-BAE5-55C3EFAEADE6}"/>
    <cellStyle name="style1384945476780 3" xfId="3139" xr:uid="{00000000-0005-0000-0000-000022050000}"/>
    <cellStyle name="style1384945476780 3 2" xfId="8043" xr:uid="{00000000-0005-0000-0000-000023050000}"/>
    <cellStyle name="style1384945476780 3 2 2" xfId="17831" xr:uid="{FDE4DDD0-5E9F-432A-A3A8-62D7A7C84C16}"/>
    <cellStyle name="style1384945476780 3 2 3" xfId="27601" xr:uid="{6109F637-07D4-4A1D-B040-3DE1336D889C}"/>
    <cellStyle name="style1384945476780 3 2 4" xfId="37370" xr:uid="{B0C19770-02D2-4726-8209-AEEF5029B11C}"/>
    <cellStyle name="style1384945476780 3 2 5" xfId="47140" xr:uid="{3F08074B-9CF9-4D75-9E41-C980B8A0F965}"/>
    <cellStyle name="style1384945476780 3 2 6" xfId="56910" xr:uid="{A3D2B76D-D2EB-40B4-9984-A812E2E91248}"/>
    <cellStyle name="style1384945476780 3 3" xfId="12927" xr:uid="{D7A3AD87-A075-470E-B155-77B4287E93E6}"/>
    <cellStyle name="style1384945476780 3 4" xfId="22697" xr:uid="{86B9DF31-71EC-4131-A19B-4F489198DD46}"/>
    <cellStyle name="style1384945476780 3 5" xfId="32468" xr:uid="{9242976A-2E8A-445B-9B6D-6B1610C99BD3}"/>
    <cellStyle name="style1384945476780 3 6" xfId="42236" xr:uid="{F1A03DDC-E84C-4CFA-BC38-B126D4DC897C}"/>
    <cellStyle name="style1384945476780 3 7" xfId="52006" xr:uid="{8FB9B114-3364-4B13-8F5C-444A8EA3A85B}"/>
    <cellStyle name="style1384945476780 4" xfId="4332" xr:uid="{00000000-0005-0000-0000-000024050000}"/>
    <cellStyle name="style1384945476780 4 2" xfId="9236" xr:uid="{00000000-0005-0000-0000-000025050000}"/>
    <cellStyle name="style1384945476780 4 2 2" xfId="19024" xr:uid="{55860B7B-B1B3-43BE-B7EE-6EDC2736B24B}"/>
    <cellStyle name="style1384945476780 4 2 3" xfId="28794" xr:uid="{5C9B369A-DC7C-422A-8E25-529AE6BA563B}"/>
    <cellStyle name="style1384945476780 4 2 4" xfId="38563" xr:uid="{CDB7EE7E-C18E-49A4-92D4-9EDB92FB6B80}"/>
    <cellStyle name="style1384945476780 4 2 5" xfId="48333" xr:uid="{136F0DF9-178D-4D7A-93AA-DAD3CDED0512}"/>
    <cellStyle name="style1384945476780 4 2 6" xfId="58103" xr:uid="{56721AF4-63B4-4F43-B268-3AC6B40DBAD1}"/>
    <cellStyle name="style1384945476780 4 3" xfId="14120" xr:uid="{4E49171B-29D3-4DEE-BA3E-2FE0F0D1FAD6}"/>
    <cellStyle name="style1384945476780 4 4" xfId="23890" xr:uid="{B90CAD79-9C40-40AF-B410-420523D6F307}"/>
    <cellStyle name="style1384945476780 4 5" xfId="33660" xr:uid="{E3B93AD7-70C7-41EA-9DA3-82FD649AF5D7}"/>
    <cellStyle name="style1384945476780 4 6" xfId="43429" xr:uid="{AD5E65D7-724E-4373-B389-131CF74186E3}"/>
    <cellStyle name="style1384945476780 4 7" xfId="53199" xr:uid="{C8D9C38E-8ABC-4096-A8C0-99BE525D865B}"/>
    <cellStyle name="style1384945476780 5" xfId="5609" xr:uid="{00000000-0005-0000-0000-000026050000}"/>
    <cellStyle name="style1384945476780 5 2" xfId="15397" xr:uid="{13A17220-6D0E-4798-849E-C18E85810D61}"/>
    <cellStyle name="style1384945476780 5 3" xfId="25167" xr:uid="{3AAFA4B0-2626-4D68-A495-EFD47CF09B50}"/>
    <cellStyle name="style1384945476780 5 4" xfId="34936" xr:uid="{C3276945-B9A1-4786-A118-0638590E8CC2}"/>
    <cellStyle name="style1384945476780 5 5" xfId="44706" xr:uid="{F7BBDCE4-8601-430E-8149-2EB2BDDCBA8D}"/>
    <cellStyle name="style1384945476780 5 6" xfId="54476" xr:uid="{CE033DE7-3360-4D62-8EF9-BF7A89D6C04A}"/>
    <cellStyle name="style1384945476780 6" xfId="10493" xr:uid="{9A086EB8-396A-4A93-9895-035894227286}"/>
    <cellStyle name="style1384945476780 7" xfId="20263" xr:uid="{E85998F7-B519-4554-B9C0-61CEDA9B173B}"/>
    <cellStyle name="style1384945476780 8" xfId="30034" xr:uid="{DB832C91-8DDE-403D-ADB6-55FD81B1B4B7}"/>
    <cellStyle name="style1384945476780 9" xfId="39802" xr:uid="{5072952C-91B7-402A-A843-69AB91FBA5E5}"/>
    <cellStyle name="style1384945477577" xfId="705" xr:uid="{00000000-0005-0000-0000-000027050000}"/>
    <cellStyle name="style1384945477577 10" xfId="49573" xr:uid="{87375204-DA66-4141-A249-CEBC3B6C687C}"/>
    <cellStyle name="style1384945477577 2" xfId="1947" xr:uid="{00000000-0005-0000-0000-000028050000}"/>
    <cellStyle name="style1384945477577 2 2" xfId="6851" xr:uid="{00000000-0005-0000-0000-000029050000}"/>
    <cellStyle name="style1384945477577 2 2 2" xfId="16639" xr:uid="{6EF7D5CA-7CC8-4B87-9539-CCB1AFC34F7B}"/>
    <cellStyle name="style1384945477577 2 2 3" xfId="26409" xr:uid="{B2D50F21-6DBC-4DAB-A5A2-6C54A57EBC22}"/>
    <cellStyle name="style1384945477577 2 2 4" xfId="36178" xr:uid="{74BE8A97-1DF8-4838-B42E-9413BBCE936A}"/>
    <cellStyle name="style1384945477577 2 2 5" xfId="45948" xr:uid="{EF6711D7-53DE-4678-89B6-292F51F4D122}"/>
    <cellStyle name="style1384945477577 2 2 6" xfId="55718" xr:uid="{E298E56E-EB42-4FE6-81C6-8B17CDD554B4}"/>
    <cellStyle name="style1384945477577 2 3" xfId="11735" xr:uid="{8A74E134-27CE-4E6F-AA23-63E9D2ADD572}"/>
    <cellStyle name="style1384945477577 2 4" xfId="21505" xr:uid="{E46F63BB-DE5F-41FE-97DD-BAC300062461}"/>
    <cellStyle name="style1384945477577 2 5" xfId="31276" xr:uid="{B23FF326-8B4C-4829-820F-8CBB3E2F3B96}"/>
    <cellStyle name="style1384945477577 2 6" xfId="41044" xr:uid="{7876858B-170E-4855-89D7-0794C410D59E}"/>
    <cellStyle name="style1384945477577 2 7" xfId="50814" xr:uid="{B38664CF-ED7D-4A5D-BA30-49E6C759A62A}"/>
    <cellStyle name="style1384945477577 3" xfId="3140" xr:uid="{00000000-0005-0000-0000-00002A050000}"/>
    <cellStyle name="style1384945477577 3 2" xfId="8044" xr:uid="{00000000-0005-0000-0000-00002B050000}"/>
    <cellStyle name="style1384945477577 3 2 2" xfId="17832" xr:uid="{88C17F16-D598-4045-BD4E-4663FDED46F5}"/>
    <cellStyle name="style1384945477577 3 2 3" xfId="27602" xr:uid="{7767F755-B9E6-41BC-895A-A9909DC097E3}"/>
    <cellStyle name="style1384945477577 3 2 4" xfId="37371" xr:uid="{FD2B2CF6-3614-474B-B796-D5737026620F}"/>
    <cellStyle name="style1384945477577 3 2 5" xfId="47141" xr:uid="{BECD5512-E697-45AE-8792-A123E5F652EA}"/>
    <cellStyle name="style1384945477577 3 2 6" xfId="56911" xr:uid="{CA7B60EE-2254-4DAE-9B39-11EFB30BA59A}"/>
    <cellStyle name="style1384945477577 3 3" xfId="12928" xr:uid="{06782CB9-7AE3-4DA0-8872-D5DFB0AC539A}"/>
    <cellStyle name="style1384945477577 3 4" xfId="22698" xr:uid="{C079D06E-99F4-402F-95A8-3B2DEE0AF9A6}"/>
    <cellStyle name="style1384945477577 3 5" xfId="32469" xr:uid="{44E155EE-9098-483D-A260-D31235662B95}"/>
    <cellStyle name="style1384945477577 3 6" xfId="42237" xr:uid="{FDD0019C-E751-40D5-A17C-F2ADA87EA752}"/>
    <cellStyle name="style1384945477577 3 7" xfId="52007" xr:uid="{D675B36D-4200-4168-BB54-1D80C920ADCF}"/>
    <cellStyle name="style1384945477577 4" xfId="4333" xr:uid="{00000000-0005-0000-0000-00002C050000}"/>
    <cellStyle name="style1384945477577 4 2" xfId="9237" xr:uid="{00000000-0005-0000-0000-00002D050000}"/>
    <cellStyle name="style1384945477577 4 2 2" xfId="19025" xr:uid="{A9536BD2-79F2-4671-A718-D3FC4F5DA8FE}"/>
    <cellStyle name="style1384945477577 4 2 3" xfId="28795" xr:uid="{97F00795-FCC3-48B7-8537-5F3F28CB19EB}"/>
    <cellStyle name="style1384945477577 4 2 4" xfId="38564" xr:uid="{C9AB042C-929D-4892-925B-CADFBC5AF742}"/>
    <cellStyle name="style1384945477577 4 2 5" xfId="48334" xr:uid="{ED7DD0B8-0D4F-449B-8399-1AACDE7C19BF}"/>
    <cellStyle name="style1384945477577 4 2 6" xfId="58104" xr:uid="{65A130DD-0BEA-4745-9E2C-0156D111C5C9}"/>
    <cellStyle name="style1384945477577 4 3" xfId="14121" xr:uid="{13C8CF0E-D506-4F4A-A342-36336874CA71}"/>
    <cellStyle name="style1384945477577 4 4" xfId="23891" xr:uid="{B357D302-96BE-4328-8B5C-821286AAC991}"/>
    <cellStyle name="style1384945477577 4 5" xfId="33661" xr:uid="{3039841C-D2D1-4649-92B8-57007AAF471B}"/>
    <cellStyle name="style1384945477577 4 6" xfId="43430" xr:uid="{F0D0E65D-3F31-4F24-99E9-98D36D915C57}"/>
    <cellStyle name="style1384945477577 4 7" xfId="53200" xr:uid="{E0CEFB4B-B1CA-442D-8DD0-661AE865E31B}"/>
    <cellStyle name="style1384945477577 5" xfId="5610" xr:uid="{00000000-0005-0000-0000-00002E050000}"/>
    <cellStyle name="style1384945477577 5 2" xfId="15398" xr:uid="{477AB181-474F-4374-8036-2FEAA0BB6091}"/>
    <cellStyle name="style1384945477577 5 3" xfId="25168" xr:uid="{F6FC98D5-71C5-4125-9172-C76B909BEE7B}"/>
    <cellStyle name="style1384945477577 5 4" xfId="34937" xr:uid="{15CFD7BD-0470-48A0-BF44-CED359CBDA74}"/>
    <cellStyle name="style1384945477577 5 5" xfId="44707" xr:uid="{B12316E6-7C8F-44AE-8D6A-140DA596C77D}"/>
    <cellStyle name="style1384945477577 5 6" xfId="54477" xr:uid="{7297E991-0D75-44DD-9FF4-DC6D82098353}"/>
    <cellStyle name="style1384945477577 6" xfId="10494" xr:uid="{06088B61-3329-4EE2-85A5-C23437EBBEBB}"/>
    <cellStyle name="style1384945477577 7" xfId="20264" xr:uid="{B485FB84-9032-4AF4-814F-C105D3651964}"/>
    <cellStyle name="style1384945477577 8" xfId="30035" xr:uid="{E0E9CFAA-7900-4C32-9820-6343DC3D1F31}"/>
    <cellStyle name="style1384945477577 9" xfId="39803" xr:uid="{7FEAEB9B-A003-40D9-8E3A-A8BE80E67EEC}"/>
    <cellStyle name="style1384945477624" xfId="706" xr:uid="{00000000-0005-0000-0000-00002F050000}"/>
    <cellStyle name="style1384945477624 10" xfId="49574" xr:uid="{1BD9E128-A43B-4B02-80FB-2F6676225B47}"/>
    <cellStyle name="style1384945477624 2" xfId="1948" xr:uid="{00000000-0005-0000-0000-000030050000}"/>
    <cellStyle name="style1384945477624 2 2" xfId="6852" xr:uid="{00000000-0005-0000-0000-000031050000}"/>
    <cellStyle name="style1384945477624 2 2 2" xfId="16640" xr:uid="{A91F1737-C90B-410A-A559-55A97B6B2121}"/>
    <cellStyle name="style1384945477624 2 2 3" xfId="26410" xr:uid="{01B909A9-AA3F-4601-B17D-9F078E5E9831}"/>
    <cellStyle name="style1384945477624 2 2 4" xfId="36179" xr:uid="{F1B2E2A6-DBD2-423C-BE4D-73FD0778B905}"/>
    <cellStyle name="style1384945477624 2 2 5" xfId="45949" xr:uid="{10143154-E20B-48EB-A318-3B24FCD9C118}"/>
    <cellStyle name="style1384945477624 2 2 6" xfId="55719" xr:uid="{77DA2552-2F9B-4C56-A314-DD6D5D8DB9BC}"/>
    <cellStyle name="style1384945477624 2 3" xfId="11736" xr:uid="{BA43F857-71C4-4BD8-B871-79AEFAB0C325}"/>
    <cellStyle name="style1384945477624 2 4" xfId="21506" xr:uid="{D21F0D8E-908C-470C-A5CE-3724FEA903A2}"/>
    <cellStyle name="style1384945477624 2 5" xfId="31277" xr:uid="{2B46B5C3-A974-4260-BE70-F062CBCE798C}"/>
    <cellStyle name="style1384945477624 2 6" xfId="41045" xr:uid="{02441AC4-FA02-4C3D-9048-EF5DF5A9B033}"/>
    <cellStyle name="style1384945477624 2 7" xfId="50815" xr:uid="{526BFFAC-84CC-44D4-9D40-D9B2F0F3B6EF}"/>
    <cellStyle name="style1384945477624 3" xfId="3141" xr:uid="{00000000-0005-0000-0000-000032050000}"/>
    <cellStyle name="style1384945477624 3 2" xfId="8045" xr:uid="{00000000-0005-0000-0000-000033050000}"/>
    <cellStyle name="style1384945477624 3 2 2" xfId="17833" xr:uid="{C0B0233E-027F-4330-80BD-E1F63E1A203B}"/>
    <cellStyle name="style1384945477624 3 2 3" xfId="27603" xr:uid="{73F4D305-E646-47F4-977F-C1B5060034D4}"/>
    <cellStyle name="style1384945477624 3 2 4" xfId="37372" xr:uid="{3354CA37-7CC9-4F83-94B5-B24B792C2345}"/>
    <cellStyle name="style1384945477624 3 2 5" xfId="47142" xr:uid="{CF4B153B-B950-4C21-AC90-3A45B416F09E}"/>
    <cellStyle name="style1384945477624 3 2 6" xfId="56912" xr:uid="{528E87A6-2768-4FE6-8D97-8F650331E4AE}"/>
    <cellStyle name="style1384945477624 3 3" xfId="12929" xr:uid="{E28BF569-C9C9-4E5D-910B-4D2865CB5161}"/>
    <cellStyle name="style1384945477624 3 4" xfId="22699" xr:uid="{964AA69C-6933-4F0B-A455-ECFA9928DA2B}"/>
    <cellStyle name="style1384945477624 3 5" xfId="32470" xr:uid="{99784ABD-B214-4139-8D1F-7EF96DE3C619}"/>
    <cellStyle name="style1384945477624 3 6" xfId="42238" xr:uid="{50E08DBE-F1D7-4EAA-9FCC-FCDB7055331B}"/>
    <cellStyle name="style1384945477624 3 7" xfId="52008" xr:uid="{1446B6A3-D1B4-4248-8531-1AB64B1A7A6B}"/>
    <cellStyle name="style1384945477624 4" xfId="4334" xr:uid="{00000000-0005-0000-0000-000034050000}"/>
    <cellStyle name="style1384945477624 4 2" xfId="9238" xr:uid="{00000000-0005-0000-0000-000035050000}"/>
    <cellStyle name="style1384945477624 4 2 2" xfId="19026" xr:uid="{A6CA8A1E-4DE2-43CA-9E73-46F579AE022B}"/>
    <cellStyle name="style1384945477624 4 2 3" xfId="28796" xr:uid="{1E98625E-7775-4EC9-85FC-96FD4E0C8C84}"/>
    <cellStyle name="style1384945477624 4 2 4" xfId="38565" xr:uid="{9EE9726F-860B-4CF6-A2BE-CC80AF78D5A8}"/>
    <cellStyle name="style1384945477624 4 2 5" xfId="48335" xr:uid="{653CC9DD-A9D9-464A-A9B9-E9C59B544E1E}"/>
    <cellStyle name="style1384945477624 4 2 6" xfId="58105" xr:uid="{B94F8190-F36F-492C-9D8B-F018B28A2D71}"/>
    <cellStyle name="style1384945477624 4 3" xfId="14122" xr:uid="{DAF7E028-0D6E-40DC-9531-436459AE05BC}"/>
    <cellStyle name="style1384945477624 4 4" xfId="23892" xr:uid="{FF05D26B-0C81-4776-A07E-D52917FCC6F4}"/>
    <cellStyle name="style1384945477624 4 5" xfId="33662" xr:uid="{A4B2C99D-51EE-4F58-ADDA-A1F566D8A5AE}"/>
    <cellStyle name="style1384945477624 4 6" xfId="43431" xr:uid="{809C9209-1D72-44CC-BE42-6CB357F182F1}"/>
    <cellStyle name="style1384945477624 4 7" xfId="53201" xr:uid="{5A2B547D-4405-4D23-A565-08538D3A0228}"/>
    <cellStyle name="style1384945477624 5" xfId="5611" xr:uid="{00000000-0005-0000-0000-000036050000}"/>
    <cellStyle name="style1384945477624 5 2" xfId="15399" xr:uid="{C381AAA0-8C03-4D13-B6DC-762EF25B28DD}"/>
    <cellStyle name="style1384945477624 5 3" xfId="25169" xr:uid="{9747426B-B054-4A0C-A475-E4DC30EA0032}"/>
    <cellStyle name="style1384945477624 5 4" xfId="34938" xr:uid="{D25F2E24-E0AD-4791-B5E1-0B6433AF6A26}"/>
    <cellStyle name="style1384945477624 5 5" xfId="44708" xr:uid="{4BFB1222-707B-4CB0-97C6-83232EFB1F1E}"/>
    <cellStyle name="style1384945477624 5 6" xfId="54478" xr:uid="{49789085-5C76-4CFC-9205-B6A88C99811C}"/>
    <cellStyle name="style1384945477624 6" xfId="10495" xr:uid="{3FF1E9AC-E8A9-4022-AECF-5D22F0E69790}"/>
    <cellStyle name="style1384945477624 7" xfId="20265" xr:uid="{1B0BE89C-2014-4E8E-B4BB-BC8883D6FB67}"/>
    <cellStyle name="style1384945477624 8" xfId="30036" xr:uid="{CDD9A619-2F48-4017-B112-6385242C68AA}"/>
    <cellStyle name="style1384945477624 9" xfId="39804" xr:uid="{2BCEBFEE-1EE3-47B3-82F2-AEC2C25CBFE1}"/>
    <cellStyle name="style1384945477734" xfId="707" xr:uid="{00000000-0005-0000-0000-000037050000}"/>
    <cellStyle name="style1384945477734 10" xfId="49575" xr:uid="{A0A79541-2AD5-4BB1-AAD6-F8BD71A41447}"/>
    <cellStyle name="style1384945477734 2" xfId="1949" xr:uid="{00000000-0005-0000-0000-000038050000}"/>
    <cellStyle name="style1384945477734 2 2" xfId="6853" xr:uid="{00000000-0005-0000-0000-000039050000}"/>
    <cellStyle name="style1384945477734 2 2 2" xfId="16641" xr:uid="{B515B41E-CB5C-4243-85CF-6A126BAD17F9}"/>
    <cellStyle name="style1384945477734 2 2 3" xfId="26411" xr:uid="{723FE193-237C-4FB4-AD8F-2BCB3255B0E7}"/>
    <cellStyle name="style1384945477734 2 2 4" xfId="36180" xr:uid="{3FAFE8F5-8B74-472C-A0BA-CD4719B6A87C}"/>
    <cellStyle name="style1384945477734 2 2 5" xfId="45950" xr:uid="{9156B703-2C54-4F3E-8E7E-036AFDC65698}"/>
    <cellStyle name="style1384945477734 2 2 6" xfId="55720" xr:uid="{752835D0-1BD2-43BC-A4E9-39FF09ABDD35}"/>
    <cellStyle name="style1384945477734 2 3" xfId="11737" xr:uid="{4A80681D-F0BC-44AB-BB6A-5E23F1E83D46}"/>
    <cellStyle name="style1384945477734 2 4" xfId="21507" xr:uid="{FBBC0478-E923-4097-9E5F-7F8E43BAEEC2}"/>
    <cellStyle name="style1384945477734 2 5" xfId="31278" xr:uid="{B90CE8B5-65C2-4917-ABC9-4A87EE8E6EA7}"/>
    <cellStyle name="style1384945477734 2 6" xfId="41046" xr:uid="{CC0AFC5D-02AB-4F25-816A-F2C61F7F976E}"/>
    <cellStyle name="style1384945477734 2 7" xfId="50816" xr:uid="{D007A0A0-3818-4E95-86AE-184509A80411}"/>
    <cellStyle name="style1384945477734 3" xfId="3142" xr:uid="{00000000-0005-0000-0000-00003A050000}"/>
    <cellStyle name="style1384945477734 3 2" xfId="8046" xr:uid="{00000000-0005-0000-0000-00003B050000}"/>
    <cellStyle name="style1384945477734 3 2 2" xfId="17834" xr:uid="{019B614C-4F69-4626-8E99-B6BC3BBD76F0}"/>
    <cellStyle name="style1384945477734 3 2 3" xfId="27604" xr:uid="{0D528F69-F03D-40F8-A200-DC9E23FCB855}"/>
    <cellStyle name="style1384945477734 3 2 4" xfId="37373" xr:uid="{3143A069-4FFD-4FDC-99FB-E4978258AB38}"/>
    <cellStyle name="style1384945477734 3 2 5" xfId="47143" xr:uid="{4CE21617-868E-4C3E-B4A9-7A494D0BEDDF}"/>
    <cellStyle name="style1384945477734 3 2 6" xfId="56913" xr:uid="{E5173866-D39D-4CB8-96F1-57A6BCBDA75D}"/>
    <cellStyle name="style1384945477734 3 3" xfId="12930" xr:uid="{E0EB7C99-4E1D-4136-A5DE-DF9568A50E87}"/>
    <cellStyle name="style1384945477734 3 4" xfId="22700" xr:uid="{F68107C3-4318-48FC-B0BB-C1DAA5198A35}"/>
    <cellStyle name="style1384945477734 3 5" xfId="32471" xr:uid="{2648C6DB-338B-4903-8541-1DE49082CE6C}"/>
    <cellStyle name="style1384945477734 3 6" xfId="42239" xr:uid="{DE69B855-325A-4182-B5CE-F602E905255F}"/>
    <cellStyle name="style1384945477734 3 7" xfId="52009" xr:uid="{3FC57104-BE9B-4548-A3F5-C4142D10213F}"/>
    <cellStyle name="style1384945477734 4" xfId="4335" xr:uid="{00000000-0005-0000-0000-00003C050000}"/>
    <cellStyle name="style1384945477734 4 2" xfId="9239" xr:uid="{00000000-0005-0000-0000-00003D050000}"/>
    <cellStyle name="style1384945477734 4 2 2" xfId="19027" xr:uid="{7E5F100F-09B3-4BC9-A36D-651EC58BC3BD}"/>
    <cellStyle name="style1384945477734 4 2 3" xfId="28797" xr:uid="{510638AA-B1ED-4B30-B480-831C6AE1BCEC}"/>
    <cellStyle name="style1384945477734 4 2 4" xfId="38566" xr:uid="{F3EA5E51-44F8-402F-9852-6D812AD6D64B}"/>
    <cellStyle name="style1384945477734 4 2 5" xfId="48336" xr:uid="{130DC4EE-893C-4D43-9DF4-F1EE710425FA}"/>
    <cellStyle name="style1384945477734 4 2 6" xfId="58106" xr:uid="{07841C76-0CB3-4E2B-9CF9-818DE4AE2296}"/>
    <cellStyle name="style1384945477734 4 3" xfId="14123" xr:uid="{7D1453FA-0FE7-4223-A351-31DDDE38DA51}"/>
    <cellStyle name="style1384945477734 4 4" xfId="23893" xr:uid="{3E1692F9-6198-4A14-A113-F1FA8A4E25B9}"/>
    <cellStyle name="style1384945477734 4 5" xfId="33663" xr:uid="{93D544FE-797D-4749-820B-2ED808746742}"/>
    <cellStyle name="style1384945477734 4 6" xfId="43432" xr:uid="{9794D2F4-B2E9-4990-9817-FECC8E3F3ECD}"/>
    <cellStyle name="style1384945477734 4 7" xfId="53202" xr:uid="{906F5602-2FFF-4677-AC0B-B9D7FE38BD75}"/>
    <cellStyle name="style1384945477734 5" xfId="5612" xr:uid="{00000000-0005-0000-0000-00003E050000}"/>
    <cellStyle name="style1384945477734 5 2" xfId="15400" xr:uid="{54A23DCC-401E-4419-86D4-42641BBDC88D}"/>
    <cellStyle name="style1384945477734 5 3" xfId="25170" xr:uid="{E147563F-806C-4571-85CD-EAEBCCAE1A9A}"/>
    <cellStyle name="style1384945477734 5 4" xfId="34939" xr:uid="{D06927A7-8FC0-4F2C-81C8-F96A4336B17C}"/>
    <cellStyle name="style1384945477734 5 5" xfId="44709" xr:uid="{76F24ABD-6311-45FA-B641-43839F7A6F10}"/>
    <cellStyle name="style1384945477734 5 6" xfId="54479" xr:uid="{EE3A05A0-489D-487E-833B-95AE00325752}"/>
    <cellStyle name="style1384945477734 6" xfId="10496" xr:uid="{71EA61DB-AF9C-4EC0-9FA2-0D49E20B9D1F}"/>
    <cellStyle name="style1384945477734 7" xfId="20266" xr:uid="{76EA6966-A38E-4997-AD00-116A425F02B5}"/>
    <cellStyle name="style1384945477734 8" xfId="30037" xr:uid="{A5E3653E-3AA8-411C-9A6A-0767DB8E66FC}"/>
    <cellStyle name="style1384945477734 9" xfId="39805" xr:uid="{0901AC2B-E7E6-4B66-856E-A8385CC153B3}"/>
    <cellStyle name="style1384945477859" xfId="708" xr:uid="{00000000-0005-0000-0000-00003F050000}"/>
    <cellStyle name="style1384945477859 10" xfId="49576" xr:uid="{F536961A-EF5A-4EF2-A34B-B8775B3A8F50}"/>
    <cellStyle name="style1384945477859 2" xfId="1950" xr:uid="{00000000-0005-0000-0000-000040050000}"/>
    <cellStyle name="style1384945477859 2 2" xfId="6854" xr:uid="{00000000-0005-0000-0000-000041050000}"/>
    <cellStyle name="style1384945477859 2 2 2" xfId="16642" xr:uid="{6C60C0B5-34C5-49B7-93C7-2EA2B2E28CC3}"/>
    <cellStyle name="style1384945477859 2 2 3" xfId="26412" xr:uid="{16B5941E-C822-4E51-AC55-BB5A5962E548}"/>
    <cellStyle name="style1384945477859 2 2 4" xfId="36181" xr:uid="{445F5F42-F671-4CDD-B45F-6131D4822838}"/>
    <cellStyle name="style1384945477859 2 2 5" xfId="45951" xr:uid="{F5B13898-EF70-4114-B95A-0FA71CC17268}"/>
    <cellStyle name="style1384945477859 2 2 6" xfId="55721" xr:uid="{D49988C2-C660-428D-892F-9EC6AF9B889F}"/>
    <cellStyle name="style1384945477859 2 3" xfId="11738" xr:uid="{93C9136A-048E-4B0C-85BA-F4033D28B941}"/>
    <cellStyle name="style1384945477859 2 4" xfId="21508" xr:uid="{57D42EC0-AE4A-4E43-919F-2E811F361F09}"/>
    <cellStyle name="style1384945477859 2 5" xfId="31279" xr:uid="{DB302408-AFBD-4CBC-B7E5-6590C778883A}"/>
    <cellStyle name="style1384945477859 2 6" xfId="41047" xr:uid="{C33F7A5C-D7C9-4114-BA2D-3FFE1306B2AF}"/>
    <cellStyle name="style1384945477859 2 7" xfId="50817" xr:uid="{7875DCCC-80B0-4C5D-8E86-24162299B29B}"/>
    <cellStyle name="style1384945477859 3" xfId="3143" xr:uid="{00000000-0005-0000-0000-000042050000}"/>
    <cellStyle name="style1384945477859 3 2" xfId="8047" xr:uid="{00000000-0005-0000-0000-000043050000}"/>
    <cellStyle name="style1384945477859 3 2 2" xfId="17835" xr:uid="{A3CBBA5B-8B53-4F9F-A93A-33B8084B6B2B}"/>
    <cellStyle name="style1384945477859 3 2 3" xfId="27605" xr:uid="{7D9024DE-4E23-4BA3-BA53-6960F27F1D8F}"/>
    <cellStyle name="style1384945477859 3 2 4" xfId="37374" xr:uid="{EA993404-C4E9-4CAD-BA2B-4DEA2F7994D6}"/>
    <cellStyle name="style1384945477859 3 2 5" xfId="47144" xr:uid="{8DF5E285-5A28-49AE-B6E3-7F3CB9BA0DF0}"/>
    <cellStyle name="style1384945477859 3 2 6" xfId="56914" xr:uid="{F32A8B8A-1DEF-4348-935E-8CF7EDE978CA}"/>
    <cellStyle name="style1384945477859 3 3" xfId="12931" xr:uid="{0E067A5C-3655-4248-B7EA-2F02796E51E2}"/>
    <cellStyle name="style1384945477859 3 4" xfId="22701" xr:uid="{E47AE6B2-0BB0-4FB8-95EE-84B4182850ED}"/>
    <cellStyle name="style1384945477859 3 5" xfId="32472" xr:uid="{CC7EB09B-710A-4B77-8D08-6C6B8E7E436C}"/>
    <cellStyle name="style1384945477859 3 6" xfId="42240" xr:uid="{DFF6187E-A678-42B1-BE90-89D74A936B33}"/>
    <cellStyle name="style1384945477859 3 7" xfId="52010" xr:uid="{75DA849B-3A0E-4484-84AB-940EBE68D687}"/>
    <cellStyle name="style1384945477859 4" xfId="4336" xr:uid="{00000000-0005-0000-0000-000044050000}"/>
    <cellStyle name="style1384945477859 4 2" xfId="9240" xr:uid="{00000000-0005-0000-0000-000045050000}"/>
    <cellStyle name="style1384945477859 4 2 2" xfId="19028" xr:uid="{7DD5B1BA-89F9-4C87-B3D6-6F93B3AC211D}"/>
    <cellStyle name="style1384945477859 4 2 3" xfId="28798" xr:uid="{BEBC14B0-FC68-48B7-891A-FDAF25E6296F}"/>
    <cellStyle name="style1384945477859 4 2 4" xfId="38567" xr:uid="{0E30A78B-B52C-4A42-B35F-9574CEDD0A6C}"/>
    <cellStyle name="style1384945477859 4 2 5" xfId="48337" xr:uid="{8660A518-C7E1-4A40-BC45-A2AF0E4B99F8}"/>
    <cellStyle name="style1384945477859 4 2 6" xfId="58107" xr:uid="{B0B4B79C-4809-482E-A235-3C33FAFE6EED}"/>
    <cellStyle name="style1384945477859 4 3" xfId="14124" xr:uid="{F6063CBF-2D5D-4747-8D9D-A57402289F98}"/>
    <cellStyle name="style1384945477859 4 4" xfId="23894" xr:uid="{E1AB9FE1-1134-4ECB-A732-A6BB9B13B1D2}"/>
    <cellStyle name="style1384945477859 4 5" xfId="33664" xr:uid="{74D1C78C-3825-4A1F-BAA7-A93F1356002B}"/>
    <cellStyle name="style1384945477859 4 6" xfId="43433" xr:uid="{F2C49625-0241-484F-8D22-17E1714FA540}"/>
    <cellStyle name="style1384945477859 4 7" xfId="53203" xr:uid="{23251F20-9D32-4A3C-BB92-E64B26505E74}"/>
    <cellStyle name="style1384945477859 5" xfId="5613" xr:uid="{00000000-0005-0000-0000-000046050000}"/>
    <cellStyle name="style1384945477859 5 2" xfId="15401" xr:uid="{5F7C68E7-838A-45FA-B84E-BC7E5DAEDE76}"/>
    <cellStyle name="style1384945477859 5 3" xfId="25171" xr:uid="{C890D44D-0B6A-4986-8B43-B0FB8DD42CDC}"/>
    <cellStyle name="style1384945477859 5 4" xfId="34940" xr:uid="{38CE8595-9449-4A24-978A-70C565FC63F0}"/>
    <cellStyle name="style1384945477859 5 5" xfId="44710" xr:uid="{9506CE06-36BE-4C90-B4C3-25DC14FB6027}"/>
    <cellStyle name="style1384945477859 5 6" xfId="54480" xr:uid="{167ADD55-A2D8-4149-9A42-B961C6585874}"/>
    <cellStyle name="style1384945477859 6" xfId="10497" xr:uid="{F65815F1-14D3-4C36-95B7-08E541AFA9AF}"/>
    <cellStyle name="style1384945477859 7" xfId="20267" xr:uid="{57945AFC-30A6-4AF3-A1A3-617681758B7F}"/>
    <cellStyle name="style1384945477859 8" xfId="30038" xr:uid="{0BA13BC8-F69E-466B-AECF-C693062DEFC1}"/>
    <cellStyle name="style1384945477859 9" xfId="39806" xr:uid="{5799345E-20A3-4D52-A119-88C981B660FE}"/>
    <cellStyle name="style1384945478077" xfId="709" xr:uid="{00000000-0005-0000-0000-000047050000}"/>
    <cellStyle name="style1384945478077 10" xfId="49577" xr:uid="{127B55F2-E55F-4631-B044-69AAE1B8CB4A}"/>
    <cellStyle name="style1384945478077 2" xfId="1951" xr:uid="{00000000-0005-0000-0000-000048050000}"/>
    <cellStyle name="style1384945478077 2 2" xfId="6855" xr:uid="{00000000-0005-0000-0000-000049050000}"/>
    <cellStyle name="style1384945478077 2 2 2" xfId="16643" xr:uid="{0D7B8FC7-F122-43A4-8A4C-8AE31A04EB6C}"/>
    <cellStyle name="style1384945478077 2 2 3" xfId="26413" xr:uid="{E3D10D87-AABB-48F2-B3C3-7625C3E337B7}"/>
    <cellStyle name="style1384945478077 2 2 4" xfId="36182" xr:uid="{BA82B510-CF1B-47B5-AAB1-5BCB8422ED82}"/>
    <cellStyle name="style1384945478077 2 2 5" xfId="45952" xr:uid="{AAB03AFA-139C-4141-A3B2-B712CFF11167}"/>
    <cellStyle name="style1384945478077 2 2 6" xfId="55722" xr:uid="{D07317CB-88E2-4181-8011-84DFEFC3F9C8}"/>
    <cellStyle name="style1384945478077 2 3" xfId="11739" xr:uid="{CC12503A-B16E-4C2E-8AB2-35EF3F81AB2D}"/>
    <cellStyle name="style1384945478077 2 4" xfId="21509" xr:uid="{03299026-D3CF-4246-9DC9-29118BDF7D11}"/>
    <cellStyle name="style1384945478077 2 5" xfId="31280" xr:uid="{8FB9F719-1FD4-4F7D-89E8-F703D48FEE98}"/>
    <cellStyle name="style1384945478077 2 6" xfId="41048" xr:uid="{0C5ED568-A1AA-4F53-81DE-07B870D437B3}"/>
    <cellStyle name="style1384945478077 2 7" xfId="50818" xr:uid="{CE06F326-D244-43E9-A31F-59E53B8AE034}"/>
    <cellStyle name="style1384945478077 3" xfId="3144" xr:uid="{00000000-0005-0000-0000-00004A050000}"/>
    <cellStyle name="style1384945478077 3 2" xfId="8048" xr:uid="{00000000-0005-0000-0000-00004B050000}"/>
    <cellStyle name="style1384945478077 3 2 2" xfId="17836" xr:uid="{9FD58431-50A1-4B1F-AD97-370B346D4C8D}"/>
    <cellStyle name="style1384945478077 3 2 3" xfId="27606" xr:uid="{40322DCE-24FF-401D-9592-BB99FF420C11}"/>
    <cellStyle name="style1384945478077 3 2 4" xfId="37375" xr:uid="{B0333A54-CCE4-47F2-81E4-881EA7DC3A9D}"/>
    <cellStyle name="style1384945478077 3 2 5" xfId="47145" xr:uid="{D92B7AA9-4CC9-4CA5-8ECE-45FD24254015}"/>
    <cellStyle name="style1384945478077 3 2 6" xfId="56915" xr:uid="{D30703CA-4C88-4456-A845-B0F4A763FC53}"/>
    <cellStyle name="style1384945478077 3 3" xfId="12932" xr:uid="{30F907EB-C4F9-488B-BAAB-83065C3009BA}"/>
    <cellStyle name="style1384945478077 3 4" xfId="22702" xr:uid="{DCC72862-60A9-49C4-9700-3B97798791D0}"/>
    <cellStyle name="style1384945478077 3 5" xfId="32473" xr:uid="{51501B56-09B6-48FB-838B-821E3D24160C}"/>
    <cellStyle name="style1384945478077 3 6" xfId="42241" xr:uid="{FE7D8591-AC2E-4CAD-95F8-8B0DEE63D5EE}"/>
    <cellStyle name="style1384945478077 3 7" xfId="52011" xr:uid="{B4EC530B-A85B-4CB9-BA26-5F75F4AAD123}"/>
    <cellStyle name="style1384945478077 4" xfId="4337" xr:uid="{00000000-0005-0000-0000-00004C050000}"/>
    <cellStyle name="style1384945478077 4 2" xfId="9241" xr:uid="{00000000-0005-0000-0000-00004D050000}"/>
    <cellStyle name="style1384945478077 4 2 2" xfId="19029" xr:uid="{6BABB7DE-4DE3-4096-8B49-57EB0C0D1663}"/>
    <cellStyle name="style1384945478077 4 2 3" xfId="28799" xr:uid="{A337F5A9-FC30-4987-8BCD-B60198EC26A4}"/>
    <cellStyle name="style1384945478077 4 2 4" xfId="38568" xr:uid="{BBDF54DB-D7D4-4908-BF0C-48A7FCDF2189}"/>
    <cellStyle name="style1384945478077 4 2 5" xfId="48338" xr:uid="{72E2CB85-8333-4B4B-8BFF-505E407EE908}"/>
    <cellStyle name="style1384945478077 4 2 6" xfId="58108" xr:uid="{48C69C05-427F-4B65-B0D5-4C7629061206}"/>
    <cellStyle name="style1384945478077 4 3" xfId="14125" xr:uid="{79ABD1C7-BA33-4345-8DF0-F5B88B96E3B0}"/>
    <cellStyle name="style1384945478077 4 4" xfId="23895" xr:uid="{A3A51A2E-67EA-4EFA-836C-25BA32E31FBE}"/>
    <cellStyle name="style1384945478077 4 5" xfId="33665" xr:uid="{AB977F07-6857-44E8-8F75-AF4B623AD56D}"/>
    <cellStyle name="style1384945478077 4 6" xfId="43434" xr:uid="{29C2AAE0-D17F-4A4C-B76F-3ED2BEB0408F}"/>
    <cellStyle name="style1384945478077 4 7" xfId="53204" xr:uid="{AA718915-CDAD-4412-92FE-8027FAC7C9FF}"/>
    <cellStyle name="style1384945478077 5" xfId="5614" xr:uid="{00000000-0005-0000-0000-00004E050000}"/>
    <cellStyle name="style1384945478077 5 2" xfId="15402" xr:uid="{4B3E2683-B918-4FF6-95E1-E30AE2C06ACC}"/>
    <cellStyle name="style1384945478077 5 3" xfId="25172" xr:uid="{B7BB2487-513A-464B-828B-861DFC4E13DD}"/>
    <cellStyle name="style1384945478077 5 4" xfId="34941" xr:uid="{51FB8AB6-75A9-4AE7-AA83-C9D4845384B8}"/>
    <cellStyle name="style1384945478077 5 5" xfId="44711" xr:uid="{42CEF7BB-41F1-4C6F-B724-87BBE12CBAB2}"/>
    <cellStyle name="style1384945478077 5 6" xfId="54481" xr:uid="{20167FD3-18B1-4C0F-B74C-705090C275C8}"/>
    <cellStyle name="style1384945478077 6" xfId="10498" xr:uid="{CF2DA75D-B508-436F-8482-3FB60EAFE2B7}"/>
    <cellStyle name="style1384945478077 7" xfId="20268" xr:uid="{373BC6BC-304F-4F3E-AB28-B1F140EFFA35}"/>
    <cellStyle name="style1384945478077 8" xfId="30039" xr:uid="{A6E17F99-73AD-48E4-B1CC-5852166C1571}"/>
    <cellStyle name="style1384945478077 9" xfId="39807" xr:uid="{3F7BB896-4096-4EBD-AFFB-0E13E80B2E8B}"/>
    <cellStyle name="style1384945478124" xfId="710" xr:uid="{00000000-0005-0000-0000-00004F050000}"/>
    <cellStyle name="style1384945478124 10" xfId="49578" xr:uid="{307EF974-CA81-4D1A-8A87-FDCDC3BF1A17}"/>
    <cellStyle name="style1384945478124 2" xfId="1952" xr:uid="{00000000-0005-0000-0000-000050050000}"/>
    <cellStyle name="style1384945478124 2 2" xfId="6856" xr:uid="{00000000-0005-0000-0000-000051050000}"/>
    <cellStyle name="style1384945478124 2 2 2" xfId="16644" xr:uid="{97504790-7239-4573-8ACB-A6E22CCE8CD5}"/>
    <cellStyle name="style1384945478124 2 2 3" xfId="26414" xr:uid="{AAD67384-5E25-45FD-9FA6-71A50DDC63D7}"/>
    <cellStyle name="style1384945478124 2 2 4" xfId="36183" xr:uid="{9D26DC18-CA5C-470A-8E05-E90D772D8E59}"/>
    <cellStyle name="style1384945478124 2 2 5" xfId="45953" xr:uid="{A83F9A84-1975-4BF3-94E0-6305EEC0FBF5}"/>
    <cellStyle name="style1384945478124 2 2 6" xfId="55723" xr:uid="{68BD76B2-F81F-4F19-838B-F6F299BFB6CF}"/>
    <cellStyle name="style1384945478124 2 3" xfId="11740" xr:uid="{5908BA96-EAD6-4450-ABCB-13EBBC2AAC6B}"/>
    <cellStyle name="style1384945478124 2 4" xfId="21510" xr:uid="{E17966B2-C2E6-4EC3-98FC-2FD2748254F8}"/>
    <cellStyle name="style1384945478124 2 5" xfId="31281" xr:uid="{288548B3-064B-48C8-9B95-62EFC40B11E4}"/>
    <cellStyle name="style1384945478124 2 6" xfId="41049" xr:uid="{430C3CFF-CDF2-4B1B-8295-D2B4D502C86C}"/>
    <cellStyle name="style1384945478124 2 7" xfId="50819" xr:uid="{D0A98259-DFCB-4872-88C6-0C4A975C706D}"/>
    <cellStyle name="style1384945478124 3" xfId="3145" xr:uid="{00000000-0005-0000-0000-000052050000}"/>
    <cellStyle name="style1384945478124 3 2" xfId="8049" xr:uid="{00000000-0005-0000-0000-000053050000}"/>
    <cellStyle name="style1384945478124 3 2 2" xfId="17837" xr:uid="{F1AD84AF-5977-4F01-B2B9-ED62DC33F1CA}"/>
    <cellStyle name="style1384945478124 3 2 3" xfId="27607" xr:uid="{829952FF-A6C8-48C6-8BF4-4D5D84975430}"/>
    <cellStyle name="style1384945478124 3 2 4" xfId="37376" xr:uid="{C2CDE5A5-A1A0-46FD-8B33-0A8A45DC8326}"/>
    <cellStyle name="style1384945478124 3 2 5" xfId="47146" xr:uid="{4DFBC8E4-537D-48DC-AE9D-06D0C117B7A1}"/>
    <cellStyle name="style1384945478124 3 2 6" xfId="56916" xr:uid="{5275FECB-E736-4161-9674-36CEB0AF8A11}"/>
    <cellStyle name="style1384945478124 3 3" xfId="12933" xr:uid="{08B70186-E524-4A43-B187-12D156924983}"/>
    <cellStyle name="style1384945478124 3 4" xfId="22703" xr:uid="{6C57B909-A1C9-4463-8505-57065A7A3DBF}"/>
    <cellStyle name="style1384945478124 3 5" xfId="32474" xr:uid="{B965F9CF-FCCC-4A4D-8621-72D57F022551}"/>
    <cellStyle name="style1384945478124 3 6" xfId="42242" xr:uid="{8A78188B-2A6E-45EF-9C3C-A5ED400B19EF}"/>
    <cellStyle name="style1384945478124 3 7" xfId="52012" xr:uid="{35DF2E27-AD43-4D12-B8EA-FB44A86A627E}"/>
    <cellStyle name="style1384945478124 4" xfId="4338" xr:uid="{00000000-0005-0000-0000-000054050000}"/>
    <cellStyle name="style1384945478124 4 2" xfId="9242" xr:uid="{00000000-0005-0000-0000-000055050000}"/>
    <cellStyle name="style1384945478124 4 2 2" xfId="19030" xr:uid="{497CDF47-A474-4EF4-9796-A7422FB80268}"/>
    <cellStyle name="style1384945478124 4 2 3" xfId="28800" xr:uid="{17CAB28E-F0A7-454B-8B14-75789F9FCB90}"/>
    <cellStyle name="style1384945478124 4 2 4" xfId="38569" xr:uid="{72C5B8A2-4A86-45EB-BF3E-712702170843}"/>
    <cellStyle name="style1384945478124 4 2 5" xfId="48339" xr:uid="{989E43C7-3432-42C7-A673-37E228DEC0A6}"/>
    <cellStyle name="style1384945478124 4 2 6" xfId="58109" xr:uid="{77568C9D-B0D3-4160-BD56-670594A2B64E}"/>
    <cellStyle name="style1384945478124 4 3" xfId="14126" xr:uid="{D8A48D8E-0746-46B8-BAB6-EE2A4E4A78DC}"/>
    <cellStyle name="style1384945478124 4 4" xfId="23896" xr:uid="{B6FD61A7-E4BF-4039-9230-EDE7E29F04DD}"/>
    <cellStyle name="style1384945478124 4 5" xfId="33666" xr:uid="{BAE8C74C-B984-4E1A-8BBF-CC529D95E3FF}"/>
    <cellStyle name="style1384945478124 4 6" xfId="43435" xr:uid="{03AC19FC-A66B-4BAF-85D7-838BC530E079}"/>
    <cellStyle name="style1384945478124 4 7" xfId="53205" xr:uid="{70BD7BFE-BE72-4218-968B-184B386E95D3}"/>
    <cellStyle name="style1384945478124 5" xfId="5615" xr:uid="{00000000-0005-0000-0000-000056050000}"/>
    <cellStyle name="style1384945478124 5 2" xfId="15403" xr:uid="{8A3BEC29-9177-4133-98EB-22396B048591}"/>
    <cellStyle name="style1384945478124 5 3" xfId="25173" xr:uid="{11AB446B-3D6F-42D9-B4B5-EB326BD41000}"/>
    <cellStyle name="style1384945478124 5 4" xfId="34942" xr:uid="{1E5391C6-9ED4-4F07-B94C-BBD82145A4FA}"/>
    <cellStyle name="style1384945478124 5 5" xfId="44712" xr:uid="{5CBBD976-39F7-48B5-8D0F-7D7504F4C3FB}"/>
    <cellStyle name="style1384945478124 5 6" xfId="54482" xr:uid="{11394CC7-1B2D-4482-9B81-A834D22C936E}"/>
    <cellStyle name="style1384945478124 6" xfId="10499" xr:uid="{0FB1125D-3C45-481E-B057-9C4823F4322F}"/>
    <cellStyle name="style1384945478124 7" xfId="20269" xr:uid="{4A73A301-8940-4748-AD44-EBE537BB51A6}"/>
    <cellStyle name="style1384945478124 8" xfId="30040" xr:uid="{5F910E64-51E3-4F34-BB40-432DEDDC25FE}"/>
    <cellStyle name="style1384945478124 9" xfId="39808" xr:uid="{3CAF6B12-B6B1-41A2-8603-6B07B1266C68}"/>
    <cellStyle name="style1384945478171" xfId="711" xr:uid="{00000000-0005-0000-0000-000057050000}"/>
    <cellStyle name="style1384945478171 10" xfId="49579" xr:uid="{50164F7A-FF74-45D2-A496-12B9D866151E}"/>
    <cellStyle name="style1384945478171 2" xfId="1953" xr:uid="{00000000-0005-0000-0000-000058050000}"/>
    <cellStyle name="style1384945478171 2 2" xfId="6857" xr:uid="{00000000-0005-0000-0000-000059050000}"/>
    <cellStyle name="style1384945478171 2 2 2" xfId="16645" xr:uid="{62BCC13F-8A5F-4EC8-9FBE-59A240C89C54}"/>
    <cellStyle name="style1384945478171 2 2 3" xfId="26415" xr:uid="{4E5E1812-04BB-43AE-9D9F-9FFBDE8EF89A}"/>
    <cellStyle name="style1384945478171 2 2 4" xfId="36184" xr:uid="{1A6AC890-3D91-4DA5-AED4-190542959FC1}"/>
    <cellStyle name="style1384945478171 2 2 5" xfId="45954" xr:uid="{81FEE0ED-C179-4A34-9E78-58522D200739}"/>
    <cellStyle name="style1384945478171 2 2 6" xfId="55724" xr:uid="{7928BE17-521E-4198-9CC9-4E1896000375}"/>
    <cellStyle name="style1384945478171 2 3" xfId="11741" xr:uid="{3A8E5D7B-C0CE-48F9-8BAC-F70AEB6B8347}"/>
    <cellStyle name="style1384945478171 2 4" xfId="21511" xr:uid="{6CBB90A9-E4AE-4E23-BE1F-994863B5998E}"/>
    <cellStyle name="style1384945478171 2 5" xfId="31282" xr:uid="{BB6BAC8C-FD04-4E5F-956F-373D07CA35C4}"/>
    <cellStyle name="style1384945478171 2 6" xfId="41050" xr:uid="{3981CE13-CE4B-46F0-B39F-7AEA6603FEFE}"/>
    <cellStyle name="style1384945478171 2 7" xfId="50820" xr:uid="{CC0E7905-B323-42C5-B635-DC7AA0573555}"/>
    <cellStyle name="style1384945478171 3" xfId="3146" xr:uid="{00000000-0005-0000-0000-00005A050000}"/>
    <cellStyle name="style1384945478171 3 2" xfId="8050" xr:uid="{00000000-0005-0000-0000-00005B050000}"/>
    <cellStyle name="style1384945478171 3 2 2" xfId="17838" xr:uid="{9055EB88-6AD4-4758-BEDA-E6A39107F167}"/>
    <cellStyle name="style1384945478171 3 2 3" xfId="27608" xr:uid="{3A8E978F-1F3C-4958-A189-0837BE981DF4}"/>
    <cellStyle name="style1384945478171 3 2 4" xfId="37377" xr:uid="{A5DE5FFE-710A-49A8-B3CE-4FC92C6E76C2}"/>
    <cellStyle name="style1384945478171 3 2 5" xfId="47147" xr:uid="{A519B591-6C03-4CD3-92D4-31273B2D73E9}"/>
    <cellStyle name="style1384945478171 3 2 6" xfId="56917" xr:uid="{F16BBBDC-5F13-4DCF-B12A-EFBC51AB0BE4}"/>
    <cellStyle name="style1384945478171 3 3" xfId="12934" xr:uid="{637EFFC2-330C-4665-AF9B-435136AC2B23}"/>
    <cellStyle name="style1384945478171 3 4" xfId="22704" xr:uid="{C7C1B1B7-E10B-4140-AA3A-FC89F22430ED}"/>
    <cellStyle name="style1384945478171 3 5" xfId="32475" xr:uid="{9C31C308-5123-483A-97D3-ADDDB4DB6198}"/>
    <cellStyle name="style1384945478171 3 6" xfId="42243" xr:uid="{9B385849-EC60-492C-8852-38AD3F6EEF79}"/>
    <cellStyle name="style1384945478171 3 7" xfId="52013" xr:uid="{7C87B274-635F-47DD-9277-109F0313C2C9}"/>
    <cellStyle name="style1384945478171 4" xfId="4339" xr:uid="{00000000-0005-0000-0000-00005C050000}"/>
    <cellStyle name="style1384945478171 4 2" xfId="9243" xr:uid="{00000000-0005-0000-0000-00005D050000}"/>
    <cellStyle name="style1384945478171 4 2 2" xfId="19031" xr:uid="{22E1259B-0CA8-41CE-89C0-7EFF9418173E}"/>
    <cellStyle name="style1384945478171 4 2 3" xfId="28801" xr:uid="{F1519DB5-26D7-4A78-AF2D-2722D6B27D85}"/>
    <cellStyle name="style1384945478171 4 2 4" xfId="38570" xr:uid="{A699E9F1-7B33-4A1C-BEE4-4EF3B1DD9437}"/>
    <cellStyle name="style1384945478171 4 2 5" xfId="48340" xr:uid="{3A7082CC-4527-4F88-84CD-9F0F6042327A}"/>
    <cellStyle name="style1384945478171 4 2 6" xfId="58110" xr:uid="{6C8D3EFE-D695-4A1A-82A3-A3E175B2EB74}"/>
    <cellStyle name="style1384945478171 4 3" xfId="14127" xr:uid="{6BDB0235-7551-4915-97CB-C96AE0C4FB16}"/>
    <cellStyle name="style1384945478171 4 4" xfId="23897" xr:uid="{63C5C600-EEE5-4BA6-A74B-780C8291E60E}"/>
    <cellStyle name="style1384945478171 4 5" xfId="33667" xr:uid="{6F126434-0F80-47BF-9F44-F2F75A092047}"/>
    <cellStyle name="style1384945478171 4 6" xfId="43436" xr:uid="{A547F508-983C-4A5A-8795-9F3A1DB6A11E}"/>
    <cellStyle name="style1384945478171 4 7" xfId="53206" xr:uid="{B9B5E601-A88F-477A-9D00-AD786E42649B}"/>
    <cellStyle name="style1384945478171 5" xfId="5616" xr:uid="{00000000-0005-0000-0000-00005E050000}"/>
    <cellStyle name="style1384945478171 5 2" xfId="15404" xr:uid="{E9617998-0FC8-46F0-BC65-8F6F7424D419}"/>
    <cellStyle name="style1384945478171 5 3" xfId="25174" xr:uid="{BB14771B-44BC-4688-9769-CB76173E8C65}"/>
    <cellStyle name="style1384945478171 5 4" xfId="34943" xr:uid="{9D4303CA-9D8D-4A2F-8039-143D00CA5868}"/>
    <cellStyle name="style1384945478171 5 5" xfId="44713" xr:uid="{B9E1FF77-880C-4967-AFB9-6CCA643114DB}"/>
    <cellStyle name="style1384945478171 5 6" xfId="54483" xr:uid="{64324FCB-0E23-4347-9496-C2BE0191454E}"/>
    <cellStyle name="style1384945478171 6" xfId="10500" xr:uid="{31ABD785-CC5F-47FF-AEF9-73253AC2496B}"/>
    <cellStyle name="style1384945478171 7" xfId="20270" xr:uid="{CADC9484-89AC-4601-A50E-237FB4B7B037}"/>
    <cellStyle name="style1384945478171 8" xfId="30041" xr:uid="{4AB4683E-E5F8-4BA8-A051-32DCD96FC5BC}"/>
    <cellStyle name="style1384945478171 9" xfId="39809" xr:uid="{10390B1C-75C9-4515-B2A4-AE86FF721CAF}"/>
    <cellStyle name="style1384945605451" xfId="712" xr:uid="{00000000-0005-0000-0000-00005F050000}"/>
    <cellStyle name="style1384945605451 10" xfId="49580" xr:uid="{539205A1-F2F4-477E-97B8-EF481ECB96AE}"/>
    <cellStyle name="style1384945605451 2" xfId="1954" xr:uid="{00000000-0005-0000-0000-000060050000}"/>
    <cellStyle name="style1384945605451 2 2" xfId="6858" xr:uid="{00000000-0005-0000-0000-000061050000}"/>
    <cellStyle name="style1384945605451 2 2 2" xfId="16646" xr:uid="{A62AB6F1-2359-424A-8BCA-C7E9BAE1BE68}"/>
    <cellStyle name="style1384945605451 2 2 3" xfId="26416" xr:uid="{90BE6ACD-D051-42B3-B629-C65993EDB1A2}"/>
    <cellStyle name="style1384945605451 2 2 4" xfId="36185" xr:uid="{83C31AAC-7A9A-45E4-9CFF-B9591EE1F68D}"/>
    <cellStyle name="style1384945605451 2 2 5" xfId="45955" xr:uid="{6F2D470C-71ED-4AFD-A389-2FD2258B353B}"/>
    <cellStyle name="style1384945605451 2 2 6" xfId="55725" xr:uid="{02D4805B-8375-45E9-98A9-54052471B8C3}"/>
    <cellStyle name="style1384945605451 2 3" xfId="11742" xr:uid="{5B03CF4B-7E14-4E50-9646-3AACF39553D4}"/>
    <cellStyle name="style1384945605451 2 4" xfId="21512" xr:uid="{2B7089AA-6B04-4C6F-B55B-70A90E392744}"/>
    <cellStyle name="style1384945605451 2 5" xfId="31283" xr:uid="{79351599-DA19-47FD-BC7E-E0B47196DFA8}"/>
    <cellStyle name="style1384945605451 2 6" xfId="41051" xr:uid="{984EBF83-B967-4B26-AEF9-7D9E70255BA9}"/>
    <cellStyle name="style1384945605451 2 7" xfId="50821" xr:uid="{0491AF10-5E00-43C3-9D35-73A0195D8E0C}"/>
    <cellStyle name="style1384945605451 3" xfId="3147" xr:uid="{00000000-0005-0000-0000-000062050000}"/>
    <cellStyle name="style1384945605451 3 2" xfId="8051" xr:uid="{00000000-0005-0000-0000-000063050000}"/>
    <cellStyle name="style1384945605451 3 2 2" xfId="17839" xr:uid="{A7950A54-480E-429E-B598-B3D3101F390E}"/>
    <cellStyle name="style1384945605451 3 2 3" xfId="27609" xr:uid="{597240FE-CA4F-4875-AF0F-47BEBBC91F31}"/>
    <cellStyle name="style1384945605451 3 2 4" xfId="37378" xr:uid="{AECC7F2E-2694-420C-A47F-8E50686BCD26}"/>
    <cellStyle name="style1384945605451 3 2 5" xfId="47148" xr:uid="{9035E155-05A3-40F5-9A00-1C9DD55B25EE}"/>
    <cellStyle name="style1384945605451 3 2 6" xfId="56918" xr:uid="{4FD296C9-EBED-4217-8022-085551359D62}"/>
    <cellStyle name="style1384945605451 3 3" xfId="12935" xr:uid="{7FB8821C-84FB-42C5-B00E-E341C1DB8382}"/>
    <cellStyle name="style1384945605451 3 4" xfId="22705" xr:uid="{585E875A-1BA9-4F8C-B3D5-E0F64A1AAE8C}"/>
    <cellStyle name="style1384945605451 3 5" xfId="32476" xr:uid="{0D22D9EE-4D1F-4229-AE89-8EBA365C90EB}"/>
    <cellStyle name="style1384945605451 3 6" xfId="42244" xr:uid="{7D9EE274-A461-4A97-B261-04C179CB2C71}"/>
    <cellStyle name="style1384945605451 3 7" xfId="52014" xr:uid="{0B6508FD-FF2D-4E2D-BE74-73135E440F49}"/>
    <cellStyle name="style1384945605451 4" xfId="4340" xr:uid="{00000000-0005-0000-0000-000064050000}"/>
    <cellStyle name="style1384945605451 4 2" xfId="9244" xr:uid="{00000000-0005-0000-0000-000065050000}"/>
    <cellStyle name="style1384945605451 4 2 2" xfId="19032" xr:uid="{46E33008-E3C9-41E9-8DDF-BA1C24337CDB}"/>
    <cellStyle name="style1384945605451 4 2 3" xfId="28802" xr:uid="{2CA0D5A5-BBAA-4F47-BD9A-75924B8C8978}"/>
    <cellStyle name="style1384945605451 4 2 4" xfId="38571" xr:uid="{F7698F1F-3A15-4EE4-B0EB-28722474FDC5}"/>
    <cellStyle name="style1384945605451 4 2 5" xfId="48341" xr:uid="{7D523312-F6C8-450A-B416-EE700C1F4AEF}"/>
    <cellStyle name="style1384945605451 4 2 6" xfId="58111" xr:uid="{A4C75CB3-AC74-4D7F-96ED-A0A14EA05DA7}"/>
    <cellStyle name="style1384945605451 4 3" xfId="14128" xr:uid="{0BBA49E6-5D8E-4FFE-96E6-EA3AEF69756E}"/>
    <cellStyle name="style1384945605451 4 4" xfId="23898" xr:uid="{F5B82732-3816-4D5D-BB40-E15E704B2C2B}"/>
    <cellStyle name="style1384945605451 4 5" xfId="33668" xr:uid="{8E0CC7D7-F3A5-4DBD-A669-35E1C68FEFA0}"/>
    <cellStyle name="style1384945605451 4 6" xfId="43437" xr:uid="{660FA425-17D7-4ED2-8871-6F9A6214CC15}"/>
    <cellStyle name="style1384945605451 4 7" xfId="53207" xr:uid="{43E7426B-3B8B-45FA-8EAA-57996E41F7ED}"/>
    <cellStyle name="style1384945605451 5" xfId="5617" xr:uid="{00000000-0005-0000-0000-000066050000}"/>
    <cellStyle name="style1384945605451 5 2" xfId="15405" xr:uid="{45FEA827-B7FE-479B-B0A4-C4433C1CF5A8}"/>
    <cellStyle name="style1384945605451 5 3" xfId="25175" xr:uid="{C5F2A269-4E04-435F-85DB-2EA3B9ACC12E}"/>
    <cellStyle name="style1384945605451 5 4" xfId="34944" xr:uid="{D349DA5A-A98B-4CA4-8D8E-E9A3E77BCDFF}"/>
    <cellStyle name="style1384945605451 5 5" xfId="44714" xr:uid="{2574FBE5-88D2-425B-895F-686E810CE0FB}"/>
    <cellStyle name="style1384945605451 5 6" xfId="54484" xr:uid="{5B04B370-4373-40AA-97AE-5D41AD9D697E}"/>
    <cellStyle name="style1384945605451 6" xfId="10501" xr:uid="{8429F548-1D0E-46CE-AF70-AB58853B0719}"/>
    <cellStyle name="style1384945605451 7" xfId="20271" xr:uid="{AC96B81D-F97F-473B-8C8E-E4538A933963}"/>
    <cellStyle name="style1384945605451 8" xfId="30042" xr:uid="{5E6FF9D7-5F1F-421F-AACC-9AF59AE98153}"/>
    <cellStyle name="style1384945605451 9" xfId="39810" xr:uid="{BF1DEA5A-BB2D-4F24-B325-904CB0F5D6A4}"/>
    <cellStyle name="style1384945605545" xfId="713" xr:uid="{00000000-0005-0000-0000-000067050000}"/>
    <cellStyle name="style1384945605545 10" xfId="49581" xr:uid="{9EAAC8B4-6FFC-4732-9439-BCAE3E227210}"/>
    <cellStyle name="style1384945605545 2" xfId="1955" xr:uid="{00000000-0005-0000-0000-000068050000}"/>
    <cellStyle name="style1384945605545 2 2" xfId="6859" xr:uid="{00000000-0005-0000-0000-000069050000}"/>
    <cellStyle name="style1384945605545 2 2 2" xfId="16647" xr:uid="{D3E11707-B461-4E77-8BD1-39624E533049}"/>
    <cellStyle name="style1384945605545 2 2 3" xfId="26417" xr:uid="{4B10D90E-BB10-4769-A0F9-35E4D8E4CF89}"/>
    <cellStyle name="style1384945605545 2 2 4" xfId="36186" xr:uid="{77DD87A9-E93E-4208-89A7-328965D3E82E}"/>
    <cellStyle name="style1384945605545 2 2 5" xfId="45956" xr:uid="{2B1AEAF7-7861-425B-86A1-020B1DA0032B}"/>
    <cellStyle name="style1384945605545 2 2 6" xfId="55726" xr:uid="{3CED3BAB-2036-4CF3-A4E0-8052C1D6CAC2}"/>
    <cellStyle name="style1384945605545 2 3" xfId="11743" xr:uid="{D0DDF92F-DEDE-4659-9A78-9650A842E729}"/>
    <cellStyle name="style1384945605545 2 4" xfId="21513" xr:uid="{B26F9FD1-7CFC-43FA-BD16-86848866234D}"/>
    <cellStyle name="style1384945605545 2 5" xfId="31284" xr:uid="{EFDC54D9-647B-48AD-93DB-A98D4D51E4DE}"/>
    <cellStyle name="style1384945605545 2 6" xfId="41052" xr:uid="{F5A65D8C-691E-4DC4-A0B8-A50190377D9D}"/>
    <cellStyle name="style1384945605545 2 7" xfId="50822" xr:uid="{46B2D426-F683-49BC-82C0-87E239EA3871}"/>
    <cellStyle name="style1384945605545 3" xfId="3148" xr:uid="{00000000-0005-0000-0000-00006A050000}"/>
    <cellStyle name="style1384945605545 3 2" xfId="8052" xr:uid="{00000000-0005-0000-0000-00006B050000}"/>
    <cellStyle name="style1384945605545 3 2 2" xfId="17840" xr:uid="{8AC5C661-8C2B-4F40-A622-E5D2509FB55E}"/>
    <cellStyle name="style1384945605545 3 2 3" xfId="27610" xr:uid="{01404A90-56AF-4320-A0C7-606D129653CB}"/>
    <cellStyle name="style1384945605545 3 2 4" xfId="37379" xr:uid="{8496941B-DA9F-4A0C-B373-4130D189C363}"/>
    <cellStyle name="style1384945605545 3 2 5" xfId="47149" xr:uid="{2348F9B4-5FFE-467C-AF46-9F8CB6F54632}"/>
    <cellStyle name="style1384945605545 3 2 6" xfId="56919" xr:uid="{83DD1A67-60D7-4CD7-BCC9-5CE94A749B00}"/>
    <cellStyle name="style1384945605545 3 3" xfId="12936" xr:uid="{88E1E9FD-2E0E-4471-9901-A957BA2AB2D5}"/>
    <cellStyle name="style1384945605545 3 4" xfId="22706" xr:uid="{66838CF7-D507-4654-88B9-5B60D60663F8}"/>
    <cellStyle name="style1384945605545 3 5" xfId="32477" xr:uid="{AAD4723C-A0A6-4E76-83E4-01EAB5173177}"/>
    <cellStyle name="style1384945605545 3 6" xfId="42245" xr:uid="{92543FA6-3DEA-42E7-88E5-74B866D32363}"/>
    <cellStyle name="style1384945605545 3 7" xfId="52015" xr:uid="{DAAA4D33-FC0C-4B59-90AE-1670A4F7CFF5}"/>
    <cellStyle name="style1384945605545 4" xfId="4341" xr:uid="{00000000-0005-0000-0000-00006C050000}"/>
    <cellStyle name="style1384945605545 4 2" xfId="9245" xr:uid="{00000000-0005-0000-0000-00006D050000}"/>
    <cellStyle name="style1384945605545 4 2 2" xfId="19033" xr:uid="{6CEC1AA3-CE80-40CE-90D3-DFB715813217}"/>
    <cellStyle name="style1384945605545 4 2 3" xfId="28803" xr:uid="{197D98E4-9CB7-4867-AFAE-6B6743261A84}"/>
    <cellStyle name="style1384945605545 4 2 4" xfId="38572" xr:uid="{20689E4A-1BC7-4792-A118-0FCF956809EF}"/>
    <cellStyle name="style1384945605545 4 2 5" xfId="48342" xr:uid="{D246A5BE-5D80-420C-A095-A2B14544FF7B}"/>
    <cellStyle name="style1384945605545 4 2 6" xfId="58112" xr:uid="{772FFC2A-A19F-4FF8-9318-FE8839FECAB7}"/>
    <cellStyle name="style1384945605545 4 3" xfId="14129" xr:uid="{7630BDE3-CABF-4A35-B0F9-73439D26AF89}"/>
    <cellStyle name="style1384945605545 4 4" xfId="23899" xr:uid="{00E794CD-0B80-44E0-B23F-BEB822ED8C79}"/>
    <cellStyle name="style1384945605545 4 5" xfId="33669" xr:uid="{2520F773-86B8-462A-866A-8AFD4736DC0B}"/>
    <cellStyle name="style1384945605545 4 6" xfId="43438" xr:uid="{2FF0B1CF-3E09-4BF5-BEB2-32431F7CEFEA}"/>
    <cellStyle name="style1384945605545 4 7" xfId="53208" xr:uid="{406C6404-4768-44BE-902C-DC469B531D5D}"/>
    <cellStyle name="style1384945605545 5" xfId="5618" xr:uid="{00000000-0005-0000-0000-00006E050000}"/>
    <cellStyle name="style1384945605545 5 2" xfId="15406" xr:uid="{090E5743-7324-48D0-AD52-CCCBD3BD31F7}"/>
    <cellStyle name="style1384945605545 5 3" xfId="25176" xr:uid="{22E1B0CF-43AE-44C5-8B88-8F13B575E5CA}"/>
    <cellStyle name="style1384945605545 5 4" xfId="34945" xr:uid="{CD5C3105-4AFA-41E6-98AF-7A6D4FB90F97}"/>
    <cellStyle name="style1384945605545 5 5" xfId="44715" xr:uid="{EDAA9820-AB83-464C-B856-FD478E46F624}"/>
    <cellStyle name="style1384945605545 5 6" xfId="54485" xr:uid="{D70AA663-079D-4235-A0A9-6280A1B0AD7B}"/>
    <cellStyle name="style1384945605545 6" xfId="10502" xr:uid="{9582B21C-C844-476C-AD51-0A7442F22371}"/>
    <cellStyle name="style1384945605545 7" xfId="20272" xr:uid="{28FAEBDA-F9E6-426C-8BE0-A7396A6184FE}"/>
    <cellStyle name="style1384945605545 8" xfId="30043" xr:uid="{602FF866-C07B-4A9D-BAE9-F31B86CF79B8}"/>
    <cellStyle name="style1384945605545 9" xfId="39811" xr:uid="{59493BEF-C6F1-42B0-BF4E-3F92B746D514}"/>
    <cellStyle name="style1384945605608" xfId="714" xr:uid="{00000000-0005-0000-0000-00006F050000}"/>
    <cellStyle name="style1384945605608 10" xfId="49582" xr:uid="{9D849E56-7CF8-4E8A-B970-E4B58349EC91}"/>
    <cellStyle name="style1384945605608 2" xfId="1956" xr:uid="{00000000-0005-0000-0000-000070050000}"/>
    <cellStyle name="style1384945605608 2 2" xfId="6860" xr:uid="{00000000-0005-0000-0000-000071050000}"/>
    <cellStyle name="style1384945605608 2 2 2" xfId="16648" xr:uid="{8CCECC71-EFF4-4638-A81C-CDD6D8E9C799}"/>
    <cellStyle name="style1384945605608 2 2 3" xfId="26418" xr:uid="{06901366-8306-4823-B523-9237C9E0F714}"/>
    <cellStyle name="style1384945605608 2 2 4" xfId="36187" xr:uid="{CE836F2E-4686-4A9D-B412-EE22A4F7B2BD}"/>
    <cellStyle name="style1384945605608 2 2 5" xfId="45957" xr:uid="{4A4E28E5-7543-4084-ACFD-9A4B5EB84155}"/>
    <cellStyle name="style1384945605608 2 2 6" xfId="55727" xr:uid="{B8C1E270-DA68-4133-9141-71F7CB6B9EDC}"/>
    <cellStyle name="style1384945605608 2 3" xfId="11744" xr:uid="{FE7F07C2-73A4-41A4-91E1-876AAB1F448A}"/>
    <cellStyle name="style1384945605608 2 4" xfId="21514" xr:uid="{CF3E9C2F-66A9-4539-8A24-15BAB1ACEED2}"/>
    <cellStyle name="style1384945605608 2 5" xfId="31285" xr:uid="{62EA947F-16A1-4042-B3BE-A0CA11C38B7F}"/>
    <cellStyle name="style1384945605608 2 6" xfId="41053" xr:uid="{3512E079-43E5-4FB1-8F80-48B57586449A}"/>
    <cellStyle name="style1384945605608 2 7" xfId="50823" xr:uid="{6D28274A-0262-4793-9DEA-E931512E981F}"/>
    <cellStyle name="style1384945605608 3" xfId="3149" xr:uid="{00000000-0005-0000-0000-000072050000}"/>
    <cellStyle name="style1384945605608 3 2" xfId="8053" xr:uid="{00000000-0005-0000-0000-000073050000}"/>
    <cellStyle name="style1384945605608 3 2 2" xfId="17841" xr:uid="{01902517-3708-4242-AE35-77A3377B04B9}"/>
    <cellStyle name="style1384945605608 3 2 3" xfId="27611" xr:uid="{11FBD7C4-0BFF-4922-8E19-7B73D92DE03E}"/>
    <cellStyle name="style1384945605608 3 2 4" xfId="37380" xr:uid="{77AD0016-F5CD-42AD-B8A7-D127A0554788}"/>
    <cellStyle name="style1384945605608 3 2 5" xfId="47150" xr:uid="{183BACFB-8C8E-4F39-A9D3-151CD59B74F6}"/>
    <cellStyle name="style1384945605608 3 2 6" xfId="56920" xr:uid="{CC98D695-0F5C-40CB-92FB-266082CCFA94}"/>
    <cellStyle name="style1384945605608 3 3" xfId="12937" xr:uid="{99EABCC9-15B3-49B2-9BE1-38B7FD3EBA45}"/>
    <cellStyle name="style1384945605608 3 4" xfId="22707" xr:uid="{8D1ACC1D-346C-4326-869E-DCCFC594C01D}"/>
    <cellStyle name="style1384945605608 3 5" xfId="32478" xr:uid="{127F468E-3EF6-4B66-8D2A-06A780A06742}"/>
    <cellStyle name="style1384945605608 3 6" xfId="42246" xr:uid="{4DBEA31F-2ABE-43C5-92EE-FC1563CC8B66}"/>
    <cellStyle name="style1384945605608 3 7" xfId="52016" xr:uid="{1DC03116-5271-4571-B244-D7D4C1645D9A}"/>
    <cellStyle name="style1384945605608 4" xfId="4342" xr:uid="{00000000-0005-0000-0000-000074050000}"/>
    <cellStyle name="style1384945605608 4 2" xfId="9246" xr:uid="{00000000-0005-0000-0000-000075050000}"/>
    <cellStyle name="style1384945605608 4 2 2" xfId="19034" xr:uid="{234BC14C-B18A-40C9-98BD-E60534DFB2B5}"/>
    <cellStyle name="style1384945605608 4 2 3" xfId="28804" xr:uid="{7BCC99C4-8FFD-4B06-BECD-24DAC4DA17CA}"/>
    <cellStyle name="style1384945605608 4 2 4" xfId="38573" xr:uid="{E596BBCD-BD7E-4BA7-BF47-8A411700CEC4}"/>
    <cellStyle name="style1384945605608 4 2 5" xfId="48343" xr:uid="{2CB47A80-1ED5-4824-A061-FE32CFE60927}"/>
    <cellStyle name="style1384945605608 4 2 6" xfId="58113" xr:uid="{10D6A246-54D0-435F-B821-05F79DE9C686}"/>
    <cellStyle name="style1384945605608 4 3" xfId="14130" xr:uid="{DEEE8ACE-0902-478F-BE92-4B13D6802FB2}"/>
    <cellStyle name="style1384945605608 4 4" xfId="23900" xr:uid="{EF075E68-571F-4867-8C45-DBD42B6F10DF}"/>
    <cellStyle name="style1384945605608 4 5" xfId="33670" xr:uid="{B694A0E4-30B8-42F6-B255-46930BF48EB7}"/>
    <cellStyle name="style1384945605608 4 6" xfId="43439" xr:uid="{2D111A16-24A5-4041-94D7-2EC9787AB244}"/>
    <cellStyle name="style1384945605608 4 7" xfId="53209" xr:uid="{36EB2922-242A-4BBE-BCBE-DC27B819355C}"/>
    <cellStyle name="style1384945605608 5" xfId="5619" xr:uid="{00000000-0005-0000-0000-000076050000}"/>
    <cellStyle name="style1384945605608 5 2" xfId="15407" xr:uid="{7817620E-CE3E-4DB8-B4AE-96399A820D5E}"/>
    <cellStyle name="style1384945605608 5 3" xfId="25177" xr:uid="{C60F08C5-25F8-43C9-9F3D-096428796922}"/>
    <cellStyle name="style1384945605608 5 4" xfId="34946" xr:uid="{16F83D77-606C-4B14-96C8-DE0E10DC5315}"/>
    <cellStyle name="style1384945605608 5 5" xfId="44716" xr:uid="{474B7F16-4631-4073-B4D9-F22FF57A57B7}"/>
    <cellStyle name="style1384945605608 5 6" xfId="54486" xr:uid="{DF5FC61E-A18D-4442-82D0-DDAD1DB59C23}"/>
    <cellStyle name="style1384945605608 6" xfId="10503" xr:uid="{515967DA-C4B9-458D-9DE5-9A9EC210B60C}"/>
    <cellStyle name="style1384945605608 7" xfId="20273" xr:uid="{146C5020-0FC9-474D-9433-4C8DE44F4208}"/>
    <cellStyle name="style1384945605608 8" xfId="30044" xr:uid="{7A5ECC5F-3556-4C81-BA69-A510C49A1EF2}"/>
    <cellStyle name="style1384945605608 9" xfId="39812" xr:uid="{D68DA30D-66B8-446E-B8CB-D678EF86E130}"/>
    <cellStyle name="style1384945606405" xfId="715" xr:uid="{00000000-0005-0000-0000-000077050000}"/>
    <cellStyle name="style1384945606405 10" xfId="49583" xr:uid="{E5B2A378-D740-45F2-9C94-673F9875FBE1}"/>
    <cellStyle name="style1384945606405 2" xfId="1957" xr:uid="{00000000-0005-0000-0000-000078050000}"/>
    <cellStyle name="style1384945606405 2 2" xfId="6861" xr:uid="{00000000-0005-0000-0000-000079050000}"/>
    <cellStyle name="style1384945606405 2 2 2" xfId="16649" xr:uid="{5FB20BDD-6FDF-4926-A343-CB3C402F916F}"/>
    <cellStyle name="style1384945606405 2 2 3" xfId="26419" xr:uid="{4A7BBA72-2031-43CE-9D3C-9DAA519BECC7}"/>
    <cellStyle name="style1384945606405 2 2 4" xfId="36188" xr:uid="{6F200C1B-63D0-4A1D-B6E0-8A7111E51093}"/>
    <cellStyle name="style1384945606405 2 2 5" xfId="45958" xr:uid="{32E3C701-85A9-4A4A-B7B4-5684A30C2D0D}"/>
    <cellStyle name="style1384945606405 2 2 6" xfId="55728" xr:uid="{692F7C70-CCA8-46C9-8AB0-59FD19B7BBC8}"/>
    <cellStyle name="style1384945606405 2 3" xfId="11745" xr:uid="{DD932454-A45D-44C0-A905-23DA817A0F83}"/>
    <cellStyle name="style1384945606405 2 4" xfId="21515" xr:uid="{B43C4706-22C4-4622-9007-A0FDF4B62482}"/>
    <cellStyle name="style1384945606405 2 5" xfId="31286" xr:uid="{75460946-06E7-4FC3-9F61-38F6E62F7754}"/>
    <cellStyle name="style1384945606405 2 6" xfId="41054" xr:uid="{7BCBE91F-CBEA-4B11-BA03-9E6E4FDF9642}"/>
    <cellStyle name="style1384945606405 2 7" xfId="50824" xr:uid="{332AF875-2BB8-477D-89AE-0C5D46B68442}"/>
    <cellStyle name="style1384945606405 3" xfId="3150" xr:uid="{00000000-0005-0000-0000-00007A050000}"/>
    <cellStyle name="style1384945606405 3 2" xfId="8054" xr:uid="{00000000-0005-0000-0000-00007B050000}"/>
    <cellStyle name="style1384945606405 3 2 2" xfId="17842" xr:uid="{B5699788-8BBD-425E-B475-C608689A5B07}"/>
    <cellStyle name="style1384945606405 3 2 3" xfId="27612" xr:uid="{F29680F0-6017-4653-8975-FE151EA1EB29}"/>
    <cellStyle name="style1384945606405 3 2 4" xfId="37381" xr:uid="{2F0DC8F8-5840-437D-8439-BB1B176005A4}"/>
    <cellStyle name="style1384945606405 3 2 5" xfId="47151" xr:uid="{B6766D4C-1CFC-4C64-8F24-54758BC82E54}"/>
    <cellStyle name="style1384945606405 3 2 6" xfId="56921" xr:uid="{C2E2329C-418B-4BF5-9315-8D6941B15B3D}"/>
    <cellStyle name="style1384945606405 3 3" xfId="12938" xr:uid="{0CD760F8-8A26-4BA4-A5B3-09B84FA79519}"/>
    <cellStyle name="style1384945606405 3 4" xfId="22708" xr:uid="{27DE2BEC-F2E8-428A-82EC-78FD8E56C6EC}"/>
    <cellStyle name="style1384945606405 3 5" xfId="32479" xr:uid="{D200006C-DB1E-46EF-BEBF-66DA9F04AD4B}"/>
    <cellStyle name="style1384945606405 3 6" xfId="42247" xr:uid="{7CCDDBA5-7B72-403B-B822-1C0B74EBE282}"/>
    <cellStyle name="style1384945606405 3 7" xfId="52017" xr:uid="{CE95874B-99ED-4853-A79E-CD4B28096931}"/>
    <cellStyle name="style1384945606405 4" xfId="4343" xr:uid="{00000000-0005-0000-0000-00007C050000}"/>
    <cellStyle name="style1384945606405 4 2" xfId="9247" xr:uid="{00000000-0005-0000-0000-00007D050000}"/>
    <cellStyle name="style1384945606405 4 2 2" xfId="19035" xr:uid="{C3392F1F-5482-4229-B6B0-B8F43CC8EE91}"/>
    <cellStyle name="style1384945606405 4 2 3" xfId="28805" xr:uid="{4E467638-9DEB-4069-B2DB-E0347335C0B3}"/>
    <cellStyle name="style1384945606405 4 2 4" xfId="38574" xr:uid="{189EF8AF-A0CF-426E-86F4-BC168FC4D854}"/>
    <cellStyle name="style1384945606405 4 2 5" xfId="48344" xr:uid="{4145A93A-80A8-4562-B134-3E24A97398F6}"/>
    <cellStyle name="style1384945606405 4 2 6" xfId="58114" xr:uid="{6773A57E-6D39-4720-87A9-81AB3AB2BBAC}"/>
    <cellStyle name="style1384945606405 4 3" xfId="14131" xr:uid="{81E665D1-3DF2-44C2-9CAB-78F44CC4CBB5}"/>
    <cellStyle name="style1384945606405 4 4" xfId="23901" xr:uid="{82F72593-3D46-4BFD-9F45-9CC3726CB4BD}"/>
    <cellStyle name="style1384945606405 4 5" xfId="33671" xr:uid="{203BC905-E764-44A5-B1E9-412F57C10ACE}"/>
    <cellStyle name="style1384945606405 4 6" xfId="43440" xr:uid="{4D20E849-22C6-4937-B60E-0E5ECE206F76}"/>
    <cellStyle name="style1384945606405 4 7" xfId="53210" xr:uid="{EF31DFFF-8084-44C4-98C9-41FC344AC109}"/>
    <cellStyle name="style1384945606405 5" xfId="5620" xr:uid="{00000000-0005-0000-0000-00007E050000}"/>
    <cellStyle name="style1384945606405 5 2" xfId="15408" xr:uid="{11060265-86C8-464B-B245-9F1A2E7752DC}"/>
    <cellStyle name="style1384945606405 5 3" xfId="25178" xr:uid="{8E2F6627-3458-4235-AF86-E729F10F27FF}"/>
    <cellStyle name="style1384945606405 5 4" xfId="34947" xr:uid="{FF97D9BB-D448-47BA-8B88-F1EE17742DF9}"/>
    <cellStyle name="style1384945606405 5 5" xfId="44717" xr:uid="{9A3523CC-6D3F-4467-BC16-555496D811E7}"/>
    <cellStyle name="style1384945606405 5 6" xfId="54487" xr:uid="{09F697B1-2939-4C1F-94F1-F9BCED31F3C0}"/>
    <cellStyle name="style1384945606405 6" xfId="10504" xr:uid="{4D7B4B08-94D7-491C-8F58-5233A5130812}"/>
    <cellStyle name="style1384945606405 7" xfId="20274" xr:uid="{F073F39E-9C06-4549-A59A-15B355E03B11}"/>
    <cellStyle name="style1384945606405 8" xfId="30045" xr:uid="{ED21949E-DC42-4C4D-96E2-3385E2EB4F33}"/>
    <cellStyle name="style1384945606405 9" xfId="39813" xr:uid="{D26C5DD5-CC8E-43EC-BEB2-0F3FC002F7A9}"/>
    <cellStyle name="style1384945606483" xfId="716" xr:uid="{00000000-0005-0000-0000-00007F050000}"/>
    <cellStyle name="style1384945606483 10" xfId="49584" xr:uid="{468BFF43-6F80-403A-9996-889D46734752}"/>
    <cellStyle name="style1384945606483 2" xfId="1958" xr:uid="{00000000-0005-0000-0000-000080050000}"/>
    <cellStyle name="style1384945606483 2 2" xfId="6862" xr:uid="{00000000-0005-0000-0000-000081050000}"/>
    <cellStyle name="style1384945606483 2 2 2" xfId="16650" xr:uid="{66F2C656-31DF-41F1-A5E4-F53A9320D245}"/>
    <cellStyle name="style1384945606483 2 2 3" xfId="26420" xr:uid="{42B0568E-C767-40D0-ADFA-ABF5467D7CB9}"/>
    <cellStyle name="style1384945606483 2 2 4" xfId="36189" xr:uid="{344874BF-00C5-4361-8DD1-B9BFC1DB54CF}"/>
    <cellStyle name="style1384945606483 2 2 5" xfId="45959" xr:uid="{EA250289-D8EE-4D21-B3B1-1B628F60EBA9}"/>
    <cellStyle name="style1384945606483 2 2 6" xfId="55729" xr:uid="{C98BF933-2EA2-459C-84D9-8C0B0D5507B4}"/>
    <cellStyle name="style1384945606483 2 3" xfId="11746" xr:uid="{4F8E31B0-B840-4947-B0FA-46A31FB88C75}"/>
    <cellStyle name="style1384945606483 2 4" xfId="21516" xr:uid="{DFCD7F2F-90F5-4705-B5E1-BD1AEFAFA825}"/>
    <cellStyle name="style1384945606483 2 5" xfId="31287" xr:uid="{9DE2129F-11D0-4BE1-A56F-4941BC64196B}"/>
    <cellStyle name="style1384945606483 2 6" xfId="41055" xr:uid="{941B1DCE-6979-45B1-983A-8EADC97B5357}"/>
    <cellStyle name="style1384945606483 2 7" xfId="50825" xr:uid="{60C6AE23-0BF3-44FF-8D19-77D8A4417B30}"/>
    <cellStyle name="style1384945606483 3" xfId="3151" xr:uid="{00000000-0005-0000-0000-000082050000}"/>
    <cellStyle name="style1384945606483 3 2" xfId="8055" xr:uid="{00000000-0005-0000-0000-000083050000}"/>
    <cellStyle name="style1384945606483 3 2 2" xfId="17843" xr:uid="{CC25ACEA-BF4E-4E7E-993B-5193746AF09E}"/>
    <cellStyle name="style1384945606483 3 2 3" xfId="27613" xr:uid="{95CE0D06-BF55-4775-8156-0B8C8440FE26}"/>
    <cellStyle name="style1384945606483 3 2 4" xfId="37382" xr:uid="{93234A3C-CC29-433A-BB9C-6DEDEE3D4411}"/>
    <cellStyle name="style1384945606483 3 2 5" xfId="47152" xr:uid="{089B70FD-A26D-4E47-8D78-6378B141E6CF}"/>
    <cellStyle name="style1384945606483 3 2 6" xfId="56922" xr:uid="{6E534B1A-90F7-4609-9064-708F8E9AF5F3}"/>
    <cellStyle name="style1384945606483 3 3" xfId="12939" xr:uid="{7DF49559-C126-4EB5-B68C-2ACE31B80D48}"/>
    <cellStyle name="style1384945606483 3 4" xfId="22709" xr:uid="{8EA579B2-0838-4B70-A17A-FD079AFAD9C4}"/>
    <cellStyle name="style1384945606483 3 5" xfId="32480" xr:uid="{54162AFA-0679-411C-B6B1-FB7E53D9CFB0}"/>
    <cellStyle name="style1384945606483 3 6" xfId="42248" xr:uid="{3639B150-F6D9-48BD-AFD3-AD03251F5322}"/>
    <cellStyle name="style1384945606483 3 7" xfId="52018" xr:uid="{A100E9E1-6E1F-427E-A7CE-D8B16A62A343}"/>
    <cellStyle name="style1384945606483 4" xfId="4344" xr:uid="{00000000-0005-0000-0000-000084050000}"/>
    <cellStyle name="style1384945606483 4 2" xfId="9248" xr:uid="{00000000-0005-0000-0000-000085050000}"/>
    <cellStyle name="style1384945606483 4 2 2" xfId="19036" xr:uid="{9E0C7E0B-0C1C-4B16-AE9E-178108554B9D}"/>
    <cellStyle name="style1384945606483 4 2 3" xfId="28806" xr:uid="{6E57236E-F0B2-40BE-B668-2C938D7EF01C}"/>
    <cellStyle name="style1384945606483 4 2 4" xfId="38575" xr:uid="{B2A0DE4B-CD3E-463C-9356-A3D6B8132E85}"/>
    <cellStyle name="style1384945606483 4 2 5" xfId="48345" xr:uid="{F75B22B5-6459-4D1E-AEC6-00FBFD4FA9CF}"/>
    <cellStyle name="style1384945606483 4 2 6" xfId="58115" xr:uid="{88A288F6-1379-4523-8FFC-9D5349857BB5}"/>
    <cellStyle name="style1384945606483 4 3" xfId="14132" xr:uid="{C456202E-8B09-4A02-82F4-E81DCD1E3CA1}"/>
    <cellStyle name="style1384945606483 4 4" xfId="23902" xr:uid="{C2BF8C11-A770-4696-9B05-FD5919DA6636}"/>
    <cellStyle name="style1384945606483 4 5" xfId="33672" xr:uid="{F7687E34-6724-44F9-A5E9-912ED9377477}"/>
    <cellStyle name="style1384945606483 4 6" xfId="43441" xr:uid="{52058446-C703-4399-88D6-53DA58C85821}"/>
    <cellStyle name="style1384945606483 4 7" xfId="53211" xr:uid="{33738435-C5FA-4EA0-ACBA-C07E08E76064}"/>
    <cellStyle name="style1384945606483 5" xfId="5621" xr:uid="{00000000-0005-0000-0000-000086050000}"/>
    <cellStyle name="style1384945606483 5 2" xfId="15409" xr:uid="{D06448EF-F046-40AF-B6B2-8AA1417BBADF}"/>
    <cellStyle name="style1384945606483 5 3" xfId="25179" xr:uid="{AA705043-7CB7-4A30-991D-EC2BB46F74F2}"/>
    <cellStyle name="style1384945606483 5 4" xfId="34948" xr:uid="{C8727704-F1B1-4606-BD17-EE764D5E10CA}"/>
    <cellStyle name="style1384945606483 5 5" xfId="44718" xr:uid="{813233A9-52D0-4C13-BD4A-ABC180E182D0}"/>
    <cellStyle name="style1384945606483 5 6" xfId="54488" xr:uid="{06B74716-B46A-4C91-997A-8538599AB8C9}"/>
    <cellStyle name="style1384945606483 6" xfId="10505" xr:uid="{913C960D-C9C9-4ADC-B4F8-329C6A515C69}"/>
    <cellStyle name="style1384945606483 7" xfId="20275" xr:uid="{2FD67AF9-EF84-4C0B-964A-F798C13C1F8D}"/>
    <cellStyle name="style1384945606483 8" xfId="30046" xr:uid="{529486C9-62AB-420B-96E0-C83D5DA6DA13}"/>
    <cellStyle name="style1384945606483 9" xfId="39814" xr:uid="{A4B48996-0E91-4E9B-B953-1EC32F40F176}"/>
    <cellStyle name="style1384945606576" xfId="717" xr:uid="{00000000-0005-0000-0000-000087050000}"/>
    <cellStyle name="style1384945606576 10" xfId="49585" xr:uid="{CAFFF04B-63D8-4DC1-9D6E-BCF8F70A77D7}"/>
    <cellStyle name="style1384945606576 2" xfId="1959" xr:uid="{00000000-0005-0000-0000-000088050000}"/>
    <cellStyle name="style1384945606576 2 2" xfId="6863" xr:uid="{00000000-0005-0000-0000-000089050000}"/>
    <cellStyle name="style1384945606576 2 2 2" xfId="16651" xr:uid="{7797E498-59D8-459E-96E8-6791E5048F53}"/>
    <cellStyle name="style1384945606576 2 2 3" xfId="26421" xr:uid="{E44A80D3-090C-4179-8575-80A44D5B42D2}"/>
    <cellStyle name="style1384945606576 2 2 4" xfId="36190" xr:uid="{2EF9BAA9-8C56-4BB0-BD27-54B2B07C2D1A}"/>
    <cellStyle name="style1384945606576 2 2 5" xfId="45960" xr:uid="{0B90F0B7-2B02-407B-B62F-79A9BCCD8FDD}"/>
    <cellStyle name="style1384945606576 2 2 6" xfId="55730" xr:uid="{AAA784D3-B81B-47B0-AF5F-69E85D231B97}"/>
    <cellStyle name="style1384945606576 2 3" xfId="11747" xr:uid="{D7C9BB2D-CEAA-4D0F-BAA5-2EFF7CD19A77}"/>
    <cellStyle name="style1384945606576 2 4" xfId="21517" xr:uid="{157461D2-C610-4ADA-9DA2-5E2BFB3B2947}"/>
    <cellStyle name="style1384945606576 2 5" xfId="31288" xr:uid="{BF0790C9-D7F6-4734-857B-FE86B21B8DE3}"/>
    <cellStyle name="style1384945606576 2 6" xfId="41056" xr:uid="{1EF2D00B-3E39-49BC-A08A-DB586D214C67}"/>
    <cellStyle name="style1384945606576 2 7" xfId="50826" xr:uid="{91A4CDAC-583F-4522-A0A6-B40480ECF10B}"/>
    <cellStyle name="style1384945606576 3" xfId="3152" xr:uid="{00000000-0005-0000-0000-00008A050000}"/>
    <cellStyle name="style1384945606576 3 2" xfId="8056" xr:uid="{00000000-0005-0000-0000-00008B050000}"/>
    <cellStyle name="style1384945606576 3 2 2" xfId="17844" xr:uid="{1D211F34-9A47-49A7-96EE-B24069B76DE7}"/>
    <cellStyle name="style1384945606576 3 2 3" xfId="27614" xr:uid="{F4223213-63A1-4948-B938-FEED57CEF7B3}"/>
    <cellStyle name="style1384945606576 3 2 4" xfId="37383" xr:uid="{2D6029FF-4939-47A6-AB6F-BB8EFE0395BC}"/>
    <cellStyle name="style1384945606576 3 2 5" xfId="47153" xr:uid="{A630F808-075F-409B-AAD3-0D24A9462877}"/>
    <cellStyle name="style1384945606576 3 2 6" xfId="56923" xr:uid="{24ADB341-E07C-4797-9DB8-4A036EDCD294}"/>
    <cellStyle name="style1384945606576 3 3" xfId="12940" xr:uid="{CEF13DED-6F05-4F5B-88D3-E6A66104B50F}"/>
    <cellStyle name="style1384945606576 3 4" xfId="22710" xr:uid="{199CD83A-185F-4513-9B1B-25E841852A3B}"/>
    <cellStyle name="style1384945606576 3 5" xfId="32481" xr:uid="{4F9B2A33-70C2-489C-8EDB-E0BF63EC1662}"/>
    <cellStyle name="style1384945606576 3 6" xfId="42249" xr:uid="{5790BD64-65A8-4CFE-AB1B-BE143E3B9802}"/>
    <cellStyle name="style1384945606576 3 7" xfId="52019" xr:uid="{C8586EBE-30E3-4F4E-90E3-B11B6F3ABE40}"/>
    <cellStyle name="style1384945606576 4" xfId="4345" xr:uid="{00000000-0005-0000-0000-00008C050000}"/>
    <cellStyle name="style1384945606576 4 2" xfId="9249" xr:uid="{00000000-0005-0000-0000-00008D050000}"/>
    <cellStyle name="style1384945606576 4 2 2" xfId="19037" xr:uid="{EAEABC3E-EB29-4D44-AE18-CE96D5C3127D}"/>
    <cellStyle name="style1384945606576 4 2 3" xfId="28807" xr:uid="{378D5A56-B624-47DF-90A5-E73AD636EB57}"/>
    <cellStyle name="style1384945606576 4 2 4" xfId="38576" xr:uid="{3A015E3F-CD5B-4F3D-AAD3-BE0CEDBB847D}"/>
    <cellStyle name="style1384945606576 4 2 5" xfId="48346" xr:uid="{076B28DB-1AD8-44E9-8156-72F12BA6C9D0}"/>
    <cellStyle name="style1384945606576 4 2 6" xfId="58116" xr:uid="{AB08EA73-0075-4169-BD51-E4FBD573F200}"/>
    <cellStyle name="style1384945606576 4 3" xfId="14133" xr:uid="{581D4489-378E-45DD-8ECA-B3D2BDE3266A}"/>
    <cellStyle name="style1384945606576 4 4" xfId="23903" xr:uid="{58096334-2BAD-40B6-B883-8FFC35590A2A}"/>
    <cellStyle name="style1384945606576 4 5" xfId="33673" xr:uid="{3A511233-1DE2-41D7-8AE5-51427F0FA19B}"/>
    <cellStyle name="style1384945606576 4 6" xfId="43442" xr:uid="{0FA207BD-5D7B-4F61-86D4-1A6A15B53BDF}"/>
    <cellStyle name="style1384945606576 4 7" xfId="53212" xr:uid="{E39E5A3E-9339-40B4-9B25-D18DC848AE90}"/>
    <cellStyle name="style1384945606576 5" xfId="5622" xr:uid="{00000000-0005-0000-0000-00008E050000}"/>
    <cellStyle name="style1384945606576 5 2" xfId="15410" xr:uid="{4A0764D3-9F7B-4FFE-8512-31803F79D9CF}"/>
    <cellStyle name="style1384945606576 5 3" xfId="25180" xr:uid="{CBE49352-78A7-487D-9CE5-BFBBB1871D4D}"/>
    <cellStyle name="style1384945606576 5 4" xfId="34949" xr:uid="{D97F2ABC-309B-4D8F-877C-970583E8887C}"/>
    <cellStyle name="style1384945606576 5 5" xfId="44719" xr:uid="{24A324BE-63DE-41B4-89F6-391C72434BE8}"/>
    <cellStyle name="style1384945606576 5 6" xfId="54489" xr:uid="{F60A81A1-6429-4DDF-9A89-8EB39346E746}"/>
    <cellStyle name="style1384945606576 6" xfId="10506" xr:uid="{82BAB81D-464A-4EE2-B526-E12F59E4AA4F}"/>
    <cellStyle name="style1384945606576 7" xfId="20276" xr:uid="{AAB20567-E3A0-4AE6-8E02-8D1736BF6D1F}"/>
    <cellStyle name="style1384945606576 8" xfId="30047" xr:uid="{2309FD05-3FF1-4FD1-8418-77D2CBD353B2}"/>
    <cellStyle name="style1384945606576 9" xfId="39815" xr:uid="{7FD679F1-590B-4F10-A9A5-D3AB43F108CE}"/>
    <cellStyle name="style1384945606733" xfId="718" xr:uid="{00000000-0005-0000-0000-00008F050000}"/>
    <cellStyle name="style1384945606733 10" xfId="49586" xr:uid="{C5993100-B68B-42EE-965B-4D115A9F362B}"/>
    <cellStyle name="style1384945606733 2" xfId="1960" xr:uid="{00000000-0005-0000-0000-000090050000}"/>
    <cellStyle name="style1384945606733 2 2" xfId="6864" xr:uid="{00000000-0005-0000-0000-000091050000}"/>
    <cellStyle name="style1384945606733 2 2 2" xfId="16652" xr:uid="{216D3D84-A8EB-4A88-9D57-954A041A3A21}"/>
    <cellStyle name="style1384945606733 2 2 3" xfId="26422" xr:uid="{3E4D95BD-A719-4342-A55F-9FD1BDB01208}"/>
    <cellStyle name="style1384945606733 2 2 4" xfId="36191" xr:uid="{2A385DC2-486B-4E8A-B68D-98003BD98D51}"/>
    <cellStyle name="style1384945606733 2 2 5" xfId="45961" xr:uid="{CF7B6D86-B48A-4E7E-8E62-2BBB755399D9}"/>
    <cellStyle name="style1384945606733 2 2 6" xfId="55731" xr:uid="{B8EA907B-DC40-47A3-8640-DA5D8BB71AF8}"/>
    <cellStyle name="style1384945606733 2 3" xfId="11748" xr:uid="{F979A40D-6527-4EED-9A70-1A0A56671546}"/>
    <cellStyle name="style1384945606733 2 4" xfId="21518" xr:uid="{42CA13B5-FFB4-466D-A506-6D4D393DADD3}"/>
    <cellStyle name="style1384945606733 2 5" xfId="31289" xr:uid="{6ED8E545-5B22-43D5-B91A-2010CA77F276}"/>
    <cellStyle name="style1384945606733 2 6" xfId="41057" xr:uid="{CC214040-6F3B-4C35-855B-53881AADCA49}"/>
    <cellStyle name="style1384945606733 2 7" xfId="50827" xr:uid="{0FB83D3A-8157-4BB9-A00A-A8ED77EA664D}"/>
    <cellStyle name="style1384945606733 3" xfId="3153" xr:uid="{00000000-0005-0000-0000-000092050000}"/>
    <cellStyle name="style1384945606733 3 2" xfId="8057" xr:uid="{00000000-0005-0000-0000-000093050000}"/>
    <cellStyle name="style1384945606733 3 2 2" xfId="17845" xr:uid="{99978238-B60B-4438-BE21-7A50BAB54BC1}"/>
    <cellStyle name="style1384945606733 3 2 3" xfId="27615" xr:uid="{DE07F5DD-FB3C-4C6A-960C-5D6D11C5F977}"/>
    <cellStyle name="style1384945606733 3 2 4" xfId="37384" xr:uid="{D1CB8529-1CA9-47C6-9954-E6ED9843FC6E}"/>
    <cellStyle name="style1384945606733 3 2 5" xfId="47154" xr:uid="{CC3F62F9-AF8D-443A-9542-92B7002C7CEC}"/>
    <cellStyle name="style1384945606733 3 2 6" xfId="56924" xr:uid="{BE885ED2-ECD9-4089-994E-767A6097FE28}"/>
    <cellStyle name="style1384945606733 3 3" xfId="12941" xr:uid="{BA615784-F10A-45AD-9BF9-227CCBD7772D}"/>
    <cellStyle name="style1384945606733 3 4" xfId="22711" xr:uid="{95A08B8D-F545-41AB-A296-4C1F3EC59074}"/>
    <cellStyle name="style1384945606733 3 5" xfId="32482" xr:uid="{5B075B92-9FE4-4A6B-A604-049D6782A0B4}"/>
    <cellStyle name="style1384945606733 3 6" xfId="42250" xr:uid="{56453BB3-BA60-4CF3-8B5A-CE43C6275FE5}"/>
    <cellStyle name="style1384945606733 3 7" xfId="52020" xr:uid="{2F216BC1-C708-4A4E-860C-237D82ED2479}"/>
    <cellStyle name="style1384945606733 4" xfId="4346" xr:uid="{00000000-0005-0000-0000-000094050000}"/>
    <cellStyle name="style1384945606733 4 2" xfId="9250" xr:uid="{00000000-0005-0000-0000-000095050000}"/>
    <cellStyle name="style1384945606733 4 2 2" xfId="19038" xr:uid="{E53F32DA-79FD-46D3-A452-B5B9C7D2AC57}"/>
    <cellStyle name="style1384945606733 4 2 3" xfId="28808" xr:uid="{C929E951-64AA-42A7-8F05-E51BFA555EF9}"/>
    <cellStyle name="style1384945606733 4 2 4" xfId="38577" xr:uid="{9C25525A-25D6-47F1-BDC9-25D882A04E8C}"/>
    <cellStyle name="style1384945606733 4 2 5" xfId="48347" xr:uid="{B91F3DF0-EE9A-45BD-AFB4-4204A54EC0CD}"/>
    <cellStyle name="style1384945606733 4 2 6" xfId="58117" xr:uid="{52632710-17F4-4717-AD71-7EF6DDD4B366}"/>
    <cellStyle name="style1384945606733 4 3" xfId="14134" xr:uid="{2CE690F4-4A21-4770-8CB2-7495F86F7B20}"/>
    <cellStyle name="style1384945606733 4 4" xfId="23904" xr:uid="{A4FC7EC2-8196-4CE8-8C3F-9EF697D31D8A}"/>
    <cellStyle name="style1384945606733 4 5" xfId="33674" xr:uid="{57CEB83E-7D97-46F9-BCA8-FD4A3BA00427}"/>
    <cellStyle name="style1384945606733 4 6" xfId="43443" xr:uid="{8EFE270E-8BA6-40AF-A1B7-88D7719D0330}"/>
    <cellStyle name="style1384945606733 4 7" xfId="53213" xr:uid="{83C5EC81-3436-4A03-A022-5D71400E62C6}"/>
    <cellStyle name="style1384945606733 5" xfId="5623" xr:uid="{00000000-0005-0000-0000-000096050000}"/>
    <cellStyle name="style1384945606733 5 2" xfId="15411" xr:uid="{6A548DE8-4A4D-4799-A16E-D3E93ADBC852}"/>
    <cellStyle name="style1384945606733 5 3" xfId="25181" xr:uid="{4E202EFB-A6C1-4237-B380-CF864E33A4D2}"/>
    <cellStyle name="style1384945606733 5 4" xfId="34950" xr:uid="{E37E96F2-8153-4EF4-A2E8-91F95FB472EE}"/>
    <cellStyle name="style1384945606733 5 5" xfId="44720" xr:uid="{19B9C8B3-5140-4A29-A582-32B5AB395A6B}"/>
    <cellStyle name="style1384945606733 5 6" xfId="54490" xr:uid="{C7CA6E56-00BE-4D14-B617-4A7DDF077BD6}"/>
    <cellStyle name="style1384945606733 6" xfId="10507" xr:uid="{EE5A7EBD-3CDC-4E78-993D-A65C9C71EE38}"/>
    <cellStyle name="style1384945606733 7" xfId="20277" xr:uid="{0F091E60-6E20-4F9A-AEF6-D292C4C2B7C8}"/>
    <cellStyle name="style1384945606733 8" xfId="30048" xr:uid="{D6A28943-E286-4700-B8DA-DE0BDE02344E}"/>
    <cellStyle name="style1384945606733 9" xfId="39816" xr:uid="{D7F10345-4C61-4BED-A1D3-E788D8A364FB}"/>
    <cellStyle name="style1384945606780" xfId="719" xr:uid="{00000000-0005-0000-0000-000097050000}"/>
    <cellStyle name="style1384945606780 10" xfId="49587" xr:uid="{EA7C0FC5-EB84-4EFF-AAFF-CA3A6A01CDC0}"/>
    <cellStyle name="style1384945606780 2" xfId="1961" xr:uid="{00000000-0005-0000-0000-000098050000}"/>
    <cellStyle name="style1384945606780 2 2" xfId="6865" xr:uid="{00000000-0005-0000-0000-000099050000}"/>
    <cellStyle name="style1384945606780 2 2 2" xfId="16653" xr:uid="{47A312D5-AC4B-4F57-8CB3-BCC8A49C6B98}"/>
    <cellStyle name="style1384945606780 2 2 3" xfId="26423" xr:uid="{E87F0B28-8E46-48BE-BA81-DE714BEA3F66}"/>
    <cellStyle name="style1384945606780 2 2 4" xfId="36192" xr:uid="{1B139F3F-BE73-4D24-80DA-8FADFEDC6DB0}"/>
    <cellStyle name="style1384945606780 2 2 5" xfId="45962" xr:uid="{61D1AF34-20D3-4519-BED6-B4F7A2F6EDA5}"/>
    <cellStyle name="style1384945606780 2 2 6" xfId="55732" xr:uid="{DD2C2DC6-4E82-42BE-9C5B-A238DBDB1EA1}"/>
    <cellStyle name="style1384945606780 2 3" xfId="11749" xr:uid="{21675310-4314-4852-B74F-D534918D0770}"/>
    <cellStyle name="style1384945606780 2 4" xfId="21519" xr:uid="{7816612D-50DE-4796-880D-CEB7207DA29D}"/>
    <cellStyle name="style1384945606780 2 5" xfId="31290" xr:uid="{3820811C-7CBD-416C-8998-7C4026BAE925}"/>
    <cellStyle name="style1384945606780 2 6" xfId="41058" xr:uid="{4628919F-F6A5-45F6-975E-5EE783EA973A}"/>
    <cellStyle name="style1384945606780 2 7" xfId="50828" xr:uid="{DF084E43-BFE2-4E12-AE53-488388A91E05}"/>
    <cellStyle name="style1384945606780 3" xfId="3154" xr:uid="{00000000-0005-0000-0000-00009A050000}"/>
    <cellStyle name="style1384945606780 3 2" xfId="8058" xr:uid="{00000000-0005-0000-0000-00009B050000}"/>
    <cellStyle name="style1384945606780 3 2 2" xfId="17846" xr:uid="{0204F37F-6CE7-4DC3-84C2-0D671A208022}"/>
    <cellStyle name="style1384945606780 3 2 3" xfId="27616" xr:uid="{C389A03C-4532-409C-A573-282570C7D86E}"/>
    <cellStyle name="style1384945606780 3 2 4" xfId="37385" xr:uid="{4DB70BC2-3D38-40B8-90E2-1C23D2E3625F}"/>
    <cellStyle name="style1384945606780 3 2 5" xfId="47155" xr:uid="{1CD510D5-B2A7-438B-B2AB-390894D7433C}"/>
    <cellStyle name="style1384945606780 3 2 6" xfId="56925" xr:uid="{5111DB11-54FC-4EDF-9396-D2F1E0BC1D19}"/>
    <cellStyle name="style1384945606780 3 3" xfId="12942" xr:uid="{DD95A4D6-D147-4A81-A6E4-17420DEB3172}"/>
    <cellStyle name="style1384945606780 3 4" xfId="22712" xr:uid="{C5570FBD-1ABA-49B1-A314-CE13E9F7F226}"/>
    <cellStyle name="style1384945606780 3 5" xfId="32483" xr:uid="{D41C9CE3-533F-4883-A998-38833E7BD642}"/>
    <cellStyle name="style1384945606780 3 6" xfId="42251" xr:uid="{D0BFFA04-260E-4161-BB7E-334E560FF6F4}"/>
    <cellStyle name="style1384945606780 3 7" xfId="52021" xr:uid="{6F2F3054-7C51-4A84-8A25-5896230E3DAE}"/>
    <cellStyle name="style1384945606780 4" xfId="4347" xr:uid="{00000000-0005-0000-0000-00009C050000}"/>
    <cellStyle name="style1384945606780 4 2" xfId="9251" xr:uid="{00000000-0005-0000-0000-00009D050000}"/>
    <cellStyle name="style1384945606780 4 2 2" xfId="19039" xr:uid="{E5945B15-F30F-4146-827D-D55885367501}"/>
    <cellStyle name="style1384945606780 4 2 3" xfId="28809" xr:uid="{3F0695A6-D054-44F6-B8EF-F76BB11527E9}"/>
    <cellStyle name="style1384945606780 4 2 4" xfId="38578" xr:uid="{3DAD358E-3B2A-40E0-88C0-D6A1F1F452B1}"/>
    <cellStyle name="style1384945606780 4 2 5" xfId="48348" xr:uid="{5FDC4777-7624-43C4-BCF7-EE56215B9B90}"/>
    <cellStyle name="style1384945606780 4 2 6" xfId="58118" xr:uid="{E5C3AF86-C47C-46D0-8FBB-132CE5D2D160}"/>
    <cellStyle name="style1384945606780 4 3" xfId="14135" xr:uid="{37192261-9788-4E8B-9646-D77CB9AD4C65}"/>
    <cellStyle name="style1384945606780 4 4" xfId="23905" xr:uid="{A1D94DDD-0936-481C-B5AC-32A8447AA493}"/>
    <cellStyle name="style1384945606780 4 5" xfId="33675" xr:uid="{C27FCE8C-6499-434A-8AB9-5205381C4BE4}"/>
    <cellStyle name="style1384945606780 4 6" xfId="43444" xr:uid="{5424298C-F647-4E39-AD6E-C03B3AA0BF62}"/>
    <cellStyle name="style1384945606780 4 7" xfId="53214" xr:uid="{93F9B6A8-5359-4582-BB24-F3C2569C8346}"/>
    <cellStyle name="style1384945606780 5" xfId="5624" xr:uid="{00000000-0005-0000-0000-00009E050000}"/>
    <cellStyle name="style1384945606780 5 2" xfId="15412" xr:uid="{ADDAF9DE-3355-4043-BD6E-634ACEF1C973}"/>
    <cellStyle name="style1384945606780 5 3" xfId="25182" xr:uid="{B3EA895D-BB7D-453E-9671-80666E952F97}"/>
    <cellStyle name="style1384945606780 5 4" xfId="34951" xr:uid="{71DA9496-532E-413F-857A-261D5BDAD325}"/>
    <cellStyle name="style1384945606780 5 5" xfId="44721" xr:uid="{86482BE7-DB2C-43E4-80B6-7A7F12DB6160}"/>
    <cellStyle name="style1384945606780 5 6" xfId="54491" xr:uid="{88BE886C-0632-4C44-995D-E101E51D7D9C}"/>
    <cellStyle name="style1384945606780 6" xfId="10508" xr:uid="{C8210752-86C0-4C03-A7AE-A54809E44B56}"/>
    <cellStyle name="style1384945606780 7" xfId="20278" xr:uid="{6A254738-7CB1-4EC5-AB9C-986CF7E16C44}"/>
    <cellStyle name="style1384945606780 8" xfId="30049" xr:uid="{3844EDAE-2107-45DA-AC5E-75A86FFFB524}"/>
    <cellStyle name="style1384945606780 9" xfId="39817" xr:uid="{E4C80C28-1295-43ED-9BD7-724148B7B450}"/>
    <cellStyle name="style1384945606983" xfId="720" xr:uid="{00000000-0005-0000-0000-00009F050000}"/>
    <cellStyle name="style1384945606983 10" xfId="49588" xr:uid="{31BB1BAE-CB5E-4211-A135-F3C211125956}"/>
    <cellStyle name="style1384945606983 2" xfId="1962" xr:uid="{00000000-0005-0000-0000-0000A0050000}"/>
    <cellStyle name="style1384945606983 2 2" xfId="6866" xr:uid="{00000000-0005-0000-0000-0000A1050000}"/>
    <cellStyle name="style1384945606983 2 2 2" xfId="16654" xr:uid="{6804406E-55D7-4B3F-92EE-C0F3E39A6883}"/>
    <cellStyle name="style1384945606983 2 2 3" xfId="26424" xr:uid="{F849600E-F40E-4903-BF2C-34C17BDF634A}"/>
    <cellStyle name="style1384945606983 2 2 4" xfId="36193" xr:uid="{BC4857E9-1BB3-4B90-80E6-53DF53C00FCE}"/>
    <cellStyle name="style1384945606983 2 2 5" xfId="45963" xr:uid="{0F7C717B-8F7E-4ED7-B1FD-0AA3FB5BDA08}"/>
    <cellStyle name="style1384945606983 2 2 6" xfId="55733" xr:uid="{83600C52-ED50-4E17-B396-2819A5171136}"/>
    <cellStyle name="style1384945606983 2 3" xfId="11750" xr:uid="{2273AC6E-B441-4E85-94C5-BA7F15F98CF3}"/>
    <cellStyle name="style1384945606983 2 4" xfId="21520" xr:uid="{242B3D6D-F752-4B95-BC46-07FA61AF97DF}"/>
    <cellStyle name="style1384945606983 2 5" xfId="31291" xr:uid="{0A400CA6-8D1A-452D-82EE-78620B234745}"/>
    <cellStyle name="style1384945606983 2 6" xfId="41059" xr:uid="{7B295849-6661-444D-8864-83D6B0D00A72}"/>
    <cellStyle name="style1384945606983 2 7" xfId="50829" xr:uid="{32642DD5-E082-4448-A4C7-F1CBC93282B8}"/>
    <cellStyle name="style1384945606983 3" xfId="3155" xr:uid="{00000000-0005-0000-0000-0000A2050000}"/>
    <cellStyle name="style1384945606983 3 2" xfId="8059" xr:uid="{00000000-0005-0000-0000-0000A3050000}"/>
    <cellStyle name="style1384945606983 3 2 2" xfId="17847" xr:uid="{257C444E-5427-4754-914B-895E7669A4DD}"/>
    <cellStyle name="style1384945606983 3 2 3" xfId="27617" xr:uid="{0C6D92C9-C19F-4E8B-8C42-4416D495EA82}"/>
    <cellStyle name="style1384945606983 3 2 4" xfId="37386" xr:uid="{C9544A56-BF35-4BAE-8FE9-6D8AC12E60CA}"/>
    <cellStyle name="style1384945606983 3 2 5" xfId="47156" xr:uid="{DD84FB7E-7829-4354-B06D-D2936D9FB0BE}"/>
    <cellStyle name="style1384945606983 3 2 6" xfId="56926" xr:uid="{333CD361-A96D-4631-B767-42377D6F2DC4}"/>
    <cellStyle name="style1384945606983 3 3" xfId="12943" xr:uid="{02DC7055-4739-4822-B73C-05D254CE6515}"/>
    <cellStyle name="style1384945606983 3 4" xfId="22713" xr:uid="{4AA2BB33-7824-4AEE-A46F-51335D992F6E}"/>
    <cellStyle name="style1384945606983 3 5" xfId="32484" xr:uid="{4829C1C7-7274-4EF3-9E07-A5C07AABECC1}"/>
    <cellStyle name="style1384945606983 3 6" xfId="42252" xr:uid="{8CA1CB34-1F9B-4081-B3E7-ABC8F48E1941}"/>
    <cellStyle name="style1384945606983 3 7" xfId="52022" xr:uid="{8E0C0DD7-D708-4062-9B66-201C0DCADBB1}"/>
    <cellStyle name="style1384945606983 4" xfId="4348" xr:uid="{00000000-0005-0000-0000-0000A4050000}"/>
    <cellStyle name="style1384945606983 4 2" xfId="9252" xr:uid="{00000000-0005-0000-0000-0000A5050000}"/>
    <cellStyle name="style1384945606983 4 2 2" xfId="19040" xr:uid="{190F691F-4BC3-4ED8-AD69-F40BFFE45D6A}"/>
    <cellStyle name="style1384945606983 4 2 3" xfId="28810" xr:uid="{806CC153-7794-486C-A976-9BA32564B9E1}"/>
    <cellStyle name="style1384945606983 4 2 4" xfId="38579" xr:uid="{DEA17086-0548-4186-B727-2BC3EFD866EF}"/>
    <cellStyle name="style1384945606983 4 2 5" xfId="48349" xr:uid="{126BD421-8C74-41C6-A954-1AEF177BEC9B}"/>
    <cellStyle name="style1384945606983 4 2 6" xfId="58119" xr:uid="{766D02FF-A4B6-4D0A-9856-9798DCEDFEE0}"/>
    <cellStyle name="style1384945606983 4 3" xfId="14136" xr:uid="{976C2979-8F7C-44B3-826D-DA1487452241}"/>
    <cellStyle name="style1384945606983 4 4" xfId="23906" xr:uid="{451C010F-A8DF-4ABC-95FC-A0E75F730CE6}"/>
    <cellStyle name="style1384945606983 4 5" xfId="33676" xr:uid="{31B6B924-41BB-48B8-878B-CAD67B1BD384}"/>
    <cellStyle name="style1384945606983 4 6" xfId="43445" xr:uid="{1350991A-2D92-4410-B672-BA038473D84C}"/>
    <cellStyle name="style1384945606983 4 7" xfId="53215" xr:uid="{4A797798-481C-4275-B675-CFDE863CD06A}"/>
    <cellStyle name="style1384945606983 5" xfId="5625" xr:uid="{00000000-0005-0000-0000-0000A6050000}"/>
    <cellStyle name="style1384945606983 5 2" xfId="15413" xr:uid="{18121429-BEDE-4E05-A72A-1DE38B7817CC}"/>
    <cellStyle name="style1384945606983 5 3" xfId="25183" xr:uid="{8523E8A9-0208-402A-A3A8-6EE4C71859B7}"/>
    <cellStyle name="style1384945606983 5 4" xfId="34952" xr:uid="{7DD2A4B4-3E45-495F-957E-1EED5F6A47FB}"/>
    <cellStyle name="style1384945606983 5 5" xfId="44722" xr:uid="{95BA92A8-D471-496F-9F67-7611D30F913B}"/>
    <cellStyle name="style1384945606983 5 6" xfId="54492" xr:uid="{7A4174DC-6132-4EB4-A552-8700BBE86480}"/>
    <cellStyle name="style1384945606983 6" xfId="10509" xr:uid="{9A764C4A-3A86-4440-A244-CAC87D39C9DD}"/>
    <cellStyle name="style1384945606983 7" xfId="20279" xr:uid="{6814098B-B095-467B-A35B-206EBD3A2D95}"/>
    <cellStyle name="style1384945606983 8" xfId="30050" xr:uid="{492CA6B4-53A5-4B09-BC57-652E51FFE0FA}"/>
    <cellStyle name="style1384945606983 9" xfId="39818" xr:uid="{7EBB0B69-866E-48EC-9140-265F3876BFFF}"/>
    <cellStyle name="style1384945607030" xfId="721" xr:uid="{00000000-0005-0000-0000-0000A7050000}"/>
    <cellStyle name="style1384945607030 10" xfId="49589" xr:uid="{B160A02D-4424-42A3-8B79-AD259028882A}"/>
    <cellStyle name="style1384945607030 2" xfId="1963" xr:uid="{00000000-0005-0000-0000-0000A8050000}"/>
    <cellStyle name="style1384945607030 2 2" xfId="6867" xr:uid="{00000000-0005-0000-0000-0000A9050000}"/>
    <cellStyle name="style1384945607030 2 2 2" xfId="16655" xr:uid="{E0AAC0AC-36D7-41A2-A072-92A223E05076}"/>
    <cellStyle name="style1384945607030 2 2 3" xfId="26425" xr:uid="{68674E9D-408D-4CCF-B0AF-33B8A7E1BAE5}"/>
    <cellStyle name="style1384945607030 2 2 4" xfId="36194" xr:uid="{B9A1AAC7-6238-4ED5-8780-86C4174E25AA}"/>
    <cellStyle name="style1384945607030 2 2 5" xfId="45964" xr:uid="{E777AF17-B78E-4253-A16E-267D3F12979C}"/>
    <cellStyle name="style1384945607030 2 2 6" xfId="55734" xr:uid="{7961E227-94A2-4A02-93D6-E292A9D5BCAA}"/>
    <cellStyle name="style1384945607030 2 3" xfId="11751" xr:uid="{6371DA24-63B7-48A9-8039-C6D41C237E00}"/>
    <cellStyle name="style1384945607030 2 4" xfId="21521" xr:uid="{63ABDA5B-7A36-4A80-9045-F041A05ED8BF}"/>
    <cellStyle name="style1384945607030 2 5" xfId="31292" xr:uid="{2191EBA5-2F4B-4C6A-AD28-223AFB0EE43B}"/>
    <cellStyle name="style1384945607030 2 6" xfId="41060" xr:uid="{8F2B8C9E-19F0-419A-9ECD-46F6BD2DF75B}"/>
    <cellStyle name="style1384945607030 2 7" xfId="50830" xr:uid="{EF96C7F2-2221-4C0F-9122-F19C3D684103}"/>
    <cellStyle name="style1384945607030 3" xfId="3156" xr:uid="{00000000-0005-0000-0000-0000AA050000}"/>
    <cellStyle name="style1384945607030 3 2" xfId="8060" xr:uid="{00000000-0005-0000-0000-0000AB050000}"/>
    <cellStyle name="style1384945607030 3 2 2" xfId="17848" xr:uid="{818D1207-484B-43E0-95F8-D06F06C5A157}"/>
    <cellStyle name="style1384945607030 3 2 3" xfId="27618" xr:uid="{DA782CB4-0035-4125-83DC-76EDFCE8B333}"/>
    <cellStyle name="style1384945607030 3 2 4" xfId="37387" xr:uid="{0DC8B4A8-9852-450D-ADAF-8EAC7066E1F5}"/>
    <cellStyle name="style1384945607030 3 2 5" xfId="47157" xr:uid="{EF85D8E4-0B6C-4F5A-8E28-09C573564E7A}"/>
    <cellStyle name="style1384945607030 3 2 6" xfId="56927" xr:uid="{86A2BCC0-45B3-4C00-902C-8F09935E7E52}"/>
    <cellStyle name="style1384945607030 3 3" xfId="12944" xr:uid="{B8CE073B-9C42-42EA-8083-FCE265CC3B27}"/>
    <cellStyle name="style1384945607030 3 4" xfId="22714" xr:uid="{A46C2E0A-5071-48C4-9CDB-410EC1048744}"/>
    <cellStyle name="style1384945607030 3 5" xfId="32485" xr:uid="{2E6C5A0B-83EA-4893-8649-B539A871F283}"/>
    <cellStyle name="style1384945607030 3 6" xfId="42253" xr:uid="{CB3A375D-F941-4A4A-9112-BF5665D44308}"/>
    <cellStyle name="style1384945607030 3 7" xfId="52023" xr:uid="{ECE03E1D-4410-4035-AFD3-DEAF78BE23AC}"/>
    <cellStyle name="style1384945607030 4" xfId="4349" xr:uid="{00000000-0005-0000-0000-0000AC050000}"/>
    <cellStyle name="style1384945607030 4 2" xfId="9253" xr:uid="{00000000-0005-0000-0000-0000AD050000}"/>
    <cellStyle name="style1384945607030 4 2 2" xfId="19041" xr:uid="{73FB8B60-38CE-4184-8E38-8C5870341394}"/>
    <cellStyle name="style1384945607030 4 2 3" xfId="28811" xr:uid="{47B47CD4-BDEA-4748-A9C6-9889775D2294}"/>
    <cellStyle name="style1384945607030 4 2 4" xfId="38580" xr:uid="{FA682BBE-3B92-4850-B40E-C4353AE85A1B}"/>
    <cellStyle name="style1384945607030 4 2 5" xfId="48350" xr:uid="{F1820407-266D-413D-9E18-11F85836DB04}"/>
    <cellStyle name="style1384945607030 4 2 6" xfId="58120" xr:uid="{FFA8977A-BCA6-4830-BCF2-EBD7E8E70E37}"/>
    <cellStyle name="style1384945607030 4 3" xfId="14137" xr:uid="{31C9D37A-55A7-43DC-B58B-AE16DC59A655}"/>
    <cellStyle name="style1384945607030 4 4" xfId="23907" xr:uid="{0126DE6D-B197-43A7-96A0-CB52BEE0D73A}"/>
    <cellStyle name="style1384945607030 4 5" xfId="33677" xr:uid="{A8900805-5361-46F6-8CE2-2C43F8C6D6F1}"/>
    <cellStyle name="style1384945607030 4 6" xfId="43446" xr:uid="{D9A53EE1-7697-436A-9C04-199BBE41E217}"/>
    <cellStyle name="style1384945607030 4 7" xfId="53216" xr:uid="{34ABF16B-680C-4A18-826C-447D4D73486B}"/>
    <cellStyle name="style1384945607030 5" xfId="5626" xr:uid="{00000000-0005-0000-0000-0000AE050000}"/>
    <cellStyle name="style1384945607030 5 2" xfId="15414" xr:uid="{F7D7E2F9-D540-486E-BC31-54C39A5F4E67}"/>
    <cellStyle name="style1384945607030 5 3" xfId="25184" xr:uid="{DA5A10B5-7B5E-460A-B0A0-69E14A7937FB}"/>
    <cellStyle name="style1384945607030 5 4" xfId="34953" xr:uid="{24A657D0-8AA8-46E7-9637-289E638C1293}"/>
    <cellStyle name="style1384945607030 5 5" xfId="44723" xr:uid="{83A83D03-69D2-4F02-AB90-0235F51DE3FD}"/>
    <cellStyle name="style1384945607030 5 6" xfId="54493" xr:uid="{57E8F050-40F9-494D-9263-4A66D34BFB64}"/>
    <cellStyle name="style1384945607030 6" xfId="10510" xr:uid="{57005BC6-85D1-46A6-A83D-C9DB58340BA2}"/>
    <cellStyle name="style1384945607030 7" xfId="20280" xr:uid="{0F0E0E1F-BE2F-4981-BB77-7DBCC0008BA7}"/>
    <cellStyle name="style1384945607030 8" xfId="30051" xr:uid="{546D059B-D449-4D1A-AB71-00BB7A8986D1}"/>
    <cellStyle name="style1384945607030 9" xfId="39819" xr:uid="{433762C5-4752-4052-A050-B151FDA7072B}"/>
    <cellStyle name="style1384945607092" xfId="722" xr:uid="{00000000-0005-0000-0000-0000AF050000}"/>
    <cellStyle name="style1384945607092 10" xfId="49590" xr:uid="{72EA0FCB-2FE7-4DC8-8AC4-940BAD2C3CA3}"/>
    <cellStyle name="style1384945607092 2" xfId="1964" xr:uid="{00000000-0005-0000-0000-0000B0050000}"/>
    <cellStyle name="style1384945607092 2 2" xfId="6868" xr:uid="{00000000-0005-0000-0000-0000B1050000}"/>
    <cellStyle name="style1384945607092 2 2 2" xfId="16656" xr:uid="{BD86F263-E889-46C7-930E-A59784BCD94B}"/>
    <cellStyle name="style1384945607092 2 2 3" xfId="26426" xr:uid="{69AB5A43-CDD5-4A38-8736-A3A1B97875DA}"/>
    <cellStyle name="style1384945607092 2 2 4" xfId="36195" xr:uid="{62E91791-1198-45E5-B7EB-DE811105916F}"/>
    <cellStyle name="style1384945607092 2 2 5" xfId="45965" xr:uid="{72CA350D-2B9E-433F-B229-90DBE780B982}"/>
    <cellStyle name="style1384945607092 2 2 6" xfId="55735" xr:uid="{5D0C2226-CB64-4823-92E4-9293A001DD7A}"/>
    <cellStyle name="style1384945607092 2 3" xfId="11752" xr:uid="{4802F1B4-02AD-4E43-A26A-FEAA447BE343}"/>
    <cellStyle name="style1384945607092 2 4" xfId="21522" xr:uid="{1429AF5A-068B-4699-9873-477E4D4FA911}"/>
    <cellStyle name="style1384945607092 2 5" xfId="31293" xr:uid="{923DCFEB-D434-418B-B543-C0C9EC1207AE}"/>
    <cellStyle name="style1384945607092 2 6" xfId="41061" xr:uid="{1FBA3C68-F421-47B7-A18A-50021AF47895}"/>
    <cellStyle name="style1384945607092 2 7" xfId="50831" xr:uid="{FD80848D-54CE-4B2C-B9CF-C227FF9001B1}"/>
    <cellStyle name="style1384945607092 3" xfId="3157" xr:uid="{00000000-0005-0000-0000-0000B2050000}"/>
    <cellStyle name="style1384945607092 3 2" xfId="8061" xr:uid="{00000000-0005-0000-0000-0000B3050000}"/>
    <cellStyle name="style1384945607092 3 2 2" xfId="17849" xr:uid="{19C466C6-7932-48DC-8C03-725073F850D4}"/>
    <cellStyle name="style1384945607092 3 2 3" xfId="27619" xr:uid="{ADCF3FE6-4247-45A3-B257-C05E688D83A0}"/>
    <cellStyle name="style1384945607092 3 2 4" xfId="37388" xr:uid="{AD7BCFBA-9F76-4467-AB2F-36F93124B2C0}"/>
    <cellStyle name="style1384945607092 3 2 5" xfId="47158" xr:uid="{5BC4B392-0913-4A58-B58C-F7E141A425A2}"/>
    <cellStyle name="style1384945607092 3 2 6" xfId="56928" xr:uid="{4EB52396-010C-4097-A45A-AEDE6E40E34C}"/>
    <cellStyle name="style1384945607092 3 3" xfId="12945" xr:uid="{43A5C7FF-E59A-4474-B05B-961B572A7590}"/>
    <cellStyle name="style1384945607092 3 4" xfId="22715" xr:uid="{4DD1BBFB-43BD-41C5-932C-33CE3BA425F7}"/>
    <cellStyle name="style1384945607092 3 5" xfId="32486" xr:uid="{04E0AD68-FA74-4E45-B6F0-AB601B7615A4}"/>
    <cellStyle name="style1384945607092 3 6" xfId="42254" xr:uid="{DA31EA6E-D621-4200-AE39-515BA5BAC00F}"/>
    <cellStyle name="style1384945607092 3 7" xfId="52024" xr:uid="{7E24C061-6CCA-4F9D-907E-AE461F9D892A}"/>
    <cellStyle name="style1384945607092 4" xfId="4350" xr:uid="{00000000-0005-0000-0000-0000B4050000}"/>
    <cellStyle name="style1384945607092 4 2" xfId="9254" xr:uid="{00000000-0005-0000-0000-0000B5050000}"/>
    <cellStyle name="style1384945607092 4 2 2" xfId="19042" xr:uid="{05ED97A5-FCA1-4A13-884E-FFF61B0379E0}"/>
    <cellStyle name="style1384945607092 4 2 3" xfId="28812" xr:uid="{A9EEB5A7-45A5-4FD6-87B6-BB7F481A58ED}"/>
    <cellStyle name="style1384945607092 4 2 4" xfId="38581" xr:uid="{F927EF70-4B8D-48A9-A0CD-2E87442527CC}"/>
    <cellStyle name="style1384945607092 4 2 5" xfId="48351" xr:uid="{C4EF3026-53B8-4C61-9B1E-52BD31632F2A}"/>
    <cellStyle name="style1384945607092 4 2 6" xfId="58121" xr:uid="{3926EDC4-FA75-4A63-95E4-15947C402657}"/>
    <cellStyle name="style1384945607092 4 3" xfId="14138" xr:uid="{7B55F60E-11EF-44E2-A655-979E460330BE}"/>
    <cellStyle name="style1384945607092 4 4" xfId="23908" xr:uid="{26A62FFE-FED7-44CF-93A0-42819003B0A7}"/>
    <cellStyle name="style1384945607092 4 5" xfId="33678" xr:uid="{EF5FECB4-D209-43CB-A2D0-53EBCC356B3E}"/>
    <cellStyle name="style1384945607092 4 6" xfId="43447" xr:uid="{B4308615-ADE1-41C5-AEB7-AADF77A3BD85}"/>
    <cellStyle name="style1384945607092 4 7" xfId="53217" xr:uid="{A8AFB25C-920C-4E0D-9319-A7050691E79F}"/>
    <cellStyle name="style1384945607092 5" xfId="5627" xr:uid="{00000000-0005-0000-0000-0000B6050000}"/>
    <cellStyle name="style1384945607092 5 2" xfId="15415" xr:uid="{D5682507-DA28-48D9-9441-1A64EF2F3FF4}"/>
    <cellStyle name="style1384945607092 5 3" xfId="25185" xr:uid="{04116E6D-F7B0-4D45-952A-F1988D62AC07}"/>
    <cellStyle name="style1384945607092 5 4" xfId="34954" xr:uid="{5E91B738-5D2B-484C-88D1-6DD6126323C7}"/>
    <cellStyle name="style1384945607092 5 5" xfId="44724" xr:uid="{B7338B57-5B1E-47BA-87E6-78E7A156A6BB}"/>
    <cellStyle name="style1384945607092 5 6" xfId="54494" xr:uid="{98B965E4-8B19-44AA-8507-8DA363ACFE08}"/>
    <cellStyle name="style1384945607092 6" xfId="10511" xr:uid="{A8B29620-E7FB-4F23-9A71-C7A8E4AE8109}"/>
    <cellStyle name="style1384945607092 7" xfId="20281" xr:uid="{081EEEC6-D5B6-497C-A55C-54D93F877602}"/>
    <cellStyle name="style1384945607092 8" xfId="30052" xr:uid="{7BDB7403-BFA1-4062-B91B-7AB9A2D92B2C}"/>
    <cellStyle name="style1384945607092 9" xfId="39820" xr:uid="{6669795F-0886-4705-B699-D8CE998FB229}"/>
    <cellStyle name="style1384946118526" xfId="723" xr:uid="{00000000-0005-0000-0000-0000B7050000}"/>
    <cellStyle name="style1384946118526 10" xfId="49591" xr:uid="{E9B83F9C-96B4-4098-8186-023B834BAD3A}"/>
    <cellStyle name="style1384946118526 2" xfId="1965" xr:uid="{00000000-0005-0000-0000-0000B8050000}"/>
    <cellStyle name="style1384946118526 2 2" xfId="6869" xr:uid="{00000000-0005-0000-0000-0000B9050000}"/>
    <cellStyle name="style1384946118526 2 2 2" xfId="16657" xr:uid="{34F05D47-9EF8-4B20-9070-3D2A850C4B4A}"/>
    <cellStyle name="style1384946118526 2 2 3" xfId="26427" xr:uid="{627E36F5-0D66-4B13-A7F4-60ED08710DA7}"/>
    <cellStyle name="style1384946118526 2 2 4" xfId="36196" xr:uid="{F3CE10A6-B32B-472C-9C06-949C14938C10}"/>
    <cellStyle name="style1384946118526 2 2 5" xfId="45966" xr:uid="{1AB7E127-4ACC-4282-816D-CAC8F480760A}"/>
    <cellStyle name="style1384946118526 2 2 6" xfId="55736" xr:uid="{78F7127E-3074-4C6F-8E80-D72513A78EA0}"/>
    <cellStyle name="style1384946118526 2 3" xfId="11753" xr:uid="{26E8958C-79CC-44C3-A371-FB9F32884E01}"/>
    <cellStyle name="style1384946118526 2 4" xfId="21523" xr:uid="{FFB9127E-4387-4E44-B63F-FDFE8178B574}"/>
    <cellStyle name="style1384946118526 2 5" xfId="31294" xr:uid="{11337B79-F645-4B4C-90CF-843F274A5083}"/>
    <cellStyle name="style1384946118526 2 6" xfId="41062" xr:uid="{D95786B4-14BD-4817-B065-1681F414A6A5}"/>
    <cellStyle name="style1384946118526 2 7" xfId="50832" xr:uid="{4258F37A-1AAE-4FE6-B0E2-682DBC8DD799}"/>
    <cellStyle name="style1384946118526 3" xfId="3158" xr:uid="{00000000-0005-0000-0000-0000BA050000}"/>
    <cellStyle name="style1384946118526 3 2" xfId="8062" xr:uid="{00000000-0005-0000-0000-0000BB050000}"/>
    <cellStyle name="style1384946118526 3 2 2" xfId="17850" xr:uid="{5F82E832-C277-48B9-8C75-654DF51283A4}"/>
    <cellStyle name="style1384946118526 3 2 3" xfId="27620" xr:uid="{43148CA2-2FDB-44E0-AF19-7CC8F1FEC73D}"/>
    <cellStyle name="style1384946118526 3 2 4" xfId="37389" xr:uid="{A437B9BB-FAC8-4A3C-9AFB-D2A83D757E35}"/>
    <cellStyle name="style1384946118526 3 2 5" xfId="47159" xr:uid="{31D84CD7-519F-41D1-B7C9-375DB0C06865}"/>
    <cellStyle name="style1384946118526 3 2 6" xfId="56929" xr:uid="{712516EA-3920-4A08-A1F6-F07F1AC12CB8}"/>
    <cellStyle name="style1384946118526 3 3" xfId="12946" xr:uid="{C11C12D5-0650-474E-8261-634108D5A198}"/>
    <cellStyle name="style1384946118526 3 4" xfId="22716" xr:uid="{86AE145C-7691-4F9B-AC16-699F0845E4EC}"/>
    <cellStyle name="style1384946118526 3 5" xfId="32487" xr:uid="{79813E2D-CDF2-4245-BF41-9A6778A07179}"/>
    <cellStyle name="style1384946118526 3 6" xfId="42255" xr:uid="{81025CA2-B631-4350-BAC5-2F3B122465E4}"/>
    <cellStyle name="style1384946118526 3 7" xfId="52025" xr:uid="{8708F8F1-5D73-4B01-B25A-B68D2BF3849A}"/>
    <cellStyle name="style1384946118526 4" xfId="4351" xr:uid="{00000000-0005-0000-0000-0000BC050000}"/>
    <cellStyle name="style1384946118526 4 2" xfId="9255" xr:uid="{00000000-0005-0000-0000-0000BD050000}"/>
    <cellStyle name="style1384946118526 4 2 2" xfId="19043" xr:uid="{B9553458-7599-47D4-9B1E-FC92528ABBEE}"/>
    <cellStyle name="style1384946118526 4 2 3" xfId="28813" xr:uid="{4F151293-34D8-4B68-8685-CC708398A66E}"/>
    <cellStyle name="style1384946118526 4 2 4" xfId="38582" xr:uid="{6FF8AC39-815C-48C6-8254-3A4B25613DD2}"/>
    <cellStyle name="style1384946118526 4 2 5" xfId="48352" xr:uid="{09FB0106-1AEB-45E1-AA91-F918248E2BA4}"/>
    <cellStyle name="style1384946118526 4 2 6" xfId="58122" xr:uid="{0D84D553-C3F3-407C-A6C5-915280180D64}"/>
    <cellStyle name="style1384946118526 4 3" xfId="14139" xr:uid="{69BDAB44-5C4C-4DC4-B0E9-EE327CFF8672}"/>
    <cellStyle name="style1384946118526 4 4" xfId="23909" xr:uid="{0AE17F84-411D-4986-8F1D-55C439A32E0F}"/>
    <cellStyle name="style1384946118526 4 5" xfId="33679" xr:uid="{762CBC2B-CA82-44BC-9DB0-FE08664C13EE}"/>
    <cellStyle name="style1384946118526 4 6" xfId="43448" xr:uid="{53A8778D-F9A6-473E-9C7E-7D6448ECD28A}"/>
    <cellStyle name="style1384946118526 4 7" xfId="53218" xr:uid="{6B8F8787-AB6F-47BE-AE45-6762ED19C770}"/>
    <cellStyle name="style1384946118526 5" xfId="5628" xr:uid="{00000000-0005-0000-0000-0000BE050000}"/>
    <cellStyle name="style1384946118526 5 2" xfId="15416" xr:uid="{26EBEA59-8FBB-4D3F-958A-14A308CFE763}"/>
    <cellStyle name="style1384946118526 5 3" xfId="25186" xr:uid="{5F4DA2A0-EDDD-4D8D-8E19-DE535506D5CE}"/>
    <cellStyle name="style1384946118526 5 4" xfId="34955" xr:uid="{0248FC88-DE20-4357-BE75-ED30DB770730}"/>
    <cellStyle name="style1384946118526 5 5" xfId="44725" xr:uid="{F0FECD25-F063-4065-8FD9-DB19AC10E82A}"/>
    <cellStyle name="style1384946118526 5 6" xfId="54495" xr:uid="{A44B4BAF-4135-40AC-9182-C1A7F4D497EA}"/>
    <cellStyle name="style1384946118526 6" xfId="10512" xr:uid="{62304A57-E239-4C39-B9BF-E83E87692002}"/>
    <cellStyle name="style1384946118526 7" xfId="20282" xr:uid="{5ED0DD81-B05F-4DDC-9D2B-F5EA14A42DC9}"/>
    <cellStyle name="style1384946118526 8" xfId="30053" xr:uid="{A0CDAE2C-899B-4F52-91B7-8AE7044FDEB1}"/>
    <cellStyle name="style1384946118526 9" xfId="39821" xr:uid="{6065DF76-99C3-4BA4-A835-FD183D5EBE39}"/>
    <cellStyle name="style1384946119745" xfId="724" xr:uid="{00000000-0005-0000-0000-0000BF050000}"/>
    <cellStyle name="style1384946119745 10" xfId="49592" xr:uid="{5F5BDBF3-7754-4972-9D2A-3B5B6206C055}"/>
    <cellStyle name="style1384946119745 2" xfId="1966" xr:uid="{00000000-0005-0000-0000-0000C0050000}"/>
    <cellStyle name="style1384946119745 2 2" xfId="6870" xr:uid="{00000000-0005-0000-0000-0000C1050000}"/>
    <cellStyle name="style1384946119745 2 2 2" xfId="16658" xr:uid="{511F8066-37C5-417B-A6B6-EB72A5933518}"/>
    <cellStyle name="style1384946119745 2 2 3" xfId="26428" xr:uid="{F82AE3FB-6E78-4BDB-B991-8DDF01F186B0}"/>
    <cellStyle name="style1384946119745 2 2 4" xfId="36197" xr:uid="{4E185ADC-E271-4E1F-8C9C-3CFDFD122E7F}"/>
    <cellStyle name="style1384946119745 2 2 5" xfId="45967" xr:uid="{CFFF2CDF-72C2-486B-B9CF-41F433E362B6}"/>
    <cellStyle name="style1384946119745 2 2 6" xfId="55737" xr:uid="{D1763AA3-7F6A-40B7-B90F-691264FF6F06}"/>
    <cellStyle name="style1384946119745 2 3" xfId="11754" xr:uid="{7C7B5117-3CF1-4C8C-B83F-F61B2918966C}"/>
    <cellStyle name="style1384946119745 2 4" xfId="21524" xr:uid="{2D706258-F987-455C-BA9C-BD15B6DE5DAA}"/>
    <cellStyle name="style1384946119745 2 5" xfId="31295" xr:uid="{E83ABCB3-4736-4E14-A7AF-933AA5F11FE7}"/>
    <cellStyle name="style1384946119745 2 6" xfId="41063" xr:uid="{37A41801-B049-4A83-919E-57F4EFF76BF5}"/>
    <cellStyle name="style1384946119745 2 7" xfId="50833" xr:uid="{66F00D02-0840-4E6A-B605-14E9759A0784}"/>
    <cellStyle name="style1384946119745 3" xfId="3159" xr:uid="{00000000-0005-0000-0000-0000C2050000}"/>
    <cellStyle name="style1384946119745 3 2" xfId="8063" xr:uid="{00000000-0005-0000-0000-0000C3050000}"/>
    <cellStyle name="style1384946119745 3 2 2" xfId="17851" xr:uid="{348B9227-71F8-495D-8813-1EBF51E33756}"/>
    <cellStyle name="style1384946119745 3 2 3" xfId="27621" xr:uid="{34B4267F-EFA9-4AC3-BBB7-777474283082}"/>
    <cellStyle name="style1384946119745 3 2 4" xfId="37390" xr:uid="{260245A7-C5D8-489F-BE66-617BACDDBEEC}"/>
    <cellStyle name="style1384946119745 3 2 5" xfId="47160" xr:uid="{707F598D-64A6-4FD6-9FA2-B725102155C2}"/>
    <cellStyle name="style1384946119745 3 2 6" xfId="56930" xr:uid="{79485069-5A19-4577-8175-ED508E984978}"/>
    <cellStyle name="style1384946119745 3 3" xfId="12947" xr:uid="{C10C8CC3-68E1-4CA5-86C2-452FDF8D7A58}"/>
    <cellStyle name="style1384946119745 3 4" xfId="22717" xr:uid="{906C0705-E561-416C-8583-7ACE9C175382}"/>
    <cellStyle name="style1384946119745 3 5" xfId="32488" xr:uid="{930AA56F-C3C4-44A4-A774-5D5AA4C993DC}"/>
    <cellStyle name="style1384946119745 3 6" xfId="42256" xr:uid="{2394B309-C875-4CDC-A996-79AFC5008DDC}"/>
    <cellStyle name="style1384946119745 3 7" xfId="52026" xr:uid="{3F6A9348-B1ED-418A-8682-31C477D443F6}"/>
    <cellStyle name="style1384946119745 4" xfId="4352" xr:uid="{00000000-0005-0000-0000-0000C4050000}"/>
    <cellStyle name="style1384946119745 4 2" xfId="9256" xr:uid="{00000000-0005-0000-0000-0000C5050000}"/>
    <cellStyle name="style1384946119745 4 2 2" xfId="19044" xr:uid="{96A4C80C-4742-4EDD-8B23-111D8254F5B5}"/>
    <cellStyle name="style1384946119745 4 2 3" xfId="28814" xr:uid="{91472CFE-8DFD-4110-89FC-0D2D60BD429C}"/>
    <cellStyle name="style1384946119745 4 2 4" xfId="38583" xr:uid="{F2EF960E-1F5C-4C32-8CF3-6A38908E3020}"/>
    <cellStyle name="style1384946119745 4 2 5" xfId="48353" xr:uid="{7BBC637F-FC19-414B-A475-5DD8B2AAE0AB}"/>
    <cellStyle name="style1384946119745 4 2 6" xfId="58123" xr:uid="{AC1A8757-81F2-4610-B6BE-BF3608EB80AE}"/>
    <cellStyle name="style1384946119745 4 3" xfId="14140" xr:uid="{AF80B10C-5F42-42CD-96E6-2C1ADDC72EDA}"/>
    <cellStyle name="style1384946119745 4 4" xfId="23910" xr:uid="{5F51276C-D12D-4A13-AC99-E8D896A196ED}"/>
    <cellStyle name="style1384946119745 4 5" xfId="33680" xr:uid="{AED76AEC-2301-4316-A475-C38122ED9110}"/>
    <cellStyle name="style1384946119745 4 6" xfId="43449" xr:uid="{A0FF3F75-E914-4E9F-B89B-41566A526517}"/>
    <cellStyle name="style1384946119745 4 7" xfId="53219" xr:uid="{96CFE5F9-D5CD-4213-B0BA-FCB1624F185D}"/>
    <cellStyle name="style1384946119745 5" xfId="5629" xr:uid="{00000000-0005-0000-0000-0000C6050000}"/>
    <cellStyle name="style1384946119745 5 2" xfId="15417" xr:uid="{D1043071-D8D9-4EFD-A62A-DF9E905D7B5D}"/>
    <cellStyle name="style1384946119745 5 3" xfId="25187" xr:uid="{FCF6D973-83B9-4C3D-84D1-DD5E24DD0403}"/>
    <cellStyle name="style1384946119745 5 4" xfId="34956" xr:uid="{7752EADF-AA95-457E-B63B-74BBF85509E3}"/>
    <cellStyle name="style1384946119745 5 5" xfId="44726" xr:uid="{24139310-D86E-46E3-B29F-FA64C9A13CD4}"/>
    <cellStyle name="style1384946119745 5 6" xfId="54496" xr:uid="{169F0611-4132-45BF-A834-6ECD63E98917}"/>
    <cellStyle name="style1384946119745 6" xfId="10513" xr:uid="{CDA52263-26E2-44E4-9989-E17C6A419AAE}"/>
    <cellStyle name="style1384946119745 7" xfId="20283" xr:uid="{608C1162-A2B0-4830-A3A9-512531F1B6B6}"/>
    <cellStyle name="style1384946119745 8" xfId="30054" xr:uid="{ACE8C2D8-156F-4E1E-B96A-91EE0BEBD2AD}"/>
    <cellStyle name="style1384946119745 9" xfId="39822" xr:uid="{7E410109-D48D-463B-8525-5EBD9CC8D0D2}"/>
    <cellStyle name="style1384946119792" xfId="725" xr:uid="{00000000-0005-0000-0000-0000C7050000}"/>
    <cellStyle name="style1384946119792 10" xfId="49593" xr:uid="{58C28DF1-E477-4B59-B2FD-9C0277E7BCAA}"/>
    <cellStyle name="style1384946119792 2" xfId="1967" xr:uid="{00000000-0005-0000-0000-0000C8050000}"/>
    <cellStyle name="style1384946119792 2 2" xfId="6871" xr:uid="{00000000-0005-0000-0000-0000C9050000}"/>
    <cellStyle name="style1384946119792 2 2 2" xfId="16659" xr:uid="{E3A4E770-8F48-4DDA-9A04-0B7B9B24B635}"/>
    <cellStyle name="style1384946119792 2 2 3" xfId="26429" xr:uid="{86C2F592-ABD5-4300-A902-0F8E428F3A7A}"/>
    <cellStyle name="style1384946119792 2 2 4" xfId="36198" xr:uid="{500B4837-BDCB-4B47-B602-08C6FA58DC9C}"/>
    <cellStyle name="style1384946119792 2 2 5" xfId="45968" xr:uid="{20F55F58-CC93-4570-A9BD-07C13EEEF225}"/>
    <cellStyle name="style1384946119792 2 2 6" xfId="55738" xr:uid="{8FC577CD-8510-4686-A0FF-252D8EF14DC6}"/>
    <cellStyle name="style1384946119792 2 3" xfId="11755" xr:uid="{4166F72D-FBA5-473A-9060-1BF72AFD2F1F}"/>
    <cellStyle name="style1384946119792 2 4" xfId="21525" xr:uid="{2A68A986-4690-4A63-87F5-D5957F5402E8}"/>
    <cellStyle name="style1384946119792 2 5" xfId="31296" xr:uid="{7714D5AD-0AE4-44C5-9288-2D18BEFA762F}"/>
    <cellStyle name="style1384946119792 2 6" xfId="41064" xr:uid="{695F6183-D395-45D9-83F6-A84A44230AC0}"/>
    <cellStyle name="style1384946119792 2 7" xfId="50834" xr:uid="{1F36C134-258A-4E3B-ACD1-ECB5F410A777}"/>
    <cellStyle name="style1384946119792 3" xfId="3160" xr:uid="{00000000-0005-0000-0000-0000CA050000}"/>
    <cellStyle name="style1384946119792 3 2" xfId="8064" xr:uid="{00000000-0005-0000-0000-0000CB050000}"/>
    <cellStyle name="style1384946119792 3 2 2" xfId="17852" xr:uid="{EE50010D-63D4-4AEA-A469-5995933773DB}"/>
    <cellStyle name="style1384946119792 3 2 3" xfId="27622" xr:uid="{63BB80E5-F035-4362-B789-378D3B1713CA}"/>
    <cellStyle name="style1384946119792 3 2 4" xfId="37391" xr:uid="{ED906914-A54A-45F2-9B92-AC5677DECA0E}"/>
    <cellStyle name="style1384946119792 3 2 5" xfId="47161" xr:uid="{7786BB84-0FCD-4D3A-ADD6-7F39101E3CFF}"/>
    <cellStyle name="style1384946119792 3 2 6" xfId="56931" xr:uid="{95AD8937-4E77-433C-B1DD-64B99FF27CF6}"/>
    <cellStyle name="style1384946119792 3 3" xfId="12948" xr:uid="{85CA8ECC-0AC5-48B7-AF82-E59F58E361E0}"/>
    <cellStyle name="style1384946119792 3 4" xfId="22718" xr:uid="{A6463A47-8DEC-4769-96E0-E17D4AB6E1E6}"/>
    <cellStyle name="style1384946119792 3 5" xfId="32489" xr:uid="{644CDFB4-AB15-40E3-A185-05B58C2B258D}"/>
    <cellStyle name="style1384946119792 3 6" xfId="42257" xr:uid="{73A36638-FAB7-430A-A042-0AB882CCD429}"/>
    <cellStyle name="style1384946119792 3 7" xfId="52027" xr:uid="{B85230B9-1387-4BC0-9C59-A214A1A0975D}"/>
    <cellStyle name="style1384946119792 4" xfId="4353" xr:uid="{00000000-0005-0000-0000-0000CC050000}"/>
    <cellStyle name="style1384946119792 4 2" xfId="9257" xr:uid="{00000000-0005-0000-0000-0000CD050000}"/>
    <cellStyle name="style1384946119792 4 2 2" xfId="19045" xr:uid="{7FD82464-4837-4473-B0E9-50333156DF3B}"/>
    <cellStyle name="style1384946119792 4 2 3" xfId="28815" xr:uid="{38B1FD20-CCAA-4AA9-AC3C-DBCCC56F46DF}"/>
    <cellStyle name="style1384946119792 4 2 4" xfId="38584" xr:uid="{3ADFFDE5-79F3-49F8-82F4-3D6A88AB27C6}"/>
    <cellStyle name="style1384946119792 4 2 5" xfId="48354" xr:uid="{9F083C9E-79C5-4F26-9A64-909D0D27ECEF}"/>
    <cellStyle name="style1384946119792 4 2 6" xfId="58124" xr:uid="{C798D7C8-AFF2-4A64-AD8A-16A1C0B98D27}"/>
    <cellStyle name="style1384946119792 4 3" xfId="14141" xr:uid="{B4DB1476-6DB6-4C89-8ABF-163D4DAF2317}"/>
    <cellStyle name="style1384946119792 4 4" xfId="23911" xr:uid="{E12C9D12-453D-4640-BA49-7B0E48135D60}"/>
    <cellStyle name="style1384946119792 4 5" xfId="33681" xr:uid="{0866970D-834D-4D69-B425-C490ECBD9450}"/>
    <cellStyle name="style1384946119792 4 6" xfId="43450" xr:uid="{D14E6F1C-F38F-45F4-8FEE-645CC5729240}"/>
    <cellStyle name="style1384946119792 4 7" xfId="53220" xr:uid="{A969BC7F-A3B1-417B-B657-ECA6D9F072EE}"/>
    <cellStyle name="style1384946119792 5" xfId="5630" xr:uid="{00000000-0005-0000-0000-0000CE050000}"/>
    <cellStyle name="style1384946119792 5 2" xfId="15418" xr:uid="{E01C1C82-05AF-4820-855A-7255A178812F}"/>
    <cellStyle name="style1384946119792 5 3" xfId="25188" xr:uid="{7C0191D2-EFB8-42F6-8BB4-642007133D75}"/>
    <cellStyle name="style1384946119792 5 4" xfId="34957" xr:uid="{AFE85831-46E7-4536-8719-C31B8B5A5880}"/>
    <cellStyle name="style1384946119792 5 5" xfId="44727" xr:uid="{1D03E66D-BB1B-4AAF-9977-8962528A249E}"/>
    <cellStyle name="style1384946119792 5 6" xfId="54497" xr:uid="{6A2D5B21-CD45-4F96-9865-8C92734D8EEF}"/>
    <cellStyle name="style1384946119792 6" xfId="10514" xr:uid="{F47C5327-52F2-480C-B558-53B6A4C2CA02}"/>
    <cellStyle name="style1384946119792 7" xfId="20284" xr:uid="{4FF8093D-1A1C-45B9-869D-78A73EB544D4}"/>
    <cellStyle name="style1384946119792 8" xfId="30055" xr:uid="{AF4AA8B6-C18A-44F2-9694-E3B0E61CFD8C}"/>
    <cellStyle name="style1384946119792 9" xfId="39823" xr:uid="{F00E4936-FC9F-4274-B3FD-5EC9DB4EF7AE}"/>
    <cellStyle name="style1384946119917" xfId="726" xr:uid="{00000000-0005-0000-0000-0000CF050000}"/>
    <cellStyle name="style1384946119917 10" xfId="49594" xr:uid="{54243BC7-0987-4139-BB4C-2489D726D148}"/>
    <cellStyle name="style1384946119917 2" xfId="1968" xr:uid="{00000000-0005-0000-0000-0000D0050000}"/>
    <cellStyle name="style1384946119917 2 2" xfId="6872" xr:uid="{00000000-0005-0000-0000-0000D1050000}"/>
    <cellStyle name="style1384946119917 2 2 2" xfId="16660" xr:uid="{06BA6D80-5E73-4B2B-8469-D56EC8BABD26}"/>
    <cellStyle name="style1384946119917 2 2 3" xfId="26430" xr:uid="{79242843-0D41-45AB-8D6F-FE20B542D47E}"/>
    <cellStyle name="style1384946119917 2 2 4" xfId="36199" xr:uid="{D2C2DB52-39D7-4676-9AA8-0350F6BADD27}"/>
    <cellStyle name="style1384946119917 2 2 5" xfId="45969" xr:uid="{ADB45FCD-F9B7-4ADF-A941-A389853A5E60}"/>
    <cellStyle name="style1384946119917 2 2 6" xfId="55739" xr:uid="{03EB532B-CA06-4B25-B8C4-8DD6943E211C}"/>
    <cellStyle name="style1384946119917 2 3" xfId="11756" xr:uid="{098DC5E2-3039-4DE2-8B8B-A3DEC857BC87}"/>
    <cellStyle name="style1384946119917 2 4" xfId="21526" xr:uid="{09A75384-EE55-4F56-9C48-914C1B4DBEBF}"/>
    <cellStyle name="style1384946119917 2 5" xfId="31297" xr:uid="{A9E93C89-65E1-4F22-A763-764EA76E450A}"/>
    <cellStyle name="style1384946119917 2 6" xfId="41065" xr:uid="{599FB4B1-672B-4BB7-8AC5-4284ED1F1BAC}"/>
    <cellStyle name="style1384946119917 2 7" xfId="50835" xr:uid="{AB8986F1-795E-480A-881A-13A70ACB8310}"/>
    <cellStyle name="style1384946119917 3" xfId="3161" xr:uid="{00000000-0005-0000-0000-0000D2050000}"/>
    <cellStyle name="style1384946119917 3 2" xfId="8065" xr:uid="{00000000-0005-0000-0000-0000D3050000}"/>
    <cellStyle name="style1384946119917 3 2 2" xfId="17853" xr:uid="{6FB0C1E5-8EA3-45C5-BA60-D6A43C2420C8}"/>
    <cellStyle name="style1384946119917 3 2 3" xfId="27623" xr:uid="{69418DA0-E99F-4AED-B1A1-1D0E280CAD6B}"/>
    <cellStyle name="style1384946119917 3 2 4" xfId="37392" xr:uid="{BF0EA4D1-0618-43B5-AD32-E5D83C35875D}"/>
    <cellStyle name="style1384946119917 3 2 5" xfId="47162" xr:uid="{6BA7AC7E-8E36-4CF1-85F0-9B0D78B44AE8}"/>
    <cellStyle name="style1384946119917 3 2 6" xfId="56932" xr:uid="{64655ABA-FA32-4B0F-B625-C33B907B33E4}"/>
    <cellStyle name="style1384946119917 3 3" xfId="12949" xr:uid="{1C8BACCD-F5EB-4B50-B05B-054EDDD4CF83}"/>
    <cellStyle name="style1384946119917 3 4" xfId="22719" xr:uid="{E332D748-786A-4233-BC8B-46614CCA3374}"/>
    <cellStyle name="style1384946119917 3 5" xfId="32490" xr:uid="{E455B11D-A11F-4B52-B8D0-95E832192C18}"/>
    <cellStyle name="style1384946119917 3 6" xfId="42258" xr:uid="{BA8C2D12-54E2-48FE-B8D4-8CE445993553}"/>
    <cellStyle name="style1384946119917 3 7" xfId="52028" xr:uid="{EA2CD9D5-0048-44EC-A725-18E277E249FE}"/>
    <cellStyle name="style1384946119917 4" xfId="4354" xr:uid="{00000000-0005-0000-0000-0000D4050000}"/>
    <cellStyle name="style1384946119917 4 2" xfId="9258" xr:uid="{00000000-0005-0000-0000-0000D5050000}"/>
    <cellStyle name="style1384946119917 4 2 2" xfId="19046" xr:uid="{D97A54B3-C366-490B-8321-35192542D48B}"/>
    <cellStyle name="style1384946119917 4 2 3" xfId="28816" xr:uid="{A22355F8-7B58-4592-A9CD-1D58E495A796}"/>
    <cellStyle name="style1384946119917 4 2 4" xfId="38585" xr:uid="{64227DB7-FCC8-43F9-958C-3606994C330F}"/>
    <cellStyle name="style1384946119917 4 2 5" xfId="48355" xr:uid="{50A7E5FE-C7D4-478E-91A7-AC01060BDEBF}"/>
    <cellStyle name="style1384946119917 4 2 6" xfId="58125" xr:uid="{0A0A8B7C-1117-4E07-B19B-33FDED9C31F9}"/>
    <cellStyle name="style1384946119917 4 3" xfId="14142" xr:uid="{209D08BD-28A2-4B4C-8985-1CF3B4A129ED}"/>
    <cellStyle name="style1384946119917 4 4" xfId="23912" xr:uid="{EC0A88C6-08E7-4A67-91EB-BB55A1E8B17F}"/>
    <cellStyle name="style1384946119917 4 5" xfId="33682" xr:uid="{9047E053-A7E6-49E0-BBB9-8FDBAEF464AE}"/>
    <cellStyle name="style1384946119917 4 6" xfId="43451" xr:uid="{CC8BFEA2-FFC0-479E-86FD-DE82B43760D9}"/>
    <cellStyle name="style1384946119917 4 7" xfId="53221" xr:uid="{77654868-8EE4-46C3-A9E4-AEFD42D0D3F7}"/>
    <cellStyle name="style1384946119917 5" xfId="5631" xr:uid="{00000000-0005-0000-0000-0000D6050000}"/>
    <cellStyle name="style1384946119917 5 2" xfId="15419" xr:uid="{1D9496A6-21A9-47E7-9029-F901D791DD56}"/>
    <cellStyle name="style1384946119917 5 3" xfId="25189" xr:uid="{62A74205-DB0F-457F-ACEE-EE74BEE2071B}"/>
    <cellStyle name="style1384946119917 5 4" xfId="34958" xr:uid="{568A1819-21B6-4D40-B242-6C104BA9E2B8}"/>
    <cellStyle name="style1384946119917 5 5" xfId="44728" xr:uid="{1D1B725A-BAB5-4C14-9D90-A5905AF2880F}"/>
    <cellStyle name="style1384946119917 5 6" xfId="54498" xr:uid="{88C31FD4-E6E4-4063-B5C6-FC14A237174A}"/>
    <cellStyle name="style1384946119917 6" xfId="10515" xr:uid="{4337BDED-F08D-44C7-9E5F-350E9FF57DC1}"/>
    <cellStyle name="style1384946119917 7" xfId="20285" xr:uid="{BB8DD886-1BED-4535-97DD-DD1C9146B072}"/>
    <cellStyle name="style1384946119917 8" xfId="30056" xr:uid="{71C2E869-9C36-42A4-BD97-702A0F13E7C4}"/>
    <cellStyle name="style1384946119917 9" xfId="39824" xr:uid="{780B9D17-D88C-4BDC-A760-00A1DE9A4074}"/>
    <cellStyle name="style1384946119979" xfId="727" xr:uid="{00000000-0005-0000-0000-0000D7050000}"/>
    <cellStyle name="style1384946119979 10" xfId="49595" xr:uid="{A09C49B2-02DE-4A13-8956-601955448298}"/>
    <cellStyle name="style1384946119979 2" xfId="1969" xr:uid="{00000000-0005-0000-0000-0000D8050000}"/>
    <cellStyle name="style1384946119979 2 2" xfId="6873" xr:uid="{00000000-0005-0000-0000-0000D9050000}"/>
    <cellStyle name="style1384946119979 2 2 2" xfId="16661" xr:uid="{8180EB93-1E48-41FB-8F3D-FD73BD0B6568}"/>
    <cellStyle name="style1384946119979 2 2 3" xfId="26431" xr:uid="{84B930B2-27CC-4F49-9413-D21A71E77360}"/>
    <cellStyle name="style1384946119979 2 2 4" xfId="36200" xr:uid="{0442E88C-A4E1-4370-BBB3-73BED1E7F922}"/>
    <cellStyle name="style1384946119979 2 2 5" xfId="45970" xr:uid="{9E8290EF-F9CF-4FF2-A4C2-FF4355F3BB05}"/>
    <cellStyle name="style1384946119979 2 2 6" xfId="55740" xr:uid="{07E3457F-7C0A-4586-A5F1-A4273BEA6F73}"/>
    <cellStyle name="style1384946119979 2 3" xfId="11757" xr:uid="{F99D0F60-D32B-4951-AFE5-99853AFE1A04}"/>
    <cellStyle name="style1384946119979 2 4" xfId="21527" xr:uid="{AC4508FA-773B-4342-B6B2-29DFF8150D24}"/>
    <cellStyle name="style1384946119979 2 5" xfId="31298" xr:uid="{ED717A24-3977-4144-8036-BA1D522D0B97}"/>
    <cellStyle name="style1384946119979 2 6" xfId="41066" xr:uid="{D4AE5A98-0C32-4571-A5CA-B76472880911}"/>
    <cellStyle name="style1384946119979 2 7" xfId="50836" xr:uid="{C7C23CF9-EBFD-4768-B14D-F55ECF0295B8}"/>
    <cellStyle name="style1384946119979 3" xfId="3162" xr:uid="{00000000-0005-0000-0000-0000DA050000}"/>
    <cellStyle name="style1384946119979 3 2" xfId="8066" xr:uid="{00000000-0005-0000-0000-0000DB050000}"/>
    <cellStyle name="style1384946119979 3 2 2" xfId="17854" xr:uid="{39FDD2D3-B4E0-47A0-A346-91B491059C35}"/>
    <cellStyle name="style1384946119979 3 2 3" xfId="27624" xr:uid="{08B66C62-4750-4BBA-9105-58CEED0C8E73}"/>
    <cellStyle name="style1384946119979 3 2 4" xfId="37393" xr:uid="{45DC65CC-57D3-448A-AA9A-5E197CB07FE5}"/>
    <cellStyle name="style1384946119979 3 2 5" xfId="47163" xr:uid="{B5220013-2A2F-4E18-A601-C7DF13444F1E}"/>
    <cellStyle name="style1384946119979 3 2 6" xfId="56933" xr:uid="{E7BB3159-0031-4D35-9788-4FC6F34BD241}"/>
    <cellStyle name="style1384946119979 3 3" xfId="12950" xr:uid="{E8E4007D-F09C-41D5-A058-A7AB8A543769}"/>
    <cellStyle name="style1384946119979 3 4" xfId="22720" xr:uid="{860EDBAF-8BD6-4390-BFA2-3A5632A1673A}"/>
    <cellStyle name="style1384946119979 3 5" xfId="32491" xr:uid="{442FA270-1C51-466C-8E26-0669BA0B16B2}"/>
    <cellStyle name="style1384946119979 3 6" xfId="42259" xr:uid="{C5D6B2D7-C087-4FC8-9E10-E09C042B671B}"/>
    <cellStyle name="style1384946119979 3 7" xfId="52029" xr:uid="{11EA3A69-75B9-413E-A222-86AF29CE9ECD}"/>
    <cellStyle name="style1384946119979 4" xfId="4355" xr:uid="{00000000-0005-0000-0000-0000DC050000}"/>
    <cellStyle name="style1384946119979 4 2" xfId="9259" xr:uid="{00000000-0005-0000-0000-0000DD050000}"/>
    <cellStyle name="style1384946119979 4 2 2" xfId="19047" xr:uid="{6AA199CB-6F6C-4003-9A02-E477DA0888D4}"/>
    <cellStyle name="style1384946119979 4 2 3" xfId="28817" xr:uid="{D58F8F73-106C-4459-B6DB-41C346C317D6}"/>
    <cellStyle name="style1384946119979 4 2 4" xfId="38586" xr:uid="{43D3EEB6-45EE-4C11-B075-B3785C9C04C4}"/>
    <cellStyle name="style1384946119979 4 2 5" xfId="48356" xr:uid="{8C85087A-7EFC-4F70-8503-F38FC3DE6EDF}"/>
    <cellStyle name="style1384946119979 4 2 6" xfId="58126" xr:uid="{90A57F33-E7DB-4BC5-BACF-39D984D65371}"/>
    <cellStyle name="style1384946119979 4 3" xfId="14143" xr:uid="{AD7B03E6-3B66-489D-83E0-63D33B05228D}"/>
    <cellStyle name="style1384946119979 4 4" xfId="23913" xr:uid="{89EF23DA-3699-4F35-B781-A5E956FED2A2}"/>
    <cellStyle name="style1384946119979 4 5" xfId="33683" xr:uid="{0FC6F24A-8D9B-4B1A-A1AC-8A3718225F2A}"/>
    <cellStyle name="style1384946119979 4 6" xfId="43452" xr:uid="{4F1FAC2F-702A-4133-9866-7DA4E1B33B10}"/>
    <cellStyle name="style1384946119979 4 7" xfId="53222" xr:uid="{ECAB6759-EDC7-4B06-A026-6D3B17D4E246}"/>
    <cellStyle name="style1384946119979 5" xfId="5632" xr:uid="{00000000-0005-0000-0000-0000DE050000}"/>
    <cellStyle name="style1384946119979 5 2" xfId="15420" xr:uid="{7DC114B2-D78A-4135-900E-F11924665FFC}"/>
    <cellStyle name="style1384946119979 5 3" xfId="25190" xr:uid="{77539CAC-4F7C-4352-A7B6-7A8CCE8EE9B9}"/>
    <cellStyle name="style1384946119979 5 4" xfId="34959" xr:uid="{A644DC38-8C5D-4B32-BBA5-762C005BF9B5}"/>
    <cellStyle name="style1384946119979 5 5" xfId="44729" xr:uid="{BBF3D373-0441-49DC-9423-F8714DB35987}"/>
    <cellStyle name="style1384946119979 5 6" xfId="54499" xr:uid="{C9ACE6CB-AACD-40C0-929E-BBE7CFC0E51A}"/>
    <cellStyle name="style1384946119979 6" xfId="10516" xr:uid="{756ED6FD-B3C0-4D8B-9C82-0DFC52947789}"/>
    <cellStyle name="style1384946119979 7" xfId="20286" xr:uid="{AB6D5E92-224A-40DE-BD44-CB94FEFA2B5B}"/>
    <cellStyle name="style1384946119979 8" xfId="30057" xr:uid="{40F433C6-22C1-4280-BDD8-2A956DC74D91}"/>
    <cellStyle name="style1384946119979 9" xfId="39825" xr:uid="{3427A026-AB53-462D-9DA8-8A0FF5C99675}"/>
    <cellStyle name="style1384946120026" xfId="728" xr:uid="{00000000-0005-0000-0000-0000DF050000}"/>
    <cellStyle name="style1384946120026 10" xfId="49596" xr:uid="{D6472FBA-31AA-44C1-B616-AAC32B2C6B22}"/>
    <cellStyle name="style1384946120026 2" xfId="1970" xr:uid="{00000000-0005-0000-0000-0000E0050000}"/>
    <cellStyle name="style1384946120026 2 2" xfId="6874" xr:uid="{00000000-0005-0000-0000-0000E1050000}"/>
    <cellStyle name="style1384946120026 2 2 2" xfId="16662" xr:uid="{AD4258C1-FCD4-486D-B7E8-A799DF4DF18A}"/>
    <cellStyle name="style1384946120026 2 2 3" xfId="26432" xr:uid="{9DBF9625-A487-45A9-8F32-61016A68809E}"/>
    <cellStyle name="style1384946120026 2 2 4" xfId="36201" xr:uid="{32AA0057-D3FF-4BCF-A4D9-41BFA2AF5347}"/>
    <cellStyle name="style1384946120026 2 2 5" xfId="45971" xr:uid="{9B2AF730-30FE-47D0-ACDB-D75F449AA3F3}"/>
    <cellStyle name="style1384946120026 2 2 6" xfId="55741" xr:uid="{31022978-0350-4306-81DE-0A662570C644}"/>
    <cellStyle name="style1384946120026 2 3" xfId="11758" xr:uid="{E721B91A-6F89-426F-948B-09235E08A988}"/>
    <cellStyle name="style1384946120026 2 4" xfId="21528" xr:uid="{B9013F85-5AA1-44A4-B3E2-26974E50A570}"/>
    <cellStyle name="style1384946120026 2 5" xfId="31299" xr:uid="{1AB97332-5BB0-4300-BEC6-202E17402D3A}"/>
    <cellStyle name="style1384946120026 2 6" xfId="41067" xr:uid="{3CB630B0-0207-400C-934F-F14BBADD3A12}"/>
    <cellStyle name="style1384946120026 2 7" xfId="50837" xr:uid="{A6C0CD6D-69E0-4162-9BEE-8569BB2E99DB}"/>
    <cellStyle name="style1384946120026 3" xfId="3163" xr:uid="{00000000-0005-0000-0000-0000E2050000}"/>
    <cellStyle name="style1384946120026 3 2" xfId="8067" xr:uid="{00000000-0005-0000-0000-0000E3050000}"/>
    <cellStyle name="style1384946120026 3 2 2" xfId="17855" xr:uid="{9D8916AC-19EB-48FB-8BB9-B6DCE662FE20}"/>
    <cellStyle name="style1384946120026 3 2 3" xfId="27625" xr:uid="{973CE81C-EDAF-47B1-A8DE-13AEA70F96C8}"/>
    <cellStyle name="style1384946120026 3 2 4" xfId="37394" xr:uid="{6D13A09F-CACD-4372-A1DF-EA70BBADEF1C}"/>
    <cellStyle name="style1384946120026 3 2 5" xfId="47164" xr:uid="{9406C0E8-D4C3-46FA-8C2A-E861D12D5791}"/>
    <cellStyle name="style1384946120026 3 2 6" xfId="56934" xr:uid="{4C5EE24D-AFD4-4CEA-B544-E3F93ECF2993}"/>
    <cellStyle name="style1384946120026 3 3" xfId="12951" xr:uid="{84B0B6B3-C7E2-432D-8C61-BF295D70A853}"/>
    <cellStyle name="style1384946120026 3 4" xfId="22721" xr:uid="{FDD0FD8F-98E9-4CC4-A42E-EA58F8D41229}"/>
    <cellStyle name="style1384946120026 3 5" xfId="32492" xr:uid="{8117BF46-0955-47B1-9C4A-12171C7E3D93}"/>
    <cellStyle name="style1384946120026 3 6" xfId="42260" xr:uid="{CB89484B-9D91-461B-90C0-F3D5ADC06C50}"/>
    <cellStyle name="style1384946120026 3 7" xfId="52030" xr:uid="{81C30A69-6740-4D28-9445-DACF4897357B}"/>
    <cellStyle name="style1384946120026 4" xfId="4356" xr:uid="{00000000-0005-0000-0000-0000E4050000}"/>
    <cellStyle name="style1384946120026 4 2" xfId="9260" xr:uid="{00000000-0005-0000-0000-0000E5050000}"/>
    <cellStyle name="style1384946120026 4 2 2" xfId="19048" xr:uid="{F496F46E-FBD6-4A52-BB84-D017D46B2370}"/>
    <cellStyle name="style1384946120026 4 2 3" xfId="28818" xr:uid="{990360D9-8BB9-4E43-8B99-BB36DB9F4995}"/>
    <cellStyle name="style1384946120026 4 2 4" xfId="38587" xr:uid="{61B0C2EA-8B11-4368-877F-1D0EC8735243}"/>
    <cellStyle name="style1384946120026 4 2 5" xfId="48357" xr:uid="{D746F904-EEBE-4774-83AD-D8C6807E20DA}"/>
    <cellStyle name="style1384946120026 4 2 6" xfId="58127" xr:uid="{4DDFD068-1905-4C4B-A214-6E07CDDA87E4}"/>
    <cellStyle name="style1384946120026 4 3" xfId="14144" xr:uid="{E4624686-A344-44F8-B6E0-254A85C71479}"/>
    <cellStyle name="style1384946120026 4 4" xfId="23914" xr:uid="{DD20E674-3DEF-4271-9D46-4A7B980F377D}"/>
    <cellStyle name="style1384946120026 4 5" xfId="33684" xr:uid="{3AA9AE40-82F0-4110-8AAF-186D56CACAA0}"/>
    <cellStyle name="style1384946120026 4 6" xfId="43453" xr:uid="{FF2EA0EF-9828-425A-A3C1-CE004B373FCF}"/>
    <cellStyle name="style1384946120026 4 7" xfId="53223" xr:uid="{E4FEA956-C8BE-4241-9469-029A9BA48022}"/>
    <cellStyle name="style1384946120026 5" xfId="5633" xr:uid="{00000000-0005-0000-0000-0000E6050000}"/>
    <cellStyle name="style1384946120026 5 2" xfId="15421" xr:uid="{72274C61-011A-4F93-A5CA-4A743805E674}"/>
    <cellStyle name="style1384946120026 5 3" xfId="25191" xr:uid="{84E3D646-73B5-42A0-BF76-19B62F8B154E}"/>
    <cellStyle name="style1384946120026 5 4" xfId="34960" xr:uid="{7B2692E6-35D5-43EB-97E5-EA3F955157E3}"/>
    <cellStyle name="style1384946120026 5 5" xfId="44730" xr:uid="{815B3D64-CF05-48B9-8DA6-BA4752B2A184}"/>
    <cellStyle name="style1384946120026 5 6" xfId="54500" xr:uid="{63B9449E-E068-442A-B184-E446A6C0C672}"/>
    <cellStyle name="style1384946120026 6" xfId="10517" xr:uid="{9925AE91-7C59-4A30-B638-D315925776D4}"/>
    <cellStyle name="style1384946120026 7" xfId="20287" xr:uid="{E9EF4816-52B1-4E1A-85C3-10AA94D11034}"/>
    <cellStyle name="style1384946120026 8" xfId="30058" xr:uid="{0D702941-6A92-423D-A239-21DFC810EF8A}"/>
    <cellStyle name="style1384946120026 9" xfId="39826" xr:uid="{3CAD39E2-9810-4E7C-9EAB-0964A98C86A0}"/>
    <cellStyle name="style1384946120167" xfId="729" xr:uid="{00000000-0005-0000-0000-0000E7050000}"/>
    <cellStyle name="style1384946120167 10" xfId="49597" xr:uid="{35F3E5B6-E81D-44A8-8161-4FDDA4B5D7BE}"/>
    <cellStyle name="style1384946120167 2" xfId="1971" xr:uid="{00000000-0005-0000-0000-0000E8050000}"/>
    <cellStyle name="style1384946120167 2 2" xfId="6875" xr:uid="{00000000-0005-0000-0000-0000E9050000}"/>
    <cellStyle name="style1384946120167 2 2 2" xfId="16663" xr:uid="{EB9A4284-0307-4768-AA9B-EDFAF5931016}"/>
    <cellStyle name="style1384946120167 2 2 3" xfId="26433" xr:uid="{70012BA6-6D92-4A8A-ADEF-4BEE48B98A3D}"/>
    <cellStyle name="style1384946120167 2 2 4" xfId="36202" xr:uid="{2BD67450-96B7-4E87-8063-B65BE87A1995}"/>
    <cellStyle name="style1384946120167 2 2 5" xfId="45972" xr:uid="{CEA8FCFF-A7EC-4EAD-A996-13C6B504266F}"/>
    <cellStyle name="style1384946120167 2 2 6" xfId="55742" xr:uid="{BA724F0B-0A07-4A95-A5FE-4E35AD56A80A}"/>
    <cellStyle name="style1384946120167 2 3" xfId="11759" xr:uid="{69999C6F-6A2A-4A8F-B255-74ACFE11280F}"/>
    <cellStyle name="style1384946120167 2 4" xfId="21529" xr:uid="{9D2D2EF7-DE16-4773-B9C7-2CE40CDD6B9D}"/>
    <cellStyle name="style1384946120167 2 5" xfId="31300" xr:uid="{F6F65985-8BBC-42ED-AA4A-6AE27646A2FE}"/>
    <cellStyle name="style1384946120167 2 6" xfId="41068" xr:uid="{7ABAA09E-DEFE-4694-83E0-0EB04DC94510}"/>
    <cellStyle name="style1384946120167 2 7" xfId="50838" xr:uid="{4B6FFFA5-0C0C-44A8-813D-00E95B7A1EAA}"/>
    <cellStyle name="style1384946120167 3" xfId="3164" xr:uid="{00000000-0005-0000-0000-0000EA050000}"/>
    <cellStyle name="style1384946120167 3 2" xfId="8068" xr:uid="{00000000-0005-0000-0000-0000EB050000}"/>
    <cellStyle name="style1384946120167 3 2 2" xfId="17856" xr:uid="{DD91EE01-EF88-43C8-9D4D-8C032867426D}"/>
    <cellStyle name="style1384946120167 3 2 3" xfId="27626" xr:uid="{F627FCDB-B050-4D2F-9B6A-CCC4843C9D1E}"/>
    <cellStyle name="style1384946120167 3 2 4" xfId="37395" xr:uid="{F149AC92-C0EC-4680-94E8-C421EF5F3892}"/>
    <cellStyle name="style1384946120167 3 2 5" xfId="47165" xr:uid="{B84A88CF-2DEB-4535-B385-5180169857D8}"/>
    <cellStyle name="style1384946120167 3 2 6" xfId="56935" xr:uid="{60D030DC-CE96-4B25-A274-4D5D11F28F5C}"/>
    <cellStyle name="style1384946120167 3 3" xfId="12952" xr:uid="{78938C18-ABAE-4C82-A2DB-6B08F097206E}"/>
    <cellStyle name="style1384946120167 3 4" xfId="22722" xr:uid="{CC84833C-7090-4C95-A589-3A403D213406}"/>
    <cellStyle name="style1384946120167 3 5" xfId="32493" xr:uid="{D0897F92-B047-4CA9-A224-3476342C0576}"/>
    <cellStyle name="style1384946120167 3 6" xfId="42261" xr:uid="{9D644098-95FC-4552-A1A6-D7F060CDB97F}"/>
    <cellStyle name="style1384946120167 3 7" xfId="52031" xr:uid="{65CE779B-1A2C-47EF-B269-4A112912603E}"/>
    <cellStyle name="style1384946120167 4" xfId="4357" xr:uid="{00000000-0005-0000-0000-0000EC050000}"/>
    <cellStyle name="style1384946120167 4 2" xfId="9261" xr:uid="{00000000-0005-0000-0000-0000ED050000}"/>
    <cellStyle name="style1384946120167 4 2 2" xfId="19049" xr:uid="{A39AF00A-3DF3-4272-9CFE-334DA7125CAB}"/>
    <cellStyle name="style1384946120167 4 2 3" xfId="28819" xr:uid="{D99A9864-B602-4115-B046-6C482218DA16}"/>
    <cellStyle name="style1384946120167 4 2 4" xfId="38588" xr:uid="{D7813CDA-EBCB-455E-8696-E8F421DF3E59}"/>
    <cellStyle name="style1384946120167 4 2 5" xfId="48358" xr:uid="{E78F10AC-2FE8-4526-B705-C88565F44A44}"/>
    <cellStyle name="style1384946120167 4 2 6" xfId="58128" xr:uid="{D212628A-F0D5-43B2-91B1-BC2D69CD8F4B}"/>
    <cellStyle name="style1384946120167 4 3" xfId="14145" xr:uid="{7EC6A7FE-C994-4FA9-B3B4-FD0FD5E28E53}"/>
    <cellStyle name="style1384946120167 4 4" xfId="23915" xr:uid="{A7AE0447-B2DA-427D-89ED-063BA6507BEF}"/>
    <cellStyle name="style1384946120167 4 5" xfId="33685" xr:uid="{222E0B6D-C8CD-4209-88EE-B65C96308EDC}"/>
    <cellStyle name="style1384946120167 4 6" xfId="43454" xr:uid="{E72745A8-A3B2-4962-8B00-6579837EF43D}"/>
    <cellStyle name="style1384946120167 4 7" xfId="53224" xr:uid="{3989EBAF-32D4-43BE-88F2-5B6477EBAA75}"/>
    <cellStyle name="style1384946120167 5" xfId="5634" xr:uid="{00000000-0005-0000-0000-0000EE050000}"/>
    <cellStyle name="style1384946120167 5 2" xfId="15422" xr:uid="{14FE32C2-3B7C-4ACB-A303-9995A5D05AC6}"/>
    <cellStyle name="style1384946120167 5 3" xfId="25192" xr:uid="{DD5D2349-2284-4218-8031-4EAEEA4F942F}"/>
    <cellStyle name="style1384946120167 5 4" xfId="34961" xr:uid="{11834D0E-F5EC-43EB-82CC-9B23B140D788}"/>
    <cellStyle name="style1384946120167 5 5" xfId="44731" xr:uid="{0DA5BFD7-069E-4252-90F6-C3CA69D666F7}"/>
    <cellStyle name="style1384946120167 5 6" xfId="54501" xr:uid="{785A1395-C9AC-42B7-B9E4-862E7424FFF7}"/>
    <cellStyle name="style1384946120167 6" xfId="10518" xr:uid="{9C7D1863-1311-4B59-AB43-FF9A60E3C828}"/>
    <cellStyle name="style1384946120167 7" xfId="20288" xr:uid="{32E8D440-0F67-4473-96B5-95591357F391}"/>
    <cellStyle name="style1384946120167 8" xfId="30059" xr:uid="{849293B5-4B84-4E00-9255-EF6A948F62AF}"/>
    <cellStyle name="style1384946120167 9" xfId="39827" xr:uid="{F985A22F-AF8E-45C2-9829-23AEA35872C8}"/>
    <cellStyle name="style1384946120214" xfId="730" xr:uid="{00000000-0005-0000-0000-0000EF050000}"/>
    <cellStyle name="style1384946120214 10" xfId="49598" xr:uid="{24B63A1A-C930-40A0-B6BF-153782D1C25D}"/>
    <cellStyle name="style1384946120214 2" xfId="1972" xr:uid="{00000000-0005-0000-0000-0000F0050000}"/>
    <cellStyle name="style1384946120214 2 2" xfId="6876" xr:uid="{00000000-0005-0000-0000-0000F1050000}"/>
    <cellStyle name="style1384946120214 2 2 2" xfId="16664" xr:uid="{47CD9AA0-93C2-4AB4-B4C9-5D0944AA7189}"/>
    <cellStyle name="style1384946120214 2 2 3" xfId="26434" xr:uid="{B76AB436-A8EE-4A07-845E-A01755008A69}"/>
    <cellStyle name="style1384946120214 2 2 4" xfId="36203" xr:uid="{08420D94-0640-4679-9030-899A484ECE5F}"/>
    <cellStyle name="style1384946120214 2 2 5" xfId="45973" xr:uid="{A3D2B52A-8066-4BA7-9127-A6572C87D36E}"/>
    <cellStyle name="style1384946120214 2 2 6" xfId="55743" xr:uid="{0120F400-879D-4382-9C53-0D0783EE59B4}"/>
    <cellStyle name="style1384946120214 2 3" xfId="11760" xr:uid="{0948482E-D17D-4B12-BBAD-4EF5070ECAAC}"/>
    <cellStyle name="style1384946120214 2 4" xfId="21530" xr:uid="{8A675CCD-1B53-4E21-B6E0-CA2C66D13717}"/>
    <cellStyle name="style1384946120214 2 5" xfId="31301" xr:uid="{73209A7D-7704-45C8-B9A7-D1BCD284C942}"/>
    <cellStyle name="style1384946120214 2 6" xfId="41069" xr:uid="{26121899-D1AF-43EF-9966-0B9424B1290D}"/>
    <cellStyle name="style1384946120214 2 7" xfId="50839" xr:uid="{D067F7DF-7503-493F-9769-46888BCA31C5}"/>
    <cellStyle name="style1384946120214 3" xfId="3165" xr:uid="{00000000-0005-0000-0000-0000F2050000}"/>
    <cellStyle name="style1384946120214 3 2" xfId="8069" xr:uid="{00000000-0005-0000-0000-0000F3050000}"/>
    <cellStyle name="style1384946120214 3 2 2" xfId="17857" xr:uid="{74096C84-8745-4C9A-B649-BC25800896D8}"/>
    <cellStyle name="style1384946120214 3 2 3" xfId="27627" xr:uid="{7C330B19-98D5-43C0-ACF4-A2208F51E570}"/>
    <cellStyle name="style1384946120214 3 2 4" xfId="37396" xr:uid="{5A98081E-0CD0-4391-8964-5D9CD1D67790}"/>
    <cellStyle name="style1384946120214 3 2 5" xfId="47166" xr:uid="{C58CD097-8587-46CF-B2C7-8981BA4BDDE6}"/>
    <cellStyle name="style1384946120214 3 2 6" xfId="56936" xr:uid="{F5D2B7F6-CBD2-4CC8-91A1-14C8E0E88EE6}"/>
    <cellStyle name="style1384946120214 3 3" xfId="12953" xr:uid="{DCF94A77-18CC-44EF-AFC8-311A2049BB91}"/>
    <cellStyle name="style1384946120214 3 4" xfId="22723" xr:uid="{F5411B7F-048B-4E86-A3A7-0E3F2DB73289}"/>
    <cellStyle name="style1384946120214 3 5" xfId="32494" xr:uid="{94EA7089-F828-4668-82C7-F4DFC41C9755}"/>
    <cellStyle name="style1384946120214 3 6" xfId="42262" xr:uid="{F029D898-3938-4C2B-8783-7D3658AB8590}"/>
    <cellStyle name="style1384946120214 3 7" xfId="52032" xr:uid="{3B20BD71-B582-4378-9A29-1044EB5061A0}"/>
    <cellStyle name="style1384946120214 4" xfId="4358" xr:uid="{00000000-0005-0000-0000-0000F4050000}"/>
    <cellStyle name="style1384946120214 4 2" xfId="9262" xr:uid="{00000000-0005-0000-0000-0000F5050000}"/>
    <cellStyle name="style1384946120214 4 2 2" xfId="19050" xr:uid="{60091E4D-400F-45D2-B7D2-7E42B8E0F32F}"/>
    <cellStyle name="style1384946120214 4 2 3" xfId="28820" xr:uid="{347051FF-225E-47B4-88FD-B84D2C78F50C}"/>
    <cellStyle name="style1384946120214 4 2 4" xfId="38589" xr:uid="{8F6D8B30-DE9D-489E-96E9-8F0EE2A685DF}"/>
    <cellStyle name="style1384946120214 4 2 5" xfId="48359" xr:uid="{E00406A2-1EF0-40C7-B8FC-970B1B300BD3}"/>
    <cellStyle name="style1384946120214 4 2 6" xfId="58129" xr:uid="{C5D65575-8A77-4333-B7D0-4BD1BFC3499A}"/>
    <cellStyle name="style1384946120214 4 3" xfId="14146" xr:uid="{0B95ACB4-3835-49D6-AAC2-3634D745D09B}"/>
    <cellStyle name="style1384946120214 4 4" xfId="23916" xr:uid="{6AC6B31A-7F37-4554-A261-BB00BDD3070A}"/>
    <cellStyle name="style1384946120214 4 5" xfId="33686" xr:uid="{9F7B4952-3E8E-4290-8AE6-91197873DC73}"/>
    <cellStyle name="style1384946120214 4 6" xfId="43455" xr:uid="{BBECE9C8-1617-4A4F-9C7E-BE8142F07860}"/>
    <cellStyle name="style1384946120214 4 7" xfId="53225" xr:uid="{6F8F34B7-B33D-43BB-A949-D8C361961811}"/>
    <cellStyle name="style1384946120214 5" xfId="5635" xr:uid="{00000000-0005-0000-0000-0000F6050000}"/>
    <cellStyle name="style1384946120214 5 2" xfId="15423" xr:uid="{4A53AB0D-5D11-4847-BBA4-00321BC2F536}"/>
    <cellStyle name="style1384946120214 5 3" xfId="25193" xr:uid="{88C47EF0-B9AE-4535-A8A2-2D554148A219}"/>
    <cellStyle name="style1384946120214 5 4" xfId="34962" xr:uid="{E804A442-846C-48D3-9E49-7BB7902E0D9E}"/>
    <cellStyle name="style1384946120214 5 5" xfId="44732" xr:uid="{1DCBFC66-39E0-46E5-80DA-3E3C25286934}"/>
    <cellStyle name="style1384946120214 5 6" xfId="54502" xr:uid="{268382AB-31C3-41D6-9CDC-9B7A949A4AD8}"/>
    <cellStyle name="style1384946120214 6" xfId="10519" xr:uid="{12CD631B-683B-433E-A846-443EAE1482E7}"/>
    <cellStyle name="style1384946120214 7" xfId="20289" xr:uid="{723DFD57-D163-47E2-823C-845272B00D47}"/>
    <cellStyle name="style1384946120214 8" xfId="30060" xr:uid="{F0F7A7B2-600D-4F31-B0E1-64C57AD5EC6F}"/>
    <cellStyle name="style1384946120214 9" xfId="39828" xr:uid="{ACEE7A96-3E1B-4B1B-AE8E-CD065894F65F}"/>
    <cellStyle name="style1384946120308" xfId="731" xr:uid="{00000000-0005-0000-0000-0000F7050000}"/>
    <cellStyle name="style1384946120308 10" xfId="49599" xr:uid="{0AFCBE8B-B9D4-419C-B9DD-457017F4B37A}"/>
    <cellStyle name="style1384946120308 2" xfId="1973" xr:uid="{00000000-0005-0000-0000-0000F8050000}"/>
    <cellStyle name="style1384946120308 2 2" xfId="6877" xr:uid="{00000000-0005-0000-0000-0000F9050000}"/>
    <cellStyle name="style1384946120308 2 2 2" xfId="16665" xr:uid="{ABB9834B-F10D-47A8-B737-A3E92BB1B515}"/>
    <cellStyle name="style1384946120308 2 2 3" xfId="26435" xr:uid="{B5851A12-960A-42C6-9B70-25A8350DFB2E}"/>
    <cellStyle name="style1384946120308 2 2 4" xfId="36204" xr:uid="{38962E55-1F67-42B3-8738-F5BA909073B5}"/>
    <cellStyle name="style1384946120308 2 2 5" xfId="45974" xr:uid="{C2C0276D-C32D-4E5D-B987-39D3365DA441}"/>
    <cellStyle name="style1384946120308 2 2 6" xfId="55744" xr:uid="{AE36ACCD-FE64-40B4-8A9F-A3795DC57DAF}"/>
    <cellStyle name="style1384946120308 2 3" xfId="11761" xr:uid="{F0EDC955-394D-4F27-9006-0D1CBC1F0F80}"/>
    <cellStyle name="style1384946120308 2 4" xfId="21531" xr:uid="{7FBFFFE6-C94A-42C4-8630-7A30813C34B0}"/>
    <cellStyle name="style1384946120308 2 5" xfId="31302" xr:uid="{0DF68E83-A361-4F37-83C0-9E4E2AE15C17}"/>
    <cellStyle name="style1384946120308 2 6" xfId="41070" xr:uid="{0E327268-90AF-49A6-91DB-9BAA7896E3CD}"/>
    <cellStyle name="style1384946120308 2 7" xfId="50840" xr:uid="{3F621885-41FC-4507-91CC-142CE17C0BD9}"/>
    <cellStyle name="style1384946120308 3" xfId="3166" xr:uid="{00000000-0005-0000-0000-0000FA050000}"/>
    <cellStyle name="style1384946120308 3 2" xfId="8070" xr:uid="{00000000-0005-0000-0000-0000FB050000}"/>
    <cellStyle name="style1384946120308 3 2 2" xfId="17858" xr:uid="{0A7527A4-F802-44D3-9774-FA96F64A9359}"/>
    <cellStyle name="style1384946120308 3 2 3" xfId="27628" xr:uid="{1AB8BA45-2004-45DE-A8D9-A419849EDFA7}"/>
    <cellStyle name="style1384946120308 3 2 4" xfId="37397" xr:uid="{132FD406-E51E-4DFD-819F-448A987BB008}"/>
    <cellStyle name="style1384946120308 3 2 5" xfId="47167" xr:uid="{43FCA916-25C0-48C8-882D-B5F3E9C48599}"/>
    <cellStyle name="style1384946120308 3 2 6" xfId="56937" xr:uid="{81DCE7D7-B834-4167-B93E-220404981C2C}"/>
    <cellStyle name="style1384946120308 3 3" xfId="12954" xr:uid="{99A214FE-477F-4BCE-9A5B-ED2BA1D87837}"/>
    <cellStyle name="style1384946120308 3 4" xfId="22724" xr:uid="{DBC1ED2B-0C94-4549-B68F-2FB109BA1511}"/>
    <cellStyle name="style1384946120308 3 5" xfId="32495" xr:uid="{56011B2B-41B6-47CB-B811-3928DFF1A1EC}"/>
    <cellStyle name="style1384946120308 3 6" xfId="42263" xr:uid="{63BE9631-98B8-4FA5-A299-EA1903E08D39}"/>
    <cellStyle name="style1384946120308 3 7" xfId="52033" xr:uid="{A0E67CD3-AA28-482F-9A74-A51C219A17C0}"/>
    <cellStyle name="style1384946120308 4" xfId="4359" xr:uid="{00000000-0005-0000-0000-0000FC050000}"/>
    <cellStyle name="style1384946120308 4 2" xfId="9263" xr:uid="{00000000-0005-0000-0000-0000FD050000}"/>
    <cellStyle name="style1384946120308 4 2 2" xfId="19051" xr:uid="{AEDAD9C0-4AA1-4884-8945-4B6FF79DA58B}"/>
    <cellStyle name="style1384946120308 4 2 3" xfId="28821" xr:uid="{31DC844A-380E-4F48-9C84-C4F20310CD24}"/>
    <cellStyle name="style1384946120308 4 2 4" xfId="38590" xr:uid="{4C997B4F-E6A9-4619-ABF0-B5CDFCE2B004}"/>
    <cellStyle name="style1384946120308 4 2 5" xfId="48360" xr:uid="{1759A09F-B3D3-447F-A12D-14302EC537C9}"/>
    <cellStyle name="style1384946120308 4 2 6" xfId="58130" xr:uid="{CDCB30C8-1FAA-41EA-9924-BDF8355F3B87}"/>
    <cellStyle name="style1384946120308 4 3" xfId="14147" xr:uid="{332A2047-7CEB-4572-BAB7-F5A7BDBE5ECE}"/>
    <cellStyle name="style1384946120308 4 4" xfId="23917" xr:uid="{918CCB9D-074F-4BE3-8860-919BF7857E30}"/>
    <cellStyle name="style1384946120308 4 5" xfId="33687" xr:uid="{F27DBC3E-1920-42DD-9D8F-D5988C58B622}"/>
    <cellStyle name="style1384946120308 4 6" xfId="43456" xr:uid="{4F31E39B-5F24-4863-8697-3F5FDB46F97B}"/>
    <cellStyle name="style1384946120308 4 7" xfId="53226" xr:uid="{06D483C6-A758-44B1-8BA3-7A069A6C8B3D}"/>
    <cellStyle name="style1384946120308 5" xfId="5636" xr:uid="{00000000-0005-0000-0000-0000FE050000}"/>
    <cellStyle name="style1384946120308 5 2" xfId="15424" xr:uid="{1CC84C0D-8A10-4E7C-AEE1-B56CF2F94B28}"/>
    <cellStyle name="style1384946120308 5 3" xfId="25194" xr:uid="{C5B5036D-DE36-4576-9616-EECF428C8999}"/>
    <cellStyle name="style1384946120308 5 4" xfId="34963" xr:uid="{F0FA2227-C546-461C-B76D-C46517A420D2}"/>
    <cellStyle name="style1384946120308 5 5" xfId="44733" xr:uid="{DBB153F3-B2AF-4BC5-8565-AB889E1A5B97}"/>
    <cellStyle name="style1384946120308 5 6" xfId="54503" xr:uid="{DE438209-B627-4591-AC48-ED68D0BE3423}"/>
    <cellStyle name="style1384946120308 6" xfId="10520" xr:uid="{136F3D0B-F459-47F6-BAB9-6B08015215F4}"/>
    <cellStyle name="style1384946120308 7" xfId="20290" xr:uid="{3770FB13-B98D-44E4-A341-F8E6B3B641C0}"/>
    <cellStyle name="style1384946120308 8" xfId="30061" xr:uid="{D1A3D5D3-C8A9-44C3-8BD9-4873CA1B2215}"/>
    <cellStyle name="style1384946120308 9" xfId="39829" xr:uid="{148E0A94-82DE-42E7-A1DE-606828057D5F}"/>
    <cellStyle name="style1384946120354" xfId="732" xr:uid="{00000000-0005-0000-0000-0000FF050000}"/>
    <cellStyle name="style1384946120354 10" xfId="49600" xr:uid="{C0E32F26-8B6F-47C8-8E86-B4025AE662B8}"/>
    <cellStyle name="style1384946120354 2" xfId="1974" xr:uid="{00000000-0005-0000-0000-000000060000}"/>
    <cellStyle name="style1384946120354 2 2" xfId="6878" xr:uid="{00000000-0005-0000-0000-000001060000}"/>
    <cellStyle name="style1384946120354 2 2 2" xfId="16666" xr:uid="{0B1E6D85-B215-47E2-B2EC-B741CEAE298B}"/>
    <cellStyle name="style1384946120354 2 2 3" xfId="26436" xr:uid="{88ABC78A-4B0C-48C7-A49D-6DE121301275}"/>
    <cellStyle name="style1384946120354 2 2 4" xfId="36205" xr:uid="{5403055B-114F-4DAC-B227-60A0907D4A42}"/>
    <cellStyle name="style1384946120354 2 2 5" xfId="45975" xr:uid="{0D929A72-029B-4CE0-8FC3-88B15064089C}"/>
    <cellStyle name="style1384946120354 2 2 6" xfId="55745" xr:uid="{3B0E20A5-AA02-40F2-85E9-C11A5052923C}"/>
    <cellStyle name="style1384946120354 2 3" xfId="11762" xr:uid="{10FCAEEA-5613-416F-9A1B-836AB7931FF9}"/>
    <cellStyle name="style1384946120354 2 4" xfId="21532" xr:uid="{8B8CAE22-E1D5-4519-ABE5-64912959C09A}"/>
    <cellStyle name="style1384946120354 2 5" xfId="31303" xr:uid="{1DA90159-9133-4116-92A8-9F6113D123CA}"/>
    <cellStyle name="style1384946120354 2 6" xfId="41071" xr:uid="{4EED47B7-9947-421D-BF9F-D5589D304586}"/>
    <cellStyle name="style1384946120354 2 7" xfId="50841" xr:uid="{5861368E-28C2-4E81-B240-935E69E938AA}"/>
    <cellStyle name="style1384946120354 3" xfId="3167" xr:uid="{00000000-0005-0000-0000-000002060000}"/>
    <cellStyle name="style1384946120354 3 2" xfId="8071" xr:uid="{00000000-0005-0000-0000-000003060000}"/>
    <cellStyle name="style1384946120354 3 2 2" xfId="17859" xr:uid="{CF2E56C7-78FA-4530-95F7-41621E4462FC}"/>
    <cellStyle name="style1384946120354 3 2 3" xfId="27629" xr:uid="{2829FEDE-6BCC-4FCC-9F6A-A7BC4D564B2C}"/>
    <cellStyle name="style1384946120354 3 2 4" xfId="37398" xr:uid="{4BCA7468-0103-4D68-8DB5-FB09E3325E34}"/>
    <cellStyle name="style1384946120354 3 2 5" xfId="47168" xr:uid="{9531972B-6C9C-415B-891B-2CD0BD6303B0}"/>
    <cellStyle name="style1384946120354 3 2 6" xfId="56938" xr:uid="{9EE6064B-D768-4F7C-BB60-EAEE3CCE5A52}"/>
    <cellStyle name="style1384946120354 3 3" xfId="12955" xr:uid="{7F2A4676-C943-4E9E-B209-BEEA482B21C8}"/>
    <cellStyle name="style1384946120354 3 4" xfId="22725" xr:uid="{0F609082-7DC7-4B97-A600-FE7C772135DF}"/>
    <cellStyle name="style1384946120354 3 5" xfId="32496" xr:uid="{6F685948-5C63-41C0-8F7F-059A8B3DEF26}"/>
    <cellStyle name="style1384946120354 3 6" xfId="42264" xr:uid="{70847EC7-BE49-4728-85B4-4C711F803149}"/>
    <cellStyle name="style1384946120354 3 7" xfId="52034" xr:uid="{55AA21BA-A087-4D84-A8E6-E15C1CAAED83}"/>
    <cellStyle name="style1384946120354 4" xfId="4360" xr:uid="{00000000-0005-0000-0000-000004060000}"/>
    <cellStyle name="style1384946120354 4 2" xfId="9264" xr:uid="{00000000-0005-0000-0000-000005060000}"/>
    <cellStyle name="style1384946120354 4 2 2" xfId="19052" xr:uid="{4915310B-0815-4B17-AB84-4EFCDCCAE1D1}"/>
    <cellStyle name="style1384946120354 4 2 3" xfId="28822" xr:uid="{19765B8A-F500-42A7-ABF4-ADB09AF171C0}"/>
    <cellStyle name="style1384946120354 4 2 4" xfId="38591" xr:uid="{893C3FEA-BDFD-4AD2-BE77-01AE37603298}"/>
    <cellStyle name="style1384946120354 4 2 5" xfId="48361" xr:uid="{9D5088AB-1D7F-4FE0-A852-6ADFD7FB0CBD}"/>
    <cellStyle name="style1384946120354 4 2 6" xfId="58131" xr:uid="{3578D54A-ED65-466E-9F46-E896E7A0037D}"/>
    <cellStyle name="style1384946120354 4 3" xfId="14148" xr:uid="{94D57457-EFC2-49E3-8535-CA64F326885A}"/>
    <cellStyle name="style1384946120354 4 4" xfId="23918" xr:uid="{5E908FD6-6C79-44FE-8B3D-D00479F93F31}"/>
    <cellStyle name="style1384946120354 4 5" xfId="33688" xr:uid="{9C3B7291-3EF4-4064-9EF4-DD208BA9B8DC}"/>
    <cellStyle name="style1384946120354 4 6" xfId="43457" xr:uid="{4134815E-6809-443E-A400-35543BA7433A}"/>
    <cellStyle name="style1384946120354 4 7" xfId="53227" xr:uid="{23924A0A-9356-4051-BE64-AA2D265F9604}"/>
    <cellStyle name="style1384946120354 5" xfId="5637" xr:uid="{00000000-0005-0000-0000-000006060000}"/>
    <cellStyle name="style1384946120354 5 2" xfId="15425" xr:uid="{8D962E59-A5A9-4454-B10B-7AFDFC59EC55}"/>
    <cellStyle name="style1384946120354 5 3" xfId="25195" xr:uid="{8CBEA0F3-08FD-48CB-B81C-EE85EBF2AD5A}"/>
    <cellStyle name="style1384946120354 5 4" xfId="34964" xr:uid="{C3B9F15A-ADD4-4DC9-BCF2-B12BACC31F24}"/>
    <cellStyle name="style1384946120354 5 5" xfId="44734" xr:uid="{20ED541C-E0BF-42AF-A427-FF72A7A1943A}"/>
    <cellStyle name="style1384946120354 5 6" xfId="54504" xr:uid="{849DEC63-D27B-4B08-88CE-1E3824C576BF}"/>
    <cellStyle name="style1384946120354 6" xfId="10521" xr:uid="{F11CA257-C8B9-45C5-AC88-C624A74F0AB1}"/>
    <cellStyle name="style1384946120354 7" xfId="20291" xr:uid="{3FE3549A-8A36-4407-99B6-8F7E73A84DFD}"/>
    <cellStyle name="style1384946120354 8" xfId="30062" xr:uid="{E5B1A5CD-8918-498D-A9FF-E04912544819}"/>
    <cellStyle name="style1384946120354 9" xfId="39830" xr:uid="{0A2CB655-3A08-4D99-8D3D-B656B7C45BE1}"/>
    <cellStyle name="style1384946120417" xfId="733" xr:uid="{00000000-0005-0000-0000-000007060000}"/>
    <cellStyle name="style1384946120417 10" xfId="49601" xr:uid="{904A7479-EB19-4CBD-A5FE-475697F1FF19}"/>
    <cellStyle name="style1384946120417 2" xfId="1975" xr:uid="{00000000-0005-0000-0000-000008060000}"/>
    <cellStyle name="style1384946120417 2 2" xfId="6879" xr:uid="{00000000-0005-0000-0000-000009060000}"/>
    <cellStyle name="style1384946120417 2 2 2" xfId="16667" xr:uid="{90EA09D5-F734-4962-9E10-FE9AB692692B}"/>
    <cellStyle name="style1384946120417 2 2 3" xfId="26437" xr:uid="{FAB4F958-65C9-4768-BA2D-CE2538D29BA9}"/>
    <cellStyle name="style1384946120417 2 2 4" xfId="36206" xr:uid="{4EFDA7F6-74EF-49FC-B09A-A765CF8976BD}"/>
    <cellStyle name="style1384946120417 2 2 5" xfId="45976" xr:uid="{5C0A6B66-BCF3-423E-AB39-74721E16FBF0}"/>
    <cellStyle name="style1384946120417 2 2 6" xfId="55746" xr:uid="{37945362-63AA-4BE0-A64B-0B8A96B268CE}"/>
    <cellStyle name="style1384946120417 2 3" xfId="11763" xr:uid="{52F52DC7-7528-4838-9105-931D4A57601A}"/>
    <cellStyle name="style1384946120417 2 4" xfId="21533" xr:uid="{F2C49012-F436-4C1F-B022-5CDB0AE499B2}"/>
    <cellStyle name="style1384946120417 2 5" xfId="31304" xr:uid="{021E845E-8D8D-4060-89D6-7FFEB3DC5CB7}"/>
    <cellStyle name="style1384946120417 2 6" xfId="41072" xr:uid="{EDDC14A0-C20B-4C64-BC98-64ED398C7DD8}"/>
    <cellStyle name="style1384946120417 2 7" xfId="50842" xr:uid="{335DBD17-0767-4013-837D-D361DAEDAB1D}"/>
    <cellStyle name="style1384946120417 3" xfId="3168" xr:uid="{00000000-0005-0000-0000-00000A060000}"/>
    <cellStyle name="style1384946120417 3 2" xfId="8072" xr:uid="{00000000-0005-0000-0000-00000B060000}"/>
    <cellStyle name="style1384946120417 3 2 2" xfId="17860" xr:uid="{E908C3D9-EE32-44EF-A850-5B9E6C2BA0F4}"/>
    <cellStyle name="style1384946120417 3 2 3" xfId="27630" xr:uid="{16A6349F-5BE7-43AB-9235-CFFAC854AF1C}"/>
    <cellStyle name="style1384946120417 3 2 4" xfId="37399" xr:uid="{362DFACE-34AB-41F9-BF5E-01E53BFB98AA}"/>
    <cellStyle name="style1384946120417 3 2 5" xfId="47169" xr:uid="{952FC958-2B02-47C9-8328-360403EB3FCF}"/>
    <cellStyle name="style1384946120417 3 2 6" xfId="56939" xr:uid="{8057660E-1565-41CA-B600-20A6C456B1CC}"/>
    <cellStyle name="style1384946120417 3 3" xfId="12956" xr:uid="{AAEFCC25-9A65-4DDB-9A1C-F2817941AAD5}"/>
    <cellStyle name="style1384946120417 3 4" xfId="22726" xr:uid="{B50F25FB-A3EA-488B-8FE4-8A7F8A8429E5}"/>
    <cellStyle name="style1384946120417 3 5" xfId="32497" xr:uid="{CB77D8B2-BF3A-43FA-8DEC-AB6A2408312A}"/>
    <cellStyle name="style1384946120417 3 6" xfId="42265" xr:uid="{2353553B-A9F7-4FE7-9628-3FB55B3E3E29}"/>
    <cellStyle name="style1384946120417 3 7" xfId="52035" xr:uid="{DB0572BC-5F81-407E-A06B-CC3B5680DE2B}"/>
    <cellStyle name="style1384946120417 4" xfId="4361" xr:uid="{00000000-0005-0000-0000-00000C060000}"/>
    <cellStyle name="style1384946120417 4 2" xfId="9265" xr:uid="{00000000-0005-0000-0000-00000D060000}"/>
    <cellStyle name="style1384946120417 4 2 2" xfId="19053" xr:uid="{E7AD9D3C-EC6D-46B9-AB98-961F822632A7}"/>
    <cellStyle name="style1384946120417 4 2 3" xfId="28823" xr:uid="{A43D5253-62DF-4872-94FE-AAB60859A3F9}"/>
    <cellStyle name="style1384946120417 4 2 4" xfId="38592" xr:uid="{F79E2ABD-40AD-412F-8DB6-9690823840F2}"/>
    <cellStyle name="style1384946120417 4 2 5" xfId="48362" xr:uid="{945F3E5E-AC91-48C3-B988-FDC8C91965D3}"/>
    <cellStyle name="style1384946120417 4 2 6" xfId="58132" xr:uid="{9CF85B79-88CB-4189-9F8A-7A3CF7BD6596}"/>
    <cellStyle name="style1384946120417 4 3" xfId="14149" xr:uid="{A8A15729-A35D-449C-9B75-9CCAA001E93E}"/>
    <cellStyle name="style1384946120417 4 4" xfId="23919" xr:uid="{E72C837D-AB26-4179-9176-F6B48898467A}"/>
    <cellStyle name="style1384946120417 4 5" xfId="33689" xr:uid="{205AED6C-488F-4418-B381-0FEAD237B9D8}"/>
    <cellStyle name="style1384946120417 4 6" xfId="43458" xr:uid="{7F2DB38E-F788-4AD8-9ED7-9A3C1ACD9AA3}"/>
    <cellStyle name="style1384946120417 4 7" xfId="53228" xr:uid="{62BA2EF9-7BAF-4B80-9852-78BC916E7F77}"/>
    <cellStyle name="style1384946120417 5" xfId="5638" xr:uid="{00000000-0005-0000-0000-00000E060000}"/>
    <cellStyle name="style1384946120417 5 2" xfId="15426" xr:uid="{5229AD85-D75B-4A6E-9E7C-5DC0AD1531E3}"/>
    <cellStyle name="style1384946120417 5 3" xfId="25196" xr:uid="{95C00615-A00F-453F-BECE-F8E3AE454749}"/>
    <cellStyle name="style1384946120417 5 4" xfId="34965" xr:uid="{4A2776DA-0521-4341-8A59-62131279409F}"/>
    <cellStyle name="style1384946120417 5 5" xfId="44735" xr:uid="{E9EDD348-70FF-41F0-8333-E30A481A3DE6}"/>
    <cellStyle name="style1384946120417 5 6" xfId="54505" xr:uid="{226812E3-7F91-426A-BD9A-B2B5481354B2}"/>
    <cellStyle name="style1384946120417 6" xfId="10522" xr:uid="{3FB23E16-9C1B-44D5-9487-6265C9476E85}"/>
    <cellStyle name="style1384946120417 7" xfId="20292" xr:uid="{328CD5B5-A94D-4045-9B70-3E4BA9AF3F5F}"/>
    <cellStyle name="style1384946120417 8" xfId="30063" xr:uid="{D2746F76-77C4-4D48-919D-3A58F042262B}"/>
    <cellStyle name="style1384946120417 9" xfId="39831" xr:uid="{93AC00E3-686E-4A33-83F0-7D650850A43C}"/>
    <cellStyle name="style1384946120511" xfId="734" xr:uid="{00000000-0005-0000-0000-00000F060000}"/>
    <cellStyle name="style1384946120511 10" xfId="49602" xr:uid="{85F83864-AE10-4B81-8EED-D5B2FB46CA21}"/>
    <cellStyle name="style1384946120511 2" xfId="1976" xr:uid="{00000000-0005-0000-0000-000010060000}"/>
    <cellStyle name="style1384946120511 2 2" xfId="6880" xr:uid="{00000000-0005-0000-0000-000011060000}"/>
    <cellStyle name="style1384946120511 2 2 2" xfId="16668" xr:uid="{64DE7C0E-4927-41D4-B067-D9292DBC29E9}"/>
    <cellStyle name="style1384946120511 2 2 3" xfId="26438" xr:uid="{D0ABE6E9-6E58-477C-A1C5-E1235FD6D295}"/>
    <cellStyle name="style1384946120511 2 2 4" xfId="36207" xr:uid="{1D8427B3-9674-4DD3-93B4-8C0E4508CCF7}"/>
    <cellStyle name="style1384946120511 2 2 5" xfId="45977" xr:uid="{7559D820-33F3-4D7D-8541-47DDDB99B58F}"/>
    <cellStyle name="style1384946120511 2 2 6" xfId="55747" xr:uid="{7888AB34-34BC-48C8-B2ED-6816F1237A6A}"/>
    <cellStyle name="style1384946120511 2 3" xfId="11764" xr:uid="{77F27D97-9CF1-4763-B996-8C33BBBA926B}"/>
    <cellStyle name="style1384946120511 2 4" xfId="21534" xr:uid="{6A37AC7B-27CD-4AD9-AD57-3959E773372C}"/>
    <cellStyle name="style1384946120511 2 5" xfId="31305" xr:uid="{67D42493-E9AC-458A-886C-C7612BCEE5BB}"/>
    <cellStyle name="style1384946120511 2 6" xfId="41073" xr:uid="{7129BC67-495A-4C4C-9BA7-5E70A9899C76}"/>
    <cellStyle name="style1384946120511 2 7" xfId="50843" xr:uid="{AD19BFC0-8620-41CE-AD30-2326B43BDBC4}"/>
    <cellStyle name="style1384946120511 3" xfId="3169" xr:uid="{00000000-0005-0000-0000-000012060000}"/>
    <cellStyle name="style1384946120511 3 2" xfId="8073" xr:uid="{00000000-0005-0000-0000-000013060000}"/>
    <cellStyle name="style1384946120511 3 2 2" xfId="17861" xr:uid="{5DA4C7E2-7664-4A53-9EEE-CED1EA1CEFC1}"/>
    <cellStyle name="style1384946120511 3 2 3" xfId="27631" xr:uid="{24E64003-3C0E-4BBF-AA77-972F4BED0898}"/>
    <cellStyle name="style1384946120511 3 2 4" xfId="37400" xr:uid="{218FAFF5-CE3A-4F83-9E4E-1F01E6738640}"/>
    <cellStyle name="style1384946120511 3 2 5" xfId="47170" xr:uid="{96002C84-B913-4FC6-AF6D-9D67D0CAECF7}"/>
    <cellStyle name="style1384946120511 3 2 6" xfId="56940" xr:uid="{85B36B6A-19D9-4B5E-B6C8-544E017632F6}"/>
    <cellStyle name="style1384946120511 3 3" xfId="12957" xr:uid="{A2EAE0B8-F8B1-43C6-8FE8-9ED69116038B}"/>
    <cellStyle name="style1384946120511 3 4" xfId="22727" xr:uid="{51944888-6016-4DF5-94E5-6ECCB7A1BA32}"/>
    <cellStyle name="style1384946120511 3 5" xfId="32498" xr:uid="{F39B295F-7CB3-4625-A32D-733744292019}"/>
    <cellStyle name="style1384946120511 3 6" xfId="42266" xr:uid="{8FCC578D-3999-4C35-8596-7DF69E19DB23}"/>
    <cellStyle name="style1384946120511 3 7" xfId="52036" xr:uid="{6D0F04EE-4816-460A-98BE-CAD15655C4B1}"/>
    <cellStyle name="style1384946120511 4" xfId="4362" xr:uid="{00000000-0005-0000-0000-000014060000}"/>
    <cellStyle name="style1384946120511 4 2" xfId="9266" xr:uid="{00000000-0005-0000-0000-000015060000}"/>
    <cellStyle name="style1384946120511 4 2 2" xfId="19054" xr:uid="{82C56ACC-4BCD-4256-9EBE-41FCC57FA845}"/>
    <cellStyle name="style1384946120511 4 2 3" xfId="28824" xr:uid="{21C14AAA-B63B-4C9C-9DE5-2B5F6150AE48}"/>
    <cellStyle name="style1384946120511 4 2 4" xfId="38593" xr:uid="{3BCBCEDE-B384-41EF-8B07-2D702C09B995}"/>
    <cellStyle name="style1384946120511 4 2 5" xfId="48363" xr:uid="{D727989B-D445-41A7-9E2B-8B27AB3C141C}"/>
    <cellStyle name="style1384946120511 4 2 6" xfId="58133" xr:uid="{B92E3E76-F62F-4E63-8B5E-0196F7A14B0E}"/>
    <cellStyle name="style1384946120511 4 3" xfId="14150" xr:uid="{D69C2D7E-2A0C-4C51-8BF8-A12F5696199E}"/>
    <cellStyle name="style1384946120511 4 4" xfId="23920" xr:uid="{EF911DA1-74C9-4D25-A754-A643ED9263CC}"/>
    <cellStyle name="style1384946120511 4 5" xfId="33690" xr:uid="{0E2DF9F9-FCCE-408A-B7A3-40BB50CB6D34}"/>
    <cellStyle name="style1384946120511 4 6" xfId="43459" xr:uid="{2D1F15FB-E0B2-44D2-8109-AD9C21ED58E4}"/>
    <cellStyle name="style1384946120511 4 7" xfId="53229" xr:uid="{EEC48C6F-D89D-4596-9FD1-D7F5FA75D18F}"/>
    <cellStyle name="style1384946120511 5" xfId="5639" xr:uid="{00000000-0005-0000-0000-000016060000}"/>
    <cellStyle name="style1384946120511 5 2" xfId="15427" xr:uid="{45D436A6-763D-4BE9-9829-61C4777A4539}"/>
    <cellStyle name="style1384946120511 5 3" xfId="25197" xr:uid="{96D5C8BA-58A2-4FE8-B039-AD1D83C286E8}"/>
    <cellStyle name="style1384946120511 5 4" xfId="34966" xr:uid="{AB41CFEB-74D8-4668-8B9D-50356A197BEC}"/>
    <cellStyle name="style1384946120511 5 5" xfId="44736" xr:uid="{599D989A-9A38-4111-836E-657692039B6A}"/>
    <cellStyle name="style1384946120511 5 6" xfId="54506" xr:uid="{B0061239-F104-47AB-A381-0C60DB535FD3}"/>
    <cellStyle name="style1384946120511 6" xfId="10523" xr:uid="{D566ACE6-6990-484B-8B62-64D773995A28}"/>
    <cellStyle name="style1384946120511 7" xfId="20293" xr:uid="{78BFF904-6A1C-439A-B3A6-A5E5AA04F47A}"/>
    <cellStyle name="style1384946120511 8" xfId="30064" xr:uid="{BD7871E2-0715-4E9B-9D9E-005040488B29}"/>
    <cellStyle name="style1384946120511 9" xfId="39832" xr:uid="{D16AF55C-5DDE-4FCB-BBF9-87C8AF491F53}"/>
    <cellStyle name="style1384946120573" xfId="735" xr:uid="{00000000-0005-0000-0000-000017060000}"/>
    <cellStyle name="style1384946120573 10" xfId="49603" xr:uid="{E397965F-7589-497B-ABDA-31E906844780}"/>
    <cellStyle name="style1384946120573 2" xfId="1977" xr:uid="{00000000-0005-0000-0000-000018060000}"/>
    <cellStyle name="style1384946120573 2 2" xfId="6881" xr:uid="{00000000-0005-0000-0000-000019060000}"/>
    <cellStyle name="style1384946120573 2 2 2" xfId="16669" xr:uid="{854F218C-FE7B-487D-B98E-3C956E6EFE53}"/>
    <cellStyle name="style1384946120573 2 2 3" xfId="26439" xr:uid="{A9498CA8-1564-4415-97F3-5D612D392769}"/>
    <cellStyle name="style1384946120573 2 2 4" xfId="36208" xr:uid="{EDF595CD-30A7-43B3-953E-88217248E754}"/>
    <cellStyle name="style1384946120573 2 2 5" xfId="45978" xr:uid="{256819B9-FE42-4B9E-9393-05B5C8C67199}"/>
    <cellStyle name="style1384946120573 2 2 6" xfId="55748" xr:uid="{49DB2482-6A69-48FE-B693-6D07DE1D471F}"/>
    <cellStyle name="style1384946120573 2 3" xfId="11765" xr:uid="{937C8960-E47C-481B-9B1E-E4E0AF08013B}"/>
    <cellStyle name="style1384946120573 2 4" xfId="21535" xr:uid="{A8AD2106-9E9B-4A2C-B15F-E4FF75A4C547}"/>
    <cellStyle name="style1384946120573 2 5" xfId="31306" xr:uid="{258BAC65-9795-4036-A68B-4198F22F9BEF}"/>
    <cellStyle name="style1384946120573 2 6" xfId="41074" xr:uid="{8420EE1A-989B-457E-87A5-EDBD86412C99}"/>
    <cellStyle name="style1384946120573 2 7" xfId="50844" xr:uid="{ADEBEF5C-0C3C-40C5-A9BB-C8D63C62E703}"/>
    <cellStyle name="style1384946120573 3" xfId="3170" xr:uid="{00000000-0005-0000-0000-00001A060000}"/>
    <cellStyle name="style1384946120573 3 2" xfId="8074" xr:uid="{00000000-0005-0000-0000-00001B060000}"/>
    <cellStyle name="style1384946120573 3 2 2" xfId="17862" xr:uid="{B148C018-9A05-4084-9AF3-DC9390ABD54D}"/>
    <cellStyle name="style1384946120573 3 2 3" xfId="27632" xr:uid="{A58326C6-1290-4F03-84EE-99F84A16C408}"/>
    <cellStyle name="style1384946120573 3 2 4" xfId="37401" xr:uid="{2F2FCF9E-8699-4DAF-83E7-E774DFB544FE}"/>
    <cellStyle name="style1384946120573 3 2 5" xfId="47171" xr:uid="{35B68830-BAA5-4809-96EF-4AE11DAEB4F8}"/>
    <cellStyle name="style1384946120573 3 2 6" xfId="56941" xr:uid="{67BE9856-D156-47A1-8297-AFA312E5A300}"/>
    <cellStyle name="style1384946120573 3 3" xfId="12958" xr:uid="{418CAF9A-5F20-4F4A-B52F-B635BB58496E}"/>
    <cellStyle name="style1384946120573 3 4" xfId="22728" xr:uid="{DF901331-1506-4D4F-879F-48F1AF5311CF}"/>
    <cellStyle name="style1384946120573 3 5" xfId="32499" xr:uid="{0DB68FE0-8E09-4285-872F-2A8A711FD679}"/>
    <cellStyle name="style1384946120573 3 6" xfId="42267" xr:uid="{2C6200B6-2F89-4D77-AE13-A5FB81422944}"/>
    <cellStyle name="style1384946120573 3 7" xfId="52037" xr:uid="{FBEADC87-CE23-4AD5-B332-D129EA6C468F}"/>
    <cellStyle name="style1384946120573 4" xfId="4363" xr:uid="{00000000-0005-0000-0000-00001C060000}"/>
    <cellStyle name="style1384946120573 4 2" xfId="9267" xr:uid="{00000000-0005-0000-0000-00001D060000}"/>
    <cellStyle name="style1384946120573 4 2 2" xfId="19055" xr:uid="{293CD1AC-C59F-487D-85A7-D063C4C63794}"/>
    <cellStyle name="style1384946120573 4 2 3" xfId="28825" xr:uid="{16DA41FE-F748-4280-9008-F001D7114618}"/>
    <cellStyle name="style1384946120573 4 2 4" xfId="38594" xr:uid="{0B9A15DE-3701-4A42-840F-78D50BF69B6E}"/>
    <cellStyle name="style1384946120573 4 2 5" xfId="48364" xr:uid="{6946F89F-7964-49CE-B0A5-31701D440D4D}"/>
    <cellStyle name="style1384946120573 4 2 6" xfId="58134" xr:uid="{8E955C36-00D9-4695-914E-E79E817AAA37}"/>
    <cellStyle name="style1384946120573 4 3" xfId="14151" xr:uid="{7170CFAC-1EEC-4A5A-93CA-C3B233D3094E}"/>
    <cellStyle name="style1384946120573 4 4" xfId="23921" xr:uid="{A3C6A29F-6DD3-4943-9FBC-37E387F9C23F}"/>
    <cellStyle name="style1384946120573 4 5" xfId="33691" xr:uid="{8B9E1657-22B4-4F90-A757-67593189C414}"/>
    <cellStyle name="style1384946120573 4 6" xfId="43460" xr:uid="{4837BEA9-8791-491F-89AF-151A483241A1}"/>
    <cellStyle name="style1384946120573 4 7" xfId="53230" xr:uid="{0D8E2FA8-4017-47C5-9747-D06ECCFFB569}"/>
    <cellStyle name="style1384946120573 5" xfId="5640" xr:uid="{00000000-0005-0000-0000-00001E060000}"/>
    <cellStyle name="style1384946120573 5 2" xfId="15428" xr:uid="{C7E2563D-155E-47C4-B8AF-418E0FF8D089}"/>
    <cellStyle name="style1384946120573 5 3" xfId="25198" xr:uid="{09E579F4-5374-4932-9783-B31662CCECAD}"/>
    <cellStyle name="style1384946120573 5 4" xfId="34967" xr:uid="{A55CA457-7B8E-4B48-B986-245193E2384B}"/>
    <cellStyle name="style1384946120573 5 5" xfId="44737" xr:uid="{E9FEDCDB-AAB8-4B48-852D-92C7046580DC}"/>
    <cellStyle name="style1384946120573 5 6" xfId="54507" xr:uid="{9348459A-2EE4-4DAC-9F4E-D1332FF97266}"/>
    <cellStyle name="style1384946120573 6" xfId="10524" xr:uid="{F740D6AD-D1FC-4D81-8667-34F53BD55370}"/>
    <cellStyle name="style1384946120573 7" xfId="20294" xr:uid="{D6B19968-84E6-4A08-B895-D10262390948}"/>
    <cellStyle name="style1384946120573 8" xfId="30065" xr:uid="{D9096619-BBCB-48AD-9493-408573B34B30}"/>
    <cellStyle name="style1384946120573 9" xfId="39833" xr:uid="{B45B2174-E958-47DB-8F25-D23A9852D940}"/>
    <cellStyle name="style1384946120620" xfId="736" xr:uid="{00000000-0005-0000-0000-00001F060000}"/>
    <cellStyle name="style1384946120620 10" xfId="49604" xr:uid="{4538F1B3-C4C9-4806-9A49-CCB8BD051F19}"/>
    <cellStyle name="style1384946120620 2" xfId="1978" xr:uid="{00000000-0005-0000-0000-000020060000}"/>
    <cellStyle name="style1384946120620 2 2" xfId="6882" xr:uid="{00000000-0005-0000-0000-000021060000}"/>
    <cellStyle name="style1384946120620 2 2 2" xfId="16670" xr:uid="{D8E782DD-A51A-4A9C-999F-DBB17A624A5F}"/>
    <cellStyle name="style1384946120620 2 2 3" xfId="26440" xr:uid="{FF973CA9-261A-42B2-A8FD-8752BAA6B28E}"/>
    <cellStyle name="style1384946120620 2 2 4" xfId="36209" xr:uid="{BD9A33C4-E78C-43F0-8022-B9454503908C}"/>
    <cellStyle name="style1384946120620 2 2 5" xfId="45979" xr:uid="{F6A5A711-DCDC-4852-8FD6-BFA8E4B0D31A}"/>
    <cellStyle name="style1384946120620 2 2 6" xfId="55749" xr:uid="{6555B300-0091-405B-8797-5942BFE74B0D}"/>
    <cellStyle name="style1384946120620 2 3" xfId="11766" xr:uid="{B507AC2E-6BE7-4832-97A0-9AA6B701DEB8}"/>
    <cellStyle name="style1384946120620 2 4" xfId="21536" xr:uid="{B263A013-7F1E-4726-A186-E62298554745}"/>
    <cellStyle name="style1384946120620 2 5" xfId="31307" xr:uid="{E10183DA-25C0-4157-BF65-4143685BC0A8}"/>
    <cellStyle name="style1384946120620 2 6" xfId="41075" xr:uid="{D7B28160-0833-4E9E-BA55-B018176D9964}"/>
    <cellStyle name="style1384946120620 2 7" xfId="50845" xr:uid="{7984621D-33CB-44B8-A7F1-348CA110849B}"/>
    <cellStyle name="style1384946120620 3" xfId="3171" xr:uid="{00000000-0005-0000-0000-000022060000}"/>
    <cellStyle name="style1384946120620 3 2" xfId="8075" xr:uid="{00000000-0005-0000-0000-000023060000}"/>
    <cellStyle name="style1384946120620 3 2 2" xfId="17863" xr:uid="{3FBD76A3-E4E5-4895-8B6A-C849696CD510}"/>
    <cellStyle name="style1384946120620 3 2 3" xfId="27633" xr:uid="{3DADDBD9-7B0E-446F-8473-4B67731CD15D}"/>
    <cellStyle name="style1384946120620 3 2 4" xfId="37402" xr:uid="{5F86496C-380B-4E85-BB14-2E96160A5663}"/>
    <cellStyle name="style1384946120620 3 2 5" xfId="47172" xr:uid="{F1E2BB7A-3580-4419-88BF-47C837775C20}"/>
    <cellStyle name="style1384946120620 3 2 6" xfId="56942" xr:uid="{BD78A3D3-0FD0-403B-AF39-3F2E36EB1A28}"/>
    <cellStyle name="style1384946120620 3 3" xfId="12959" xr:uid="{BDA041BF-EB7C-40C3-8956-85C31E9924F0}"/>
    <cellStyle name="style1384946120620 3 4" xfId="22729" xr:uid="{9989095F-3A5F-4FB7-A2D3-9D93978EF140}"/>
    <cellStyle name="style1384946120620 3 5" xfId="32500" xr:uid="{700458A6-CE84-4ED0-92E3-2B638181C0C8}"/>
    <cellStyle name="style1384946120620 3 6" xfId="42268" xr:uid="{3CFB11B4-197E-49F2-A2BD-C395C845C9CB}"/>
    <cellStyle name="style1384946120620 3 7" xfId="52038" xr:uid="{DF6D6BAB-B303-45A4-A9A7-F8592DCCF548}"/>
    <cellStyle name="style1384946120620 4" xfId="4364" xr:uid="{00000000-0005-0000-0000-000024060000}"/>
    <cellStyle name="style1384946120620 4 2" xfId="9268" xr:uid="{00000000-0005-0000-0000-000025060000}"/>
    <cellStyle name="style1384946120620 4 2 2" xfId="19056" xr:uid="{7C56E267-0B9C-46C4-83E8-144648D4D352}"/>
    <cellStyle name="style1384946120620 4 2 3" xfId="28826" xr:uid="{B0CDB9BE-267D-434A-9903-89F564BD4CA2}"/>
    <cellStyle name="style1384946120620 4 2 4" xfId="38595" xr:uid="{80D26361-189B-4C05-B1DA-35DBAE9652F8}"/>
    <cellStyle name="style1384946120620 4 2 5" xfId="48365" xr:uid="{7E55382C-24CF-45FD-B468-610966056E86}"/>
    <cellStyle name="style1384946120620 4 2 6" xfId="58135" xr:uid="{E5AC101F-E197-4B25-A7EA-B07555B22207}"/>
    <cellStyle name="style1384946120620 4 3" xfId="14152" xr:uid="{C45E00D9-3AB2-4A9F-8623-07D92A7111F4}"/>
    <cellStyle name="style1384946120620 4 4" xfId="23922" xr:uid="{8760472E-6C65-46EB-950D-1CFDAA980676}"/>
    <cellStyle name="style1384946120620 4 5" xfId="33692" xr:uid="{F03EF04E-FCAB-43B4-B2A9-DB99E31C4959}"/>
    <cellStyle name="style1384946120620 4 6" xfId="43461" xr:uid="{F8DA7D33-521F-4AE2-9F07-C8E1BFD8D514}"/>
    <cellStyle name="style1384946120620 4 7" xfId="53231" xr:uid="{25F97A52-9EA0-46EC-962F-FA0BE96BFB8A}"/>
    <cellStyle name="style1384946120620 5" xfId="5641" xr:uid="{00000000-0005-0000-0000-000026060000}"/>
    <cellStyle name="style1384946120620 5 2" xfId="15429" xr:uid="{96423325-F4E2-4FB8-BA0B-4D378F1E7D47}"/>
    <cellStyle name="style1384946120620 5 3" xfId="25199" xr:uid="{66308618-1C3B-43D2-ABE9-20E84EF426EB}"/>
    <cellStyle name="style1384946120620 5 4" xfId="34968" xr:uid="{BC20DC8A-6DD7-4D51-A7CB-0C77CBBBF322}"/>
    <cellStyle name="style1384946120620 5 5" xfId="44738" xr:uid="{2F1888B6-8A96-428A-B37B-87269604CBC3}"/>
    <cellStyle name="style1384946120620 5 6" xfId="54508" xr:uid="{8F2D0D32-0E47-4F77-89A1-73F20346784F}"/>
    <cellStyle name="style1384946120620 6" xfId="10525" xr:uid="{04E35707-86AF-4DEB-8FD2-EA4CB7C2879C}"/>
    <cellStyle name="style1384946120620 7" xfId="20295" xr:uid="{E421802F-CE65-48C9-9142-2B0CDB54F8A3}"/>
    <cellStyle name="style1384946120620 8" xfId="30066" xr:uid="{32539B23-9475-4B1E-9BE5-70A68883F4FD}"/>
    <cellStyle name="style1384946120620 9" xfId="39834" xr:uid="{EC1CCEB4-F583-4A95-8BF8-602247C38D0B}"/>
    <cellStyle name="style1384946120870" xfId="737" xr:uid="{00000000-0005-0000-0000-000027060000}"/>
    <cellStyle name="style1384946120870 10" xfId="49605" xr:uid="{06F4986A-F849-4F62-B5A1-BDC2636AB83B}"/>
    <cellStyle name="style1384946120870 2" xfId="1979" xr:uid="{00000000-0005-0000-0000-000028060000}"/>
    <cellStyle name="style1384946120870 2 2" xfId="6883" xr:uid="{00000000-0005-0000-0000-000029060000}"/>
    <cellStyle name="style1384946120870 2 2 2" xfId="16671" xr:uid="{2B2F06AA-9FCB-4C74-8777-97A8571C882C}"/>
    <cellStyle name="style1384946120870 2 2 3" xfId="26441" xr:uid="{292D061C-957A-41C7-A0D9-73BC10020705}"/>
    <cellStyle name="style1384946120870 2 2 4" xfId="36210" xr:uid="{B82A1D85-8228-43B5-8AAD-2DD2B024C86F}"/>
    <cellStyle name="style1384946120870 2 2 5" xfId="45980" xr:uid="{8BD8A1D8-1743-4AAA-8658-4565245BA485}"/>
    <cellStyle name="style1384946120870 2 2 6" xfId="55750" xr:uid="{0EBBF92C-5170-42E5-B7D1-3342DD0F1886}"/>
    <cellStyle name="style1384946120870 2 3" xfId="11767" xr:uid="{6B311C3D-C6CA-4927-8D0C-7A3FC678E57D}"/>
    <cellStyle name="style1384946120870 2 4" xfId="21537" xr:uid="{55BAA3B1-FBE1-4AF0-B9C7-767A4419C9D5}"/>
    <cellStyle name="style1384946120870 2 5" xfId="31308" xr:uid="{77439CB5-529F-4DDD-9915-7846AC3758F5}"/>
    <cellStyle name="style1384946120870 2 6" xfId="41076" xr:uid="{A1609663-EB8C-4421-BE72-08130061A826}"/>
    <cellStyle name="style1384946120870 2 7" xfId="50846" xr:uid="{9E535C05-1E8F-4900-932F-CE86C99528C9}"/>
    <cellStyle name="style1384946120870 3" xfId="3172" xr:uid="{00000000-0005-0000-0000-00002A060000}"/>
    <cellStyle name="style1384946120870 3 2" xfId="8076" xr:uid="{00000000-0005-0000-0000-00002B060000}"/>
    <cellStyle name="style1384946120870 3 2 2" xfId="17864" xr:uid="{1E4BEBAD-12CA-401E-BB63-B2919B6CCA42}"/>
    <cellStyle name="style1384946120870 3 2 3" xfId="27634" xr:uid="{266A2B99-1B7B-49F5-B266-72637F44B29B}"/>
    <cellStyle name="style1384946120870 3 2 4" xfId="37403" xr:uid="{35010FD0-087A-4C16-A3FC-EC623188729F}"/>
    <cellStyle name="style1384946120870 3 2 5" xfId="47173" xr:uid="{C8860612-E3B9-4B02-9DF9-7CB4A723ECA8}"/>
    <cellStyle name="style1384946120870 3 2 6" xfId="56943" xr:uid="{102AEBA3-5F81-44F1-9ED8-FE8EDCCE37ED}"/>
    <cellStyle name="style1384946120870 3 3" xfId="12960" xr:uid="{D1E5D12C-9E98-4922-A99F-C4E540E3771B}"/>
    <cellStyle name="style1384946120870 3 4" xfId="22730" xr:uid="{36710C81-BA64-4339-AD58-FDE1A43A34C8}"/>
    <cellStyle name="style1384946120870 3 5" xfId="32501" xr:uid="{7EF73491-9395-41D7-9731-1D159F8891AD}"/>
    <cellStyle name="style1384946120870 3 6" xfId="42269" xr:uid="{AAD92A88-FA99-47C3-917C-B7BBEB55F23F}"/>
    <cellStyle name="style1384946120870 3 7" xfId="52039" xr:uid="{4A768212-A7EA-4FD5-9311-6C7285696BDB}"/>
    <cellStyle name="style1384946120870 4" xfId="4365" xr:uid="{00000000-0005-0000-0000-00002C060000}"/>
    <cellStyle name="style1384946120870 4 2" xfId="9269" xr:uid="{00000000-0005-0000-0000-00002D060000}"/>
    <cellStyle name="style1384946120870 4 2 2" xfId="19057" xr:uid="{6CEC7091-15F7-4B2D-A573-E8BD01435961}"/>
    <cellStyle name="style1384946120870 4 2 3" xfId="28827" xr:uid="{E75551F1-20B9-43C6-89A5-9C7B7540391F}"/>
    <cellStyle name="style1384946120870 4 2 4" xfId="38596" xr:uid="{E0473996-9F66-4A88-9762-4CF8DA33C05D}"/>
    <cellStyle name="style1384946120870 4 2 5" xfId="48366" xr:uid="{6E93DE91-923F-4F50-BD86-ACD14A61BD58}"/>
    <cellStyle name="style1384946120870 4 2 6" xfId="58136" xr:uid="{5C72E5F7-5C75-4500-B851-038F9F7557BB}"/>
    <cellStyle name="style1384946120870 4 3" xfId="14153" xr:uid="{E2171437-537A-4C83-B480-2D4AA85EACE5}"/>
    <cellStyle name="style1384946120870 4 4" xfId="23923" xr:uid="{A2F7B502-84B8-446D-B6A1-EF65F43D210D}"/>
    <cellStyle name="style1384946120870 4 5" xfId="33693" xr:uid="{BE6BC96F-879B-4D7A-BDDF-086E528BB578}"/>
    <cellStyle name="style1384946120870 4 6" xfId="43462" xr:uid="{99866B7A-A803-4549-99ED-243915B50FA0}"/>
    <cellStyle name="style1384946120870 4 7" xfId="53232" xr:uid="{60DAA4F9-221D-41DA-AF76-08D4B147EEBF}"/>
    <cellStyle name="style1384946120870 5" xfId="5642" xr:uid="{00000000-0005-0000-0000-00002E060000}"/>
    <cellStyle name="style1384946120870 5 2" xfId="15430" xr:uid="{85402781-70E4-4BE1-A268-3C2EE1ADF070}"/>
    <cellStyle name="style1384946120870 5 3" xfId="25200" xr:uid="{7F5E9B02-DFF0-46B1-B1D6-019AD0E06F71}"/>
    <cellStyle name="style1384946120870 5 4" xfId="34969" xr:uid="{FD81E2B7-C4EB-46AC-B101-6DCFC4318C62}"/>
    <cellStyle name="style1384946120870 5 5" xfId="44739" xr:uid="{E3C402BB-EA85-4CD5-BB5F-BB2CF77FFD1C}"/>
    <cellStyle name="style1384946120870 5 6" xfId="54509" xr:uid="{F17D57AF-D609-4EB5-B1DD-4C150DEB2C15}"/>
    <cellStyle name="style1384946120870 6" xfId="10526" xr:uid="{69DA55DB-5A8C-43CE-A2B1-A244A64DB18C}"/>
    <cellStyle name="style1384946120870 7" xfId="20296" xr:uid="{6F85F202-1B4C-4C67-BC86-74DFB9F7EB12}"/>
    <cellStyle name="style1384946120870 8" xfId="30067" xr:uid="{C8EAB692-80E5-49D1-857A-DC67D4CE9C1F}"/>
    <cellStyle name="style1384946120870 9" xfId="39835" xr:uid="{6B542454-9764-4E76-ABC9-DEC4A2B27039}"/>
    <cellStyle name="style1384946120917" xfId="738" xr:uid="{00000000-0005-0000-0000-00002F060000}"/>
    <cellStyle name="style1384946120917 10" xfId="49606" xr:uid="{266EE61E-4A81-4110-A41D-75F2F2FD5E36}"/>
    <cellStyle name="style1384946120917 2" xfId="1980" xr:uid="{00000000-0005-0000-0000-000030060000}"/>
    <cellStyle name="style1384946120917 2 2" xfId="6884" xr:uid="{00000000-0005-0000-0000-000031060000}"/>
    <cellStyle name="style1384946120917 2 2 2" xfId="16672" xr:uid="{8CBAC9AF-78FE-4884-B47A-6538CFFB97B3}"/>
    <cellStyle name="style1384946120917 2 2 3" xfId="26442" xr:uid="{5B23FE7C-3D10-457B-9FE4-675F96834889}"/>
    <cellStyle name="style1384946120917 2 2 4" xfId="36211" xr:uid="{8051E410-8A32-4192-A267-7DDB6D29BEF5}"/>
    <cellStyle name="style1384946120917 2 2 5" xfId="45981" xr:uid="{A0E84087-565E-48EF-993E-52C350710FFF}"/>
    <cellStyle name="style1384946120917 2 2 6" xfId="55751" xr:uid="{2DA56474-97AD-41F6-9D5B-73E31DE32BB4}"/>
    <cellStyle name="style1384946120917 2 3" xfId="11768" xr:uid="{664D47B8-6FA0-4E73-8E2E-2F5D02546492}"/>
    <cellStyle name="style1384946120917 2 4" xfId="21538" xr:uid="{30CA1A72-065F-4E82-87EB-EAAF9275C21E}"/>
    <cellStyle name="style1384946120917 2 5" xfId="31309" xr:uid="{2417A352-2842-4D2D-A023-18A9421BE028}"/>
    <cellStyle name="style1384946120917 2 6" xfId="41077" xr:uid="{773F1A44-F6E2-4F4F-BCA9-A61F5A7BA5B5}"/>
    <cellStyle name="style1384946120917 2 7" xfId="50847" xr:uid="{899DC370-869B-4166-9F64-7B8CC89CF911}"/>
    <cellStyle name="style1384946120917 3" xfId="3173" xr:uid="{00000000-0005-0000-0000-000032060000}"/>
    <cellStyle name="style1384946120917 3 2" xfId="8077" xr:uid="{00000000-0005-0000-0000-000033060000}"/>
    <cellStyle name="style1384946120917 3 2 2" xfId="17865" xr:uid="{51FE3D68-E4F8-417F-93D5-6ECA6A77A445}"/>
    <cellStyle name="style1384946120917 3 2 3" xfId="27635" xr:uid="{13ED106D-898B-42B9-8EF9-AD3C86CBDB02}"/>
    <cellStyle name="style1384946120917 3 2 4" xfId="37404" xr:uid="{8088ACD1-E92E-4BBC-958C-A61F8E408B98}"/>
    <cellStyle name="style1384946120917 3 2 5" xfId="47174" xr:uid="{13F4C9C6-0C7D-4A9C-8F6B-D32866777F81}"/>
    <cellStyle name="style1384946120917 3 2 6" xfId="56944" xr:uid="{5D5BCF26-A395-4FD2-89A7-8D019DD0152A}"/>
    <cellStyle name="style1384946120917 3 3" xfId="12961" xr:uid="{DB10669E-85F6-4036-BFB7-4E44E43BFC7E}"/>
    <cellStyle name="style1384946120917 3 4" xfId="22731" xr:uid="{341EB90F-CE2E-4703-932D-0F2C54643E17}"/>
    <cellStyle name="style1384946120917 3 5" xfId="32502" xr:uid="{627A5EEC-4E4C-41AC-B7A7-03D4F7928285}"/>
    <cellStyle name="style1384946120917 3 6" xfId="42270" xr:uid="{15C6EE25-1A47-4B12-B026-2B3CEFF988B9}"/>
    <cellStyle name="style1384946120917 3 7" xfId="52040" xr:uid="{B441B7F0-E6F6-4A97-A834-736B709F5D39}"/>
    <cellStyle name="style1384946120917 4" xfId="4366" xr:uid="{00000000-0005-0000-0000-000034060000}"/>
    <cellStyle name="style1384946120917 4 2" xfId="9270" xr:uid="{00000000-0005-0000-0000-000035060000}"/>
    <cellStyle name="style1384946120917 4 2 2" xfId="19058" xr:uid="{5091F48B-83EA-43FE-8449-4DF3F9AE2E02}"/>
    <cellStyle name="style1384946120917 4 2 3" xfId="28828" xr:uid="{DB38D5D5-DC71-4612-A07E-80B9779B0771}"/>
    <cellStyle name="style1384946120917 4 2 4" xfId="38597" xr:uid="{D8137865-754C-41D6-BFAB-ED6974EAF13E}"/>
    <cellStyle name="style1384946120917 4 2 5" xfId="48367" xr:uid="{D24664DC-E099-4504-BC6F-7A3E94117824}"/>
    <cellStyle name="style1384946120917 4 2 6" xfId="58137" xr:uid="{724889B3-BC93-4E04-8B4F-94FFDCEC63B1}"/>
    <cellStyle name="style1384946120917 4 3" xfId="14154" xr:uid="{425C3F7B-D7D3-4BB5-A76A-D272AEC939FB}"/>
    <cellStyle name="style1384946120917 4 4" xfId="23924" xr:uid="{5F3254E9-D628-49C6-A3E6-5B6A31CD4618}"/>
    <cellStyle name="style1384946120917 4 5" xfId="33694" xr:uid="{BEED1A85-0CD2-4D8C-90BB-F89AE84C278C}"/>
    <cellStyle name="style1384946120917 4 6" xfId="43463" xr:uid="{488F2664-6B85-44D0-A52F-6041B8FF4580}"/>
    <cellStyle name="style1384946120917 4 7" xfId="53233" xr:uid="{B6EF0828-A660-41B5-82D3-4D6A4E5E33A7}"/>
    <cellStyle name="style1384946120917 5" xfId="5643" xr:uid="{00000000-0005-0000-0000-000036060000}"/>
    <cellStyle name="style1384946120917 5 2" xfId="15431" xr:uid="{D7800AFA-72E6-4DB4-A957-9245DE758F3A}"/>
    <cellStyle name="style1384946120917 5 3" xfId="25201" xr:uid="{47BB769B-8A6C-45EB-AF0C-A96C0C0B8319}"/>
    <cellStyle name="style1384946120917 5 4" xfId="34970" xr:uid="{DDCD58E8-4EC3-4FB1-929B-BFDB52F51F24}"/>
    <cellStyle name="style1384946120917 5 5" xfId="44740" xr:uid="{B08C9511-8348-4156-B70D-4CAF2233E2D2}"/>
    <cellStyle name="style1384946120917 5 6" xfId="54510" xr:uid="{7B05544A-84A0-4818-A8DB-6F106FDEE654}"/>
    <cellStyle name="style1384946120917 6" xfId="10527" xr:uid="{12979046-E12B-4DBA-BB2B-A156263B9EDE}"/>
    <cellStyle name="style1384946120917 7" xfId="20297" xr:uid="{2B6B5616-5A67-40DF-917D-853A4FE9146E}"/>
    <cellStyle name="style1384946120917 8" xfId="30068" xr:uid="{9524811C-2BAC-4FED-8338-E20B46EE2E80}"/>
    <cellStyle name="style1384946120917 9" xfId="39836" xr:uid="{960A206D-69CE-4056-B978-EA6437E98C7E}"/>
    <cellStyle name="style1384946120964" xfId="739" xr:uid="{00000000-0005-0000-0000-000037060000}"/>
    <cellStyle name="style1384946120964 10" xfId="49607" xr:uid="{8B8193AE-9837-420C-9643-1C90BB92900D}"/>
    <cellStyle name="style1384946120964 2" xfId="1981" xr:uid="{00000000-0005-0000-0000-000038060000}"/>
    <cellStyle name="style1384946120964 2 2" xfId="6885" xr:uid="{00000000-0005-0000-0000-000039060000}"/>
    <cellStyle name="style1384946120964 2 2 2" xfId="16673" xr:uid="{A2DDA0AF-08A4-4764-892C-00EE3669220E}"/>
    <cellStyle name="style1384946120964 2 2 3" xfId="26443" xr:uid="{8DA223D9-78DF-4981-9551-86AA671730CF}"/>
    <cellStyle name="style1384946120964 2 2 4" xfId="36212" xr:uid="{B5564955-322A-4142-B758-34809DF2469B}"/>
    <cellStyle name="style1384946120964 2 2 5" xfId="45982" xr:uid="{5FA61DD7-452E-424D-A540-A89E8EA1901D}"/>
    <cellStyle name="style1384946120964 2 2 6" xfId="55752" xr:uid="{48D29A58-814F-46C2-8553-7F47F3C9E547}"/>
    <cellStyle name="style1384946120964 2 3" xfId="11769" xr:uid="{AF7C7A7B-900B-4F9B-A9E0-0336C93D86C4}"/>
    <cellStyle name="style1384946120964 2 4" xfId="21539" xr:uid="{56B23662-80B8-4841-84AC-B93A5F24CF5F}"/>
    <cellStyle name="style1384946120964 2 5" xfId="31310" xr:uid="{74EC1D38-3F6B-41D5-92DF-B663D76510DA}"/>
    <cellStyle name="style1384946120964 2 6" xfId="41078" xr:uid="{F5FB8CFB-27AD-4125-999B-4B9E35FB13D5}"/>
    <cellStyle name="style1384946120964 2 7" xfId="50848" xr:uid="{DA966000-4217-4866-A8F8-68A34CF93281}"/>
    <cellStyle name="style1384946120964 3" xfId="3174" xr:uid="{00000000-0005-0000-0000-00003A060000}"/>
    <cellStyle name="style1384946120964 3 2" xfId="8078" xr:uid="{00000000-0005-0000-0000-00003B060000}"/>
    <cellStyle name="style1384946120964 3 2 2" xfId="17866" xr:uid="{A625AD17-4CF0-4570-9960-C739BC049879}"/>
    <cellStyle name="style1384946120964 3 2 3" xfId="27636" xr:uid="{25E3037F-BB88-49B1-B60C-05816FA85853}"/>
    <cellStyle name="style1384946120964 3 2 4" xfId="37405" xr:uid="{C4591AF3-236E-4BF1-834E-1A01BB98AA41}"/>
    <cellStyle name="style1384946120964 3 2 5" xfId="47175" xr:uid="{3E543EDC-11E8-43E6-B6A3-42969A518ED8}"/>
    <cellStyle name="style1384946120964 3 2 6" xfId="56945" xr:uid="{0FD215AC-956C-4D06-A505-8AAD89395BE9}"/>
    <cellStyle name="style1384946120964 3 3" xfId="12962" xr:uid="{D549A2F7-9753-41B3-AA62-E4DD11175AFF}"/>
    <cellStyle name="style1384946120964 3 4" xfId="22732" xr:uid="{2A100022-FC8C-47E9-941E-6B56DDBC268C}"/>
    <cellStyle name="style1384946120964 3 5" xfId="32503" xr:uid="{0CC13AD2-8F0F-47C4-B6A0-C959508B6C52}"/>
    <cellStyle name="style1384946120964 3 6" xfId="42271" xr:uid="{DB84CA8B-981E-4B35-990F-7125CC0F46A8}"/>
    <cellStyle name="style1384946120964 3 7" xfId="52041" xr:uid="{465C0970-8C87-45DE-845B-269CF7292AC5}"/>
    <cellStyle name="style1384946120964 4" xfId="4367" xr:uid="{00000000-0005-0000-0000-00003C060000}"/>
    <cellStyle name="style1384946120964 4 2" xfId="9271" xr:uid="{00000000-0005-0000-0000-00003D060000}"/>
    <cellStyle name="style1384946120964 4 2 2" xfId="19059" xr:uid="{43CE715E-9ACC-4AC8-BE5B-04F94BCAC770}"/>
    <cellStyle name="style1384946120964 4 2 3" xfId="28829" xr:uid="{C8738444-09E7-45F5-BA4A-04BD7F794526}"/>
    <cellStyle name="style1384946120964 4 2 4" xfId="38598" xr:uid="{FC2B1059-414F-4414-9EE2-51E64CA72B66}"/>
    <cellStyle name="style1384946120964 4 2 5" xfId="48368" xr:uid="{9897C6F1-9F6A-44C1-B9BA-47A9A62C8C7B}"/>
    <cellStyle name="style1384946120964 4 2 6" xfId="58138" xr:uid="{B0CF02AB-F979-44E5-A36C-F0ED110D6136}"/>
    <cellStyle name="style1384946120964 4 3" xfId="14155" xr:uid="{0619557E-CCF1-455B-B990-090283FC4508}"/>
    <cellStyle name="style1384946120964 4 4" xfId="23925" xr:uid="{140AAD4C-42F8-419D-B5B1-4197E4417DA2}"/>
    <cellStyle name="style1384946120964 4 5" xfId="33695" xr:uid="{E03BF52C-6794-4B0A-A63C-A2CB088AA6A4}"/>
    <cellStyle name="style1384946120964 4 6" xfId="43464" xr:uid="{1ABC382F-976B-463A-9EBD-FB6E442EF7C9}"/>
    <cellStyle name="style1384946120964 4 7" xfId="53234" xr:uid="{BA61C8E5-8D2E-4D4E-900E-7EAFBF0E3269}"/>
    <cellStyle name="style1384946120964 5" xfId="5644" xr:uid="{00000000-0005-0000-0000-00003E060000}"/>
    <cellStyle name="style1384946120964 5 2" xfId="15432" xr:uid="{CD53EBE9-5664-41BA-B3A0-6AD4A4056DE8}"/>
    <cellStyle name="style1384946120964 5 3" xfId="25202" xr:uid="{71C2D33C-25C1-4435-9B16-C7EC2B697FA5}"/>
    <cellStyle name="style1384946120964 5 4" xfId="34971" xr:uid="{5330F52F-EB02-4A6E-8EB5-E7B075CB0300}"/>
    <cellStyle name="style1384946120964 5 5" xfId="44741" xr:uid="{841D2D09-8529-45A4-9FCD-7A890784E067}"/>
    <cellStyle name="style1384946120964 5 6" xfId="54511" xr:uid="{A9ADAAFD-0515-4052-A355-B4B91F553A53}"/>
    <cellStyle name="style1384946120964 6" xfId="10528" xr:uid="{8551133E-D190-44C7-806D-63DC26709693}"/>
    <cellStyle name="style1384946120964 7" xfId="20298" xr:uid="{1B4262DF-ABFC-4748-8C5F-49FA96DBE2D7}"/>
    <cellStyle name="style1384946120964 8" xfId="30069" xr:uid="{FC2B26DB-DFD6-42ED-BAD2-28257B0D1F50}"/>
    <cellStyle name="style1384946120964 9" xfId="39837" xr:uid="{8FEEB83C-1609-4B8F-AD13-E5C79EF624E5}"/>
    <cellStyle name="style1384946121604" xfId="740" xr:uid="{00000000-0005-0000-0000-00003F060000}"/>
    <cellStyle name="style1384946121604 10" xfId="49608" xr:uid="{58455C23-CE7D-4738-85EC-CC452C81FD08}"/>
    <cellStyle name="style1384946121604 2" xfId="1982" xr:uid="{00000000-0005-0000-0000-000040060000}"/>
    <cellStyle name="style1384946121604 2 2" xfId="6886" xr:uid="{00000000-0005-0000-0000-000041060000}"/>
    <cellStyle name="style1384946121604 2 2 2" xfId="16674" xr:uid="{DBD9B20B-D689-46A1-9712-17DAA06895BB}"/>
    <cellStyle name="style1384946121604 2 2 3" xfId="26444" xr:uid="{94A0AD49-44F7-4E40-A0D7-AD22668F9060}"/>
    <cellStyle name="style1384946121604 2 2 4" xfId="36213" xr:uid="{1C5FF4D9-F0A9-4B89-AEB2-3E0890D770FC}"/>
    <cellStyle name="style1384946121604 2 2 5" xfId="45983" xr:uid="{9CE9A9C1-B9E9-43F8-80EA-7EFE27EE57B2}"/>
    <cellStyle name="style1384946121604 2 2 6" xfId="55753" xr:uid="{76EEC5D1-B5DD-4110-A0DF-98BE0C6A6332}"/>
    <cellStyle name="style1384946121604 2 3" xfId="11770" xr:uid="{E741BF39-1E48-402D-816C-0A43B7F4A859}"/>
    <cellStyle name="style1384946121604 2 4" xfId="21540" xr:uid="{5DD301E4-BB3D-4CC9-AB74-B1F82AE41D4C}"/>
    <cellStyle name="style1384946121604 2 5" xfId="31311" xr:uid="{268BEA94-7871-483E-8CD1-3DDDFF169557}"/>
    <cellStyle name="style1384946121604 2 6" xfId="41079" xr:uid="{F41BF6D6-2818-4866-B233-0958B5FE9E8F}"/>
    <cellStyle name="style1384946121604 2 7" xfId="50849" xr:uid="{9BE68B48-ED49-47FD-B360-4EA0C9751797}"/>
    <cellStyle name="style1384946121604 3" xfId="3175" xr:uid="{00000000-0005-0000-0000-000042060000}"/>
    <cellStyle name="style1384946121604 3 2" xfId="8079" xr:uid="{00000000-0005-0000-0000-000043060000}"/>
    <cellStyle name="style1384946121604 3 2 2" xfId="17867" xr:uid="{386641AF-BA31-4E46-8319-A29C39B4B8B7}"/>
    <cellStyle name="style1384946121604 3 2 3" xfId="27637" xr:uid="{0E343CC9-C408-4116-A43E-30B7EDEE640E}"/>
    <cellStyle name="style1384946121604 3 2 4" xfId="37406" xr:uid="{4E007C4B-6089-4BD2-BA6D-8BF927EE194F}"/>
    <cellStyle name="style1384946121604 3 2 5" xfId="47176" xr:uid="{0765BFEE-9F2C-4807-9A10-38332278B8CF}"/>
    <cellStyle name="style1384946121604 3 2 6" xfId="56946" xr:uid="{5960D4DD-B736-490A-8DE4-CBB52BB78D35}"/>
    <cellStyle name="style1384946121604 3 3" xfId="12963" xr:uid="{BC5F2F46-AA72-412B-BCDA-4A812056D04B}"/>
    <cellStyle name="style1384946121604 3 4" xfId="22733" xr:uid="{27EC7592-C7DC-4670-AF6F-C199C5365F57}"/>
    <cellStyle name="style1384946121604 3 5" xfId="32504" xr:uid="{28487423-E7C7-45B7-B7E5-7585A982ECFE}"/>
    <cellStyle name="style1384946121604 3 6" xfId="42272" xr:uid="{A3C9DAAB-24CB-4A5A-8CF5-74C98D626B23}"/>
    <cellStyle name="style1384946121604 3 7" xfId="52042" xr:uid="{1B266EBD-0AC5-4C9C-8BD5-C32FC1A6E36E}"/>
    <cellStyle name="style1384946121604 4" xfId="4368" xr:uid="{00000000-0005-0000-0000-000044060000}"/>
    <cellStyle name="style1384946121604 4 2" xfId="9272" xr:uid="{00000000-0005-0000-0000-000045060000}"/>
    <cellStyle name="style1384946121604 4 2 2" xfId="19060" xr:uid="{C953443B-7C2C-45CA-AF89-A2435C0E98DA}"/>
    <cellStyle name="style1384946121604 4 2 3" xfId="28830" xr:uid="{1E6B1BDB-A61B-4BF9-88CC-DFC7CA2E9670}"/>
    <cellStyle name="style1384946121604 4 2 4" xfId="38599" xr:uid="{A3DBB32B-6A52-4285-ABE5-0EC54012B5B8}"/>
    <cellStyle name="style1384946121604 4 2 5" xfId="48369" xr:uid="{E9E4C4B5-8499-45F9-9338-F1FDDC3170AC}"/>
    <cellStyle name="style1384946121604 4 2 6" xfId="58139" xr:uid="{D14616B4-75B7-4C70-80B2-6E712A03FD3F}"/>
    <cellStyle name="style1384946121604 4 3" xfId="14156" xr:uid="{C5A3F183-6C35-4F01-954E-F797DD22D701}"/>
    <cellStyle name="style1384946121604 4 4" xfId="23926" xr:uid="{A0ED3862-78B9-40DD-B5AD-42DFBC0462E8}"/>
    <cellStyle name="style1384946121604 4 5" xfId="33696" xr:uid="{FE22908B-2274-4F4F-9D81-5F8366F508B5}"/>
    <cellStyle name="style1384946121604 4 6" xfId="43465" xr:uid="{ADA33ED0-E4BD-4553-B119-5EB720133C3C}"/>
    <cellStyle name="style1384946121604 4 7" xfId="53235" xr:uid="{60A89792-A789-4C7D-B07D-4BDD54F40E28}"/>
    <cellStyle name="style1384946121604 5" xfId="5645" xr:uid="{00000000-0005-0000-0000-000046060000}"/>
    <cellStyle name="style1384946121604 5 2" xfId="15433" xr:uid="{6638CCB7-FDA1-443E-B202-B09E8271D22F}"/>
    <cellStyle name="style1384946121604 5 3" xfId="25203" xr:uid="{824A4DA8-DB17-4008-9FF7-4DC0CE401AEF}"/>
    <cellStyle name="style1384946121604 5 4" xfId="34972" xr:uid="{471BA3D5-26CB-4A49-B7CB-8C3467C2A55A}"/>
    <cellStyle name="style1384946121604 5 5" xfId="44742" xr:uid="{E56272E2-8524-4773-9FC7-A472A56DE361}"/>
    <cellStyle name="style1384946121604 5 6" xfId="54512" xr:uid="{305ED5F9-9806-4532-865F-178FF69DE8AE}"/>
    <cellStyle name="style1384946121604 6" xfId="10529" xr:uid="{647A3C78-4407-49A0-B38D-0564E9CEE2D2}"/>
    <cellStyle name="style1384946121604 7" xfId="20299" xr:uid="{9170CB84-C951-48D4-87B4-3EA9D4130713}"/>
    <cellStyle name="style1384946121604 8" xfId="30070" xr:uid="{BD773140-E552-4CDB-876D-1D2E6E2056C5}"/>
    <cellStyle name="style1384946121604 9" xfId="39838" xr:uid="{9A59E156-5CC3-4CA6-8685-ED6A1D52D1A9}"/>
    <cellStyle name="style1384946121651" xfId="741" xr:uid="{00000000-0005-0000-0000-000047060000}"/>
    <cellStyle name="style1384946121651 10" xfId="49609" xr:uid="{E2444555-BD80-4F53-A862-28DF71F878FA}"/>
    <cellStyle name="style1384946121651 2" xfId="1983" xr:uid="{00000000-0005-0000-0000-000048060000}"/>
    <cellStyle name="style1384946121651 2 2" xfId="6887" xr:uid="{00000000-0005-0000-0000-000049060000}"/>
    <cellStyle name="style1384946121651 2 2 2" xfId="16675" xr:uid="{0D160C67-ADE7-4EDA-B060-7874E0A24D63}"/>
    <cellStyle name="style1384946121651 2 2 3" xfId="26445" xr:uid="{8486B95F-2C80-4599-8CB1-FBE376111AFB}"/>
    <cellStyle name="style1384946121651 2 2 4" xfId="36214" xr:uid="{9FEBC16A-C861-4531-B76C-4E1904DB1001}"/>
    <cellStyle name="style1384946121651 2 2 5" xfId="45984" xr:uid="{1B59D7CD-6D19-4341-B553-D735648D11A3}"/>
    <cellStyle name="style1384946121651 2 2 6" xfId="55754" xr:uid="{F5783295-8CAF-4235-84C5-0FD9625908BE}"/>
    <cellStyle name="style1384946121651 2 3" xfId="11771" xr:uid="{411E0F9F-AAF7-4ED0-AC2D-367151E54979}"/>
    <cellStyle name="style1384946121651 2 4" xfId="21541" xr:uid="{ADD805F2-588F-4BA9-9451-BFE79FF36560}"/>
    <cellStyle name="style1384946121651 2 5" xfId="31312" xr:uid="{5D0CDB93-82E0-49D8-ACE7-7646E4BBE5AC}"/>
    <cellStyle name="style1384946121651 2 6" xfId="41080" xr:uid="{975C8962-A72D-439F-86C1-AD7A7D1F756F}"/>
    <cellStyle name="style1384946121651 2 7" xfId="50850" xr:uid="{129309A3-B7A2-49D1-A822-A01DF89BE2C4}"/>
    <cellStyle name="style1384946121651 3" xfId="3176" xr:uid="{00000000-0005-0000-0000-00004A060000}"/>
    <cellStyle name="style1384946121651 3 2" xfId="8080" xr:uid="{00000000-0005-0000-0000-00004B060000}"/>
    <cellStyle name="style1384946121651 3 2 2" xfId="17868" xr:uid="{F5D75D28-B9D6-429C-9144-C08361FA86B5}"/>
    <cellStyle name="style1384946121651 3 2 3" xfId="27638" xr:uid="{625B928F-1D8B-4C9A-AF8D-F3EF8BB0F1E9}"/>
    <cellStyle name="style1384946121651 3 2 4" xfId="37407" xr:uid="{E73A638B-D928-4046-B97D-40D154E4473B}"/>
    <cellStyle name="style1384946121651 3 2 5" xfId="47177" xr:uid="{142B06AF-F300-4132-BB10-DBA94A7CFFDB}"/>
    <cellStyle name="style1384946121651 3 2 6" xfId="56947" xr:uid="{833A4B7C-0744-4110-9400-7F2B8D1D23F1}"/>
    <cellStyle name="style1384946121651 3 3" xfId="12964" xr:uid="{F8336D4C-428C-4188-A85A-FDBC8517DCB2}"/>
    <cellStyle name="style1384946121651 3 4" xfId="22734" xr:uid="{7A51B93D-7021-468E-83C0-1FD1BE3CDD65}"/>
    <cellStyle name="style1384946121651 3 5" xfId="32505" xr:uid="{7E2C156B-1D43-47D5-9990-0DAF8488EA58}"/>
    <cellStyle name="style1384946121651 3 6" xfId="42273" xr:uid="{00D6A611-9364-4DE2-87E3-F3B0996C283D}"/>
    <cellStyle name="style1384946121651 3 7" xfId="52043" xr:uid="{BF644F7A-14FE-478E-9C64-CCFEEB8B1B03}"/>
    <cellStyle name="style1384946121651 4" xfId="4369" xr:uid="{00000000-0005-0000-0000-00004C060000}"/>
    <cellStyle name="style1384946121651 4 2" xfId="9273" xr:uid="{00000000-0005-0000-0000-00004D060000}"/>
    <cellStyle name="style1384946121651 4 2 2" xfId="19061" xr:uid="{C198097A-5EC5-4971-B1C5-26CD5CE114E7}"/>
    <cellStyle name="style1384946121651 4 2 3" xfId="28831" xr:uid="{1E3EEAB3-86F5-46FF-A239-FF0FC072DDE9}"/>
    <cellStyle name="style1384946121651 4 2 4" xfId="38600" xr:uid="{175E8270-C575-4E47-9A38-2894D31DF73C}"/>
    <cellStyle name="style1384946121651 4 2 5" xfId="48370" xr:uid="{AEB9FECD-B42E-46D6-A515-FB497B372C3F}"/>
    <cellStyle name="style1384946121651 4 2 6" xfId="58140" xr:uid="{E597C163-CCA8-466C-9E48-3C67CB61882F}"/>
    <cellStyle name="style1384946121651 4 3" xfId="14157" xr:uid="{E02856D7-AFA7-40FE-B26F-ECEC2E7A02E7}"/>
    <cellStyle name="style1384946121651 4 4" xfId="23927" xr:uid="{B3E28FCD-FD2A-49C4-BBE3-C106BAE06CAF}"/>
    <cellStyle name="style1384946121651 4 5" xfId="33697" xr:uid="{D7A05B9A-8078-4F85-B28A-31A4E9939033}"/>
    <cellStyle name="style1384946121651 4 6" xfId="43466" xr:uid="{3E841B62-2436-4E56-BC0B-46D62808CF36}"/>
    <cellStyle name="style1384946121651 4 7" xfId="53236" xr:uid="{B8A3B12A-7F4F-48FA-BDF3-3B39CA8DE25E}"/>
    <cellStyle name="style1384946121651 5" xfId="5646" xr:uid="{00000000-0005-0000-0000-00004E060000}"/>
    <cellStyle name="style1384946121651 5 2" xfId="15434" xr:uid="{5C9C0C01-1B74-4B7D-A630-8D85368EF7D5}"/>
    <cellStyle name="style1384946121651 5 3" xfId="25204" xr:uid="{B86E1264-AC84-43D1-BE14-633DEBF95C43}"/>
    <cellStyle name="style1384946121651 5 4" xfId="34973" xr:uid="{B1952DB4-0D6E-4857-90DE-B30650FAEEC1}"/>
    <cellStyle name="style1384946121651 5 5" xfId="44743" xr:uid="{89B83E5C-5B06-4FA5-9822-B45D0DF5E350}"/>
    <cellStyle name="style1384946121651 5 6" xfId="54513" xr:uid="{E735B8A2-5087-423B-BD17-941B4F9FB22E}"/>
    <cellStyle name="style1384946121651 6" xfId="10530" xr:uid="{B11B31A6-C6F2-48AA-B121-9B9ECF105B2F}"/>
    <cellStyle name="style1384946121651 7" xfId="20300" xr:uid="{5D45361F-0675-433E-ACE9-21C4C4A7458A}"/>
    <cellStyle name="style1384946121651 8" xfId="30071" xr:uid="{F8E8F576-FE4B-483C-9064-94075BBE4F62}"/>
    <cellStyle name="style1384946121651 9" xfId="39839" xr:uid="{99020C9D-CBEB-4277-9141-464ADAF80BF2}"/>
    <cellStyle name="style1384946121761" xfId="742" xr:uid="{00000000-0005-0000-0000-00004F060000}"/>
    <cellStyle name="style1384946121761 10" xfId="49610" xr:uid="{433D9D62-2FDE-4046-AB21-9E91B3ED32FE}"/>
    <cellStyle name="style1384946121761 2" xfId="1984" xr:uid="{00000000-0005-0000-0000-000050060000}"/>
    <cellStyle name="style1384946121761 2 2" xfId="6888" xr:uid="{00000000-0005-0000-0000-000051060000}"/>
    <cellStyle name="style1384946121761 2 2 2" xfId="16676" xr:uid="{0855B3C7-8614-4804-BF29-47D20739C882}"/>
    <cellStyle name="style1384946121761 2 2 3" xfId="26446" xr:uid="{C9C37D4B-5239-4088-B5F9-03235DE634C2}"/>
    <cellStyle name="style1384946121761 2 2 4" xfId="36215" xr:uid="{D167FB34-38DF-4F3F-9400-DB9EB2EBA3B1}"/>
    <cellStyle name="style1384946121761 2 2 5" xfId="45985" xr:uid="{EDEF4339-77FD-4A7D-8FA5-50B226AA4E2E}"/>
    <cellStyle name="style1384946121761 2 2 6" xfId="55755" xr:uid="{77018611-2086-4F7F-B638-143CCFC56AA7}"/>
    <cellStyle name="style1384946121761 2 3" xfId="11772" xr:uid="{55CADC03-D8E0-4562-AB21-C744CD553A10}"/>
    <cellStyle name="style1384946121761 2 4" xfId="21542" xr:uid="{79D55C72-6D36-4079-A605-95CCD49DA150}"/>
    <cellStyle name="style1384946121761 2 5" xfId="31313" xr:uid="{216A383D-6872-4E7D-BA1C-E0516D9B4C51}"/>
    <cellStyle name="style1384946121761 2 6" xfId="41081" xr:uid="{4B7727FA-D954-4B6A-BD87-7A35C26E6B66}"/>
    <cellStyle name="style1384946121761 2 7" xfId="50851" xr:uid="{964E6C25-F7CB-461B-B2BA-142FFC48968A}"/>
    <cellStyle name="style1384946121761 3" xfId="3177" xr:uid="{00000000-0005-0000-0000-000052060000}"/>
    <cellStyle name="style1384946121761 3 2" xfId="8081" xr:uid="{00000000-0005-0000-0000-000053060000}"/>
    <cellStyle name="style1384946121761 3 2 2" xfId="17869" xr:uid="{DC2B9AB1-0E39-4271-8E2C-D03B4BBCDE61}"/>
    <cellStyle name="style1384946121761 3 2 3" xfId="27639" xr:uid="{6B3DAB56-B533-4B4C-8364-FF79E8D38E45}"/>
    <cellStyle name="style1384946121761 3 2 4" xfId="37408" xr:uid="{E96FB165-D056-4073-8239-4FCAB8E37FA9}"/>
    <cellStyle name="style1384946121761 3 2 5" xfId="47178" xr:uid="{EDF43A0A-EE58-42C0-BC94-F647710B6C7A}"/>
    <cellStyle name="style1384946121761 3 2 6" xfId="56948" xr:uid="{48093354-A66F-40EE-B44C-6186B9FD01C9}"/>
    <cellStyle name="style1384946121761 3 3" xfId="12965" xr:uid="{8A14A04F-5CE4-46C9-9806-58F3D95C8684}"/>
    <cellStyle name="style1384946121761 3 4" xfId="22735" xr:uid="{B3F0FE40-67B0-49F4-A54D-8A913D208A30}"/>
    <cellStyle name="style1384946121761 3 5" xfId="32506" xr:uid="{013D01BF-A5C6-49B3-8C31-63BFAC1C59D9}"/>
    <cellStyle name="style1384946121761 3 6" xfId="42274" xr:uid="{AC053463-EB60-40AC-A4EA-4A154917AD37}"/>
    <cellStyle name="style1384946121761 3 7" xfId="52044" xr:uid="{C5DE5B7D-132E-4AE1-B680-587ECEC12DAB}"/>
    <cellStyle name="style1384946121761 4" xfId="4370" xr:uid="{00000000-0005-0000-0000-000054060000}"/>
    <cellStyle name="style1384946121761 4 2" xfId="9274" xr:uid="{00000000-0005-0000-0000-000055060000}"/>
    <cellStyle name="style1384946121761 4 2 2" xfId="19062" xr:uid="{3A6DAC65-9813-4605-81FA-DD05DE1CA590}"/>
    <cellStyle name="style1384946121761 4 2 3" xfId="28832" xr:uid="{0B1DE68A-CF2E-467D-8BDE-6647D4605980}"/>
    <cellStyle name="style1384946121761 4 2 4" xfId="38601" xr:uid="{BE1E0A79-6830-4C3B-80EA-136382C7B1D9}"/>
    <cellStyle name="style1384946121761 4 2 5" xfId="48371" xr:uid="{CB0DA876-E1ED-4217-B86C-2ABBC16CF7C6}"/>
    <cellStyle name="style1384946121761 4 2 6" xfId="58141" xr:uid="{71714414-E489-4569-A5C9-CB4730C0A7B0}"/>
    <cellStyle name="style1384946121761 4 3" xfId="14158" xr:uid="{0C49DB92-322F-4BAA-9E7C-8681F6034670}"/>
    <cellStyle name="style1384946121761 4 4" xfId="23928" xr:uid="{E7625266-4800-461C-818F-1EB8FE35654A}"/>
    <cellStyle name="style1384946121761 4 5" xfId="33698" xr:uid="{B239F80D-4024-48B4-A90B-9C35D3B14E34}"/>
    <cellStyle name="style1384946121761 4 6" xfId="43467" xr:uid="{95636971-5935-4323-8A3F-F8BC027DC271}"/>
    <cellStyle name="style1384946121761 4 7" xfId="53237" xr:uid="{2481B559-B393-409A-AA6C-7DC5FC30BED2}"/>
    <cellStyle name="style1384946121761 5" xfId="5647" xr:uid="{00000000-0005-0000-0000-000056060000}"/>
    <cellStyle name="style1384946121761 5 2" xfId="15435" xr:uid="{2D7C4A1D-7C5A-4D03-80BA-9FF93E86AA4A}"/>
    <cellStyle name="style1384946121761 5 3" xfId="25205" xr:uid="{B77F0112-455A-4E7B-8D89-BFA784EE01B0}"/>
    <cellStyle name="style1384946121761 5 4" xfId="34974" xr:uid="{0BDA5800-313B-4C8C-BAC9-520490F95035}"/>
    <cellStyle name="style1384946121761 5 5" xfId="44744" xr:uid="{8D6658F0-D891-4844-A6B6-6DBCDF00F9F0}"/>
    <cellStyle name="style1384946121761 5 6" xfId="54514" xr:uid="{2920323C-38F1-4731-BC13-1620ED3BB37F}"/>
    <cellStyle name="style1384946121761 6" xfId="10531" xr:uid="{1D32A853-1090-4294-8BF7-0F60A9DA1E82}"/>
    <cellStyle name="style1384946121761 7" xfId="20301" xr:uid="{AEA10931-D718-4050-A96B-A4655183C8AE}"/>
    <cellStyle name="style1384946121761 8" xfId="30072" xr:uid="{966868AC-A4EE-46A1-84B1-4678FE53B4C2}"/>
    <cellStyle name="style1384946121761 9" xfId="39840" xr:uid="{FBBCC0F1-FCC0-4CE1-86CB-63A161FF78C6}"/>
    <cellStyle name="style1384946121808" xfId="743" xr:uid="{00000000-0005-0000-0000-000057060000}"/>
    <cellStyle name="style1384946121808 10" xfId="49611" xr:uid="{4CC813B4-B473-4FB0-A128-4CDA6EB5FADA}"/>
    <cellStyle name="style1384946121808 2" xfId="1985" xr:uid="{00000000-0005-0000-0000-000058060000}"/>
    <cellStyle name="style1384946121808 2 2" xfId="6889" xr:uid="{00000000-0005-0000-0000-000059060000}"/>
    <cellStyle name="style1384946121808 2 2 2" xfId="16677" xr:uid="{362AE7A2-1D6A-4AAD-AEF4-03A619F3CC14}"/>
    <cellStyle name="style1384946121808 2 2 3" xfId="26447" xr:uid="{44CDDCB4-2470-4371-807A-C4A77B5B0757}"/>
    <cellStyle name="style1384946121808 2 2 4" xfId="36216" xr:uid="{6E914624-B7AB-4CC7-9EEC-1384021CB81E}"/>
    <cellStyle name="style1384946121808 2 2 5" xfId="45986" xr:uid="{F8BFDC36-8633-44CC-8AE5-1A4F5D917A0D}"/>
    <cellStyle name="style1384946121808 2 2 6" xfId="55756" xr:uid="{CC767519-1317-4DD4-A860-41E93CB4E45A}"/>
    <cellStyle name="style1384946121808 2 3" xfId="11773" xr:uid="{C9C08E93-0055-4F73-BFB1-C6214FD875FA}"/>
    <cellStyle name="style1384946121808 2 4" xfId="21543" xr:uid="{0F6AAC79-1503-4E11-B095-69CF16FF08A5}"/>
    <cellStyle name="style1384946121808 2 5" xfId="31314" xr:uid="{D78EED5C-EE51-44AF-A8DD-439B5F8B3AB4}"/>
    <cellStyle name="style1384946121808 2 6" xfId="41082" xr:uid="{79FCDFF3-B1BA-40E2-A76F-CF564B7EEB27}"/>
    <cellStyle name="style1384946121808 2 7" xfId="50852" xr:uid="{0B46E187-E807-439E-8BAE-522FB671F1D2}"/>
    <cellStyle name="style1384946121808 3" xfId="3178" xr:uid="{00000000-0005-0000-0000-00005A060000}"/>
    <cellStyle name="style1384946121808 3 2" xfId="8082" xr:uid="{00000000-0005-0000-0000-00005B060000}"/>
    <cellStyle name="style1384946121808 3 2 2" xfId="17870" xr:uid="{718D6ECF-3C72-4692-9C28-DE96BA600D54}"/>
    <cellStyle name="style1384946121808 3 2 3" xfId="27640" xr:uid="{E73CF01A-42B4-4135-838E-4936EE776303}"/>
    <cellStyle name="style1384946121808 3 2 4" xfId="37409" xr:uid="{AA161DA4-958F-4D8F-AEC5-DA82DCB3CAE5}"/>
    <cellStyle name="style1384946121808 3 2 5" xfId="47179" xr:uid="{DD7488A2-7404-49A7-93B3-49DD1A77AD73}"/>
    <cellStyle name="style1384946121808 3 2 6" xfId="56949" xr:uid="{06BBB689-ECD1-4AD6-A8BA-74A206808363}"/>
    <cellStyle name="style1384946121808 3 3" xfId="12966" xr:uid="{40C7B384-67EE-4C08-9ABF-55B8FEDC3BB2}"/>
    <cellStyle name="style1384946121808 3 4" xfId="22736" xr:uid="{81E10BAA-9E03-4F01-9113-E05D6C7E2E3F}"/>
    <cellStyle name="style1384946121808 3 5" xfId="32507" xr:uid="{618D141C-D838-433C-8F79-324CEE2FDFD2}"/>
    <cellStyle name="style1384946121808 3 6" xfId="42275" xr:uid="{5F817F31-3EDC-4B35-9ED3-C6D89B133964}"/>
    <cellStyle name="style1384946121808 3 7" xfId="52045" xr:uid="{BC12CEFB-60BF-454D-A124-B9051478A982}"/>
    <cellStyle name="style1384946121808 4" xfId="4371" xr:uid="{00000000-0005-0000-0000-00005C060000}"/>
    <cellStyle name="style1384946121808 4 2" xfId="9275" xr:uid="{00000000-0005-0000-0000-00005D060000}"/>
    <cellStyle name="style1384946121808 4 2 2" xfId="19063" xr:uid="{A2A912E0-218D-4BEF-8BA4-EC568094C9A8}"/>
    <cellStyle name="style1384946121808 4 2 3" xfId="28833" xr:uid="{04970ECD-CBD3-46EB-ADA6-EEC181C6837C}"/>
    <cellStyle name="style1384946121808 4 2 4" xfId="38602" xr:uid="{F52FF28D-8D02-4AA1-8CE1-6CA5E5C1B57C}"/>
    <cellStyle name="style1384946121808 4 2 5" xfId="48372" xr:uid="{F3A0EEBA-CD9F-45CD-818A-8321B7CFB710}"/>
    <cellStyle name="style1384946121808 4 2 6" xfId="58142" xr:uid="{0E4360B9-965A-45FF-8CD7-1B40751933C3}"/>
    <cellStyle name="style1384946121808 4 3" xfId="14159" xr:uid="{E5F7CFB8-853D-46A0-AE19-818A069FC1F5}"/>
    <cellStyle name="style1384946121808 4 4" xfId="23929" xr:uid="{FEE86BFC-90FA-4178-A3C0-60184A2A207A}"/>
    <cellStyle name="style1384946121808 4 5" xfId="33699" xr:uid="{484BFF7E-F833-4F32-B999-245D77D44475}"/>
    <cellStyle name="style1384946121808 4 6" xfId="43468" xr:uid="{FAAE142D-5F07-41AB-B435-3E35A6C3EC9C}"/>
    <cellStyle name="style1384946121808 4 7" xfId="53238" xr:uid="{3447E578-DF14-4D26-8B66-800BBB0D31BA}"/>
    <cellStyle name="style1384946121808 5" xfId="5648" xr:uid="{00000000-0005-0000-0000-00005E060000}"/>
    <cellStyle name="style1384946121808 5 2" xfId="15436" xr:uid="{02F7392D-9EE8-4F81-8F99-17F25F1034A5}"/>
    <cellStyle name="style1384946121808 5 3" xfId="25206" xr:uid="{86F0792B-25D5-4E9D-AC81-4317CEFCB7B7}"/>
    <cellStyle name="style1384946121808 5 4" xfId="34975" xr:uid="{009E7B27-0A26-41F7-B78C-8655C3FDA36C}"/>
    <cellStyle name="style1384946121808 5 5" xfId="44745" xr:uid="{C2C1802F-A687-4A8D-AF5C-0F593C8C827E}"/>
    <cellStyle name="style1384946121808 5 6" xfId="54515" xr:uid="{9E9C9B7F-4EFE-4C4A-B426-CD803549A606}"/>
    <cellStyle name="style1384946121808 6" xfId="10532" xr:uid="{FDCBE3D9-77D2-46ED-8FCF-BCD471206A5F}"/>
    <cellStyle name="style1384946121808 7" xfId="20302" xr:uid="{F8326485-F158-4946-854E-65E898B169C9}"/>
    <cellStyle name="style1384946121808 8" xfId="30073" xr:uid="{62D0FA41-AEAC-4DDC-B059-72376B70AE15}"/>
    <cellStyle name="style1384946121808 9" xfId="39841" xr:uid="{102DB7A7-D8CB-4E01-8BED-4DDD8DB2C675}"/>
    <cellStyle name="style1384946121886" xfId="744" xr:uid="{00000000-0005-0000-0000-00005F060000}"/>
    <cellStyle name="style1384946121886 10" xfId="49612" xr:uid="{D23CB342-8832-4FBC-8319-498961189D30}"/>
    <cellStyle name="style1384946121886 2" xfId="1986" xr:uid="{00000000-0005-0000-0000-000060060000}"/>
    <cellStyle name="style1384946121886 2 2" xfId="6890" xr:uid="{00000000-0005-0000-0000-000061060000}"/>
    <cellStyle name="style1384946121886 2 2 2" xfId="16678" xr:uid="{A2928208-186A-48B1-BEE5-9FCCDCC53431}"/>
    <cellStyle name="style1384946121886 2 2 3" xfId="26448" xr:uid="{8776E30A-D19F-424C-B154-58F915AE862B}"/>
    <cellStyle name="style1384946121886 2 2 4" xfId="36217" xr:uid="{0B2FF6D8-8797-4FF9-9579-A588598D3225}"/>
    <cellStyle name="style1384946121886 2 2 5" xfId="45987" xr:uid="{A9C9B261-8C04-49B6-8BD9-8D713C349B52}"/>
    <cellStyle name="style1384946121886 2 2 6" xfId="55757" xr:uid="{7FE66921-72BD-40F9-BB0F-66963C0E2D50}"/>
    <cellStyle name="style1384946121886 2 3" xfId="11774" xr:uid="{0276F612-5DF7-474A-A0B0-95C72D800929}"/>
    <cellStyle name="style1384946121886 2 4" xfId="21544" xr:uid="{C50F662B-E5D7-45D0-9B0B-28B380D22E4B}"/>
    <cellStyle name="style1384946121886 2 5" xfId="31315" xr:uid="{198F3DD5-9DDA-49F5-B1AA-D3D2603C9EAB}"/>
    <cellStyle name="style1384946121886 2 6" xfId="41083" xr:uid="{83A58B46-6827-4281-A85D-B2A315D170AB}"/>
    <cellStyle name="style1384946121886 2 7" xfId="50853" xr:uid="{F1F558B1-06E4-4867-87FA-00DFB1D517C0}"/>
    <cellStyle name="style1384946121886 3" xfId="3179" xr:uid="{00000000-0005-0000-0000-000062060000}"/>
    <cellStyle name="style1384946121886 3 2" xfId="8083" xr:uid="{00000000-0005-0000-0000-000063060000}"/>
    <cellStyle name="style1384946121886 3 2 2" xfId="17871" xr:uid="{B2670715-26BF-434C-BE6E-4847345288FF}"/>
    <cellStyle name="style1384946121886 3 2 3" xfId="27641" xr:uid="{B7DCE04D-74D7-4494-AC4A-6C3DBD5C0B73}"/>
    <cellStyle name="style1384946121886 3 2 4" xfId="37410" xr:uid="{DF934AB5-CA46-4797-BE76-E348F5CCA977}"/>
    <cellStyle name="style1384946121886 3 2 5" xfId="47180" xr:uid="{5BADE6EF-6132-4CB5-9E73-ED14A5442593}"/>
    <cellStyle name="style1384946121886 3 2 6" xfId="56950" xr:uid="{64720FD8-E5C0-4905-8D20-C50F052ED6AC}"/>
    <cellStyle name="style1384946121886 3 3" xfId="12967" xr:uid="{88249EE4-D5FD-4C5E-B3BC-94C601461368}"/>
    <cellStyle name="style1384946121886 3 4" xfId="22737" xr:uid="{F3F9865A-F93C-4FB4-8C0A-001F000C5550}"/>
    <cellStyle name="style1384946121886 3 5" xfId="32508" xr:uid="{E08CFFF8-18C0-401E-AE8C-F54C2F9F50FC}"/>
    <cellStyle name="style1384946121886 3 6" xfId="42276" xr:uid="{84CB8416-5580-483E-B0FE-7BF30386890E}"/>
    <cellStyle name="style1384946121886 3 7" xfId="52046" xr:uid="{7C863EB5-6EE3-4A3C-8AEE-E50750DA0496}"/>
    <cellStyle name="style1384946121886 4" xfId="4372" xr:uid="{00000000-0005-0000-0000-000064060000}"/>
    <cellStyle name="style1384946121886 4 2" xfId="9276" xr:uid="{00000000-0005-0000-0000-000065060000}"/>
    <cellStyle name="style1384946121886 4 2 2" xfId="19064" xr:uid="{C43D6D49-9A22-4FAF-AC0D-E18FB15D46F5}"/>
    <cellStyle name="style1384946121886 4 2 3" xfId="28834" xr:uid="{285EB3AC-4628-4E3C-9138-B1DC3D3517FA}"/>
    <cellStyle name="style1384946121886 4 2 4" xfId="38603" xr:uid="{588F00A0-A854-4944-9D57-EB4B7B2E5F9F}"/>
    <cellStyle name="style1384946121886 4 2 5" xfId="48373" xr:uid="{F848554B-B814-41B4-8B0D-344167F9BC47}"/>
    <cellStyle name="style1384946121886 4 2 6" xfId="58143" xr:uid="{B80B18FA-D3AA-4ED4-9B18-D2D8E90EC646}"/>
    <cellStyle name="style1384946121886 4 3" xfId="14160" xr:uid="{E85C46D4-20DC-417B-8393-AF39516859E3}"/>
    <cellStyle name="style1384946121886 4 4" xfId="23930" xr:uid="{D3075287-D63A-46E1-B790-41568AE4139C}"/>
    <cellStyle name="style1384946121886 4 5" xfId="33700" xr:uid="{98815C01-22A7-4179-ABCE-47A5FF5AE30C}"/>
    <cellStyle name="style1384946121886 4 6" xfId="43469" xr:uid="{CDB13D18-FF4D-43F1-AA97-C25486E4C841}"/>
    <cellStyle name="style1384946121886 4 7" xfId="53239" xr:uid="{9397160C-7560-4BF3-BE87-31CF81F105C8}"/>
    <cellStyle name="style1384946121886 5" xfId="5649" xr:uid="{00000000-0005-0000-0000-000066060000}"/>
    <cellStyle name="style1384946121886 5 2" xfId="15437" xr:uid="{89DB6330-F6F6-4DA2-913F-25B0BE348B2D}"/>
    <cellStyle name="style1384946121886 5 3" xfId="25207" xr:uid="{10B62BAA-6D7D-432E-BAEE-97281D8B1DA4}"/>
    <cellStyle name="style1384946121886 5 4" xfId="34976" xr:uid="{A0B8DD78-33A9-4EFC-B377-737A9D1C6A0B}"/>
    <cellStyle name="style1384946121886 5 5" xfId="44746" xr:uid="{3CEE430F-B7F9-4789-93CF-7C37C0A455EA}"/>
    <cellStyle name="style1384946121886 5 6" xfId="54516" xr:uid="{27031112-D9E9-4538-BB1A-6B37477ECB6A}"/>
    <cellStyle name="style1384946121886 6" xfId="10533" xr:uid="{0F87DC85-9C2A-4982-B75C-AA2046CBBA2F}"/>
    <cellStyle name="style1384946121886 7" xfId="20303" xr:uid="{E6C696E1-7FDA-4C5D-B26A-CFB09058E2B5}"/>
    <cellStyle name="style1384946121886 8" xfId="30074" xr:uid="{E3753062-935B-431F-994A-ED902100623E}"/>
    <cellStyle name="style1384946121886 9" xfId="39842" xr:uid="{F729A5A7-D133-4228-AE94-818B5D8D2AA1}"/>
    <cellStyle name="style1384946121917" xfId="745" xr:uid="{00000000-0005-0000-0000-000067060000}"/>
    <cellStyle name="style1384946121917 10" xfId="49613" xr:uid="{5C01E79B-46ED-45FF-9A4C-C5066D039651}"/>
    <cellStyle name="style1384946121917 2" xfId="1987" xr:uid="{00000000-0005-0000-0000-000068060000}"/>
    <cellStyle name="style1384946121917 2 2" xfId="6891" xr:uid="{00000000-0005-0000-0000-000069060000}"/>
    <cellStyle name="style1384946121917 2 2 2" xfId="16679" xr:uid="{C0C82610-E718-4929-9609-AD0DB2ABBB52}"/>
    <cellStyle name="style1384946121917 2 2 3" xfId="26449" xr:uid="{9E92A674-2E76-44C0-AE9D-8DBA2B26B843}"/>
    <cellStyle name="style1384946121917 2 2 4" xfId="36218" xr:uid="{0C80E17E-5B08-4738-B160-218C583708AE}"/>
    <cellStyle name="style1384946121917 2 2 5" xfId="45988" xr:uid="{4869EB93-80C5-4BC5-8733-A5CC83F6B57D}"/>
    <cellStyle name="style1384946121917 2 2 6" xfId="55758" xr:uid="{8FE7D66B-0F81-42B5-A408-32C4C618DBC5}"/>
    <cellStyle name="style1384946121917 2 3" xfId="11775" xr:uid="{6B4B17F9-B0FD-42E0-BA22-A1E4461A9627}"/>
    <cellStyle name="style1384946121917 2 4" xfId="21545" xr:uid="{4A0DD86D-D773-4B71-82C0-0A8050ED8B1F}"/>
    <cellStyle name="style1384946121917 2 5" xfId="31316" xr:uid="{2ED1A4A0-9B8B-4541-B2D2-D8C0E12DB19D}"/>
    <cellStyle name="style1384946121917 2 6" xfId="41084" xr:uid="{C5DA1426-9FE0-4C96-A153-5929E7020AB0}"/>
    <cellStyle name="style1384946121917 2 7" xfId="50854" xr:uid="{CEADB177-86DA-4A05-8BC1-D194A368E3FB}"/>
    <cellStyle name="style1384946121917 3" xfId="3180" xr:uid="{00000000-0005-0000-0000-00006A060000}"/>
    <cellStyle name="style1384946121917 3 2" xfId="8084" xr:uid="{00000000-0005-0000-0000-00006B060000}"/>
    <cellStyle name="style1384946121917 3 2 2" xfId="17872" xr:uid="{AADEECC6-AD0C-4C17-A60F-D678F5DEF6D2}"/>
    <cellStyle name="style1384946121917 3 2 3" xfId="27642" xr:uid="{798C8848-5BAC-40DF-B9FD-BDC62C0E9FB4}"/>
    <cellStyle name="style1384946121917 3 2 4" xfId="37411" xr:uid="{10F50B6D-25F4-4800-B117-5C7BE2A45E9A}"/>
    <cellStyle name="style1384946121917 3 2 5" xfId="47181" xr:uid="{CF401623-A042-48CE-A8A5-8BA56F224A14}"/>
    <cellStyle name="style1384946121917 3 2 6" xfId="56951" xr:uid="{8D618031-CA7E-420E-8E56-C6DDBEC1CB97}"/>
    <cellStyle name="style1384946121917 3 3" xfId="12968" xr:uid="{883745D9-05C9-4DA9-8499-3BA9F37EADAC}"/>
    <cellStyle name="style1384946121917 3 4" xfId="22738" xr:uid="{90F81E38-0A63-4269-94E3-3A650E71EE57}"/>
    <cellStyle name="style1384946121917 3 5" xfId="32509" xr:uid="{5AA843E9-EE10-4B90-BE74-A86A9B0AF682}"/>
    <cellStyle name="style1384946121917 3 6" xfId="42277" xr:uid="{A086AFF3-70BD-4C3F-BD03-71E86D3C1A3E}"/>
    <cellStyle name="style1384946121917 3 7" xfId="52047" xr:uid="{96FC9BE2-1488-487F-A4F8-13C081493207}"/>
    <cellStyle name="style1384946121917 4" xfId="4373" xr:uid="{00000000-0005-0000-0000-00006C060000}"/>
    <cellStyle name="style1384946121917 4 2" xfId="9277" xr:uid="{00000000-0005-0000-0000-00006D060000}"/>
    <cellStyle name="style1384946121917 4 2 2" xfId="19065" xr:uid="{03379643-878B-4B02-B82F-7073B6DA790C}"/>
    <cellStyle name="style1384946121917 4 2 3" xfId="28835" xr:uid="{27C2BFB4-31EB-4AA7-8C5B-40D07EC8489E}"/>
    <cellStyle name="style1384946121917 4 2 4" xfId="38604" xr:uid="{BA9F45EC-3352-4986-B72D-169087120110}"/>
    <cellStyle name="style1384946121917 4 2 5" xfId="48374" xr:uid="{93E1076F-F9C6-4935-9DEA-91BBE615A628}"/>
    <cellStyle name="style1384946121917 4 2 6" xfId="58144" xr:uid="{E8CA95AD-41A9-4932-B5A0-F41A86315A7A}"/>
    <cellStyle name="style1384946121917 4 3" xfId="14161" xr:uid="{8DBA34E7-14B4-46B5-82BB-B22318F98499}"/>
    <cellStyle name="style1384946121917 4 4" xfId="23931" xr:uid="{BB01A66E-7018-4E1C-BFCC-0A3AB897BC0C}"/>
    <cellStyle name="style1384946121917 4 5" xfId="33701" xr:uid="{84090B60-37CE-4952-88A1-F4D8A3ED1354}"/>
    <cellStyle name="style1384946121917 4 6" xfId="43470" xr:uid="{B27FAE38-8DA5-43B5-BFE0-255DD9D2182C}"/>
    <cellStyle name="style1384946121917 4 7" xfId="53240" xr:uid="{FF414612-2063-4009-99BF-0E549BC3CE7E}"/>
    <cellStyle name="style1384946121917 5" xfId="5650" xr:uid="{00000000-0005-0000-0000-00006E060000}"/>
    <cellStyle name="style1384946121917 5 2" xfId="15438" xr:uid="{E3BD051C-06E0-4119-833C-C6E19E68C86F}"/>
    <cellStyle name="style1384946121917 5 3" xfId="25208" xr:uid="{3FC2A5F8-243B-4FF5-9C03-026E6B308E8D}"/>
    <cellStyle name="style1384946121917 5 4" xfId="34977" xr:uid="{42F66A78-26B2-402E-9319-B64306CF6081}"/>
    <cellStyle name="style1384946121917 5 5" xfId="44747" xr:uid="{BD53B3B3-806C-4076-A930-22EEC6E09698}"/>
    <cellStyle name="style1384946121917 5 6" xfId="54517" xr:uid="{D2ED129F-80FD-486E-98C5-5547A66FE604}"/>
    <cellStyle name="style1384946121917 6" xfId="10534" xr:uid="{47806EB0-371A-467B-9B9D-36425E9DF16C}"/>
    <cellStyle name="style1384946121917 7" xfId="20304" xr:uid="{A4F05EED-4799-4BA5-8968-5DC4C64E604D}"/>
    <cellStyle name="style1384946121917 8" xfId="30075" xr:uid="{22F7F0A3-2C11-40C5-8B52-F387823754AA}"/>
    <cellStyle name="style1384946121917 9" xfId="39843" xr:uid="{7EA269FB-9EA3-4F91-B229-702D1D5DF828}"/>
    <cellStyle name="style1384946122776" xfId="746" xr:uid="{00000000-0005-0000-0000-00006F060000}"/>
    <cellStyle name="style1384946122776 10" xfId="49614" xr:uid="{FFAA56D1-923A-43FC-81E0-BF70DD63FEE4}"/>
    <cellStyle name="style1384946122776 2" xfId="1988" xr:uid="{00000000-0005-0000-0000-000070060000}"/>
    <cellStyle name="style1384946122776 2 2" xfId="6892" xr:uid="{00000000-0005-0000-0000-000071060000}"/>
    <cellStyle name="style1384946122776 2 2 2" xfId="16680" xr:uid="{9FC0BB45-CEBC-4880-B1B7-15A14CBDDB84}"/>
    <cellStyle name="style1384946122776 2 2 3" xfId="26450" xr:uid="{09D5D7D4-C879-4E3D-8954-C6D2F7C59AD2}"/>
    <cellStyle name="style1384946122776 2 2 4" xfId="36219" xr:uid="{633D8399-C9E3-4EE3-8EB5-69B89105239E}"/>
    <cellStyle name="style1384946122776 2 2 5" xfId="45989" xr:uid="{30162917-1581-4286-9D72-89AECD71B09B}"/>
    <cellStyle name="style1384946122776 2 2 6" xfId="55759" xr:uid="{883D1975-C896-46B9-B58D-A41FE0711D99}"/>
    <cellStyle name="style1384946122776 2 3" xfId="11776" xr:uid="{23995068-98E7-40A7-B9DA-FE807AA2E5D7}"/>
    <cellStyle name="style1384946122776 2 4" xfId="21546" xr:uid="{B1560B04-C244-401A-B61E-746CDCD11715}"/>
    <cellStyle name="style1384946122776 2 5" xfId="31317" xr:uid="{3F9FA758-6FE0-466F-AA33-9E57D19D69ED}"/>
    <cellStyle name="style1384946122776 2 6" xfId="41085" xr:uid="{76707121-EAD7-4D21-889F-7CD91B7E7C7C}"/>
    <cellStyle name="style1384946122776 2 7" xfId="50855" xr:uid="{77DEB8C7-06CC-4761-9A38-CF854C7D00D0}"/>
    <cellStyle name="style1384946122776 3" xfId="3181" xr:uid="{00000000-0005-0000-0000-000072060000}"/>
    <cellStyle name="style1384946122776 3 2" xfId="8085" xr:uid="{00000000-0005-0000-0000-000073060000}"/>
    <cellStyle name="style1384946122776 3 2 2" xfId="17873" xr:uid="{592F229D-274B-457F-B392-7F808FB84DD3}"/>
    <cellStyle name="style1384946122776 3 2 3" xfId="27643" xr:uid="{790358DE-CA5E-43DD-A074-D1F623B4BFF0}"/>
    <cellStyle name="style1384946122776 3 2 4" xfId="37412" xr:uid="{31EF6C06-6092-4FE2-A991-B12262ACF6CD}"/>
    <cellStyle name="style1384946122776 3 2 5" xfId="47182" xr:uid="{6E0DC466-B117-4A0E-880C-7EF6FB2B99BB}"/>
    <cellStyle name="style1384946122776 3 2 6" xfId="56952" xr:uid="{E482328A-D401-4616-888E-CF438BF5E355}"/>
    <cellStyle name="style1384946122776 3 3" xfId="12969" xr:uid="{C69455B1-55C4-4F2B-868D-9211B38D6828}"/>
    <cellStyle name="style1384946122776 3 4" xfId="22739" xr:uid="{11336B48-5AE9-4F3D-8FFE-E49713B0A62F}"/>
    <cellStyle name="style1384946122776 3 5" xfId="32510" xr:uid="{92B34000-06A1-49DB-85A0-B696AA4F4FEC}"/>
    <cellStyle name="style1384946122776 3 6" xfId="42278" xr:uid="{B72CF1FB-14DF-4D77-880F-60C9164FC58F}"/>
    <cellStyle name="style1384946122776 3 7" xfId="52048" xr:uid="{2531F09A-3D5F-4731-998C-73F25D7A6ADE}"/>
    <cellStyle name="style1384946122776 4" xfId="4374" xr:uid="{00000000-0005-0000-0000-000074060000}"/>
    <cellStyle name="style1384946122776 4 2" xfId="9278" xr:uid="{00000000-0005-0000-0000-000075060000}"/>
    <cellStyle name="style1384946122776 4 2 2" xfId="19066" xr:uid="{F25368FF-6BAF-4ABE-A274-DAD701E95DD2}"/>
    <cellStyle name="style1384946122776 4 2 3" xfId="28836" xr:uid="{11CBE144-DBD6-46F7-A9EE-F04C5E3A0AAB}"/>
    <cellStyle name="style1384946122776 4 2 4" xfId="38605" xr:uid="{5A0A0859-813C-4812-981B-A0B1E3B0D973}"/>
    <cellStyle name="style1384946122776 4 2 5" xfId="48375" xr:uid="{F63BFDEF-8188-43DE-9953-ED8A5BA80DE3}"/>
    <cellStyle name="style1384946122776 4 2 6" xfId="58145" xr:uid="{C8D4387F-A1DF-4310-8144-007924499224}"/>
    <cellStyle name="style1384946122776 4 3" xfId="14162" xr:uid="{738913F4-6103-4593-81B9-5BD2F06AD7C5}"/>
    <cellStyle name="style1384946122776 4 4" xfId="23932" xr:uid="{77E44086-DAB9-4A4D-99F4-67602EAA8529}"/>
    <cellStyle name="style1384946122776 4 5" xfId="33702" xr:uid="{6B56D3DC-89FD-4638-A676-8D34CF6F27E5}"/>
    <cellStyle name="style1384946122776 4 6" xfId="43471" xr:uid="{E97D87C8-D2B4-461C-B897-EDF0B21C6156}"/>
    <cellStyle name="style1384946122776 4 7" xfId="53241" xr:uid="{3B2D2E2D-6315-47FD-BBDD-A25F8C6AF0B1}"/>
    <cellStyle name="style1384946122776 5" xfId="5651" xr:uid="{00000000-0005-0000-0000-000076060000}"/>
    <cellStyle name="style1384946122776 5 2" xfId="15439" xr:uid="{9D145328-9953-487E-8208-B026C25421B6}"/>
    <cellStyle name="style1384946122776 5 3" xfId="25209" xr:uid="{A7E58FF2-74A4-4539-BAD1-BF6E513FD6FE}"/>
    <cellStyle name="style1384946122776 5 4" xfId="34978" xr:uid="{488F8008-6344-4F21-8C53-D97A1056940C}"/>
    <cellStyle name="style1384946122776 5 5" xfId="44748" xr:uid="{E41BD800-A3C9-4C5D-B410-2E4A29B03A01}"/>
    <cellStyle name="style1384946122776 5 6" xfId="54518" xr:uid="{886C1E16-A7FD-4E1A-BB83-75D33EBEA085}"/>
    <cellStyle name="style1384946122776 6" xfId="10535" xr:uid="{75144E13-C71B-4EC2-BB7A-D5F6D2175BE0}"/>
    <cellStyle name="style1384946122776 7" xfId="20305" xr:uid="{EA386DBF-8CD6-40F0-A5AB-296FBB4B3CCC}"/>
    <cellStyle name="style1384946122776 8" xfId="30076" xr:uid="{2C06D6D9-9C86-42B8-B6D5-24E8A1AE8AB8}"/>
    <cellStyle name="style1384946122776 9" xfId="39844" xr:uid="{DCD92C87-5B8F-4E9C-BFC3-DE16B894909F}"/>
    <cellStyle name="style1384946122808" xfId="747" xr:uid="{00000000-0005-0000-0000-000077060000}"/>
    <cellStyle name="style1384946122808 10" xfId="49615" xr:uid="{2C4489CB-84B4-453B-902B-2B1A17CAB8CE}"/>
    <cellStyle name="style1384946122808 2" xfId="1989" xr:uid="{00000000-0005-0000-0000-000078060000}"/>
    <cellStyle name="style1384946122808 2 2" xfId="6893" xr:uid="{00000000-0005-0000-0000-000079060000}"/>
    <cellStyle name="style1384946122808 2 2 2" xfId="16681" xr:uid="{6F5C6FC7-FC35-41FF-ABC7-FE6B234F1FBC}"/>
    <cellStyle name="style1384946122808 2 2 3" xfId="26451" xr:uid="{96F1B698-5D11-4407-84E6-FC47F8EC7FFF}"/>
    <cellStyle name="style1384946122808 2 2 4" xfId="36220" xr:uid="{EA3002F9-9998-48B1-8BA8-70CE97472CB5}"/>
    <cellStyle name="style1384946122808 2 2 5" xfId="45990" xr:uid="{A82CB82A-A2C3-4529-AB1B-FD7B9567C80A}"/>
    <cellStyle name="style1384946122808 2 2 6" xfId="55760" xr:uid="{554C71FE-2FB6-4282-BACD-B032F0FC4996}"/>
    <cellStyle name="style1384946122808 2 3" xfId="11777" xr:uid="{185DA7A2-A31B-4EC9-8592-F4EF0B847194}"/>
    <cellStyle name="style1384946122808 2 4" xfId="21547" xr:uid="{5E644D94-BC0A-4651-9AD3-64A66E280F62}"/>
    <cellStyle name="style1384946122808 2 5" xfId="31318" xr:uid="{767A921A-14B3-425D-8CB1-BFD0E4A0EC1D}"/>
    <cellStyle name="style1384946122808 2 6" xfId="41086" xr:uid="{DB4238C9-AF95-40B9-A503-864558B5DEC6}"/>
    <cellStyle name="style1384946122808 2 7" xfId="50856" xr:uid="{886BEEDF-D8AC-438A-9C23-EC4336D86758}"/>
    <cellStyle name="style1384946122808 3" xfId="3182" xr:uid="{00000000-0005-0000-0000-00007A060000}"/>
    <cellStyle name="style1384946122808 3 2" xfId="8086" xr:uid="{00000000-0005-0000-0000-00007B060000}"/>
    <cellStyle name="style1384946122808 3 2 2" xfId="17874" xr:uid="{A25C4B0D-B9B8-4E21-8DC4-DB6D423FC479}"/>
    <cellStyle name="style1384946122808 3 2 3" xfId="27644" xr:uid="{D9BE5CF0-72A6-4C24-913C-3815D646B1B3}"/>
    <cellStyle name="style1384946122808 3 2 4" xfId="37413" xr:uid="{279036B5-6B37-4BB1-A32F-DC355505AAF2}"/>
    <cellStyle name="style1384946122808 3 2 5" xfId="47183" xr:uid="{8E024C45-0FA2-4C0F-8DFA-6E441DF57C82}"/>
    <cellStyle name="style1384946122808 3 2 6" xfId="56953" xr:uid="{2BEB8508-A38A-42D2-BA86-9A45EBD6CAC0}"/>
    <cellStyle name="style1384946122808 3 3" xfId="12970" xr:uid="{B85708C0-AA80-4A4A-B7E9-C940FC1F5EE5}"/>
    <cellStyle name="style1384946122808 3 4" xfId="22740" xr:uid="{846DA635-C272-43A3-80DA-5B0ACAE6C09C}"/>
    <cellStyle name="style1384946122808 3 5" xfId="32511" xr:uid="{4BC94A98-35E3-493D-A816-E1ECC47FE2BF}"/>
    <cellStyle name="style1384946122808 3 6" xfId="42279" xr:uid="{C9595E1A-0E65-4585-9133-DEFCCC3EDA82}"/>
    <cellStyle name="style1384946122808 3 7" xfId="52049" xr:uid="{199BACE2-0AA8-4BE4-A6A7-FF46403B2026}"/>
    <cellStyle name="style1384946122808 4" xfId="4375" xr:uid="{00000000-0005-0000-0000-00007C060000}"/>
    <cellStyle name="style1384946122808 4 2" xfId="9279" xr:uid="{00000000-0005-0000-0000-00007D060000}"/>
    <cellStyle name="style1384946122808 4 2 2" xfId="19067" xr:uid="{6B2C806E-F286-4189-A7C7-CFF8FC278987}"/>
    <cellStyle name="style1384946122808 4 2 3" xfId="28837" xr:uid="{3FE2E3AE-4005-457A-8F49-831B05930CD2}"/>
    <cellStyle name="style1384946122808 4 2 4" xfId="38606" xr:uid="{9FFBA1B1-6F50-4784-A515-B8D1C9081D59}"/>
    <cellStyle name="style1384946122808 4 2 5" xfId="48376" xr:uid="{7A013046-EA7C-4B66-BD7F-525D734EE73B}"/>
    <cellStyle name="style1384946122808 4 2 6" xfId="58146" xr:uid="{8BB9C68F-8610-4266-8AC1-98EFACD41520}"/>
    <cellStyle name="style1384946122808 4 3" xfId="14163" xr:uid="{74A5D109-3F74-4452-9B8C-AD21FC0CC131}"/>
    <cellStyle name="style1384946122808 4 4" xfId="23933" xr:uid="{60F5E34F-47FF-48F4-9A7A-F1EAAF6B856F}"/>
    <cellStyle name="style1384946122808 4 5" xfId="33703" xr:uid="{CEF76B43-7FD9-4098-AA2E-EAA0C67C0ECE}"/>
    <cellStyle name="style1384946122808 4 6" xfId="43472" xr:uid="{C47842AA-74EA-457A-8114-2AA276D22DDD}"/>
    <cellStyle name="style1384946122808 4 7" xfId="53242" xr:uid="{7109D6D2-E674-4CF4-9768-D26E49F035CD}"/>
    <cellStyle name="style1384946122808 5" xfId="5652" xr:uid="{00000000-0005-0000-0000-00007E060000}"/>
    <cellStyle name="style1384946122808 5 2" xfId="15440" xr:uid="{E3D54FBC-8F56-4D1B-91A1-F21515E62EEB}"/>
    <cellStyle name="style1384946122808 5 3" xfId="25210" xr:uid="{6FC8DC74-614E-40F7-9ED6-25077EE34483}"/>
    <cellStyle name="style1384946122808 5 4" xfId="34979" xr:uid="{8B1C3F2F-267D-40FC-AA72-50EC478267B7}"/>
    <cellStyle name="style1384946122808 5 5" xfId="44749" xr:uid="{AF0E4F5B-500D-4042-8F76-D69D19F498B7}"/>
    <cellStyle name="style1384946122808 5 6" xfId="54519" xr:uid="{8BE7E22C-6D73-431E-A869-6E5E2D69C25A}"/>
    <cellStyle name="style1384946122808 6" xfId="10536" xr:uid="{2C9347E4-21BE-470C-AB8D-A50472808911}"/>
    <cellStyle name="style1384946122808 7" xfId="20306" xr:uid="{5E10C5B6-1D49-4A31-BABD-C87539663550}"/>
    <cellStyle name="style1384946122808 8" xfId="30077" xr:uid="{CC4B3E88-5E80-4A9A-B115-31DF51F5FF55}"/>
    <cellStyle name="style1384946122808 9" xfId="39845" xr:uid="{14B4F5A9-2BD3-4734-B915-FD95AD37454D}"/>
    <cellStyle name="style1384946122933" xfId="748" xr:uid="{00000000-0005-0000-0000-00007F060000}"/>
    <cellStyle name="style1384946122933 10" xfId="49616" xr:uid="{5A2D099F-95B1-42D0-AD25-0FE4D3284F4B}"/>
    <cellStyle name="style1384946122933 2" xfId="1990" xr:uid="{00000000-0005-0000-0000-000080060000}"/>
    <cellStyle name="style1384946122933 2 2" xfId="6894" xr:uid="{00000000-0005-0000-0000-000081060000}"/>
    <cellStyle name="style1384946122933 2 2 2" xfId="16682" xr:uid="{99687E09-3852-4D10-A801-AFDA5C24CCC0}"/>
    <cellStyle name="style1384946122933 2 2 3" xfId="26452" xr:uid="{BBD4D326-A8C9-41FC-873A-275F27A89952}"/>
    <cellStyle name="style1384946122933 2 2 4" xfId="36221" xr:uid="{F4B33310-D07C-415A-AC7B-ABA6E1AF0A7A}"/>
    <cellStyle name="style1384946122933 2 2 5" xfId="45991" xr:uid="{1CAFD87F-498A-4C09-A872-5CEA0C1D5011}"/>
    <cellStyle name="style1384946122933 2 2 6" xfId="55761" xr:uid="{2FA6B0A5-B4ED-476B-BB1C-97A282A618FA}"/>
    <cellStyle name="style1384946122933 2 3" xfId="11778" xr:uid="{427181BB-A893-43F7-86E8-01D10B450EEC}"/>
    <cellStyle name="style1384946122933 2 4" xfId="21548" xr:uid="{619C0EE1-C0A6-4634-BFA1-8834DE203EF5}"/>
    <cellStyle name="style1384946122933 2 5" xfId="31319" xr:uid="{649D1450-E4D3-4EEA-8F43-B6C657778872}"/>
    <cellStyle name="style1384946122933 2 6" xfId="41087" xr:uid="{29295136-8458-489F-AC4F-1CDE27378164}"/>
    <cellStyle name="style1384946122933 2 7" xfId="50857" xr:uid="{227DB344-5180-42CA-9BAE-A511C33A2B3F}"/>
    <cellStyle name="style1384946122933 3" xfId="3183" xr:uid="{00000000-0005-0000-0000-000082060000}"/>
    <cellStyle name="style1384946122933 3 2" xfId="8087" xr:uid="{00000000-0005-0000-0000-000083060000}"/>
    <cellStyle name="style1384946122933 3 2 2" xfId="17875" xr:uid="{B5593697-A784-44E9-BF6D-1A021E2D73EE}"/>
    <cellStyle name="style1384946122933 3 2 3" xfId="27645" xr:uid="{5EA649B2-6321-4290-B912-77EC5EF956E7}"/>
    <cellStyle name="style1384946122933 3 2 4" xfId="37414" xr:uid="{91E0AD43-0DFF-483B-8076-660C15FC8D7C}"/>
    <cellStyle name="style1384946122933 3 2 5" xfId="47184" xr:uid="{9D1C2F31-61B0-44AE-AFAB-3ECED2972FD7}"/>
    <cellStyle name="style1384946122933 3 2 6" xfId="56954" xr:uid="{C0D89D4A-B004-4B11-A8BE-02783E950D0D}"/>
    <cellStyle name="style1384946122933 3 3" xfId="12971" xr:uid="{95AE732B-8AD8-43E8-B3DA-2E8A6389D792}"/>
    <cellStyle name="style1384946122933 3 4" xfId="22741" xr:uid="{C5E1449B-10DE-4FC3-B5A6-68F611DE1FAA}"/>
    <cellStyle name="style1384946122933 3 5" xfId="32512" xr:uid="{6D7CCC74-84AC-4702-8E7B-B80222AE90A1}"/>
    <cellStyle name="style1384946122933 3 6" xfId="42280" xr:uid="{D7735D14-26E6-47B6-9F49-344460DD1723}"/>
    <cellStyle name="style1384946122933 3 7" xfId="52050" xr:uid="{A6D5865D-2B25-4D39-AC3E-CFD1D07B8DAC}"/>
    <cellStyle name="style1384946122933 4" xfId="4376" xr:uid="{00000000-0005-0000-0000-000084060000}"/>
    <cellStyle name="style1384946122933 4 2" xfId="9280" xr:uid="{00000000-0005-0000-0000-000085060000}"/>
    <cellStyle name="style1384946122933 4 2 2" xfId="19068" xr:uid="{6F58ED56-764B-48F1-B1AE-6514F5B936C1}"/>
    <cellStyle name="style1384946122933 4 2 3" xfId="28838" xr:uid="{29CD7E8A-AE49-4FD1-953A-ADB21191E528}"/>
    <cellStyle name="style1384946122933 4 2 4" xfId="38607" xr:uid="{84C86041-4BBE-4228-881E-10F465C14E21}"/>
    <cellStyle name="style1384946122933 4 2 5" xfId="48377" xr:uid="{9899C38E-504E-4FDC-85C1-CFB1234486CC}"/>
    <cellStyle name="style1384946122933 4 2 6" xfId="58147" xr:uid="{E3C7F8B0-6ED2-4A3A-B9ED-3CCB8546D708}"/>
    <cellStyle name="style1384946122933 4 3" xfId="14164" xr:uid="{DD804B43-309F-4724-B0A4-582395ABC5E6}"/>
    <cellStyle name="style1384946122933 4 4" xfId="23934" xr:uid="{0B0F6856-1B57-40E3-8AA4-EFE6D7E850B2}"/>
    <cellStyle name="style1384946122933 4 5" xfId="33704" xr:uid="{49DCDF57-F14A-4F79-883F-84637A9EF450}"/>
    <cellStyle name="style1384946122933 4 6" xfId="43473" xr:uid="{A3394163-2A8E-4E57-97E8-81720D89988C}"/>
    <cellStyle name="style1384946122933 4 7" xfId="53243" xr:uid="{3F323D41-E037-4DE7-9A2F-17BE5C1BCA16}"/>
    <cellStyle name="style1384946122933 5" xfId="5653" xr:uid="{00000000-0005-0000-0000-000086060000}"/>
    <cellStyle name="style1384946122933 5 2" xfId="15441" xr:uid="{8311A4E3-CF34-45BF-B1F1-586CA6724320}"/>
    <cellStyle name="style1384946122933 5 3" xfId="25211" xr:uid="{E06498F5-305F-4070-81EF-EC5339529376}"/>
    <cellStyle name="style1384946122933 5 4" xfId="34980" xr:uid="{CE8783ED-F6B7-4293-A1E7-B238681065B9}"/>
    <cellStyle name="style1384946122933 5 5" xfId="44750" xr:uid="{A9F3A25B-D4F5-47E2-837C-8019BFDF5AA3}"/>
    <cellStyle name="style1384946122933 5 6" xfId="54520" xr:uid="{4094FD1E-82D9-4D6E-8CCF-2B9405464221}"/>
    <cellStyle name="style1384946122933 6" xfId="10537" xr:uid="{4BC4F186-76A3-46D7-A2C1-63688576A20F}"/>
    <cellStyle name="style1384946122933 7" xfId="20307" xr:uid="{112B010E-1488-4C19-A6E7-ABA38E605055}"/>
    <cellStyle name="style1384946122933 8" xfId="30078" xr:uid="{EA4F5430-2B1F-401E-A12B-329B6F28CA1E}"/>
    <cellStyle name="style1384946122933 9" xfId="39846" xr:uid="{549F1162-190F-47B4-A5C9-2A0EDF38A926}"/>
    <cellStyle name="style1384946123058" xfId="749" xr:uid="{00000000-0005-0000-0000-000087060000}"/>
    <cellStyle name="style1384946123058 10" xfId="49617" xr:uid="{880E2BD7-480A-4B46-955A-69DBB3AB8467}"/>
    <cellStyle name="style1384946123058 2" xfId="1991" xr:uid="{00000000-0005-0000-0000-000088060000}"/>
    <cellStyle name="style1384946123058 2 2" xfId="6895" xr:uid="{00000000-0005-0000-0000-000089060000}"/>
    <cellStyle name="style1384946123058 2 2 2" xfId="16683" xr:uid="{70BD9FAE-ED78-4378-A0A5-323252EC8BFE}"/>
    <cellStyle name="style1384946123058 2 2 3" xfId="26453" xr:uid="{86DF3B0A-B205-4C63-BC47-C08CC3BB2CB9}"/>
    <cellStyle name="style1384946123058 2 2 4" xfId="36222" xr:uid="{AAF9BBFD-C265-4C4C-ACD8-55F1221DD4B3}"/>
    <cellStyle name="style1384946123058 2 2 5" xfId="45992" xr:uid="{890437E1-60F7-4159-B841-9820D2B7BE82}"/>
    <cellStyle name="style1384946123058 2 2 6" xfId="55762" xr:uid="{3A2E1C33-D3BE-4A74-B99A-B28DA35708A1}"/>
    <cellStyle name="style1384946123058 2 3" xfId="11779" xr:uid="{3E790A76-B6F4-471E-BF28-55F1ED7DA814}"/>
    <cellStyle name="style1384946123058 2 4" xfId="21549" xr:uid="{DE70D66B-0717-4CA4-9CC2-381DE356DEDD}"/>
    <cellStyle name="style1384946123058 2 5" xfId="31320" xr:uid="{0A8355C2-2619-4724-A543-5CB727B37A21}"/>
    <cellStyle name="style1384946123058 2 6" xfId="41088" xr:uid="{80CFFDA9-D139-4A14-92E7-03B4B237447F}"/>
    <cellStyle name="style1384946123058 2 7" xfId="50858" xr:uid="{FC15F4E9-E558-4956-98B9-DFF62380D930}"/>
    <cellStyle name="style1384946123058 3" xfId="3184" xr:uid="{00000000-0005-0000-0000-00008A060000}"/>
    <cellStyle name="style1384946123058 3 2" xfId="8088" xr:uid="{00000000-0005-0000-0000-00008B060000}"/>
    <cellStyle name="style1384946123058 3 2 2" xfId="17876" xr:uid="{D573D63A-4829-4A09-BD8A-C43BD29B3D8B}"/>
    <cellStyle name="style1384946123058 3 2 3" xfId="27646" xr:uid="{1E03D72B-F8ED-41D3-B8E1-E154F5488750}"/>
    <cellStyle name="style1384946123058 3 2 4" xfId="37415" xr:uid="{FABBE620-C947-41DF-A542-A1E76B037DD7}"/>
    <cellStyle name="style1384946123058 3 2 5" xfId="47185" xr:uid="{1CF8A7C0-7FAE-49C8-A403-D0CD5B463957}"/>
    <cellStyle name="style1384946123058 3 2 6" xfId="56955" xr:uid="{7B2537F6-45FC-46C0-9F1F-471583FA90CC}"/>
    <cellStyle name="style1384946123058 3 3" xfId="12972" xr:uid="{CC7C2BA2-16B0-4B84-A095-F5D27A7D7868}"/>
    <cellStyle name="style1384946123058 3 4" xfId="22742" xr:uid="{19A75040-7EEA-4238-8E9B-82D338B61858}"/>
    <cellStyle name="style1384946123058 3 5" xfId="32513" xr:uid="{C6237391-BBB1-4F77-9ADE-FAFA03DFC899}"/>
    <cellStyle name="style1384946123058 3 6" xfId="42281" xr:uid="{287516E2-351F-4E7B-8F09-080D8A90C76F}"/>
    <cellStyle name="style1384946123058 3 7" xfId="52051" xr:uid="{D4045DAD-CB5F-476E-9697-D8113DE18C1B}"/>
    <cellStyle name="style1384946123058 4" xfId="4377" xr:uid="{00000000-0005-0000-0000-00008C060000}"/>
    <cellStyle name="style1384946123058 4 2" xfId="9281" xr:uid="{00000000-0005-0000-0000-00008D060000}"/>
    <cellStyle name="style1384946123058 4 2 2" xfId="19069" xr:uid="{25D1A4BF-2955-4CDD-9C7F-A9ACC4B6DDB1}"/>
    <cellStyle name="style1384946123058 4 2 3" xfId="28839" xr:uid="{365F5F35-CF9B-4287-B84A-D1EE93202880}"/>
    <cellStyle name="style1384946123058 4 2 4" xfId="38608" xr:uid="{21C4ECDF-7843-4075-98CA-138DCB016621}"/>
    <cellStyle name="style1384946123058 4 2 5" xfId="48378" xr:uid="{D554948C-660B-4B4E-BB99-A8416E3E109F}"/>
    <cellStyle name="style1384946123058 4 2 6" xfId="58148" xr:uid="{3E330870-C3DA-4F9C-B419-93A8237C0812}"/>
    <cellStyle name="style1384946123058 4 3" xfId="14165" xr:uid="{9E83DB7C-659D-433A-8772-91858E8405B1}"/>
    <cellStyle name="style1384946123058 4 4" xfId="23935" xr:uid="{4573BED4-A4A5-4FC2-8393-B4D72BA826A3}"/>
    <cellStyle name="style1384946123058 4 5" xfId="33705" xr:uid="{B9E55DA1-A440-47BE-8223-60CA051ECEBC}"/>
    <cellStyle name="style1384946123058 4 6" xfId="43474" xr:uid="{D35EFB2E-657F-4C48-B464-FC2F8C1C4279}"/>
    <cellStyle name="style1384946123058 4 7" xfId="53244" xr:uid="{500FC0F5-7363-4A67-AE8D-ECE06F33C4BE}"/>
    <cellStyle name="style1384946123058 5" xfId="5654" xr:uid="{00000000-0005-0000-0000-00008E060000}"/>
    <cellStyle name="style1384946123058 5 2" xfId="15442" xr:uid="{548C2751-A2F1-4123-9F37-7F1CACA03E38}"/>
    <cellStyle name="style1384946123058 5 3" xfId="25212" xr:uid="{CC55734B-7CA1-4AF3-B84C-E5E449536B75}"/>
    <cellStyle name="style1384946123058 5 4" xfId="34981" xr:uid="{E8109FC6-D4F1-4FA9-87B7-563BA1BB5634}"/>
    <cellStyle name="style1384946123058 5 5" xfId="44751" xr:uid="{3D7F08DE-E9A1-484F-B51F-47B5BA95E06D}"/>
    <cellStyle name="style1384946123058 5 6" xfId="54521" xr:uid="{C006FE2A-9FFE-41A4-873B-548C2A82CF6A}"/>
    <cellStyle name="style1384946123058 6" xfId="10538" xr:uid="{BF8DE1EF-46E2-4810-964C-C6813780D6F0}"/>
    <cellStyle name="style1384946123058 7" xfId="20308" xr:uid="{234736BC-EF63-476D-AB4C-11B47A7C3A76}"/>
    <cellStyle name="style1384946123058 8" xfId="30079" xr:uid="{33A9FBC7-FFD9-44FB-9F22-355718F42862}"/>
    <cellStyle name="style1384946123058 9" xfId="39847" xr:uid="{E42BF098-8C19-40B5-82BB-47DE95969AF7}"/>
    <cellStyle name="style1390474188414" xfId="750" xr:uid="{00000000-0005-0000-0000-00008F060000}"/>
    <cellStyle name="style1390474188414 10" xfId="49618" xr:uid="{74C8A3F0-3F40-40EA-A716-64CBFF53A14D}"/>
    <cellStyle name="style1390474188414 2" xfId="1992" xr:uid="{00000000-0005-0000-0000-000090060000}"/>
    <cellStyle name="style1390474188414 2 2" xfId="6896" xr:uid="{00000000-0005-0000-0000-000091060000}"/>
    <cellStyle name="style1390474188414 2 2 2" xfId="16684" xr:uid="{B1C08A22-B6E0-463F-AA3E-41260802252C}"/>
    <cellStyle name="style1390474188414 2 2 3" xfId="26454" xr:uid="{3A3A2CE5-34B5-4329-B703-C00F444DBB86}"/>
    <cellStyle name="style1390474188414 2 2 4" xfId="36223" xr:uid="{A8D843F3-9BC0-4DE2-9FBD-5EA4042CD84B}"/>
    <cellStyle name="style1390474188414 2 2 5" xfId="45993" xr:uid="{46A127E4-5256-40C9-8F7A-C7BAB1E404D2}"/>
    <cellStyle name="style1390474188414 2 2 6" xfId="55763" xr:uid="{74497746-4EF9-493A-82BC-0F6C1501A198}"/>
    <cellStyle name="style1390474188414 2 3" xfId="11780" xr:uid="{67C6788B-FE20-48B9-865F-EAA6B5BBA771}"/>
    <cellStyle name="style1390474188414 2 4" xfId="21550" xr:uid="{F469A459-3156-4BAF-A60E-6141FECECF2C}"/>
    <cellStyle name="style1390474188414 2 5" xfId="31321" xr:uid="{D56B010D-1073-4C54-A1D2-CB186D972AE3}"/>
    <cellStyle name="style1390474188414 2 6" xfId="41089" xr:uid="{34D2FA62-6AC7-4288-8CDA-B65B2B9758D6}"/>
    <cellStyle name="style1390474188414 2 7" xfId="50859" xr:uid="{BD431F69-7FF6-4FD9-87D1-3F5F2707CED9}"/>
    <cellStyle name="style1390474188414 3" xfId="3185" xr:uid="{00000000-0005-0000-0000-000092060000}"/>
    <cellStyle name="style1390474188414 3 2" xfId="8089" xr:uid="{00000000-0005-0000-0000-000093060000}"/>
    <cellStyle name="style1390474188414 3 2 2" xfId="17877" xr:uid="{AF5074FD-E4C6-40A2-9D6C-4AEA2D6F892F}"/>
    <cellStyle name="style1390474188414 3 2 3" xfId="27647" xr:uid="{97D0F92C-A434-4366-AD40-99C321E96DE0}"/>
    <cellStyle name="style1390474188414 3 2 4" xfId="37416" xr:uid="{9AECF0DA-C50F-4735-ACC6-46798F053F38}"/>
    <cellStyle name="style1390474188414 3 2 5" xfId="47186" xr:uid="{26FBB55E-496C-439A-B9EC-4B51CDE759C2}"/>
    <cellStyle name="style1390474188414 3 2 6" xfId="56956" xr:uid="{697C6528-2C37-4068-8221-485BD45340F9}"/>
    <cellStyle name="style1390474188414 3 3" xfId="12973" xr:uid="{5773B7FA-E664-42E0-A5CB-248893557DD7}"/>
    <cellStyle name="style1390474188414 3 4" xfId="22743" xr:uid="{1B7F601C-1F0B-45A5-BB53-124C7CFBEC18}"/>
    <cellStyle name="style1390474188414 3 5" xfId="32514" xr:uid="{D6303AA1-A27F-4BBC-998A-CED77415CD90}"/>
    <cellStyle name="style1390474188414 3 6" xfId="42282" xr:uid="{08C2FB13-1246-40AA-96ED-8A411ABC2FDD}"/>
    <cellStyle name="style1390474188414 3 7" xfId="52052" xr:uid="{46EC8943-027C-463B-976A-FB7A740CDDF9}"/>
    <cellStyle name="style1390474188414 4" xfId="4378" xr:uid="{00000000-0005-0000-0000-000094060000}"/>
    <cellStyle name="style1390474188414 4 2" xfId="9282" xr:uid="{00000000-0005-0000-0000-000095060000}"/>
    <cellStyle name="style1390474188414 4 2 2" xfId="19070" xr:uid="{9C233F38-82F0-464F-AA99-1FDFE5280BEB}"/>
    <cellStyle name="style1390474188414 4 2 3" xfId="28840" xr:uid="{455B8E46-8DBC-43C9-8479-62D4E4E7D98A}"/>
    <cellStyle name="style1390474188414 4 2 4" xfId="38609" xr:uid="{CF68E87F-2D8D-46BF-8946-822D9D7C909D}"/>
    <cellStyle name="style1390474188414 4 2 5" xfId="48379" xr:uid="{1D80D4C5-7742-4E14-80EC-62607AED7373}"/>
    <cellStyle name="style1390474188414 4 2 6" xfId="58149" xr:uid="{AA446405-CBAD-47CE-8E9E-1B9CEC006E24}"/>
    <cellStyle name="style1390474188414 4 3" xfId="14166" xr:uid="{0321E18F-25AF-48B9-A34D-CA103FF09479}"/>
    <cellStyle name="style1390474188414 4 4" xfId="23936" xr:uid="{410B1E25-DD9C-48A0-9091-F5E87D6B823E}"/>
    <cellStyle name="style1390474188414 4 5" xfId="33706" xr:uid="{9AF7C22C-66B7-4628-8DEF-272288C9055E}"/>
    <cellStyle name="style1390474188414 4 6" xfId="43475" xr:uid="{4337B673-947B-4EFF-BA65-7CACD8455BE9}"/>
    <cellStyle name="style1390474188414 4 7" xfId="53245" xr:uid="{EB06936D-DEDF-433F-BE62-6E6413A219B4}"/>
    <cellStyle name="style1390474188414 5" xfId="5655" xr:uid="{00000000-0005-0000-0000-000096060000}"/>
    <cellStyle name="style1390474188414 5 2" xfId="15443" xr:uid="{13DAF379-2354-4B21-9C1C-1C9A05DF6D51}"/>
    <cellStyle name="style1390474188414 5 3" xfId="25213" xr:uid="{2EFEE2AB-57B0-4D6C-9AA2-98695B5916E5}"/>
    <cellStyle name="style1390474188414 5 4" xfId="34982" xr:uid="{92C31707-440E-403E-8F6D-3E037BCEC398}"/>
    <cellStyle name="style1390474188414 5 5" xfId="44752" xr:uid="{54B26E22-DB99-4A6F-8209-C080C4B88631}"/>
    <cellStyle name="style1390474188414 5 6" xfId="54522" xr:uid="{328E2A27-6685-4729-9C05-30D68DE42E1E}"/>
    <cellStyle name="style1390474188414 6" xfId="10539" xr:uid="{F04999FD-821F-4AD9-AA9B-18B0A22336A7}"/>
    <cellStyle name="style1390474188414 7" xfId="20309" xr:uid="{3E342301-9B0A-4000-AC04-B70A9FB898BD}"/>
    <cellStyle name="style1390474188414 8" xfId="30080" xr:uid="{B5354594-5A70-48F4-9DA4-AB81F742AE67}"/>
    <cellStyle name="style1390474188414 9" xfId="39848" xr:uid="{724E47BB-D9B2-4B49-ABBD-E652BB77E617}"/>
    <cellStyle name="style1390474188508" xfId="751" xr:uid="{00000000-0005-0000-0000-000097060000}"/>
    <cellStyle name="style1390474188508 10" xfId="49619" xr:uid="{FD280600-A8E5-4A42-A710-970D5DB66DA8}"/>
    <cellStyle name="style1390474188508 2" xfId="1993" xr:uid="{00000000-0005-0000-0000-000098060000}"/>
    <cellStyle name="style1390474188508 2 2" xfId="6897" xr:uid="{00000000-0005-0000-0000-000099060000}"/>
    <cellStyle name="style1390474188508 2 2 2" xfId="16685" xr:uid="{475B5CB6-2D81-4621-9F45-63014FAE35EE}"/>
    <cellStyle name="style1390474188508 2 2 3" xfId="26455" xr:uid="{1D7DD37F-459A-4A91-A243-64864EDC0241}"/>
    <cellStyle name="style1390474188508 2 2 4" xfId="36224" xr:uid="{01A3BCEA-F545-40B0-864B-10D5438028E1}"/>
    <cellStyle name="style1390474188508 2 2 5" xfId="45994" xr:uid="{B4097E19-9F86-4198-ACED-9B363FB692AB}"/>
    <cellStyle name="style1390474188508 2 2 6" xfId="55764" xr:uid="{E4D8AFBC-9645-4A39-AC34-626AB57309DF}"/>
    <cellStyle name="style1390474188508 2 3" xfId="11781" xr:uid="{F9F3800A-4EE4-4F0D-9045-9DFC0D2D7794}"/>
    <cellStyle name="style1390474188508 2 4" xfId="21551" xr:uid="{7AEDAAC5-54F5-4233-B167-0E0E491FD732}"/>
    <cellStyle name="style1390474188508 2 5" xfId="31322" xr:uid="{1551BE3C-39BD-44CF-86E8-46140736F852}"/>
    <cellStyle name="style1390474188508 2 6" xfId="41090" xr:uid="{BC6940B2-97B2-4502-85E2-0196E3BA9758}"/>
    <cellStyle name="style1390474188508 2 7" xfId="50860" xr:uid="{4972154D-CE12-4A5D-AB54-B2BE24B2D416}"/>
    <cellStyle name="style1390474188508 3" xfId="3186" xr:uid="{00000000-0005-0000-0000-00009A060000}"/>
    <cellStyle name="style1390474188508 3 2" xfId="8090" xr:uid="{00000000-0005-0000-0000-00009B060000}"/>
    <cellStyle name="style1390474188508 3 2 2" xfId="17878" xr:uid="{57664C15-6002-4480-A65C-FEBA812F7B7C}"/>
    <cellStyle name="style1390474188508 3 2 3" xfId="27648" xr:uid="{2BDF0388-5D98-451C-9777-1503334FE6ED}"/>
    <cellStyle name="style1390474188508 3 2 4" xfId="37417" xr:uid="{8521BABE-198A-48A5-A672-2FB600D294AC}"/>
    <cellStyle name="style1390474188508 3 2 5" xfId="47187" xr:uid="{627AFFE2-D2C2-4DAA-9AB0-C8F04D9DEEDA}"/>
    <cellStyle name="style1390474188508 3 2 6" xfId="56957" xr:uid="{E8122062-F286-4B5A-ABB3-A2B8AE5CFFC0}"/>
    <cellStyle name="style1390474188508 3 3" xfId="12974" xr:uid="{3DEE521C-060B-4691-AFA7-821B92CD2F48}"/>
    <cellStyle name="style1390474188508 3 4" xfId="22744" xr:uid="{2EB238B8-F0FD-44DC-BEA4-F9FD83F6D8FE}"/>
    <cellStyle name="style1390474188508 3 5" xfId="32515" xr:uid="{7D0E2A7F-E1EA-4C49-B932-6168B77AAD65}"/>
    <cellStyle name="style1390474188508 3 6" xfId="42283" xr:uid="{D954956A-DA4D-4DF8-8250-7DD91F875BC3}"/>
    <cellStyle name="style1390474188508 3 7" xfId="52053" xr:uid="{714EDD13-1F92-45FD-947A-F048D8932C2E}"/>
    <cellStyle name="style1390474188508 4" xfId="4379" xr:uid="{00000000-0005-0000-0000-00009C060000}"/>
    <cellStyle name="style1390474188508 4 2" xfId="9283" xr:uid="{00000000-0005-0000-0000-00009D060000}"/>
    <cellStyle name="style1390474188508 4 2 2" xfId="19071" xr:uid="{5D4DAEC6-8B98-41E1-B9B4-A5290F64B17C}"/>
    <cellStyle name="style1390474188508 4 2 3" xfId="28841" xr:uid="{A8041542-F352-499A-8BD6-4E6CDA491DA2}"/>
    <cellStyle name="style1390474188508 4 2 4" xfId="38610" xr:uid="{B5309788-8065-456B-B4F9-E7DB9CB68F70}"/>
    <cellStyle name="style1390474188508 4 2 5" xfId="48380" xr:uid="{86A0111D-DE3A-4336-895A-2696A2EC8BA1}"/>
    <cellStyle name="style1390474188508 4 2 6" xfId="58150" xr:uid="{EB7BABBC-7A88-4445-A38E-5B7D281D6E95}"/>
    <cellStyle name="style1390474188508 4 3" xfId="14167" xr:uid="{EE090581-8404-4F00-B672-43ABA3D0BD22}"/>
    <cellStyle name="style1390474188508 4 4" xfId="23937" xr:uid="{3077451C-E5FD-4141-9704-7248153B263B}"/>
    <cellStyle name="style1390474188508 4 5" xfId="33707" xr:uid="{9337AF28-A320-45CE-87B8-271A10659CCF}"/>
    <cellStyle name="style1390474188508 4 6" xfId="43476" xr:uid="{8C3AC1B3-102C-4195-9B20-2B26BCD71506}"/>
    <cellStyle name="style1390474188508 4 7" xfId="53246" xr:uid="{7E661F35-6094-434D-8EF9-962F833D3205}"/>
    <cellStyle name="style1390474188508 5" xfId="5656" xr:uid="{00000000-0005-0000-0000-00009E060000}"/>
    <cellStyle name="style1390474188508 5 2" xfId="15444" xr:uid="{8D1AE657-01E5-4B93-A9C9-F65C7ECE5FDB}"/>
    <cellStyle name="style1390474188508 5 3" xfId="25214" xr:uid="{3A601067-3DD0-4003-AEEF-F88978ADC456}"/>
    <cellStyle name="style1390474188508 5 4" xfId="34983" xr:uid="{3C2E4754-824D-428A-8E55-46B47E89E6D8}"/>
    <cellStyle name="style1390474188508 5 5" xfId="44753" xr:uid="{A29D4839-42C1-4878-8B54-067FCA30F204}"/>
    <cellStyle name="style1390474188508 5 6" xfId="54523" xr:uid="{236182DA-EFDB-4F51-A744-6818E019C7EF}"/>
    <cellStyle name="style1390474188508 6" xfId="10540" xr:uid="{1AFE93A8-AC3F-4EE4-BC2F-4A9D97651828}"/>
    <cellStyle name="style1390474188508 7" xfId="20310" xr:uid="{17E3F1E3-5FE9-4937-9134-1B84181B876A}"/>
    <cellStyle name="style1390474188508 8" xfId="30081" xr:uid="{43B3A017-1373-4295-AB75-760068993F59}"/>
    <cellStyle name="style1390474188508 9" xfId="39849" xr:uid="{912F4F52-EC2C-4619-9E9A-EC4EDC1046B4}"/>
    <cellStyle name="style1390474188555" xfId="752" xr:uid="{00000000-0005-0000-0000-00009F060000}"/>
    <cellStyle name="style1390474188555 10" xfId="49620" xr:uid="{C141E0DF-F375-4824-B056-C7AED1D766C7}"/>
    <cellStyle name="style1390474188555 2" xfId="1994" xr:uid="{00000000-0005-0000-0000-0000A0060000}"/>
    <cellStyle name="style1390474188555 2 2" xfId="6898" xr:uid="{00000000-0005-0000-0000-0000A1060000}"/>
    <cellStyle name="style1390474188555 2 2 2" xfId="16686" xr:uid="{7B0A0539-F4FC-46B4-A0FB-1BB8AA1C9C62}"/>
    <cellStyle name="style1390474188555 2 2 3" xfId="26456" xr:uid="{02D91763-AC53-4ED9-A44E-48830E160D7C}"/>
    <cellStyle name="style1390474188555 2 2 4" xfId="36225" xr:uid="{8F7B99DE-50B1-4150-B70F-CF6C6008BA6F}"/>
    <cellStyle name="style1390474188555 2 2 5" xfId="45995" xr:uid="{9AF10CC6-4E85-4065-8C82-E452CC16BB2D}"/>
    <cellStyle name="style1390474188555 2 2 6" xfId="55765" xr:uid="{A03B0562-8172-419B-B56A-3A7AD85D4DE9}"/>
    <cellStyle name="style1390474188555 2 3" xfId="11782" xr:uid="{3A2E9BC7-1781-4E86-A171-7CBBB1E451C7}"/>
    <cellStyle name="style1390474188555 2 4" xfId="21552" xr:uid="{B4D6E7C1-BB69-4644-9E50-473988CC36D9}"/>
    <cellStyle name="style1390474188555 2 5" xfId="31323" xr:uid="{3180ED8D-B751-476F-A932-D4D80A7D8717}"/>
    <cellStyle name="style1390474188555 2 6" xfId="41091" xr:uid="{A597AC24-8B8F-4341-84A7-0B39EDBF9AD2}"/>
    <cellStyle name="style1390474188555 2 7" xfId="50861" xr:uid="{A57D9FC2-D48B-4452-8ECC-C2008675D9F2}"/>
    <cellStyle name="style1390474188555 3" xfId="3187" xr:uid="{00000000-0005-0000-0000-0000A2060000}"/>
    <cellStyle name="style1390474188555 3 2" xfId="8091" xr:uid="{00000000-0005-0000-0000-0000A3060000}"/>
    <cellStyle name="style1390474188555 3 2 2" xfId="17879" xr:uid="{080AE420-5441-4693-B2CC-BA152298DD0B}"/>
    <cellStyle name="style1390474188555 3 2 3" xfId="27649" xr:uid="{3B72A1D6-87FB-45BB-958E-22FB2714D633}"/>
    <cellStyle name="style1390474188555 3 2 4" xfId="37418" xr:uid="{668B002D-BE78-48F7-B492-06DEDC6B051C}"/>
    <cellStyle name="style1390474188555 3 2 5" xfId="47188" xr:uid="{9C4D514C-3445-41EA-B691-E01F3CC77A6D}"/>
    <cellStyle name="style1390474188555 3 2 6" xfId="56958" xr:uid="{F4FE1565-3757-4311-BB7B-FCC0363F066F}"/>
    <cellStyle name="style1390474188555 3 3" xfId="12975" xr:uid="{A9C30CBC-EC30-4EA1-BF50-49FE5142D37C}"/>
    <cellStyle name="style1390474188555 3 4" xfId="22745" xr:uid="{8B1692AF-FF2F-48AD-B71B-394B8F88A10A}"/>
    <cellStyle name="style1390474188555 3 5" xfId="32516" xr:uid="{C8AC8D32-CBA6-4938-96AA-9671E1B609BB}"/>
    <cellStyle name="style1390474188555 3 6" xfId="42284" xr:uid="{7F684BCB-8B8D-4234-8058-AD5168EE64A6}"/>
    <cellStyle name="style1390474188555 3 7" xfId="52054" xr:uid="{F909F617-2F3A-4503-BC88-CE98BAA6FD22}"/>
    <cellStyle name="style1390474188555 4" xfId="4380" xr:uid="{00000000-0005-0000-0000-0000A4060000}"/>
    <cellStyle name="style1390474188555 4 2" xfId="9284" xr:uid="{00000000-0005-0000-0000-0000A5060000}"/>
    <cellStyle name="style1390474188555 4 2 2" xfId="19072" xr:uid="{2439168A-F74D-41CC-9985-41C6E0309EEB}"/>
    <cellStyle name="style1390474188555 4 2 3" xfId="28842" xr:uid="{7723CBAC-7DD2-43F3-A44A-52D6C572E41D}"/>
    <cellStyle name="style1390474188555 4 2 4" xfId="38611" xr:uid="{8081FB1A-9886-4189-A5C7-0612A87B7A8C}"/>
    <cellStyle name="style1390474188555 4 2 5" xfId="48381" xr:uid="{38174652-1831-4FD6-B61C-D7805B2DB51E}"/>
    <cellStyle name="style1390474188555 4 2 6" xfId="58151" xr:uid="{E0D2CE1F-48CB-4DC9-A158-C6C0957C4B31}"/>
    <cellStyle name="style1390474188555 4 3" xfId="14168" xr:uid="{DD42C496-5547-447E-9441-4C0DA54C4189}"/>
    <cellStyle name="style1390474188555 4 4" xfId="23938" xr:uid="{8B0EE85F-8BE4-4859-A132-62C1F8E1E225}"/>
    <cellStyle name="style1390474188555 4 5" xfId="33708" xr:uid="{2E141E58-06AD-42E3-AC97-96FD29A545A1}"/>
    <cellStyle name="style1390474188555 4 6" xfId="43477" xr:uid="{3D6877D2-ADAC-4655-B149-3F79FC2B1CE8}"/>
    <cellStyle name="style1390474188555 4 7" xfId="53247" xr:uid="{541EC013-4001-4BE6-AA5C-64023AC7C2B7}"/>
    <cellStyle name="style1390474188555 5" xfId="5657" xr:uid="{00000000-0005-0000-0000-0000A6060000}"/>
    <cellStyle name="style1390474188555 5 2" xfId="15445" xr:uid="{B34C1943-7504-40A3-85F7-2B41F3D649E1}"/>
    <cellStyle name="style1390474188555 5 3" xfId="25215" xr:uid="{2C67874C-88C7-471C-9F14-BA32810C32EE}"/>
    <cellStyle name="style1390474188555 5 4" xfId="34984" xr:uid="{8A2E7978-4955-4AC5-A1CE-348B9F3B5169}"/>
    <cellStyle name="style1390474188555 5 5" xfId="44754" xr:uid="{5E3AC061-0A90-44C4-8782-C872164A9EC3}"/>
    <cellStyle name="style1390474188555 5 6" xfId="54524" xr:uid="{0EA3D75F-A743-4821-A649-C1E64FC39A04}"/>
    <cellStyle name="style1390474188555 6" xfId="10541" xr:uid="{0FC51BF1-F9E3-4832-9394-66D5815266EF}"/>
    <cellStyle name="style1390474188555 7" xfId="20311" xr:uid="{66B64D6E-175E-4F5A-88F1-18F0477A8FBC}"/>
    <cellStyle name="style1390474188555 8" xfId="30082" xr:uid="{C3E4CC93-0161-4948-B97C-77B71A798E70}"/>
    <cellStyle name="style1390474188555 9" xfId="39850" xr:uid="{8CCB6DC2-B0AD-46DE-B98F-DE3C63FA1C76}"/>
    <cellStyle name="style1390474189023" xfId="753" xr:uid="{00000000-0005-0000-0000-0000A7060000}"/>
    <cellStyle name="style1390474189023 10" xfId="49621" xr:uid="{4353C0C3-084A-468E-9467-A63CF7E01437}"/>
    <cellStyle name="style1390474189023 2" xfId="1995" xr:uid="{00000000-0005-0000-0000-0000A8060000}"/>
    <cellStyle name="style1390474189023 2 2" xfId="6899" xr:uid="{00000000-0005-0000-0000-0000A9060000}"/>
    <cellStyle name="style1390474189023 2 2 2" xfId="16687" xr:uid="{53CAC266-2E71-4368-8232-F91BAAB4F522}"/>
    <cellStyle name="style1390474189023 2 2 3" xfId="26457" xr:uid="{91F371E6-FDF0-4FE7-BB56-470F6427E980}"/>
    <cellStyle name="style1390474189023 2 2 4" xfId="36226" xr:uid="{1ACFB943-7901-4C9F-9752-0D8600E0F927}"/>
    <cellStyle name="style1390474189023 2 2 5" xfId="45996" xr:uid="{52259AC2-0E22-4A58-9DA3-84038E4752F3}"/>
    <cellStyle name="style1390474189023 2 2 6" xfId="55766" xr:uid="{FBAA9298-6CD8-4F15-A399-3C2332C45997}"/>
    <cellStyle name="style1390474189023 2 3" xfId="11783" xr:uid="{83C89324-EBB8-47AB-9CD2-AA230A453C49}"/>
    <cellStyle name="style1390474189023 2 4" xfId="21553" xr:uid="{93F9CF05-A76B-43FF-BAC9-D3134DCA40C7}"/>
    <cellStyle name="style1390474189023 2 5" xfId="31324" xr:uid="{D1C14F1D-118E-45F7-B363-D18CA75B362C}"/>
    <cellStyle name="style1390474189023 2 6" xfId="41092" xr:uid="{1940893A-29FA-4F2F-A05D-91A02EEB8A10}"/>
    <cellStyle name="style1390474189023 2 7" xfId="50862" xr:uid="{C7DD33FD-158F-484B-8C70-89E304DC11EB}"/>
    <cellStyle name="style1390474189023 3" xfId="3188" xr:uid="{00000000-0005-0000-0000-0000AA060000}"/>
    <cellStyle name="style1390474189023 3 2" xfId="8092" xr:uid="{00000000-0005-0000-0000-0000AB060000}"/>
    <cellStyle name="style1390474189023 3 2 2" xfId="17880" xr:uid="{46E0A640-9A36-4F8A-9EEE-1371E791E012}"/>
    <cellStyle name="style1390474189023 3 2 3" xfId="27650" xr:uid="{1CF56111-9AB1-458C-AF1C-8BA7578B36D2}"/>
    <cellStyle name="style1390474189023 3 2 4" xfId="37419" xr:uid="{B079C528-CD7E-45DC-9208-9AFE3B2E6DC6}"/>
    <cellStyle name="style1390474189023 3 2 5" xfId="47189" xr:uid="{45C3EA08-5291-4E9D-B2D5-3D6C461C5492}"/>
    <cellStyle name="style1390474189023 3 2 6" xfId="56959" xr:uid="{95B6C5EF-762D-4DF9-BEED-96F375CC38C9}"/>
    <cellStyle name="style1390474189023 3 3" xfId="12976" xr:uid="{050FEF38-578D-4222-8012-9CD77421CED3}"/>
    <cellStyle name="style1390474189023 3 4" xfId="22746" xr:uid="{0E1B781D-0C0C-40D4-ABE2-1D58F795AF9E}"/>
    <cellStyle name="style1390474189023 3 5" xfId="32517" xr:uid="{C84B8C12-10C3-40D5-8176-B2175715529E}"/>
    <cellStyle name="style1390474189023 3 6" xfId="42285" xr:uid="{5AABEB7C-0865-4D34-AF39-B6FA3754C712}"/>
    <cellStyle name="style1390474189023 3 7" xfId="52055" xr:uid="{FAFE07D5-5230-4FDD-A6C3-098CC06AB560}"/>
    <cellStyle name="style1390474189023 4" xfId="4381" xr:uid="{00000000-0005-0000-0000-0000AC060000}"/>
    <cellStyle name="style1390474189023 4 2" xfId="9285" xr:uid="{00000000-0005-0000-0000-0000AD060000}"/>
    <cellStyle name="style1390474189023 4 2 2" xfId="19073" xr:uid="{F4379CC6-B3D8-4365-9F14-BA35A47CD8EE}"/>
    <cellStyle name="style1390474189023 4 2 3" xfId="28843" xr:uid="{19A3C8F3-B978-4322-982D-71C39293C3B5}"/>
    <cellStyle name="style1390474189023 4 2 4" xfId="38612" xr:uid="{9C56EBAC-6EAC-4618-B2CB-617ACF45B77A}"/>
    <cellStyle name="style1390474189023 4 2 5" xfId="48382" xr:uid="{EB697A5E-DEEC-408B-8628-FBDF1D1356AE}"/>
    <cellStyle name="style1390474189023 4 2 6" xfId="58152" xr:uid="{B96D8B1A-315E-4E03-93B7-2B2EC3073FE7}"/>
    <cellStyle name="style1390474189023 4 3" xfId="14169" xr:uid="{99228A23-15AB-4C38-94B1-38C765CFA58C}"/>
    <cellStyle name="style1390474189023 4 4" xfId="23939" xr:uid="{769CA397-1F3B-411A-BFFB-5A935D553A3A}"/>
    <cellStyle name="style1390474189023 4 5" xfId="33709" xr:uid="{26B3837D-CB6E-4370-9209-BBA167D60623}"/>
    <cellStyle name="style1390474189023 4 6" xfId="43478" xr:uid="{7FF1D777-016A-4899-B01C-57BC568D4D64}"/>
    <cellStyle name="style1390474189023 4 7" xfId="53248" xr:uid="{951EC83B-F2AB-49C8-93D8-D3D5DE065332}"/>
    <cellStyle name="style1390474189023 5" xfId="5658" xr:uid="{00000000-0005-0000-0000-0000AE060000}"/>
    <cellStyle name="style1390474189023 5 2" xfId="15446" xr:uid="{AD35511C-30B3-486F-90DE-B80DDDEB8894}"/>
    <cellStyle name="style1390474189023 5 3" xfId="25216" xr:uid="{2E79740E-4638-4761-83EC-448CE176660E}"/>
    <cellStyle name="style1390474189023 5 4" xfId="34985" xr:uid="{2386A980-3B84-47F8-A5DE-CA82EE3940AC}"/>
    <cellStyle name="style1390474189023 5 5" xfId="44755" xr:uid="{E6C0D9E6-ECF3-4B56-83F2-5C2102613021}"/>
    <cellStyle name="style1390474189023 5 6" xfId="54525" xr:uid="{B7C88393-F8D1-4A09-BB86-5E3E6688BAAE}"/>
    <cellStyle name="style1390474189023 6" xfId="10542" xr:uid="{13D42E9D-99AB-4A06-A961-63052E31FB65}"/>
    <cellStyle name="style1390474189023 7" xfId="20312" xr:uid="{18398649-C564-492B-9E96-CD111EC3169F}"/>
    <cellStyle name="style1390474189023 8" xfId="30083" xr:uid="{A4595E25-5367-40CC-8487-C896622ABAF7}"/>
    <cellStyle name="style1390474189023 9" xfId="39851" xr:uid="{67CE70AB-2466-4B89-9888-2F232B2E21DE}"/>
    <cellStyle name="style1390474189180" xfId="754" xr:uid="{00000000-0005-0000-0000-0000AF060000}"/>
    <cellStyle name="style1390474189180 10" xfId="49622" xr:uid="{F5FD7390-E795-46E5-96E2-0AC0192A9F1D}"/>
    <cellStyle name="style1390474189180 2" xfId="1996" xr:uid="{00000000-0005-0000-0000-0000B0060000}"/>
    <cellStyle name="style1390474189180 2 2" xfId="6900" xr:uid="{00000000-0005-0000-0000-0000B1060000}"/>
    <cellStyle name="style1390474189180 2 2 2" xfId="16688" xr:uid="{DCC8D25D-E8EF-4724-84C8-2BC8100EF1EE}"/>
    <cellStyle name="style1390474189180 2 2 3" xfId="26458" xr:uid="{F4E71B20-7DE0-4ADC-B185-B6A842D469EE}"/>
    <cellStyle name="style1390474189180 2 2 4" xfId="36227" xr:uid="{883DE187-2FA4-4907-BCD3-2432E006164E}"/>
    <cellStyle name="style1390474189180 2 2 5" xfId="45997" xr:uid="{952E8EB3-84C6-4402-A1FD-68348097E8D6}"/>
    <cellStyle name="style1390474189180 2 2 6" xfId="55767" xr:uid="{06CE1AE9-50A3-469A-857C-B31CACFF20E2}"/>
    <cellStyle name="style1390474189180 2 3" xfId="11784" xr:uid="{91601E17-4B34-4806-B209-F83C0F84A1C2}"/>
    <cellStyle name="style1390474189180 2 4" xfId="21554" xr:uid="{1754CB8E-3D95-46F7-AF78-5EACCCEF6CAF}"/>
    <cellStyle name="style1390474189180 2 5" xfId="31325" xr:uid="{342EE238-042D-4DA6-A507-B6057D18CA98}"/>
    <cellStyle name="style1390474189180 2 6" xfId="41093" xr:uid="{27AF8A82-3612-480F-9978-6316D491915C}"/>
    <cellStyle name="style1390474189180 2 7" xfId="50863" xr:uid="{5A6D183D-63C2-429F-806D-15D2C24AC0CF}"/>
    <cellStyle name="style1390474189180 3" xfId="3189" xr:uid="{00000000-0005-0000-0000-0000B2060000}"/>
    <cellStyle name="style1390474189180 3 2" xfId="8093" xr:uid="{00000000-0005-0000-0000-0000B3060000}"/>
    <cellStyle name="style1390474189180 3 2 2" xfId="17881" xr:uid="{FD850638-16B7-42ED-9322-EC5739BAABE2}"/>
    <cellStyle name="style1390474189180 3 2 3" xfId="27651" xr:uid="{A505CA72-06C4-4A83-89C5-5CA242F57681}"/>
    <cellStyle name="style1390474189180 3 2 4" xfId="37420" xr:uid="{FC12EA2E-27DC-48D9-A7F6-EDA66391491B}"/>
    <cellStyle name="style1390474189180 3 2 5" xfId="47190" xr:uid="{5F72F2C2-658F-4A31-894A-61914DFA0A6C}"/>
    <cellStyle name="style1390474189180 3 2 6" xfId="56960" xr:uid="{F37B0037-F435-4D5E-862C-FAA01F5F4AB2}"/>
    <cellStyle name="style1390474189180 3 3" xfId="12977" xr:uid="{3CA70027-563A-4B1D-96A9-6EE1A3D07594}"/>
    <cellStyle name="style1390474189180 3 4" xfId="22747" xr:uid="{E8549C89-D184-4245-8A60-B87454AC6F9F}"/>
    <cellStyle name="style1390474189180 3 5" xfId="32518" xr:uid="{67D93638-AE77-439A-B603-765AB0BCED82}"/>
    <cellStyle name="style1390474189180 3 6" xfId="42286" xr:uid="{573192C7-85C6-4382-BEA6-329888A01316}"/>
    <cellStyle name="style1390474189180 3 7" xfId="52056" xr:uid="{9999C7B1-6C5E-4BFF-AE7F-A509A31188B2}"/>
    <cellStyle name="style1390474189180 4" xfId="4382" xr:uid="{00000000-0005-0000-0000-0000B4060000}"/>
    <cellStyle name="style1390474189180 4 2" xfId="9286" xr:uid="{00000000-0005-0000-0000-0000B5060000}"/>
    <cellStyle name="style1390474189180 4 2 2" xfId="19074" xr:uid="{A16ABFC8-44A1-4171-9FCC-BDF590968408}"/>
    <cellStyle name="style1390474189180 4 2 3" xfId="28844" xr:uid="{E9614F52-B64D-480F-9DA8-284A2D8AF3C4}"/>
    <cellStyle name="style1390474189180 4 2 4" xfId="38613" xr:uid="{F5AD5C3D-AA9B-47ED-836B-A52CD794B549}"/>
    <cellStyle name="style1390474189180 4 2 5" xfId="48383" xr:uid="{1851DE38-298B-42EA-9A37-8E13BBADA5B7}"/>
    <cellStyle name="style1390474189180 4 2 6" xfId="58153" xr:uid="{270F7300-ED49-4DF0-843A-50E4EFFFE2C8}"/>
    <cellStyle name="style1390474189180 4 3" xfId="14170" xr:uid="{98786A0D-031C-4AF6-AAB9-984B730017D8}"/>
    <cellStyle name="style1390474189180 4 4" xfId="23940" xr:uid="{70C96495-7BE0-4D44-843A-3049677E8351}"/>
    <cellStyle name="style1390474189180 4 5" xfId="33710" xr:uid="{B39B65EE-E56E-4BA2-A829-26FFA3C5C8FA}"/>
    <cellStyle name="style1390474189180 4 6" xfId="43479" xr:uid="{CC01FDD8-EF03-4AE4-9C6E-D1BBA654884B}"/>
    <cellStyle name="style1390474189180 4 7" xfId="53249" xr:uid="{0D736F8D-869F-4040-A663-7CDD18DDA040}"/>
    <cellStyle name="style1390474189180 5" xfId="5659" xr:uid="{00000000-0005-0000-0000-0000B6060000}"/>
    <cellStyle name="style1390474189180 5 2" xfId="15447" xr:uid="{01D1557E-5DE4-405E-8C49-95233FB3B015}"/>
    <cellStyle name="style1390474189180 5 3" xfId="25217" xr:uid="{5E5B9996-8F6C-4571-A79C-A4A657B81FD8}"/>
    <cellStyle name="style1390474189180 5 4" xfId="34986" xr:uid="{CDA719F4-371C-4A6E-94CB-DCE0446C364F}"/>
    <cellStyle name="style1390474189180 5 5" xfId="44756" xr:uid="{B3120D92-C5CE-43CC-B4ED-8427D9F42D68}"/>
    <cellStyle name="style1390474189180 5 6" xfId="54526" xr:uid="{AA3D42A5-C632-4ED3-B8E8-0C7BBD0A5060}"/>
    <cellStyle name="style1390474189180 6" xfId="10543" xr:uid="{939C8C97-DA7F-41BE-9940-A95FF3AFC4B5}"/>
    <cellStyle name="style1390474189180 7" xfId="20313" xr:uid="{76B08E80-B738-4709-8AA0-56287654DC17}"/>
    <cellStyle name="style1390474189180 8" xfId="30084" xr:uid="{730318FC-B8AE-4A7A-B04D-B9F6898B66D8}"/>
    <cellStyle name="style1390474189180 9" xfId="39852" xr:uid="{6A21E423-E3F0-4857-B460-C4BC0034C11F}"/>
    <cellStyle name="style1390474189602" xfId="755" xr:uid="{00000000-0005-0000-0000-0000B7060000}"/>
    <cellStyle name="style1390474189602 10" xfId="49623" xr:uid="{60BCAD1A-309F-4C99-873C-DADBBA5A8920}"/>
    <cellStyle name="style1390474189602 2" xfId="1997" xr:uid="{00000000-0005-0000-0000-0000B8060000}"/>
    <cellStyle name="style1390474189602 2 2" xfId="6901" xr:uid="{00000000-0005-0000-0000-0000B9060000}"/>
    <cellStyle name="style1390474189602 2 2 2" xfId="16689" xr:uid="{719B0809-6237-4259-8529-AE0EAFC04C2D}"/>
    <cellStyle name="style1390474189602 2 2 3" xfId="26459" xr:uid="{04E58F45-074B-49CB-B4BA-A8C1EE742C76}"/>
    <cellStyle name="style1390474189602 2 2 4" xfId="36228" xr:uid="{4DD97FBB-E074-4708-833E-E00CA92A3630}"/>
    <cellStyle name="style1390474189602 2 2 5" xfId="45998" xr:uid="{7E04BC32-998E-4075-905F-41707951F47F}"/>
    <cellStyle name="style1390474189602 2 2 6" xfId="55768" xr:uid="{BBEA781B-CB56-41B1-8890-D1894A16013E}"/>
    <cellStyle name="style1390474189602 2 3" xfId="11785" xr:uid="{E3CA7C3C-0BFE-41CC-A1D8-2288F862B421}"/>
    <cellStyle name="style1390474189602 2 4" xfId="21555" xr:uid="{68DCB5B8-F74D-4556-B629-65B52F1B2702}"/>
    <cellStyle name="style1390474189602 2 5" xfId="31326" xr:uid="{77EA0659-CA5A-41AC-AFC4-E0EAD476FE82}"/>
    <cellStyle name="style1390474189602 2 6" xfId="41094" xr:uid="{BB198C70-00F3-4633-8F08-CA7CDDEBD234}"/>
    <cellStyle name="style1390474189602 2 7" xfId="50864" xr:uid="{9D2DAFFB-EF09-492C-9825-9388525964F7}"/>
    <cellStyle name="style1390474189602 3" xfId="3190" xr:uid="{00000000-0005-0000-0000-0000BA060000}"/>
    <cellStyle name="style1390474189602 3 2" xfId="8094" xr:uid="{00000000-0005-0000-0000-0000BB060000}"/>
    <cellStyle name="style1390474189602 3 2 2" xfId="17882" xr:uid="{449386AD-1EE7-4DC5-A81D-6D518D5ED961}"/>
    <cellStyle name="style1390474189602 3 2 3" xfId="27652" xr:uid="{82D05D60-974F-4011-8DBF-B93680AA32D5}"/>
    <cellStyle name="style1390474189602 3 2 4" xfId="37421" xr:uid="{BA363B31-8F05-4808-BFB1-0E228DC2F7B4}"/>
    <cellStyle name="style1390474189602 3 2 5" xfId="47191" xr:uid="{544E999B-8FDF-43BF-B136-5C6797092BCB}"/>
    <cellStyle name="style1390474189602 3 2 6" xfId="56961" xr:uid="{EEBAF510-386F-4DA7-8CDD-A0E624541EF0}"/>
    <cellStyle name="style1390474189602 3 3" xfId="12978" xr:uid="{A4261512-05C5-442B-BA84-5D6B1D92823B}"/>
    <cellStyle name="style1390474189602 3 4" xfId="22748" xr:uid="{3CBE16B4-422D-475A-8CF5-CEF6D779E95D}"/>
    <cellStyle name="style1390474189602 3 5" xfId="32519" xr:uid="{BF6D9D98-DF71-4EB3-99FE-45876692D636}"/>
    <cellStyle name="style1390474189602 3 6" xfId="42287" xr:uid="{68487AE4-ABD8-4924-B761-555180A1DB7A}"/>
    <cellStyle name="style1390474189602 3 7" xfId="52057" xr:uid="{6E5FDF9B-D845-474D-A078-3409134F450A}"/>
    <cellStyle name="style1390474189602 4" xfId="4383" xr:uid="{00000000-0005-0000-0000-0000BC060000}"/>
    <cellStyle name="style1390474189602 4 2" xfId="9287" xr:uid="{00000000-0005-0000-0000-0000BD060000}"/>
    <cellStyle name="style1390474189602 4 2 2" xfId="19075" xr:uid="{C291FADC-0BCF-448F-9745-879A72F80356}"/>
    <cellStyle name="style1390474189602 4 2 3" xfId="28845" xr:uid="{A556D972-62E6-470E-B53A-BF73FF92C702}"/>
    <cellStyle name="style1390474189602 4 2 4" xfId="38614" xr:uid="{AC26B322-51C4-4ADD-9BFF-ACB1913F844A}"/>
    <cellStyle name="style1390474189602 4 2 5" xfId="48384" xr:uid="{0CA09E0D-2DC2-4761-B1C9-A4A1D26BF591}"/>
    <cellStyle name="style1390474189602 4 2 6" xfId="58154" xr:uid="{83912A04-D2A0-4306-A82E-9DE65570E171}"/>
    <cellStyle name="style1390474189602 4 3" xfId="14171" xr:uid="{FA069204-B562-460E-BD1B-AE6B18C745C4}"/>
    <cellStyle name="style1390474189602 4 4" xfId="23941" xr:uid="{48FFFED4-310C-4DD3-95DB-E1BDFD2A8604}"/>
    <cellStyle name="style1390474189602 4 5" xfId="33711" xr:uid="{D9E63F39-150A-4FCD-AF24-A0F3D7338A05}"/>
    <cellStyle name="style1390474189602 4 6" xfId="43480" xr:uid="{D533D17C-F5A9-4631-9371-3AC6A08E7528}"/>
    <cellStyle name="style1390474189602 4 7" xfId="53250" xr:uid="{4E00B1E4-5A35-4C8C-ABE2-A82D5C27BAC7}"/>
    <cellStyle name="style1390474189602 5" xfId="5660" xr:uid="{00000000-0005-0000-0000-0000BE060000}"/>
    <cellStyle name="style1390474189602 5 2" xfId="15448" xr:uid="{AB2B9CD9-44CC-4515-B6FF-E6D33E66A694}"/>
    <cellStyle name="style1390474189602 5 3" xfId="25218" xr:uid="{3F8852F3-4F81-4684-91F9-5FD1F7913104}"/>
    <cellStyle name="style1390474189602 5 4" xfId="34987" xr:uid="{32482FC7-1E68-4F0B-B5CA-804B49CFD034}"/>
    <cellStyle name="style1390474189602 5 5" xfId="44757" xr:uid="{7A918667-0C8A-47BB-BA64-B93E2F4C5E04}"/>
    <cellStyle name="style1390474189602 5 6" xfId="54527" xr:uid="{252D9DA2-949B-4754-A26D-212810DCD1A4}"/>
    <cellStyle name="style1390474189602 6" xfId="10544" xr:uid="{7F27A19E-462C-4376-AC49-14014D83FF96}"/>
    <cellStyle name="style1390474189602 7" xfId="20314" xr:uid="{7F93DECA-6495-406E-94AA-DD4F8CE3E23F}"/>
    <cellStyle name="style1390474189602 8" xfId="30085" xr:uid="{9F73D09A-8CFB-4FC5-A566-FD0648C00485}"/>
    <cellStyle name="style1390474189602 9" xfId="39853" xr:uid="{0D072496-6DB0-4782-B421-02682CB9024D}"/>
    <cellStyle name="style1390474189664" xfId="756" xr:uid="{00000000-0005-0000-0000-0000BF060000}"/>
    <cellStyle name="style1390474189664 10" xfId="49624" xr:uid="{5F4FAF99-D148-4F4F-A442-838E7933141B}"/>
    <cellStyle name="style1390474189664 2" xfId="1998" xr:uid="{00000000-0005-0000-0000-0000C0060000}"/>
    <cellStyle name="style1390474189664 2 2" xfId="6902" xr:uid="{00000000-0005-0000-0000-0000C1060000}"/>
    <cellStyle name="style1390474189664 2 2 2" xfId="16690" xr:uid="{DB792288-05B5-4854-BA59-877A40EBD8E6}"/>
    <cellStyle name="style1390474189664 2 2 3" xfId="26460" xr:uid="{89691D21-EDF6-4B0C-A4F9-21C70F3EDE3A}"/>
    <cellStyle name="style1390474189664 2 2 4" xfId="36229" xr:uid="{D9DA14AB-3410-495B-B92E-CFAC82DDB6EB}"/>
    <cellStyle name="style1390474189664 2 2 5" xfId="45999" xr:uid="{7AB83239-FCCD-4F88-B770-79CBB8C474DF}"/>
    <cellStyle name="style1390474189664 2 2 6" xfId="55769" xr:uid="{0BBE12F5-FC19-49D4-8B3F-703F8539E770}"/>
    <cellStyle name="style1390474189664 2 3" xfId="11786" xr:uid="{9BDABC81-AA24-43B3-9CEC-DF40C8B7F57D}"/>
    <cellStyle name="style1390474189664 2 4" xfId="21556" xr:uid="{7FE1B8D2-B794-4B00-A4AD-E1A88FA2C3F1}"/>
    <cellStyle name="style1390474189664 2 5" xfId="31327" xr:uid="{6B161232-413E-454C-84CB-B406B7AE87FA}"/>
    <cellStyle name="style1390474189664 2 6" xfId="41095" xr:uid="{36D22E2C-92F6-406D-B774-71D3933BDA94}"/>
    <cellStyle name="style1390474189664 2 7" xfId="50865" xr:uid="{1CCF35A4-364A-4641-87AB-4984374BF507}"/>
    <cellStyle name="style1390474189664 3" xfId="3191" xr:uid="{00000000-0005-0000-0000-0000C2060000}"/>
    <cellStyle name="style1390474189664 3 2" xfId="8095" xr:uid="{00000000-0005-0000-0000-0000C3060000}"/>
    <cellStyle name="style1390474189664 3 2 2" xfId="17883" xr:uid="{659F270E-EAD5-4A95-9C27-655B55085AA9}"/>
    <cellStyle name="style1390474189664 3 2 3" xfId="27653" xr:uid="{5F047822-C5EE-4DE8-AF7F-9726451D3357}"/>
    <cellStyle name="style1390474189664 3 2 4" xfId="37422" xr:uid="{42F32587-A349-4AFB-8238-738BE6954CFC}"/>
    <cellStyle name="style1390474189664 3 2 5" xfId="47192" xr:uid="{6DF17ADB-F3E5-4A96-A46C-37BA8240437A}"/>
    <cellStyle name="style1390474189664 3 2 6" xfId="56962" xr:uid="{908F5A5E-D0C2-4E0B-AED8-B7839AD9515D}"/>
    <cellStyle name="style1390474189664 3 3" xfId="12979" xr:uid="{8827B482-3F7F-4F1F-BCCE-EA7DFCA02048}"/>
    <cellStyle name="style1390474189664 3 4" xfId="22749" xr:uid="{C068B3E2-64C3-481E-9C05-A7B88685D45F}"/>
    <cellStyle name="style1390474189664 3 5" xfId="32520" xr:uid="{FFE93C68-C1A8-46EC-A82B-13D2412398A9}"/>
    <cellStyle name="style1390474189664 3 6" xfId="42288" xr:uid="{2D74A051-47E9-4918-A835-EDD0148B7EE7}"/>
    <cellStyle name="style1390474189664 3 7" xfId="52058" xr:uid="{A192FB47-A6E0-4E9B-91FB-45D88AF23FA9}"/>
    <cellStyle name="style1390474189664 4" xfId="4384" xr:uid="{00000000-0005-0000-0000-0000C4060000}"/>
    <cellStyle name="style1390474189664 4 2" xfId="9288" xr:uid="{00000000-0005-0000-0000-0000C5060000}"/>
    <cellStyle name="style1390474189664 4 2 2" xfId="19076" xr:uid="{FC678627-E4E7-46C7-96F9-7CC8EE8F70D5}"/>
    <cellStyle name="style1390474189664 4 2 3" xfId="28846" xr:uid="{FD110ED1-51E1-4944-AA2E-114AC0D08998}"/>
    <cellStyle name="style1390474189664 4 2 4" xfId="38615" xr:uid="{1A3D449E-0890-43B1-B214-A93EC85806EF}"/>
    <cellStyle name="style1390474189664 4 2 5" xfId="48385" xr:uid="{0045764C-D7DA-4F0C-AC82-51332ED1E8E7}"/>
    <cellStyle name="style1390474189664 4 2 6" xfId="58155" xr:uid="{3AF115C9-8454-4D6F-9BC9-D5A8D36FA619}"/>
    <cellStyle name="style1390474189664 4 3" xfId="14172" xr:uid="{22CD5CC0-B815-484E-A819-5A45B3188661}"/>
    <cellStyle name="style1390474189664 4 4" xfId="23942" xr:uid="{BBAAA779-5E40-4BF9-B6D5-6D1995437CF5}"/>
    <cellStyle name="style1390474189664 4 5" xfId="33712" xr:uid="{81D780B9-1AAF-4672-AD29-E455285E95EA}"/>
    <cellStyle name="style1390474189664 4 6" xfId="43481" xr:uid="{796410F0-86C5-4966-A669-3397639CE151}"/>
    <cellStyle name="style1390474189664 4 7" xfId="53251" xr:uid="{1980CB3F-6469-4A6F-B38B-B71B118A000C}"/>
    <cellStyle name="style1390474189664 5" xfId="5661" xr:uid="{00000000-0005-0000-0000-0000C6060000}"/>
    <cellStyle name="style1390474189664 5 2" xfId="15449" xr:uid="{9C2C894E-AF7C-4FC5-AE2B-307789468FA5}"/>
    <cellStyle name="style1390474189664 5 3" xfId="25219" xr:uid="{14BA6AF0-BE8F-4BF7-AAC7-797C0133CD71}"/>
    <cellStyle name="style1390474189664 5 4" xfId="34988" xr:uid="{A6879A3B-4FB3-486A-9C81-EFB2A8D2A490}"/>
    <cellStyle name="style1390474189664 5 5" xfId="44758" xr:uid="{EE2616AB-A3EC-4C0A-8597-8F7FE83A8C60}"/>
    <cellStyle name="style1390474189664 5 6" xfId="54528" xr:uid="{07E20027-56E2-4D17-80DB-501D8A6A7394}"/>
    <cellStyle name="style1390474189664 6" xfId="10545" xr:uid="{1AA7BFDE-3CF5-45AC-893D-13D4974F9677}"/>
    <cellStyle name="style1390474189664 7" xfId="20315" xr:uid="{019B8255-639F-428E-8C85-E057315A36C1}"/>
    <cellStyle name="style1390474189664 8" xfId="30086" xr:uid="{AE042B40-22B1-4956-BD41-08181835992E}"/>
    <cellStyle name="style1390474189664 9" xfId="39854" xr:uid="{D37A8DFB-35DE-4BA4-9B08-96B91FE907D4}"/>
    <cellStyle name="style1390474189727" xfId="757" xr:uid="{00000000-0005-0000-0000-0000C7060000}"/>
    <cellStyle name="style1390474189727 10" xfId="49625" xr:uid="{C5A36708-0E87-4393-BBF6-F994B3D27D65}"/>
    <cellStyle name="style1390474189727 2" xfId="1999" xr:uid="{00000000-0005-0000-0000-0000C8060000}"/>
    <cellStyle name="style1390474189727 2 2" xfId="6903" xr:uid="{00000000-0005-0000-0000-0000C9060000}"/>
    <cellStyle name="style1390474189727 2 2 2" xfId="16691" xr:uid="{B0043DE1-F8CA-4EE4-8D36-341CCA362C57}"/>
    <cellStyle name="style1390474189727 2 2 3" xfId="26461" xr:uid="{FA681CF5-80FA-455E-AC3D-E8F5EE979D10}"/>
    <cellStyle name="style1390474189727 2 2 4" xfId="36230" xr:uid="{6C71745A-9F83-45F0-A6AE-1D42340FE669}"/>
    <cellStyle name="style1390474189727 2 2 5" xfId="46000" xr:uid="{41644982-0DBC-4DF6-BF10-B20B5CE7A4DA}"/>
    <cellStyle name="style1390474189727 2 2 6" xfId="55770" xr:uid="{CA1015D0-981B-41A1-B3E7-02CED3AA36C9}"/>
    <cellStyle name="style1390474189727 2 3" xfId="11787" xr:uid="{727C7331-09CE-4606-869A-082DAB81BA3F}"/>
    <cellStyle name="style1390474189727 2 4" xfId="21557" xr:uid="{E6F6CA47-5050-467E-B7E4-6DC48007D6CF}"/>
    <cellStyle name="style1390474189727 2 5" xfId="31328" xr:uid="{C66E9BCE-6B55-4C54-8899-E7222DE57A9D}"/>
    <cellStyle name="style1390474189727 2 6" xfId="41096" xr:uid="{AA25D76D-34F9-49CE-970F-557ACB37F466}"/>
    <cellStyle name="style1390474189727 2 7" xfId="50866" xr:uid="{EB1519F4-D33C-4A7B-B13A-23E03E4537FA}"/>
    <cellStyle name="style1390474189727 3" xfId="3192" xr:uid="{00000000-0005-0000-0000-0000CA060000}"/>
    <cellStyle name="style1390474189727 3 2" xfId="8096" xr:uid="{00000000-0005-0000-0000-0000CB060000}"/>
    <cellStyle name="style1390474189727 3 2 2" xfId="17884" xr:uid="{3CA9D07C-4592-4086-B3E8-6434C6D2EFEC}"/>
    <cellStyle name="style1390474189727 3 2 3" xfId="27654" xr:uid="{26132D1F-C702-4748-BED8-8026B94DCD72}"/>
    <cellStyle name="style1390474189727 3 2 4" xfId="37423" xr:uid="{48164C17-C143-4FFC-B2D6-338F4FC98B65}"/>
    <cellStyle name="style1390474189727 3 2 5" xfId="47193" xr:uid="{F090AD4A-E159-4095-B0AE-C9D01BF69E13}"/>
    <cellStyle name="style1390474189727 3 2 6" xfId="56963" xr:uid="{F50077EF-B8C6-4C89-90A3-D260D8959683}"/>
    <cellStyle name="style1390474189727 3 3" xfId="12980" xr:uid="{77F3F713-A840-4424-A580-E16038F87D7E}"/>
    <cellStyle name="style1390474189727 3 4" xfId="22750" xr:uid="{8ACBC419-58C3-419E-AFDB-35050C9F26EF}"/>
    <cellStyle name="style1390474189727 3 5" xfId="32521" xr:uid="{533C9696-CDC0-461A-8C44-86CECF94BCD5}"/>
    <cellStyle name="style1390474189727 3 6" xfId="42289" xr:uid="{741624C1-AE89-411D-A3EE-6D91439DCDF3}"/>
    <cellStyle name="style1390474189727 3 7" xfId="52059" xr:uid="{FFD39B40-B24B-49D1-A658-D38057C772E6}"/>
    <cellStyle name="style1390474189727 4" xfId="4385" xr:uid="{00000000-0005-0000-0000-0000CC060000}"/>
    <cellStyle name="style1390474189727 4 2" xfId="9289" xr:uid="{00000000-0005-0000-0000-0000CD060000}"/>
    <cellStyle name="style1390474189727 4 2 2" xfId="19077" xr:uid="{1A26CC8A-5C07-4E03-826F-90EEFB568013}"/>
    <cellStyle name="style1390474189727 4 2 3" xfId="28847" xr:uid="{F848703E-0001-416F-9D5A-7D89E1BB025B}"/>
    <cellStyle name="style1390474189727 4 2 4" xfId="38616" xr:uid="{4BD64566-1097-4193-B0BF-8997A79D390A}"/>
    <cellStyle name="style1390474189727 4 2 5" xfId="48386" xr:uid="{4EEB063C-224C-4B89-A96D-6F1DAB2033F6}"/>
    <cellStyle name="style1390474189727 4 2 6" xfId="58156" xr:uid="{00A676C2-893F-4FF5-88EE-B834EE65349E}"/>
    <cellStyle name="style1390474189727 4 3" xfId="14173" xr:uid="{3B03FB78-5AE0-4970-BDA7-4034563DF0DF}"/>
    <cellStyle name="style1390474189727 4 4" xfId="23943" xr:uid="{22CE709F-BD90-4EC5-AAF2-17CB67024AE4}"/>
    <cellStyle name="style1390474189727 4 5" xfId="33713" xr:uid="{6E287ED4-8A5C-43FE-BA8F-11FF4C946871}"/>
    <cellStyle name="style1390474189727 4 6" xfId="43482" xr:uid="{B57E227F-7443-4621-9568-8D33C6573B34}"/>
    <cellStyle name="style1390474189727 4 7" xfId="53252" xr:uid="{7474D33E-25F1-4F62-89B3-56413A28F35A}"/>
    <cellStyle name="style1390474189727 5" xfId="5662" xr:uid="{00000000-0005-0000-0000-0000CE060000}"/>
    <cellStyle name="style1390474189727 5 2" xfId="15450" xr:uid="{26BDA946-B021-4B92-B914-48FFCBB9FA52}"/>
    <cellStyle name="style1390474189727 5 3" xfId="25220" xr:uid="{68365F33-128C-4342-991F-C81D5B9EAF1C}"/>
    <cellStyle name="style1390474189727 5 4" xfId="34989" xr:uid="{039F8F22-6C2F-4453-B87B-C9216E15C507}"/>
    <cellStyle name="style1390474189727 5 5" xfId="44759" xr:uid="{EFCD9AD4-533B-4B09-A40C-98238EC5CC2B}"/>
    <cellStyle name="style1390474189727 5 6" xfId="54529" xr:uid="{0B4AC883-F7EE-4A55-9E9A-C9833810F3A0}"/>
    <cellStyle name="style1390474189727 6" xfId="10546" xr:uid="{525C256A-18FC-42DD-87E2-41FE6034DF2B}"/>
    <cellStyle name="style1390474189727 7" xfId="20316" xr:uid="{AE0FC667-F605-49CC-B862-47FFC7DCB9A9}"/>
    <cellStyle name="style1390474189727 8" xfId="30087" xr:uid="{7CAD5E8E-EDD7-484C-800F-DF8F7505358A}"/>
    <cellStyle name="style1390474189727 9" xfId="39855" xr:uid="{E640623C-9562-40BB-80B4-97C365994A8F}"/>
    <cellStyle name="style1390474189773" xfId="758" xr:uid="{00000000-0005-0000-0000-0000CF060000}"/>
    <cellStyle name="style1390474189773 10" xfId="49626" xr:uid="{23C7D0F0-446F-46D2-978E-63BE5A65F782}"/>
    <cellStyle name="style1390474189773 2" xfId="2000" xr:uid="{00000000-0005-0000-0000-0000D0060000}"/>
    <cellStyle name="style1390474189773 2 2" xfId="6904" xr:uid="{00000000-0005-0000-0000-0000D1060000}"/>
    <cellStyle name="style1390474189773 2 2 2" xfId="16692" xr:uid="{9086224E-D0FA-4996-A71B-B53DBDA2F179}"/>
    <cellStyle name="style1390474189773 2 2 3" xfId="26462" xr:uid="{9B9AF4ED-1617-42C3-B2D0-D3EF519A1FD2}"/>
    <cellStyle name="style1390474189773 2 2 4" xfId="36231" xr:uid="{9BD21C3E-5E42-4ACF-83C5-EB8DC7492B72}"/>
    <cellStyle name="style1390474189773 2 2 5" xfId="46001" xr:uid="{BF32E83C-3DAF-449E-ADB0-2B4E43EBF30E}"/>
    <cellStyle name="style1390474189773 2 2 6" xfId="55771" xr:uid="{4537A6EF-3F3D-4979-A0E4-1449F1EE762D}"/>
    <cellStyle name="style1390474189773 2 3" xfId="11788" xr:uid="{029D573D-1EC7-42CB-AFB0-3B3FF340568A}"/>
    <cellStyle name="style1390474189773 2 4" xfId="21558" xr:uid="{CEF1AC42-8760-42EC-B35C-15A399F3D9A8}"/>
    <cellStyle name="style1390474189773 2 5" xfId="31329" xr:uid="{BF46E002-694A-4C24-B484-4D39C0FAA7AE}"/>
    <cellStyle name="style1390474189773 2 6" xfId="41097" xr:uid="{4971D226-533B-43C0-8E31-4805C931AAD6}"/>
    <cellStyle name="style1390474189773 2 7" xfId="50867" xr:uid="{86972C06-C394-4121-BFE8-6E2AAC6EA32F}"/>
    <cellStyle name="style1390474189773 3" xfId="3193" xr:uid="{00000000-0005-0000-0000-0000D2060000}"/>
    <cellStyle name="style1390474189773 3 2" xfId="8097" xr:uid="{00000000-0005-0000-0000-0000D3060000}"/>
    <cellStyle name="style1390474189773 3 2 2" xfId="17885" xr:uid="{38ACDF96-8F02-49F9-AEB5-3CE44133F5A0}"/>
    <cellStyle name="style1390474189773 3 2 3" xfId="27655" xr:uid="{B5B8868B-1BA3-4F7C-A3E6-9B5476B87206}"/>
    <cellStyle name="style1390474189773 3 2 4" xfId="37424" xr:uid="{2C1F12F7-E150-4491-9B34-2A0979C0A1BA}"/>
    <cellStyle name="style1390474189773 3 2 5" xfId="47194" xr:uid="{99A1076A-9A40-40E6-9F52-AD7A466C583E}"/>
    <cellStyle name="style1390474189773 3 2 6" xfId="56964" xr:uid="{3D3EC144-6BCE-45E0-9021-6FED25AF1049}"/>
    <cellStyle name="style1390474189773 3 3" xfId="12981" xr:uid="{A09A44FA-FA6B-462C-85E8-9371E6226375}"/>
    <cellStyle name="style1390474189773 3 4" xfId="22751" xr:uid="{BBB4EE55-9143-4A2E-BFA1-0D275ED4DC81}"/>
    <cellStyle name="style1390474189773 3 5" xfId="32522" xr:uid="{F055482E-0633-4EAE-B297-F75585B99B49}"/>
    <cellStyle name="style1390474189773 3 6" xfId="42290" xr:uid="{C3A52081-C0B9-4F42-B0E9-A8D0156D3DC4}"/>
    <cellStyle name="style1390474189773 3 7" xfId="52060" xr:uid="{320C4629-CC80-4BA4-A82C-0DD305147470}"/>
    <cellStyle name="style1390474189773 4" xfId="4386" xr:uid="{00000000-0005-0000-0000-0000D4060000}"/>
    <cellStyle name="style1390474189773 4 2" xfId="9290" xr:uid="{00000000-0005-0000-0000-0000D5060000}"/>
    <cellStyle name="style1390474189773 4 2 2" xfId="19078" xr:uid="{E8B31D50-19D4-401C-A9E6-20DDAE7F6934}"/>
    <cellStyle name="style1390474189773 4 2 3" xfId="28848" xr:uid="{AF31ECC7-F3E0-4DE6-8BE8-87331A10B244}"/>
    <cellStyle name="style1390474189773 4 2 4" xfId="38617" xr:uid="{FABDA2E7-8818-4CAC-B9D1-5ACAD6ECB3E2}"/>
    <cellStyle name="style1390474189773 4 2 5" xfId="48387" xr:uid="{2AA1F657-C34D-42EE-A6D6-D6B15A90D965}"/>
    <cellStyle name="style1390474189773 4 2 6" xfId="58157" xr:uid="{943A990A-4926-4BD0-83E9-BFF1F9BE5060}"/>
    <cellStyle name="style1390474189773 4 3" xfId="14174" xr:uid="{0F9947F8-BA49-470A-B8BF-FB1EFF784078}"/>
    <cellStyle name="style1390474189773 4 4" xfId="23944" xr:uid="{583848BD-1D7F-47AB-9924-27A6AD60C649}"/>
    <cellStyle name="style1390474189773 4 5" xfId="33714" xr:uid="{14FA1B7E-7BBF-49B7-905B-D280E6464A1B}"/>
    <cellStyle name="style1390474189773 4 6" xfId="43483" xr:uid="{FA8072CA-95B5-47E4-90D7-56FFF61EA30C}"/>
    <cellStyle name="style1390474189773 4 7" xfId="53253" xr:uid="{2711C837-593A-4AEC-BC2D-EC11C5747186}"/>
    <cellStyle name="style1390474189773 5" xfId="5663" xr:uid="{00000000-0005-0000-0000-0000D6060000}"/>
    <cellStyle name="style1390474189773 5 2" xfId="15451" xr:uid="{4D5508D3-160F-4962-9697-35FA175B45A0}"/>
    <cellStyle name="style1390474189773 5 3" xfId="25221" xr:uid="{CA897A30-5D63-448D-ABE2-EFD21B8FFFB1}"/>
    <cellStyle name="style1390474189773 5 4" xfId="34990" xr:uid="{6BC1DCD8-C8AC-4DDC-BC93-D2152E0FB454}"/>
    <cellStyle name="style1390474189773 5 5" xfId="44760" xr:uid="{D5E514C4-9213-4A64-B54C-1D35D950896B}"/>
    <cellStyle name="style1390474189773 5 6" xfId="54530" xr:uid="{91810FC1-BF09-41EB-B7E3-46F2F1F1DBC0}"/>
    <cellStyle name="style1390474189773 6" xfId="10547" xr:uid="{C68CE3C3-E743-4F85-988E-C42CE9BBE5B7}"/>
    <cellStyle name="style1390474189773 7" xfId="20317" xr:uid="{463D3C59-21C0-45AD-B3C2-05F95BFC4B3F}"/>
    <cellStyle name="style1390474189773 8" xfId="30088" xr:uid="{7D99B891-9ED4-4EB6-A6B6-872786CA77EE}"/>
    <cellStyle name="style1390474189773 9" xfId="39856" xr:uid="{C7814AE7-4D97-4D98-8996-8F2A2F99DE73}"/>
    <cellStyle name="style1390474189898" xfId="759" xr:uid="{00000000-0005-0000-0000-0000D7060000}"/>
    <cellStyle name="style1390474189898 10" xfId="49627" xr:uid="{24083973-B308-4D3A-8809-CC351EC02DD7}"/>
    <cellStyle name="style1390474189898 2" xfId="2001" xr:uid="{00000000-0005-0000-0000-0000D8060000}"/>
    <cellStyle name="style1390474189898 2 2" xfId="6905" xr:uid="{00000000-0005-0000-0000-0000D9060000}"/>
    <cellStyle name="style1390474189898 2 2 2" xfId="16693" xr:uid="{3103505A-40EF-4CF3-9482-5B55820DF952}"/>
    <cellStyle name="style1390474189898 2 2 3" xfId="26463" xr:uid="{D43E5831-B965-4A96-BA85-8B2F228F9485}"/>
    <cellStyle name="style1390474189898 2 2 4" xfId="36232" xr:uid="{B8455955-FD5C-40C7-A042-A2C4FD38AC44}"/>
    <cellStyle name="style1390474189898 2 2 5" xfId="46002" xr:uid="{52C843A5-A661-4DEB-88DA-942D1E6F2DC0}"/>
    <cellStyle name="style1390474189898 2 2 6" xfId="55772" xr:uid="{CFA15B33-54B6-4EAD-AF8A-510632DF38E5}"/>
    <cellStyle name="style1390474189898 2 3" xfId="11789" xr:uid="{FA6257CC-470E-4C10-AC26-C60751158AF8}"/>
    <cellStyle name="style1390474189898 2 4" xfId="21559" xr:uid="{8D4BE6C9-BE60-4E79-9CC9-C7B819AB09AA}"/>
    <cellStyle name="style1390474189898 2 5" xfId="31330" xr:uid="{BC6E25F7-D3F7-468D-BD38-BD88C597C8D4}"/>
    <cellStyle name="style1390474189898 2 6" xfId="41098" xr:uid="{E911BBE5-138C-4002-9F1D-EF2128C3DFE9}"/>
    <cellStyle name="style1390474189898 2 7" xfId="50868" xr:uid="{BAEBFA1E-C9B3-4A82-B55A-C048A5477012}"/>
    <cellStyle name="style1390474189898 3" xfId="3194" xr:uid="{00000000-0005-0000-0000-0000DA060000}"/>
    <cellStyle name="style1390474189898 3 2" xfId="8098" xr:uid="{00000000-0005-0000-0000-0000DB060000}"/>
    <cellStyle name="style1390474189898 3 2 2" xfId="17886" xr:uid="{0C60FF5E-65E2-4051-A152-B20B584C8A0E}"/>
    <cellStyle name="style1390474189898 3 2 3" xfId="27656" xr:uid="{B0882330-C57F-45D3-AF06-5F82BF9C1C17}"/>
    <cellStyle name="style1390474189898 3 2 4" xfId="37425" xr:uid="{F13616FE-8DBE-4D64-A704-7A57FFA082DF}"/>
    <cellStyle name="style1390474189898 3 2 5" xfId="47195" xr:uid="{B9DFAE8E-3108-44DC-B850-B1238EF143DB}"/>
    <cellStyle name="style1390474189898 3 2 6" xfId="56965" xr:uid="{8CC3905E-66CD-43F9-AB42-D63F7D46EFBA}"/>
    <cellStyle name="style1390474189898 3 3" xfId="12982" xr:uid="{CB750DF0-AD1E-4593-9F11-0A5B2A447D3A}"/>
    <cellStyle name="style1390474189898 3 4" xfId="22752" xr:uid="{4B4ADAC1-B2DB-4F1D-AB54-37E589A26D51}"/>
    <cellStyle name="style1390474189898 3 5" xfId="32523" xr:uid="{55B54338-58E7-46A4-9CD7-5AEB93954596}"/>
    <cellStyle name="style1390474189898 3 6" xfId="42291" xr:uid="{D4578C36-F813-4B84-A153-818765E56AB9}"/>
    <cellStyle name="style1390474189898 3 7" xfId="52061" xr:uid="{83B5F557-73DC-462E-A070-66C1A69E8147}"/>
    <cellStyle name="style1390474189898 4" xfId="4387" xr:uid="{00000000-0005-0000-0000-0000DC060000}"/>
    <cellStyle name="style1390474189898 4 2" xfId="9291" xr:uid="{00000000-0005-0000-0000-0000DD060000}"/>
    <cellStyle name="style1390474189898 4 2 2" xfId="19079" xr:uid="{0D498E92-2263-4DD7-A920-2C2B04FEC198}"/>
    <cellStyle name="style1390474189898 4 2 3" xfId="28849" xr:uid="{380B59BE-2D5B-43D5-851C-C87358D239B3}"/>
    <cellStyle name="style1390474189898 4 2 4" xfId="38618" xr:uid="{609722BE-FD94-4A6E-9CFD-A9FA645B541A}"/>
    <cellStyle name="style1390474189898 4 2 5" xfId="48388" xr:uid="{A6C755C0-B9D9-4A86-8272-F88D991CE799}"/>
    <cellStyle name="style1390474189898 4 2 6" xfId="58158" xr:uid="{5F654ADD-87D7-43A5-8561-9A3E9E9DAF7F}"/>
    <cellStyle name="style1390474189898 4 3" xfId="14175" xr:uid="{5CD63148-67AE-401B-864F-AEFB0EF61F35}"/>
    <cellStyle name="style1390474189898 4 4" xfId="23945" xr:uid="{3A93C6C0-EC36-4354-BE77-39A94753CEBB}"/>
    <cellStyle name="style1390474189898 4 5" xfId="33715" xr:uid="{2D09FDA7-9394-4310-A332-C1BA52F4D629}"/>
    <cellStyle name="style1390474189898 4 6" xfId="43484" xr:uid="{03BDE5B0-97DE-4AA8-B334-6BA3FA7767D9}"/>
    <cellStyle name="style1390474189898 4 7" xfId="53254" xr:uid="{727FC3A9-444E-4E00-8BF7-0C617E75AE47}"/>
    <cellStyle name="style1390474189898 5" xfId="5664" xr:uid="{00000000-0005-0000-0000-0000DE060000}"/>
    <cellStyle name="style1390474189898 5 2" xfId="15452" xr:uid="{F3EED456-FC3E-46A2-9089-1463EAD07070}"/>
    <cellStyle name="style1390474189898 5 3" xfId="25222" xr:uid="{2F7F4CBE-AC91-4F54-90B3-6F78AA65A121}"/>
    <cellStyle name="style1390474189898 5 4" xfId="34991" xr:uid="{77375942-7700-424F-882B-BC9619735CE9}"/>
    <cellStyle name="style1390474189898 5 5" xfId="44761" xr:uid="{762D6E61-3A63-44BA-8A55-FD6D1DE05A45}"/>
    <cellStyle name="style1390474189898 5 6" xfId="54531" xr:uid="{65F4D335-730C-4901-8F08-16482D6AB55F}"/>
    <cellStyle name="style1390474189898 6" xfId="10548" xr:uid="{AAA3310D-72F3-4BAC-BF47-81BD487505D2}"/>
    <cellStyle name="style1390474189898 7" xfId="20318" xr:uid="{95A4C002-0F29-487F-B4E8-682F4911296A}"/>
    <cellStyle name="style1390474189898 8" xfId="30089" xr:uid="{5D14990D-8F81-4982-8BB9-2DBCD637F164}"/>
    <cellStyle name="style1390474189898 9" xfId="39857" xr:uid="{FCE1FF48-B3F4-4DD3-94CF-7E0F80799B36}"/>
    <cellStyle name="style1390474189945" xfId="760" xr:uid="{00000000-0005-0000-0000-0000DF060000}"/>
    <cellStyle name="style1390474189945 10" xfId="49628" xr:uid="{A0789261-FE7A-47CA-ADCA-3E58753D093C}"/>
    <cellStyle name="style1390474189945 2" xfId="2002" xr:uid="{00000000-0005-0000-0000-0000E0060000}"/>
    <cellStyle name="style1390474189945 2 2" xfId="6906" xr:uid="{00000000-0005-0000-0000-0000E1060000}"/>
    <cellStyle name="style1390474189945 2 2 2" xfId="16694" xr:uid="{ECD042F6-1437-4C1A-BBDE-3BEE39823B43}"/>
    <cellStyle name="style1390474189945 2 2 3" xfId="26464" xr:uid="{DD2964D9-39C3-4910-AC68-25BB6939C18F}"/>
    <cellStyle name="style1390474189945 2 2 4" xfId="36233" xr:uid="{99519B01-1016-42CE-9C27-52E3F2098974}"/>
    <cellStyle name="style1390474189945 2 2 5" xfId="46003" xr:uid="{8FE32695-C954-4498-8BCD-FF8FB0D5F6DF}"/>
    <cellStyle name="style1390474189945 2 2 6" xfId="55773" xr:uid="{1D234EDC-E80A-4D5D-9B21-94D23A93E819}"/>
    <cellStyle name="style1390474189945 2 3" xfId="11790" xr:uid="{822CDF05-76B1-4490-B9B9-3D913C43FE31}"/>
    <cellStyle name="style1390474189945 2 4" xfId="21560" xr:uid="{3038E82E-7D7E-4E1B-9D06-521BB299543D}"/>
    <cellStyle name="style1390474189945 2 5" xfId="31331" xr:uid="{E1AD688A-8C09-4392-B2DE-41D1C7CBC3FC}"/>
    <cellStyle name="style1390474189945 2 6" xfId="41099" xr:uid="{F5AF2072-A353-45E8-8822-D3777D49F320}"/>
    <cellStyle name="style1390474189945 2 7" xfId="50869" xr:uid="{795026C1-653A-4223-8F6D-3246DE9F78E2}"/>
    <cellStyle name="style1390474189945 3" xfId="3195" xr:uid="{00000000-0005-0000-0000-0000E2060000}"/>
    <cellStyle name="style1390474189945 3 2" xfId="8099" xr:uid="{00000000-0005-0000-0000-0000E3060000}"/>
    <cellStyle name="style1390474189945 3 2 2" xfId="17887" xr:uid="{169770A5-D2C6-44B8-85E0-75200706F54D}"/>
    <cellStyle name="style1390474189945 3 2 3" xfId="27657" xr:uid="{A5A18CA4-BFDC-43FE-B1D1-FCE8D9466913}"/>
    <cellStyle name="style1390474189945 3 2 4" xfId="37426" xr:uid="{092E4892-E746-4B1A-A56F-B1266FAF93D0}"/>
    <cellStyle name="style1390474189945 3 2 5" xfId="47196" xr:uid="{B11DC3EE-5DED-43BB-A198-B8ED423BB4B0}"/>
    <cellStyle name="style1390474189945 3 2 6" xfId="56966" xr:uid="{B1AD414A-9642-453A-A2F2-107D6EC2CE8A}"/>
    <cellStyle name="style1390474189945 3 3" xfId="12983" xr:uid="{CB9F4F6C-42FE-4850-989F-B4D9558988E4}"/>
    <cellStyle name="style1390474189945 3 4" xfId="22753" xr:uid="{141EC4B9-943B-4975-A9FE-712AE6E983EA}"/>
    <cellStyle name="style1390474189945 3 5" xfId="32524" xr:uid="{CF5FA2AB-7D53-4FE6-808B-15E3BAAD6612}"/>
    <cellStyle name="style1390474189945 3 6" xfId="42292" xr:uid="{554DD658-ED44-4102-AD6F-966516717A3F}"/>
    <cellStyle name="style1390474189945 3 7" xfId="52062" xr:uid="{1AC57220-1954-4E9B-BE60-55420968DA45}"/>
    <cellStyle name="style1390474189945 4" xfId="4388" xr:uid="{00000000-0005-0000-0000-0000E4060000}"/>
    <cellStyle name="style1390474189945 4 2" xfId="9292" xr:uid="{00000000-0005-0000-0000-0000E5060000}"/>
    <cellStyle name="style1390474189945 4 2 2" xfId="19080" xr:uid="{138B8451-009A-4F6E-852C-A5C7CF8BC1BD}"/>
    <cellStyle name="style1390474189945 4 2 3" xfId="28850" xr:uid="{3BFD171F-7EFC-4F2C-B2A0-CC4B1B8FD23A}"/>
    <cellStyle name="style1390474189945 4 2 4" xfId="38619" xr:uid="{B6EF98B0-6624-4AA0-BA63-DBC047AA9753}"/>
    <cellStyle name="style1390474189945 4 2 5" xfId="48389" xr:uid="{364C8025-4E85-48A2-8BD4-8BAE1F262912}"/>
    <cellStyle name="style1390474189945 4 2 6" xfId="58159" xr:uid="{81611D7B-7B19-4B9B-B164-F2D47D47C615}"/>
    <cellStyle name="style1390474189945 4 3" xfId="14176" xr:uid="{CA1246A7-E9EB-4139-A6E6-F170A86740F4}"/>
    <cellStyle name="style1390474189945 4 4" xfId="23946" xr:uid="{14740511-59E1-4003-BD5E-1313A5F2A987}"/>
    <cellStyle name="style1390474189945 4 5" xfId="33716" xr:uid="{FEF89297-82CD-4C1B-8A03-AE6BBAD1A667}"/>
    <cellStyle name="style1390474189945 4 6" xfId="43485" xr:uid="{781E7A34-E6CF-483F-B328-26976E8789D0}"/>
    <cellStyle name="style1390474189945 4 7" xfId="53255" xr:uid="{4B840606-A89E-41C0-ADDE-44D78DFB11F5}"/>
    <cellStyle name="style1390474189945 5" xfId="5665" xr:uid="{00000000-0005-0000-0000-0000E6060000}"/>
    <cellStyle name="style1390474189945 5 2" xfId="15453" xr:uid="{FD91AF92-E261-4880-A5D0-210C4E6B19E2}"/>
    <cellStyle name="style1390474189945 5 3" xfId="25223" xr:uid="{324ECA11-BC72-4981-86C0-212876813E76}"/>
    <cellStyle name="style1390474189945 5 4" xfId="34992" xr:uid="{B9CE2D87-7E01-406C-B226-901B27F2EDA6}"/>
    <cellStyle name="style1390474189945 5 5" xfId="44762" xr:uid="{67EDE402-1092-4A44-AB8C-0E94515A7395}"/>
    <cellStyle name="style1390474189945 5 6" xfId="54532" xr:uid="{AB4F063C-5662-4484-A0CE-F034119F67DD}"/>
    <cellStyle name="style1390474189945 6" xfId="10549" xr:uid="{F6E31496-2BCE-4C74-9C65-8F4DF83F6361}"/>
    <cellStyle name="style1390474189945 7" xfId="20319" xr:uid="{90C10875-A2EB-498B-A34B-1C9701E99B48}"/>
    <cellStyle name="style1390474189945 8" xfId="30090" xr:uid="{E91DDE8D-03DD-495B-B2C8-ACAA6A9EE616}"/>
    <cellStyle name="style1390474189945 9" xfId="39858" xr:uid="{7AC6B6F2-31F7-4097-8707-43CECAF0858C}"/>
    <cellStyle name="style1390474189992" xfId="761" xr:uid="{00000000-0005-0000-0000-0000E7060000}"/>
    <cellStyle name="style1390474189992 10" xfId="49629" xr:uid="{1D642D1F-4576-4827-B224-D4FE0B7AD915}"/>
    <cellStyle name="style1390474189992 2" xfId="2003" xr:uid="{00000000-0005-0000-0000-0000E8060000}"/>
    <cellStyle name="style1390474189992 2 2" xfId="6907" xr:uid="{00000000-0005-0000-0000-0000E9060000}"/>
    <cellStyle name="style1390474189992 2 2 2" xfId="16695" xr:uid="{363837EB-9AE9-4774-BB00-7F8DFC529B14}"/>
    <cellStyle name="style1390474189992 2 2 3" xfId="26465" xr:uid="{AC615AA1-337A-40B1-B602-E75D53F1C5A7}"/>
    <cellStyle name="style1390474189992 2 2 4" xfId="36234" xr:uid="{B8A41FBD-F6D1-42F7-AEEC-9F7088834A2E}"/>
    <cellStyle name="style1390474189992 2 2 5" xfId="46004" xr:uid="{258ABE6A-1DDA-473A-BBB3-4A7421F4FF96}"/>
    <cellStyle name="style1390474189992 2 2 6" xfId="55774" xr:uid="{8F15FDAD-A69A-4743-B5FB-49C11438281A}"/>
    <cellStyle name="style1390474189992 2 3" xfId="11791" xr:uid="{FC285EE4-B86F-47B9-B544-C0E27C91A1B0}"/>
    <cellStyle name="style1390474189992 2 4" xfId="21561" xr:uid="{DE178C2E-7326-457C-8A39-5C20A193702A}"/>
    <cellStyle name="style1390474189992 2 5" xfId="31332" xr:uid="{AAA4DF81-D827-4DBF-90DD-A2DA14D8F93F}"/>
    <cellStyle name="style1390474189992 2 6" xfId="41100" xr:uid="{618BCDB3-62C9-4E19-A158-AA21AC1811B1}"/>
    <cellStyle name="style1390474189992 2 7" xfId="50870" xr:uid="{086C4320-AD72-45A1-8A3C-72477FE00EBA}"/>
    <cellStyle name="style1390474189992 3" xfId="3196" xr:uid="{00000000-0005-0000-0000-0000EA060000}"/>
    <cellStyle name="style1390474189992 3 2" xfId="8100" xr:uid="{00000000-0005-0000-0000-0000EB060000}"/>
    <cellStyle name="style1390474189992 3 2 2" xfId="17888" xr:uid="{9EDD7CFE-C70C-4AFB-BFCA-4317B031B89B}"/>
    <cellStyle name="style1390474189992 3 2 3" xfId="27658" xr:uid="{00531B1F-EDE6-496C-AAC8-B1C46A1F9B64}"/>
    <cellStyle name="style1390474189992 3 2 4" xfId="37427" xr:uid="{C6C5ECD7-9866-48A1-B05C-35F2E9C360BF}"/>
    <cellStyle name="style1390474189992 3 2 5" xfId="47197" xr:uid="{13E7E051-378A-48DF-A9E2-8BC11C2C56CB}"/>
    <cellStyle name="style1390474189992 3 2 6" xfId="56967" xr:uid="{7BA024C9-8A95-4B8D-A2D0-600BACBC1923}"/>
    <cellStyle name="style1390474189992 3 3" xfId="12984" xr:uid="{6CF4FF67-7A73-468C-9E3F-DAABF09A2479}"/>
    <cellStyle name="style1390474189992 3 4" xfId="22754" xr:uid="{61066B24-1A62-439C-A9D6-FD1F83BBF79F}"/>
    <cellStyle name="style1390474189992 3 5" xfId="32525" xr:uid="{E4C74DFA-6D93-4A31-A5BB-91AEE71B478E}"/>
    <cellStyle name="style1390474189992 3 6" xfId="42293" xr:uid="{A146E16D-274B-4396-811C-78350C704CAC}"/>
    <cellStyle name="style1390474189992 3 7" xfId="52063" xr:uid="{0BB6FA1A-976C-41C7-BF4A-5A044292C9B0}"/>
    <cellStyle name="style1390474189992 4" xfId="4389" xr:uid="{00000000-0005-0000-0000-0000EC060000}"/>
    <cellStyle name="style1390474189992 4 2" xfId="9293" xr:uid="{00000000-0005-0000-0000-0000ED060000}"/>
    <cellStyle name="style1390474189992 4 2 2" xfId="19081" xr:uid="{A0485AC5-8DC5-4F03-8815-524F6CAE637E}"/>
    <cellStyle name="style1390474189992 4 2 3" xfId="28851" xr:uid="{EFA14C7D-8A91-4481-BD3C-0C0AA0BDEBE2}"/>
    <cellStyle name="style1390474189992 4 2 4" xfId="38620" xr:uid="{72DB89D5-A8C6-46FA-9BE7-2974CBC76F0C}"/>
    <cellStyle name="style1390474189992 4 2 5" xfId="48390" xr:uid="{8BA9D8A0-575A-4A67-8DB0-5D5CB2586EDB}"/>
    <cellStyle name="style1390474189992 4 2 6" xfId="58160" xr:uid="{739FFD26-0AF5-452A-8554-BE51BBE827AC}"/>
    <cellStyle name="style1390474189992 4 3" xfId="14177" xr:uid="{28CD57DF-2CF0-452B-95DA-562FD00952AE}"/>
    <cellStyle name="style1390474189992 4 4" xfId="23947" xr:uid="{CEB3EF16-6B63-4E53-9C0F-CA740E47445D}"/>
    <cellStyle name="style1390474189992 4 5" xfId="33717" xr:uid="{15B11A6A-9C31-40F8-9136-DDA3231A4A6B}"/>
    <cellStyle name="style1390474189992 4 6" xfId="43486" xr:uid="{60E74ECD-60CE-4270-A461-B47DB10FF3DF}"/>
    <cellStyle name="style1390474189992 4 7" xfId="53256" xr:uid="{C9CF8CA8-9E80-4F57-8C75-D6644D70E009}"/>
    <cellStyle name="style1390474189992 5" xfId="5666" xr:uid="{00000000-0005-0000-0000-0000EE060000}"/>
    <cellStyle name="style1390474189992 5 2" xfId="15454" xr:uid="{B2B7D251-863B-41FF-A585-FEAF5E757C2E}"/>
    <cellStyle name="style1390474189992 5 3" xfId="25224" xr:uid="{93DEA8F3-4038-415F-B897-30E86D904FF9}"/>
    <cellStyle name="style1390474189992 5 4" xfId="34993" xr:uid="{F3D8DEF1-0043-43BE-8E61-BA61203F5238}"/>
    <cellStyle name="style1390474189992 5 5" xfId="44763" xr:uid="{4FAF66B3-5914-4750-84C2-D359D726BD18}"/>
    <cellStyle name="style1390474189992 5 6" xfId="54533" xr:uid="{834EEF06-C78B-4586-8292-BAEB89CC46A3}"/>
    <cellStyle name="style1390474189992 6" xfId="10550" xr:uid="{C77A3AE7-D2C5-4179-9B5C-4171A7FEB122}"/>
    <cellStyle name="style1390474189992 7" xfId="20320" xr:uid="{3E5293E6-F96A-4AC3-8155-7E4744057C56}"/>
    <cellStyle name="style1390474189992 8" xfId="30091" xr:uid="{73CCDDB8-1905-40BF-9EBD-7105D6E03475}"/>
    <cellStyle name="style1390474189992 9" xfId="39859" xr:uid="{DC3C14C5-F0C1-4E11-AE7F-11C03CA4D671}"/>
    <cellStyle name="style1390474190117" xfId="762" xr:uid="{00000000-0005-0000-0000-0000EF060000}"/>
    <cellStyle name="style1390474190117 10" xfId="49630" xr:uid="{A42BE016-9A95-41BB-AA6B-2E8479F4FBE0}"/>
    <cellStyle name="style1390474190117 2" xfId="2004" xr:uid="{00000000-0005-0000-0000-0000F0060000}"/>
    <cellStyle name="style1390474190117 2 2" xfId="6908" xr:uid="{00000000-0005-0000-0000-0000F1060000}"/>
    <cellStyle name="style1390474190117 2 2 2" xfId="16696" xr:uid="{8FBA59C9-A895-4F33-9224-D2FCBF80A958}"/>
    <cellStyle name="style1390474190117 2 2 3" xfId="26466" xr:uid="{69AC5B74-98CE-4E7D-A04B-7C3EDBAEFBCB}"/>
    <cellStyle name="style1390474190117 2 2 4" xfId="36235" xr:uid="{FC6518A6-5516-4238-B1B3-E1F6056C2443}"/>
    <cellStyle name="style1390474190117 2 2 5" xfId="46005" xr:uid="{96192DD0-4495-41B3-BFB1-5C8D5F452FE9}"/>
    <cellStyle name="style1390474190117 2 2 6" xfId="55775" xr:uid="{44D51517-64A8-499C-86B8-8D8433CF9BB2}"/>
    <cellStyle name="style1390474190117 2 3" xfId="11792" xr:uid="{84D20050-39CD-4E97-8E7E-0C4594356EA3}"/>
    <cellStyle name="style1390474190117 2 4" xfId="21562" xr:uid="{0455F56D-5EE1-4654-AAD1-A67EF94E53D1}"/>
    <cellStyle name="style1390474190117 2 5" xfId="31333" xr:uid="{72B4ECC5-655D-4B39-8CD8-F0E929AE8E00}"/>
    <cellStyle name="style1390474190117 2 6" xfId="41101" xr:uid="{ECC50B26-5173-403C-9A2E-A900E6BE4CA1}"/>
    <cellStyle name="style1390474190117 2 7" xfId="50871" xr:uid="{33A29A29-3A03-4AB7-81FD-AD4D3ECA96AB}"/>
    <cellStyle name="style1390474190117 3" xfId="3197" xr:uid="{00000000-0005-0000-0000-0000F2060000}"/>
    <cellStyle name="style1390474190117 3 2" xfId="8101" xr:uid="{00000000-0005-0000-0000-0000F3060000}"/>
    <cellStyle name="style1390474190117 3 2 2" xfId="17889" xr:uid="{0BD9589D-5276-4F3D-9AD3-23D792D251E3}"/>
    <cellStyle name="style1390474190117 3 2 3" xfId="27659" xr:uid="{F9883261-3D3A-46FB-A77F-DB66FF11E6EF}"/>
    <cellStyle name="style1390474190117 3 2 4" xfId="37428" xr:uid="{3F17271A-B80C-4801-8D03-52BD2B92C81E}"/>
    <cellStyle name="style1390474190117 3 2 5" xfId="47198" xr:uid="{5151BC59-0989-4FBC-B0EE-DC7C9E4C763F}"/>
    <cellStyle name="style1390474190117 3 2 6" xfId="56968" xr:uid="{B449ECA2-AC3E-409B-826D-94F492856EA1}"/>
    <cellStyle name="style1390474190117 3 3" xfId="12985" xr:uid="{01B06262-2FB7-4DA2-A086-AE8FA3C62E33}"/>
    <cellStyle name="style1390474190117 3 4" xfId="22755" xr:uid="{9219B173-E127-4A7B-9245-9B070453239B}"/>
    <cellStyle name="style1390474190117 3 5" xfId="32526" xr:uid="{91239367-7F8B-4FF9-91AB-FEAE32151690}"/>
    <cellStyle name="style1390474190117 3 6" xfId="42294" xr:uid="{31A396EF-816A-4D43-966A-653CD258122E}"/>
    <cellStyle name="style1390474190117 3 7" xfId="52064" xr:uid="{3F75E17F-EA31-4321-B2B5-597DBE49F33C}"/>
    <cellStyle name="style1390474190117 4" xfId="4390" xr:uid="{00000000-0005-0000-0000-0000F4060000}"/>
    <cellStyle name="style1390474190117 4 2" xfId="9294" xr:uid="{00000000-0005-0000-0000-0000F5060000}"/>
    <cellStyle name="style1390474190117 4 2 2" xfId="19082" xr:uid="{37536E0C-C4D3-43BA-9250-D059BDAAD89B}"/>
    <cellStyle name="style1390474190117 4 2 3" xfId="28852" xr:uid="{118DCBDA-2F23-4D57-AE48-27BEE0CA822A}"/>
    <cellStyle name="style1390474190117 4 2 4" xfId="38621" xr:uid="{2F01840C-44A0-44D6-B2CD-91EB72433C56}"/>
    <cellStyle name="style1390474190117 4 2 5" xfId="48391" xr:uid="{92ED3087-46C2-44E7-B9F7-043BA53FF9EE}"/>
    <cellStyle name="style1390474190117 4 2 6" xfId="58161" xr:uid="{C87FAC48-849A-44CF-8EC8-CF41C76C0FDE}"/>
    <cellStyle name="style1390474190117 4 3" xfId="14178" xr:uid="{7907E149-19F9-4831-A15F-3242EB6D9DEC}"/>
    <cellStyle name="style1390474190117 4 4" xfId="23948" xr:uid="{A71ECEC2-0694-416C-826E-11274BD2B7C9}"/>
    <cellStyle name="style1390474190117 4 5" xfId="33718" xr:uid="{85DD9D18-AAA4-48E8-B4E9-6A057CAF0B4A}"/>
    <cellStyle name="style1390474190117 4 6" xfId="43487" xr:uid="{13C4B1EC-04BA-491B-9498-BAACDDFFD4D1}"/>
    <cellStyle name="style1390474190117 4 7" xfId="53257" xr:uid="{905C000A-E85A-4725-AF26-7E562D61B0AF}"/>
    <cellStyle name="style1390474190117 5" xfId="5667" xr:uid="{00000000-0005-0000-0000-0000F6060000}"/>
    <cellStyle name="style1390474190117 5 2" xfId="15455" xr:uid="{AD6A1DBB-9C45-4B9B-BFFE-6F1C8F0BB7C7}"/>
    <cellStyle name="style1390474190117 5 3" xfId="25225" xr:uid="{6FF0D1DA-662F-499E-B36B-D77E95F851FA}"/>
    <cellStyle name="style1390474190117 5 4" xfId="34994" xr:uid="{3F412700-CEF7-4E08-902F-002B5085BD63}"/>
    <cellStyle name="style1390474190117 5 5" xfId="44764" xr:uid="{9D24B468-D644-4A65-90F0-A2EB0FB1D4D7}"/>
    <cellStyle name="style1390474190117 5 6" xfId="54534" xr:uid="{01191DBB-BD83-4DB7-890F-3781B1DDADA8}"/>
    <cellStyle name="style1390474190117 6" xfId="10551" xr:uid="{9C2B8328-08E1-4706-9626-1233E546BD49}"/>
    <cellStyle name="style1390474190117 7" xfId="20321" xr:uid="{B0542A15-878D-4A4E-8BDC-584D4678B4A5}"/>
    <cellStyle name="style1390474190117 8" xfId="30092" xr:uid="{005A7C7F-159E-4920-B91C-28F9A452D7F5}"/>
    <cellStyle name="style1390474190117 9" xfId="39860" xr:uid="{5CDF33B4-FA58-45CF-B957-DFAA65D5732E}"/>
    <cellStyle name="style1390474190164" xfId="763" xr:uid="{00000000-0005-0000-0000-0000F7060000}"/>
    <cellStyle name="style1390474190164 10" xfId="49631" xr:uid="{F560478B-789D-468C-B0FF-0565D9FA92AD}"/>
    <cellStyle name="style1390474190164 2" xfId="2005" xr:uid="{00000000-0005-0000-0000-0000F8060000}"/>
    <cellStyle name="style1390474190164 2 2" xfId="6909" xr:uid="{00000000-0005-0000-0000-0000F9060000}"/>
    <cellStyle name="style1390474190164 2 2 2" xfId="16697" xr:uid="{D4C69471-4AF6-4456-9CBB-3EC5F81E17ED}"/>
    <cellStyle name="style1390474190164 2 2 3" xfId="26467" xr:uid="{393DB624-9440-45C2-B2FF-D6B9EC7AA78F}"/>
    <cellStyle name="style1390474190164 2 2 4" xfId="36236" xr:uid="{56702A30-BA2C-4F5A-84FB-33F676D498FB}"/>
    <cellStyle name="style1390474190164 2 2 5" xfId="46006" xr:uid="{457F88E0-99A3-4540-9EA1-D01098ABFAA4}"/>
    <cellStyle name="style1390474190164 2 2 6" xfId="55776" xr:uid="{B7D52982-2E88-4914-A12D-7A58608B1CB8}"/>
    <cellStyle name="style1390474190164 2 3" xfId="11793" xr:uid="{0CDEA196-A329-44C9-BBA0-38B2B3182B87}"/>
    <cellStyle name="style1390474190164 2 4" xfId="21563" xr:uid="{B89704F9-89B5-487C-9E55-120190B50641}"/>
    <cellStyle name="style1390474190164 2 5" xfId="31334" xr:uid="{F80867EB-4303-4021-BCCB-8EF441C63B08}"/>
    <cellStyle name="style1390474190164 2 6" xfId="41102" xr:uid="{A46BAFDC-9182-497A-9B12-95BF6911A788}"/>
    <cellStyle name="style1390474190164 2 7" xfId="50872" xr:uid="{48E7AE11-C03A-4700-B30D-90B26A94E08A}"/>
    <cellStyle name="style1390474190164 3" xfId="3198" xr:uid="{00000000-0005-0000-0000-0000FA060000}"/>
    <cellStyle name="style1390474190164 3 2" xfId="8102" xr:uid="{00000000-0005-0000-0000-0000FB060000}"/>
    <cellStyle name="style1390474190164 3 2 2" xfId="17890" xr:uid="{A39D005C-943A-4534-86D9-D6BD125128DD}"/>
    <cellStyle name="style1390474190164 3 2 3" xfId="27660" xr:uid="{926C707B-C50C-42F1-A80E-0156DB296D20}"/>
    <cellStyle name="style1390474190164 3 2 4" xfId="37429" xr:uid="{DF3BEFD6-7A40-44F2-BD22-94124AC6722C}"/>
    <cellStyle name="style1390474190164 3 2 5" xfId="47199" xr:uid="{4EB9D14F-9A1C-48BA-8B6B-FC5F01D22D9A}"/>
    <cellStyle name="style1390474190164 3 2 6" xfId="56969" xr:uid="{1DB9785B-257C-472D-BEBC-C3C6F1ADD1CE}"/>
    <cellStyle name="style1390474190164 3 3" xfId="12986" xr:uid="{A57F2EA4-6B2E-4840-913D-BCF2EFC84EBA}"/>
    <cellStyle name="style1390474190164 3 4" xfId="22756" xr:uid="{3CEF4456-AC22-4B87-BA7A-69B9FB8EF4C5}"/>
    <cellStyle name="style1390474190164 3 5" xfId="32527" xr:uid="{F3FA4492-8230-409B-838D-6802D3350AE3}"/>
    <cellStyle name="style1390474190164 3 6" xfId="42295" xr:uid="{38097505-E6F0-4B91-966E-65AFF26A1FFA}"/>
    <cellStyle name="style1390474190164 3 7" xfId="52065" xr:uid="{A6EACCC2-4913-4219-94B9-CB079D3A5125}"/>
    <cellStyle name="style1390474190164 4" xfId="4391" xr:uid="{00000000-0005-0000-0000-0000FC060000}"/>
    <cellStyle name="style1390474190164 4 2" xfId="9295" xr:uid="{00000000-0005-0000-0000-0000FD060000}"/>
    <cellStyle name="style1390474190164 4 2 2" xfId="19083" xr:uid="{DFA5DA17-669D-49B9-ADB9-B90F57048A87}"/>
    <cellStyle name="style1390474190164 4 2 3" xfId="28853" xr:uid="{B39D5DBE-419B-4282-93B1-759B6F2EF6E2}"/>
    <cellStyle name="style1390474190164 4 2 4" xfId="38622" xr:uid="{7A2A5680-6DA9-4D2F-A5DA-22778BA25C9F}"/>
    <cellStyle name="style1390474190164 4 2 5" xfId="48392" xr:uid="{E1847A35-F438-494B-B4B3-A2D0CC6964A6}"/>
    <cellStyle name="style1390474190164 4 2 6" xfId="58162" xr:uid="{81E58958-A724-4C71-B196-82992B9168D3}"/>
    <cellStyle name="style1390474190164 4 3" xfId="14179" xr:uid="{880767ED-2961-4950-8B7D-394B8160F6C5}"/>
    <cellStyle name="style1390474190164 4 4" xfId="23949" xr:uid="{F721CB71-A4CC-4BDF-94D2-F6AA1742A49D}"/>
    <cellStyle name="style1390474190164 4 5" xfId="33719" xr:uid="{43224814-77A9-47E0-A0B9-FB9091093459}"/>
    <cellStyle name="style1390474190164 4 6" xfId="43488" xr:uid="{7A3AACFB-199F-41FB-B191-BE51D16BDAF8}"/>
    <cellStyle name="style1390474190164 4 7" xfId="53258" xr:uid="{511111A9-3E49-4B2B-88E5-D0672E79E8C8}"/>
    <cellStyle name="style1390474190164 5" xfId="5668" xr:uid="{00000000-0005-0000-0000-0000FE060000}"/>
    <cellStyle name="style1390474190164 5 2" xfId="15456" xr:uid="{F2EA900D-6B37-456A-8D0E-69712AAC6675}"/>
    <cellStyle name="style1390474190164 5 3" xfId="25226" xr:uid="{5F8BE4AB-BB8F-4F3F-AA0D-7291C711B367}"/>
    <cellStyle name="style1390474190164 5 4" xfId="34995" xr:uid="{8AEDDBC7-DBB5-4E9D-B8F0-60A930A2D1ED}"/>
    <cellStyle name="style1390474190164 5 5" xfId="44765" xr:uid="{546781D4-5461-438C-A76C-D887320CF365}"/>
    <cellStyle name="style1390474190164 5 6" xfId="54535" xr:uid="{02F9C338-7669-44C8-BF21-3F960459B8D1}"/>
    <cellStyle name="style1390474190164 6" xfId="10552" xr:uid="{84158395-40FE-457A-96CA-403BAEF01A93}"/>
    <cellStyle name="style1390474190164 7" xfId="20322" xr:uid="{BF39250D-58D6-40C5-8DFD-3C525B36B73D}"/>
    <cellStyle name="style1390474190164 8" xfId="30093" xr:uid="{8CB56742-FF3F-422B-A425-13FD92DDA9BE}"/>
    <cellStyle name="style1390474190164 9" xfId="39861" xr:uid="{A5564D3D-4DB8-4AED-9EB8-CAB5F91AD2A3}"/>
    <cellStyle name="style1390474190211" xfId="764" xr:uid="{00000000-0005-0000-0000-0000FF060000}"/>
    <cellStyle name="style1390474190211 10" xfId="49632" xr:uid="{611E3C1A-1F01-42F9-A694-3AE34C77DF26}"/>
    <cellStyle name="style1390474190211 2" xfId="2006" xr:uid="{00000000-0005-0000-0000-000000070000}"/>
    <cellStyle name="style1390474190211 2 2" xfId="6910" xr:uid="{00000000-0005-0000-0000-000001070000}"/>
    <cellStyle name="style1390474190211 2 2 2" xfId="16698" xr:uid="{99F57D25-C1E1-4F99-BF7B-E8CEDCA205B7}"/>
    <cellStyle name="style1390474190211 2 2 3" xfId="26468" xr:uid="{ADDCF71D-54F9-45C6-A182-7E4854017DF2}"/>
    <cellStyle name="style1390474190211 2 2 4" xfId="36237" xr:uid="{F5664F76-9B7F-42A8-921B-27377AADD21C}"/>
    <cellStyle name="style1390474190211 2 2 5" xfId="46007" xr:uid="{D13713BB-10E2-4B94-A4CA-B451C4641CBB}"/>
    <cellStyle name="style1390474190211 2 2 6" xfId="55777" xr:uid="{D4979083-EE54-42B3-9912-82AE0D494010}"/>
    <cellStyle name="style1390474190211 2 3" xfId="11794" xr:uid="{AD737B62-D18A-4FA0-9AC5-1581B1F4A1DB}"/>
    <cellStyle name="style1390474190211 2 4" xfId="21564" xr:uid="{91FE03FA-46AD-407D-88CE-97826D055C7D}"/>
    <cellStyle name="style1390474190211 2 5" xfId="31335" xr:uid="{EA9F5CD8-69EC-4E51-AEC7-011057802E6A}"/>
    <cellStyle name="style1390474190211 2 6" xfId="41103" xr:uid="{C094A973-E9B7-49DA-9153-9FDC3A77E142}"/>
    <cellStyle name="style1390474190211 2 7" xfId="50873" xr:uid="{11C12F37-FF23-4805-BB2F-3CC9C7CA7AB1}"/>
    <cellStyle name="style1390474190211 3" xfId="3199" xr:uid="{00000000-0005-0000-0000-000002070000}"/>
    <cellStyle name="style1390474190211 3 2" xfId="8103" xr:uid="{00000000-0005-0000-0000-000003070000}"/>
    <cellStyle name="style1390474190211 3 2 2" xfId="17891" xr:uid="{6004518B-6F8F-46B5-A711-20038213B981}"/>
    <cellStyle name="style1390474190211 3 2 3" xfId="27661" xr:uid="{06729BD7-5517-4696-A205-38ADD606D9FD}"/>
    <cellStyle name="style1390474190211 3 2 4" xfId="37430" xr:uid="{F8FBAD70-4838-4B9A-8259-3234C1F4B44E}"/>
    <cellStyle name="style1390474190211 3 2 5" xfId="47200" xr:uid="{69E54827-A616-4016-805B-E34FA5448986}"/>
    <cellStyle name="style1390474190211 3 2 6" xfId="56970" xr:uid="{C5242280-2D1A-485A-BDB1-C3307951D5EF}"/>
    <cellStyle name="style1390474190211 3 3" xfId="12987" xr:uid="{5068610C-949F-44AB-94EE-20C4C403927E}"/>
    <cellStyle name="style1390474190211 3 4" xfId="22757" xr:uid="{378B932E-3B59-413E-BFB4-E18123CBC437}"/>
    <cellStyle name="style1390474190211 3 5" xfId="32528" xr:uid="{A7B28D80-20DB-4F36-A56C-7CF930A48AD7}"/>
    <cellStyle name="style1390474190211 3 6" xfId="42296" xr:uid="{86EF0BA2-D337-446B-B32F-345DCE495AC1}"/>
    <cellStyle name="style1390474190211 3 7" xfId="52066" xr:uid="{6E98CD78-B1B2-4F60-BA1D-E14C5AC5876A}"/>
    <cellStyle name="style1390474190211 4" xfId="4392" xr:uid="{00000000-0005-0000-0000-000004070000}"/>
    <cellStyle name="style1390474190211 4 2" xfId="9296" xr:uid="{00000000-0005-0000-0000-000005070000}"/>
    <cellStyle name="style1390474190211 4 2 2" xfId="19084" xr:uid="{AB7F4274-1469-497A-A696-44F01B73A7A0}"/>
    <cellStyle name="style1390474190211 4 2 3" xfId="28854" xr:uid="{D7E5139A-F455-4DE9-96D1-E705588800E4}"/>
    <cellStyle name="style1390474190211 4 2 4" xfId="38623" xr:uid="{10A54219-C9EB-478D-9B67-4BF9A17FA49C}"/>
    <cellStyle name="style1390474190211 4 2 5" xfId="48393" xr:uid="{FA822565-4F0F-44E2-AF82-9CE89E61DDC0}"/>
    <cellStyle name="style1390474190211 4 2 6" xfId="58163" xr:uid="{70496040-FF20-4198-92BE-DDDE3AAE5414}"/>
    <cellStyle name="style1390474190211 4 3" xfId="14180" xr:uid="{5CA80CD8-1631-42D5-B6FF-42A32B6C2A7F}"/>
    <cellStyle name="style1390474190211 4 4" xfId="23950" xr:uid="{086459C9-DCBE-4E54-BECA-576D2B017411}"/>
    <cellStyle name="style1390474190211 4 5" xfId="33720" xr:uid="{5D2D2764-7D38-4452-8A96-6066348295EE}"/>
    <cellStyle name="style1390474190211 4 6" xfId="43489" xr:uid="{2924E423-3A72-4EF5-B243-58AEB7C94835}"/>
    <cellStyle name="style1390474190211 4 7" xfId="53259" xr:uid="{E0D099EC-2BFD-48BF-B88D-84E406DBCE4A}"/>
    <cellStyle name="style1390474190211 5" xfId="5669" xr:uid="{00000000-0005-0000-0000-000006070000}"/>
    <cellStyle name="style1390474190211 5 2" xfId="15457" xr:uid="{DF97852D-47C5-4740-9E31-85B1EB491841}"/>
    <cellStyle name="style1390474190211 5 3" xfId="25227" xr:uid="{0893338F-0FB6-4C12-80C0-9CFB98CF9255}"/>
    <cellStyle name="style1390474190211 5 4" xfId="34996" xr:uid="{F6874293-C088-4C3F-A22F-C61177540B78}"/>
    <cellStyle name="style1390474190211 5 5" xfId="44766" xr:uid="{D68816BE-140E-41FD-A52F-8F046071AEF6}"/>
    <cellStyle name="style1390474190211 5 6" xfId="54536" xr:uid="{6F15C364-13D4-4EDE-B808-8A8E521D30F5}"/>
    <cellStyle name="style1390474190211 6" xfId="10553" xr:uid="{C98AA804-29A9-44AF-979C-9B9308CFE760}"/>
    <cellStyle name="style1390474190211 7" xfId="20323" xr:uid="{FCF978ED-C39A-43F4-B688-55211BFD0622}"/>
    <cellStyle name="style1390474190211 8" xfId="30094" xr:uid="{0EE475D8-6007-4168-97A8-58A9D6F3051E}"/>
    <cellStyle name="style1390474190211 9" xfId="39862" xr:uid="{9872EDDE-AC3A-4EAB-9B93-0930A68413D2}"/>
    <cellStyle name="style1390474190305" xfId="765" xr:uid="{00000000-0005-0000-0000-000007070000}"/>
    <cellStyle name="style1390474190305 10" xfId="49633" xr:uid="{ACCC1190-5D8E-40C4-AE1B-45C3C7396FB0}"/>
    <cellStyle name="style1390474190305 2" xfId="2007" xr:uid="{00000000-0005-0000-0000-000008070000}"/>
    <cellStyle name="style1390474190305 2 2" xfId="6911" xr:uid="{00000000-0005-0000-0000-000009070000}"/>
    <cellStyle name="style1390474190305 2 2 2" xfId="16699" xr:uid="{CD1AC582-21EF-4BC8-A38F-CBD9C3278882}"/>
    <cellStyle name="style1390474190305 2 2 3" xfId="26469" xr:uid="{BA0B929A-3AB6-48A4-9ED9-5CDC0FACEAC9}"/>
    <cellStyle name="style1390474190305 2 2 4" xfId="36238" xr:uid="{3868684F-4C88-4082-B54C-14AC78747102}"/>
    <cellStyle name="style1390474190305 2 2 5" xfId="46008" xr:uid="{36023384-20BC-4E8F-8102-74ED5682E5A0}"/>
    <cellStyle name="style1390474190305 2 2 6" xfId="55778" xr:uid="{A5C91279-4E69-4DD2-825A-E0B0B4D657C6}"/>
    <cellStyle name="style1390474190305 2 3" xfId="11795" xr:uid="{847BB7C3-1C3A-4255-98F0-7B88B90AEB1E}"/>
    <cellStyle name="style1390474190305 2 4" xfId="21565" xr:uid="{36CAFD54-9BB9-449A-A24F-8501D558731F}"/>
    <cellStyle name="style1390474190305 2 5" xfId="31336" xr:uid="{3C3C128E-5268-4E42-91B7-C791B5E0260C}"/>
    <cellStyle name="style1390474190305 2 6" xfId="41104" xr:uid="{732309DA-EB1F-4768-AE28-E2EFE047F4B9}"/>
    <cellStyle name="style1390474190305 2 7" xfId="50874" xr:uid="{154B28C7-C5C0-4793-96D3-12DDC1B9EDED}"/>
    <cellStyle name="style1390474190305 3" xfId="3200" xr:uid="{00000000-0005-0000-0000-00000A070000}"/>
    <cellStyle name="style1390474190305 3 2" xfId="8104" xr:uid="{00000000-0005-0000-0000-00000B070000}"/>
    <cellStyle name="style1390474190305 3 2 2" xfId="17892" xr:uid="{60AB9C12-3718-45EB-9893-84396695CB1D}"/>
    <cellStyle name="style1390474190305 3 2 3" xfId="27662" xr:uid="{3386E541-A7F5-4A4A-8276-7840E6E0F9FB}"/>
    <cellStyle name="style1390474190305 3 2 4" xfId="37431" xr:uid="{F3865E9F-FD55-4430-A2E4-CE6B556DC01A}"/>
    <cellStyle name="style1390474190305 3 2 5" xfId="47201" xr:uid="{1C600C8A-6DFE-4F33-A963-AC226D0579AC}"/>
    <cellStyle name="style1390474190305 3 2 6" xfId="56971" xr:uid="{839451DD-142A-45D4-A5C7-9858F72BA890}"/>
    <cellStyle name="style1390474190305 3 3" xfId="12988" xr:uid="{B70D6718-44F7-4D90-BE43-F4901DA04134}"/>
    <cellStyle name="style1390474190305 3 4" xfId="22758" xr:uid="{C265F959-4251-47A4-B4D4-6B107651BAA4}"/>
    <cellStyle name="style1390474190305 3 5" xfId="32529" xr:uid="{17F8615B-FC3E-4461-BFD7-5486BEF2B037}"/>
    <cellStyle name="style1390474190305 3 6" xfId="42297" xr:uid="{1C521CA3-57DA-4729-9CCE-DA3942AA5ABB}"/>
    <cellStyle name="style1390474190305 3 7" xfId="52067" xr:uid="{4D24893B-8DC5-4C62-B317-B82520BBE594}"/>
    <cellStyle name="style1390474190305 4" xfId="4393" xr:uid="{00000000-0005-0000-0000-00000C070000}"/>
    <cellStyle name="style1390474190305 4 2" xfId="9297" xr:uid="{00000000-0005-0000-0000-00000D070000}"/>
    <cellStyle name="style1390474190305 4 2 2" xfId="19085" xr:uid="{1F321A8A-3476-4475-9FEC-80A2415696BE}"/>
    <cellStyle name="style1390474190305 4 2 3" xfId="28855" xr:uid="{4839C875-7866-43AD-847E-B8A3EBAB660C}"/>
    <cellStyle name="style1390474190305 4 2 4" xfId="38624" xr:uid="{1A2FD7A8-80FA-40BF-9B82-A5B8F09781B4}"/>
    <cellStyle name="style1390474190305 4 2 5" xfId="48394" xr:uid="{C41775B8-302F-44D0-8393-0CC688859DD8}"/>
    <cellStyle name="style1390474190305 4 2 6" xfId="58164" xr:uid="{6921A1B8-8A5F-41B4-81EB-687E21F9D264}"/>
    <cellStyle name="style1390474190305 4 3" xfId="14181" xr:uid="{492439BA-BD92-49B1-91AE-78E4DC7BBC6A}"/>
    <cellStyle name="style1390474190305 4 4" xfId="23951" xr:uid="{5969AEB1-8797-4F82-B27B-1C41803EE4F1}"/>
    <cellStyle name="style1390474190305 4 5" xfId="33721" xr:uid="{3773AC4D-4AB7-45AA-857F-9E035B6B6E40}"/>
    <cellStyle name="style1390474190305 4 6" xfId="43490" xr:uid="{8E5ADF4A-1179-40A4-AA94-0629F6D513BD}"/>
    <cellStyle name="style1390474190305 4 7" xfId="53260" xr:uid="{493E0847-0634-44E2-9963-16817F3CB513}"/>
    <cellStyle name="style1390474190305 5" xfId="5670" xr:uid="{00000000-0005-0000-0000-00000E070000}"/>
    <cellStyle name="style1390474190305 5 2" xfId="15458" xr:uid="{DF9CEBA5-2219-4877-8C25-C99012B6B780}"/>
    <cellStyle name="style1390474190305 5 3" xfId="25228" xr:uid="{77B19321-16AB-49D8-ACA2-7B3B86935112}"/>
    <cellStyle name="style1390474190305 5 4" xfId="34997" xr:uid="{3077E326-8E41-47DF-8A8F-A9841495C080}"/>
    <cellStyle name="style1390474190305 5 5" xfId="44767" xr:uid="{92C7876A-E3A0-4207-9BA9-6F7F82ED28FA}"/>
    <cellStyle name="style1390474190305 5 6" xfId="54537" xr:uid="{B7713DB0-7103-4BC3-96FE-38ECFA54AD72}"/>
    <cellStyle name="style1390474190305 6" xfId="10554" xr:uid="{EC3953E9-BD0E-43F2-B050-EAD51A258D5B}"/>
    <cellStyle name="style1390474190305 7" xfId="20324" xr:uid="{876FEA87-49B8-4715-953A-71BB1A881645}"/>
    <cellStyle name="style1390474190305 8" xfId="30095" xr:uid="{DA3E423C-9976-4F59-8A57-5545B14B87C9}"/>
    <cellStyle name="style1390474190305 9" xfId="39863" xr:uid="{4593C31A-A94A-4B43-823F-5164CF20CFEE}"/>
    <cellStyle name="style1390474190352" xfId="766" xr:uid="{00000000-0005-0000-0000-00000F070000}"/>
    <cellStyle name="style1390474190352 10" xfId="49634" xr:uid="{BE38B2C1-893B-4EC0-B8A2-14716B8DF002}"/>
    <cellStyle name="style1390474190352 2" xfId="2008" xr:uid="{00000000-0005-0000-0000-000010070000}"/>
    <cellStyle name="style1390474190352 2 2" xfId="6912" xr:uid="{00000000-0005-0000-0000-000011070000}"/>
    <cellStyle name="style1390474190352 2 2 2" xfId="16700" xr:uid="{C722600A-9AF7-4F48-8676-EAD1EC6E8E5B}"/>
    <cellStyle name="style1390474190352 2 2 3" xfId="26470" xr:uid="{09A80A5B-A4E9-4D2C-B6C8-F27435E3393A}"/>
    <cellStyle name="style1390474190352 2 2 4" xfId="36239" xr:uid="{81FFCAF2-A651-4C21-9330-6A12232AC567}"/>
    <cellStyle name="style1390474190352 2 2 5" xfId="46009" xr:uid="{238429F3-A381-4650-B453-A3EEDAC4C171}"/>
    <cellStyle name="style1390474190352 2 2 6" xfId="55779" xr:uid="{826B9CE5-CCCC-4C0B-ABE2-8666D3B534E2}"/>
    <cellStyle name="style1390474190352 2 3" xfId="11796" xr:uid="{6E6BDEF4-E05E-4491-8ED9-C4EC784F9D40}"/>
    <cellStyle name="style1390474190352 2 4" xfId="21566" xr:uid="{2CD9E2A3-4ACF-4249-B7C7-BCCD0A3825C6}"/>
    <cellStyle name="style1390474190352 2 5" xfId="31337" xr:uid="{32C15C5D-ADF5-47BA-BC39-0229E69D7098}"/>
    <cellStyle name="style1390474190352 2 6" xfId="41105" xr:uid="{90F2D23E-B970-4FB0-B9ED-0A5AFCD7D943}"/>
    <cellStyle name="style1390474190352 2 7" xfId="50875" xr:uid="{C20DE7A7-57CF-42B6-8B7C-C44C5E94F159}"/>
    <cellStyle name="style1390474190352 3" xfId="3201" xr:uid="{00000000-0005-0000-0000-000012070000}"/>
    <cellStyle name="style1390474190352 3 2" xfId="8105" xr:uid="{00000000-0005-0000-0000-000013070000}"/>
    <cellStyle name="style1390474190352 3 2 2" xfId="17893" xr:uid="{E337A280-C9EB-4968-9BDB-52E0C2A48E5B}"/>
    <cellStyle name="style1390474190352 3 2 3" xfId="27663" xr:uid="{86391ED0-C04A-403D-AAD5-25EF858F4936}"/>
    <cellStyle name="style1390474190352 3 2 4" xfId="37432" xr:uid="{D24404D3-0394-4ABD-8F7A-BC576A250988}"/>
    <cellStyle name="style1390474190352 3 2 5" xfId="47202" xr:uid="{93550A7D-3035-4E45-B6DB-99A59835AC16}"/>
    <cellStyle name="style1390474190352 3 2 6" xfId="56972" xr:uid="{B4831B7C-90CA-4B5D-9F9C-00D3343DF239}"/>
    <cellStyle name="style1390474190352 3 3" xfId="12989" xr:uid="{609093D9-BC8B-4D56-A0D2-0DFB61D5C48B}"/>
    <cellStyle name="style1390474190352 3 4" xfId="22759" xr:uid="{EC1B5976-5F81-4237-9BC4-391265B0A549}"/>
    <cellStyle name="style1390474190352 3 5" xfId="32530" xr:uid="{3A9C3781-EED6-4B49-AB5C-AA0C87F64D66}"/>
    <cellStyle name="style1390474190352 3 6" xfId="42298" xr:uid="{55ECAE2F-52B2-4D89-9390-87026042E4F1}"/>
    <cellStyle name="style1390474190352 3 7" xfId="52068" xr:uid="{8037DE93-1BE5-4C62-8BFD-F76D965BF22C}"/>
    <cellStyle name="style1390474190352 4" xfId="4394" xr:uid="{00000000-0005-0000-0000-000014070000}"/>
    <cellStyle name="style1390474190352 4 2" xfId="9298" xr:uid="{00000000-0005-0000-0000-000015070000}"/>
    <cellStyle name="style1390474190352 4 2 2" xfId="19086" xr:uid="{AF9C602C-D331-41D4-82B6-F9C04BA31B80}"/>
    <cellStyle name="style1390474190352 4 2 3" xfId="28856" xr:uid="{8767725D-4BA3-4538-BC53-F14D04826C06}"/>
    <cellStyle name="style1390474190352 4 2 4" xfId="38625" xr:uid="{9974911B-1D92-4A97-AD14-20CDEC0D824F}"/>
    <cellStyle name="style1390474190352 4 2 5" xfId="48395" xr:uid="{8A7D5064-F2ED-4D9E-88ED-18AAA042D79A}"/>
    <cellStyle name="style1390474190352 4 2 6" xfId="58165" xr:uid="{B2357A6C-82C7-4C99-A764-915D9FA1BDA3}"/>
    <cellStyle name="style1390474190352 4 3" xfId="14182" xr:uid="{B4DCD704-9A8F-4A6A-9EDA-FAE727E9A6BA}"/>
    <cellStyle name="style1390474190352 4 4" xfId="23952" xr:uid="{DBF94868-AA84-44AE-8F55-C50B5826EBB7}"/>
    <cellStyle name="style1390474190352 4 5" xfId="33722" xr:uid="{8EA177B9-D133-44DF-A8EF-9EA2915D0E44}"/>
    <cellStyle name="style1390474190352 4 6" xfId="43491" xr:uid="{DB3E6098-2482-4753-9A70-96D0202A0BA5}"/>
    <cellStyle name="style1390474190352 4 7" xfId="53261" xr:uid="{3AA56D9A-B6B0-47BE-B515-3D5C96C8D05B}"/>
    <cellStyle name="style1390474190352 5" xfId="5671" xr:uid="{00000000-0005-0000-0000-000016070000}"/>
    <cellStyle name="style1390474190352 5 2" xfId="15459" xr:uid="{7CB5B164-06E5-45FE-BF20-480B78A2D950}"/>
    <cellStyle name="style1390474190352 5 3" xfId="25229" xr:uid="{E416D305-0473-4848-8F2B-EACFADC3450D}"/>
    <cellStyle name="style1390474190352 5 4" xfId="34998" xr:uid="{29407CEC-75F8-45CB-9BCB-1FA3A3D7D24C}"/>
    <cellStyle name="style1390474190352 5 5" xfId="44768" xr:uid="{DEC139CF-853C-4B0D-9E71-7D07561C20B6}"/>
    <cellStyle name="style1390474190352 5 6" xfId="54538" xr:uid="{210080B1-F124-47C1-832D-6CC395AF3ED1}"/>
    <cellStyle name="style1390474190352 6" xfId="10555" xr:uid="{40C4C349-70F5-415A-BD23-12DFB59FF081}"/>
    <cellStyle name="style1390474190352 7" xfId="20325" xr:uid="{616525A5-7AB7-4B34-BF1A-7104AC1BF16E}"/>
    <cellStyle name="style1390474190352 8" xfId="30096" xr:uid="{061B217F-6FC8-4F27-AF3F-83D16006DC4C}"/>
    <cellStyle name="style1390474190352 9" xfId="39864" xr:uid="{9917BA28-C65D-42C9-9847-42196A77BC28}"/>
    <cellStyle name="style1390474190398" xfId="767" xr:uid="{00000000-0005-0000-0000-000017070000}"/>
    <cellStyle name="style1390474190398 10" xfId="49635" xr:uid="{AD7245A6-3702-4E45-B8A9-636B4D1646B8}"/>
    <cellStyle name="style1390474190398 2" xfId="2009" xr:uid="{00000000-0005-0000-0000-000018070000}"/>
    <cellStyle name="style1390474190398 2 2" xfId="6913" xr:uid="{00000000-0005-0000-0000-000019070000}"/>
    <cellStyle name="style1390474190398 2 2 2" xfId="16701" xr:uid="{C3BE2235-6200-4F43-A7DA-F8E935E3067C}"/>
    <cellStyle name="style1390474190398 2 2 3" xfId="26471" xr:uid="{B43DE535-5E08-4EBB-9228-48CFDC5D4B71}"/>
    <cellStyle name="style1390474190398 2 2 4" xfId="36240" xr:uid="{D356B260-B83A-4B67-81C2-9096429FE00E}"/>
    <cellStyle name="style1390474190398 2 2 5" xfId="46010" xr:uid="{8BC72571-CD18-46A8-AFDA-C2250982727B}"/>
    <cellStyle name="style1390474190398 2 2 6" xfId="55780" xr:uid="{0EEC1446-23AC-4EF4-9673-C14F733C74C1}"/>
    <cellStyle name="style1390474190398 2 3" xfId="11797" xr:uid="{A578CCD9-9090-49F1-8C27-AC6ADFCB2ED5}"/>
    <cellStyle name="style1390474190398 2 4" xfId="21567" xr:uid="{C1380FB6-528B-44DA-80C0-8A566D17FE0A}"/>
    <cellStyle name="style1390474190398 2 5" xfId="31338" xr:uid="{C84C25C2-C738-4394-A820-B047FDA2F934}"/>
    <cellStyle name="style1390474190398 2 6" xfId="41106" xr:uid="{7E2B4D6F-55E1-4F7B-AB16-65D3D8AFEEEF}"/>
    <cellStyle name="style1390474190398 2 7" xfId="50876" xr:uid="{2783EB44-D043-469A-8766-873323D91E45}"/>
    <cellStyle name="style1390474190398 3" xfId="3202" xr:uid="{00000000-0005-0000-0000-00001A070000}"/>
    <cellStyle name="style1390474190398 3 2" xfId="8106" xr:uid="{00000000-0005-0000-0000-00001B070000}"/>
    <cellStyle name="style1390474190398 3 2 2" xfId="17894" xr:uid="{56E6DBA9-53EA-46DB-BBAC-476DDFFBC155}"/>
    <cellStyle name="style1390474190398 3 2 3" xfId="27664" xr:uid="{A684D6F2-1340-41FA-B7DF-46B7A2021E88}"/>
    <cellStyle name="style1390474190398 3 2 4" xfId="37433" xr:uid="{9DCC3360-B8A5-4C78-A36B-72FA1938C30A}"/>
    <cellStyle name="style1390474190398 3 2 5" xfId="47203" xr:uid="{C19002CA-5226-448B-9EDF-99704184A481}"/>
    <cellStyle name="style1390474190398 3 2 6" xfId="56973" xr:uid="{A410A8A5-31A8-4ABE-BAD0-920B6AA12AFE}"/>
    <cellStyle name="style1390474190398 3 3" xfId="12990" xr:uid="{95320F19-5994-48CE-9581-3E3A71139143}"/>
    <cellStyle name="style1390474190398 3 4" xfId="22760" xr:uid="{6E1B05B3-2D7B-440C-8A5C-CDC726DA4F8D}"/>
    <cellStyle name="style1390474190398 3 5" xfId="32531" xr:uid="{75EB3DE6-49E3-41FD-933D-64A380E19E11}"/>
    <cellStyle name="style1390474190398 3 6" xfId="42299" xr:uid="{95469C35-EFA7-41AB-8C56-CB90E7A5A0D2}"/>
    <cellStyle name="style1390474190398 3 7" xfId="52069" xr:uid="{FCF2A4FD-381E-4DA4-9ED6-4EC3F07D0865}"/>
    <cellStyle name="style1390474190398 4" xfId="4395" xr:uid="{00000000-0005-0000-0000-00001C070000}"/>
    <cellStyle name="style1390474190398 4 2" xfId="9299" xr:uid="{00000000-0005-0000-0000-00001D070000}"/>
    <cellStyle name="style1390474190398 4 2 2" xfId="19087" xr:uid="{FFEFE19A-FB92-421B-867D-21E3F744EE51}"/>
    <cellStyle name="style1390474190398 4 2 3" xfId="28857" xr:uid="{3194CC9E-3E9C-4B31-944E-B6C3873A5BB9}"/>
    <cellStyle name="style1390474190398 4 2 4" xfId="38626" xr:uid="{57D9F2EC-EA2A-48F5-B574-FB80BEA452ED}"/>
    <cellStyle name="style1390474190398 4 2 5" xfId="48396" xr:uid="{51A29C0A-B037-4C4C-9D48-1681D90392EB}"/>
    <cellStyle name="style1390474190398 4 2 6" xfId="58166" xr:uid="{01EF4B96-16D8-40DC-8859-7F2C2802BC93}"/>
    <cellStyle name="style1390474190398 4 3" xfId="14183" xr:uid="{41A31518-07FE-43C6-AC0E-5F0655FB6E11}"/>
    <cellStyle name="style1390474190398 4 4" xfId="23953" xr:uid="{F30D10B9-7621-4EA3-82F6-4DCC12B9B956}"/>
    <cellStyle name="style1390474190398 4 5" xfId="33723" xr:uid="{15456FC8-9DC8-4696-B027-F7273EF69033}"/>
    <cellStyle name="style1390474190398 4 6" xfId="43492" xr:uid="{04D0616E-F852-4E64-859A-175C6AED0892}"/>
    <cellStyle name="style1390474190398 4 7" xfId="53262" xr:uid="{0B2BE2CC-4E11-426D-A01E-66F84DC06408}"/>
    <cellStyle name="style1390474190398 5" xfId="5672" xr:uid="{00000000-0005-0000-0000-00001E070000}"/>
    <cellStyle name="style1390474190398 5 2" xfId="15460" xr:uid="{75688259-0B4E-41B8-9309-8EA118E2358B}"/>
    <cellStyle name="style1390474190398 5 3" xfId="25230" xr:uid="{FCC80BB8-99EA-49CC-A58B-B6F1DFC0C225}"/>
    <cellStyle name="style1390474190398 5 4" xfId="34999" xr:uid="{1BD5373C-493E-443C-A3D5-03C2E31C38C6}"/>
    <cellStyle name="style1390474190398 5 5" xfId="44769" xr:uid="{8BFB5906-729C-4E0B-9834-F64693D1CF22}"/>
    <cellStyle name="style1390474190398 5 6" xfId="54539" xr:uid="{162066A0-E79F-415F-BC18-A30E308D820A}"/>
    <cellStyle name="style1390474190398 6" xfId="10556" xr:uid="{5921DC8B-CCA2-41F1-9B9D-1092BC17236F}"/>
    <cellStyle name="style1390474190398 7" xfId="20326" xr:uid="{997EB64F-F8E7-44D8-9F39-43AC5C3A62B6}"/>
    <cellStyle name="style1390474190398 8" xfId="30097" xr:uid="{0BD984E6-22DD-4F9E-B5AB-03174C467C02}"/>
    <cellStyle name="style1390474190398 9" xfId="39865" xr:uid="{20D123E9-13D6-428E-9FF6-161E5D6846E2}"/>
    <cellStyle name="style1390474190492" xfId="768" xr:uid="{00000000-0005-0000-0000-00001F070000}"/>
    <cellStyle name="style1390474190492 10" xfId="49636" xr:uid="{24E9A834-067F-4A26-B37F-A7AE96EB1957}"/>
    <cellStyle name="style1390474190492 2" xfId="2010" xr:uid="{00000000-0005-0000-0000-000020070000}"/>
    <cellStyle name="style1390474190492 2 2" xfId="6914" xr:uid="{00000000-0005-0000-0000-000021070000}"/>
    <cellStyle name="style1390474190492 2 2 2" xfId="16702" xr:uid="{5237A43E-2A74-41BF-AA54-B3F02A58CE1C}"/>
    <cellStyle name="style1390474190492 2 2 3" xfId="26472" xr:uid="{1AFBC35A-831F-4472-B8ED-A9E0CA9ECE0C}"/>
    <cellStyle name="style1390474190492 2 2 4" xfId="36241" xr:uid="{7DBFCAF1-A5E5-47CA-A5E1-7BF902D56C6E}"/>
    <cellStyle name="style1390474190492 2 2 5" xfId="46011" xr:uid="{97F50C6B-6C83-4B6A-A6C8-93794239A2EC}"/>
    <cellStyle name="style1390474190492 2 2 6" xfId="55781" xr:uid="{331AB63F-ADA9-42DE-BC51-C348B098469F}"/>
    <cellStyle name="style1390474190492 2 3" xfId="11798" xr:uid="{74EBF95D-D44B-4296-B0B6-6B290EF5F00C}"/>
    <cellStyle name="style1390474190492 2 4" xfId="21568" xr:uid="{710C2D98-A185-4222-AEDC-E0C58D127EDF}"/>
    <cellStyle name="style1390474190492 2 5" xfId="31339" xr:uid="{7029BD8F-0F33-44E1-A32C-1F211590B069}"/>
    <cellStyle name="style1390474190492 2 6" xfId="41107" xr:uid="{FAC2E7C5-990E-40C0-AD2B-3C8529F2DAE1}"/>
    <cellStyle name="style1390474190492 2 7" xfId="50877" xr:uid="{E60811F1-0898-44E0-9B12-36A5DFF7C979}"/>
    <cellStyle name="style1390474190492 3" xfId="3203" xr:uid="{00000000-0005-0000-0000-000022070000}"/>
    <cellStyle name="style1390474190492 3 2" xfId="8107" xr:uid="{00000000-0005-0000-0000-000023070000}"/>
    <cellStyle name="style1390474190492 3 2 2" xfId="17895" xr:uid="{2F6568CE-D917-484F-9A22-2F3AAC01C56A}"/>
    <cellStyle name="style1390474190492 3 2 3" xfId="27665" xr:uid="{A72DCB8E-6C94-431C-BC2B-7C71D90C4A9D}"/>
    <cellStyle name="style1390474190492 3 2 4" xfId="37434" xr:uid="{57A46856-773F-4740-B2B5-B4050D80BD39}"/>
    <cellStyle name="style1390474190492 3 2 5" xfId="47204" xr:uid="{39CEE12F-D264-42D7-BBCE-E688AA17F4EF}"/>
    <cellStyle name="style1390474190492 3 2 6" xfId="56974" xr:uid="{F36235E9-C168-448C-9EBF-421DDB22225F}"/>
    <cellStyle name="style1390474190492 3 3" xfId="12991" xr:uid="{B94DA867-4E77-4932-AA3D-8BCD9E687E93}"/>
    <cellStyle name="style1390474190492 3 4" xfId="22761" xr:uid="{1BAE5931-14D8-4123-B7E6-C3106B788451}"/>
    <cellStyle name="style1390474190492 3 5" xfId="32532" xr:uid="{1B75B80A-2B33-44C6-B366-C8968D003351}"/>
    <cellStyle name="style1390474190492 3 6" xfId="42300" xr:uid="{9027DD46-1026-4E89-B83D-4343769548FC}"/>
    <cellStyle name="style1390474190492 3 7" xfId="52070" xr:uid="{CF1082AD-9A4F-4F7A-BF52-7AB0C5EED6F5}"/>
    <cellStyle name="style1390474190492 4" xfId="4396" xr:uid="{00000000-0005-0000-0000-000024070000}"/>
    <cellStyle name="style1390474190492 4 2" xfId="9300" xr:uid="{00000000-0005-0000-0000-000025070000}"/>
    <cellStyle name="style1390474190492 4 2 2" xfId="19088" xr:uid="{E94D705C-F775-4330-89FF-C4615584B2CB}"/>
    <cellStyle name="style1390474190492 4 2 3" xfId="28858" xr:uid="{A0AC00CD-5862-4C6C-BFF0-60DA0B52173B}"/>
    <cellStyle name="style1390474190492 4 2 4" xfId="38627" xr:uid="{712BA1AE-9143-4CC8-BA33-125D8C64CFB8}"/>
    <cellStyle name="style1390474190492 4 2 5" xfId="48397" xr:uid="{83880FC4-CDAC-4E7D-86A5-D549693CE509}"/>
    <cellStyle name="style1390474190492 4 2 6" xfId="58167" xr:uid="{472C03D0-2A63-4E2B-AD62-5658450B2EEA}"/>
    <cellStyle name="style1390474190492 4 3" xfId="14184" xr:uid="{150019A8-5EE8-43BE-B4EF-E40A387B944D}"/>
    <cellStyle name="style1390474190492 4 4" xfId="23954" xr:uid="{D681D20A-D275-4801-AE63-2D8D9D9C7119}"/>
    <cellStyle name="style1390474190492 4 5" xfId="33724" xr:uid="{149DAAE6-B2D5-4609-8B26-5193E822F7AD}"/>
    <cellStyle name="style1390474190492 4 6" xfId="43493" xr:uid="{3FE6D74A-1723-46AA-8C34-5E5D84700FC2}"/>
    <cellStyle name="style1390474190492 4 7" xfId="53263" xr:uid="{2580BB4F-908F-49ED-BE2F-F3F4CD612272}"/>
    <cellStyle name="style1390474190492 5" xfId="5673" xr:uid="{00000000-0005-0000-0000-000026070000}"/>
    <cellStyle name="style1390474190492 5 2" xfId="15461" xr:uid="{C8D62B83-E7F6-4DEA-836E-519B568C32DD}"/>
    <cellStyle name="style1390474190492 5 3" xfId="25231" xr:uid="{0B18246D-CB78-4E2B-A766-09EF4C964116}"/>
    <cellStyle name="style1390474190492 5 4" xfId="35000" xr:uid="{5075CB47-C20A-4E8E-A35A-165982F0FA51}"/>
    <cellStyle name="style1390474190492 5 5" xfId="44770" xr:uid="{40A679F0-915D-467F-BA00-AB543BFB1123}"/>
    <cellStyle name="style1390474190492 5 6" xfId="54540" xr:uid="{E7F7DA8B-DE4C-4BC4-8BE6-6533EEBD0F46}"/>
    <cellStyle name="style1390474190492 6" xfId="10557" xr:uid="{1DB98515-90F6-4408-BC63-FBAEEFAD5F41}"/>
    <cellStyle name="style1390474190492 7" xfId="20327" xr:uid="{F8F2AD72-C224-47E3-9F71-10D3E75EE5D8}"/>
    <cellStyle name="style1390474190492 8" xfId="30098" xr:uid="{71E20BC3-E538-4135-B16B-A536331E6FE0}"/>
    <cellStyle name="style1390474190492 9" xfId="39866" xr:uid="{E314E991-F66E-4779-91A0-8F3C46726FF2}"/>
    <cellStyle name="style1390474190539" xfId="769" xr:uid="{00000000-0005-0000-0000-000027070000}"/>
    <cellStyle name="style1390474190539 10" xfId="49637" xr:uid="{09895B0B-0C7E-4CB4-8268-A3B111F4BE98}"/>
    <cellStyle name="style1390474190539 2" xfId="2011" xr:uid="{00000000-0005-0000-0000-000028070000}"/>
    <cellStyle name="style1390474190539 2 2" xfId="6915" xr:uid="{00000000-0005-0000-0000-000029070000}"/>
    <cellStyle name="style1390474190539 2 2 2" xfId="16703" xr:uid="{2C5FAA1F-6547-4A5F-AFF7-37D3C4EEF000}"/>
    <cellStyle name="style1390474190539 2 2 3" xfId="26473" xr:uid="{3898DE6D-C554-4EC5-B746-E8E279B16633}"/>
    <cellStyle name="style1390474190539 2 2 4" xfId="36242" xr:uid="{68906A77-7E52-419F-851D-05E46453D9F4}"/>
    <cellStyle name="style1390474190539 2 2 5" xfId="46012" xr:uid="{B2582E78-DD85-41D6-8BD1-706FBDE8D410}"/>
    <cellStyle name="style1390474190539 2 2 6" xfId="55782" xr:uid="{9140744D-3999-4429-9BBA-59688A4F0B6C}"/>
    <cellStyle name="style1390474190539 2 3" xfId="11799" xr:uid="{0698D477-FAF5-4BFB-858A-34C22E85C714}"/>
    <cellStyle name="style1390474190539 2 4" xfId="21569" xr:uid="{B2900042-474B-4F83-910F-175D0532E54D}"/>
    <cellStyle name="style1390474190539 2 5" xfId="31340" xr:uid="{ABDBC817-3374-411B-AE6C-97173682C326}"/>
    <cellStyle name="style1390474190539 2 6" xfId="41108" xr:uid="{5DD372AB-08F4-4082-90ED-2529D99007CD}"/>
    <cellStyle name="style1390474190539 2 7" xfId="50878" xr:uid="{FF69881C-186A-45DE-9E5D-7C8CB6D2570A}"/>
    <cellStyle name="style1390474190539 3" xfId="3204" xr:uid="{00000000-0005-0000-0000-00002A070000}"/>
    <cellStyle name="style1390474190539 3 2" xfId="8108" xr:uid="{00000000-0005-0000-0000-00002B070000}"/>
    <cellStyle name="style1390474190539 3 2 2" xfId="17896" xr:uid="{A64B59B8-F879-42E0-8642-57C2BF1C5843}"/>
    <cellStyle name="style1390474190539 3 2 3" xfId="27666" xr:uid="{0B7FEFE5-D825-4E76-9242-BF55F73C3416}"/>
    <cellStyle name="style1390474190539 3 2 4" xfId="37435" xr:uid="{5F554AF2-2F6E-4188-BD93-86244C196BED}"/>
    <cellStyle name="style1390474190539 3 2 5" xfId="47205" xr:uid="{AE2F8A1D-130D-4B5D-98D9-B9D347453643}"/>
    <cellStyle name="style1390474190539 3 2 6" xfId="56975" xr:uid="{20247540-DC41-4252-B034-D76A002F0133}"/>
    <cellStyle name="style1390474190539 3 3" xfId="12992" xr:uid="{2B9A95A4-2CA6-448E-A3CD-147576604471}"/>
    <cellStyle name="style1390474190539 3 4" xfId="22762" xr:uid="{349799B9-E512-45A3-8BF9-9D0FC668E04A}"/>
    <cellStyle name="style1390474190539 3 5" xfId="32533" xr:uid="{D19D0CCE-54EB-4DD5-8BE1-B865267677F4}"/>
    <cellStyle name="style1390474190539 3 6" xfId="42301" xr:uid="{4DB8E504-0112-4CEE-9C20-C5D9B8AC856A}"/>
    <cellStyle name="style1390474190539 3 7" xfId="52071" xr:uid="{61ADE162-B973-4372-A605-C71AA84BF1E5}"/>
    <cellStyle name="style1390474190539 4" xfId="4397" xr:uid="{00000000-0005-0000-0000-00002C070000}"/>
    <cellStyle name="style1390474190539 4 2" xfId="9301" xr:uid="{00000000-0005-0000-0000-00002D070000}"/>
    <cellStyle name="style1390474190539 4 2 2" xfId="19089" xr:uid="{23651D53-D052-4F69-809E-93B92A2ED8AE}"/>
    <cellStyle name="style1390474190539 4 2 3" xfId="28859" xr:uid="{7ACD3FE0-BE69-49C3-B4F5-45B4DF842D00}"/>
    <cellStyle name="style1390474190539 4 2 4" xfId="38628" xr:uid="{925020F5-EEC8-4618-9A02-29B785B483E6}"/>
    <cellStyle name="style1390474190539 4 2 5" xfId="48398" xr:uid="{6C12F129-84AE-4D58-90AC-062C76AFE6A7}"/>
    <cellStyle name="style1390474190539 4 2 6" xfId="58168" xr:uid="{1B7A21BB-657F-49A5-B46A-BB3B31C97537}"/>
    <cellStyle name="style1390474190539 4 3" xfId="14185" xr:uid="{9921F481-3869-4849-AEF5-9CA61790AA09}"/>
    <cellStyle name="style1390474190539 4 4" xfId="23955" xr:uid="{78CE271A-EB73-4F09-954D-F6F889DD229F}"/>
    <cellStyle name="style1390474190539 4 5" xfId="33725" xr:uid="{CEBC6133-863B-494D-AE72-A90704686C78}"/>
    <cellStyle name="style1390474190539 4 6" xfId="43494" xr:uid="{900AD619-4C13-4BF3-B3F0-9053631E43F9}"/>
    <cellStyle name="style1390474190539 4 7" xfId="53264" xr:uid="{09786A72-2085-4056-B9AE-9D99BAC6A8BE}"/>
    <cellStyle name="style1390474190539 5" xfId="5674" xr:uid="{00000000-0005-0000-0000-00002E070000}"/>
    <cellStyle name="style1390474190539 5 2" xfId="15462" xr:uid="{B82020BE-D5CC-4B89-83F9-532DD2BF1C23}"/>
    <cellStyle name="style1390474190539 5 3" xfId="25232" xr:uid="{B9EE73B0-6673-4A23-857E-26400C0A1F1B}"/>
    <cellStyle name="style1390474190539 5 4" xfId="35001" xr:uid="{1556F44B-B447-41C4-9859-F90102CEFC74}"/>
    <cellStyle name="style1390474190539 5 5" xfId="44771" xr:uid="{977BAC7B-A8DC-40AE-BD50-D924B5155DCB}"/>
    <cellStyle name="style1390474190539 5 6" xfId="54541" xr:uid="{A14570E1-A6E1-4735-AF8A-A897B5F84000}"/>
    <cellStyle name="style1390474190539 6" xfId="10558" xr:uid="{69E8B9F2-206B-4717-9BF2-0848079E2F35}"/>
    <cellStyle name="style1390474190539 7" xfId="20328" xr:uid="{E842AF7D-9119-4479-8E37-3224855B3C2A}"/>
    <cellStyle name="style1390474190539 8" xfId="30099" xr:uid="{1A0136FE-1D0E-43E7-98F7-56F1E23E7A19}"/>
    <cellStyle name="style1390474190539 9" xfId="39867" xr:uid="{B8910D5E-9853-40F6-B82E-C320D17E2A61}"/>
    <cellStyle name="style1390474190586" xfId="770" xr:uid="{00000000-0005-0000-0000-00002F070000}"/>
    <cellStyle name="style1390474190586 10" xfId="49638" xr:uid="{4D7531B0-3939-44E8-B08D-8B4E1744BCF8}"/>
    <cellStyle name="style1390474190586 2" xfId="2012" xr:uid="{00000000-0005-0000-0000-000030070000}"/>
    <cellStyle name="style1390474190586 2 2" xfId="6916" xr:uid="{00000000-0005-0000-0000-000031070000}"/>
    <cellStyle name="style1390474190586 2 2 2" xfId="16704" xr:uid="{2345A5FC-33A8-40F1-9251-736B7A4C5DAB}"/>
    <cellStyle name="style1390474190586 2 2 3" xfId="26474" xr:uid="{6458893F-0CBD-4041-86E4-45A582A85305}"/>
    <cellStyle name="style1390474190586 2 2 4" xfId="36243" xr:uid="{917848B5-87DE-4798-B753-53981F4EBD54}"/>
    <cellStyle name="style1390474190586 2 2 5" xfId="46013" xr:uid="{4AA8FAD8-9A74-4106-9809-6CAE8855E950}"/>
    <cellStyle name="style1390474190586 2 2 6" xfId="55783" xr:uid="{0EF05107-E447-4CD6-8840-2EF10B435FCC}"/>
    <cellStyle name="style1390474190586 2 3" xfId="11800" xr:uid="{266D874E-7B29-4B78-B080-F1898F998C5A}"/>
    <cellStyle name="style1390474190586 2 4" xfId="21570" xr:uid="{E5BA0C95-16B0-425B-8844-9835EFEC695A}"/>
    <cellStyle name="style1390474190586 2 5" xfId="31341" xr:uid="{1F2F1D61-8469-4CF0-9CAA-9535260B7C3B}"/>
    <cellStyle name="style1390474190586 2 6" xfId="41109" xr:uid="{93427C11-3570-4228-B832-F6884C6059CF}"/>
    <cellStyle name="style1390474190586 2 7" xfId="50879" xr:uid="{93392B4B-41E5-41D8-B97A-6F48CC76F4D6}"/>
    <cellStyle name="style1390474190586 3" xfId="3205" xr:uid="{00000000-0005-0000-0000-000032070000}"/>
    <cellStyle name="style1390474190586 3 2" xfId="8109" xr:uid="{00000000-0005-0000-0000-000033070000}"/>
    <cellStyle name="style1390474190586 3 2 2" xfId="17897" xr:uid="{55706039-2C7F-40F7-ABE2-A1B4466CAAC2}"/>
    <cellStyle name="style1390474190586 3 2 3" xfId="27667" xr:uid="{E4538182-D7EE-4EA1-87CB-0BE6435D389E}"/>
    <cellStyle name="style1390474190586 3 2 4" xfId="37436" xr:uid="{9D75C105-9E62-4CB9-BC76-9AB479398897}"/>
    <cellStyle name="style1390474190586 3 2 5" xfId="47206" xr:uid="{549F93EC-9AED-4215-990E-81A9F52F19D3}"/>
    <cellStyle name="style1390474190586 3 2 6" xfId="56976" xr:uid="{7141D3F9-57F0-4794-8A01-71E84D2EF68F}"/>
    <cellStyle name="style1390474190586 3 3" xfId="12993" xr:uid="{B288BCF1-FBF5-4A18-A134-2AA1AA20C660}"/>
    <cellStyle name="style1390474190586 3 4" xfId="22763" xr:uid="{8783B81A-EAA3-4BDA-9A63-D6FDF2CCA8E4}"/>
    <cellStyle name="style1390474190586 3 5" xfId="32534" xr:uid="{6A125C4A-B4D7-460C-9E9F-1E7D0427AE0F}"/>
    <cellStyle name="style1390474190586 3 6" xfId="42302" xr:uid="{AEE9CD0F-95CF-43DB-96B1-0B21EC9BE02B}"/>
    <cellStyle name="style1390474190586 3 7" xfId="52072" xr:uid="{58FF6D77-78FF-40EE-AAAB-5CB52B41AAD9}"/>
    <cellStyle name="style1390474190586 4" xfId="4398" xr:uid="{00000000-0005-0000-0000-000034070000}"/>
    <cellStyle name="style1390474190586 4 2" xfId="9302" xr:uid="{00000000-0005-0000-0000-000035070000}"/>
    <cellStyle name="style1390474190586 4 2 2" xfId="19090" xr:uid="{923CA13F-DF73-456F-A4AD-1C0694359A7A}"/>
    <cellStyle name="style1390474190586 4 2 3" xfId="28860" xr:uid="{5EA24984-99DE-4C47-B330-694F0240F50C}"/>
    <cellStyle name="style1390474190586 4 2 4" xfId="38629" xr:uid="{A5447F66-97BB-4BA5-86E9-8867167D5A79}"/>
    <cellStyle name="style1390474190586 4 2 5" xfId="48399" xr:uid="{D770723C-500D-4360-809A-E86AC9E2EEAF}"/>
    <cellStyle name="style1390474190586 4 2 6" xfId="58169" xr:uid="{5CF5431D-777F-43E7-B080-1084B26908D0}"/>
    <cellStyle name="style1390474190586 4 3" xfId="14186" xr:uid="{8710BBC3-1920-4AA8-824E-F0D3F64D94D0}"/>
    <cellStyle name="style1390474190586 4 4" xfId="23956" xr:uid="{CA736189-C76E-4083-879C-D665A778CC95}"/>
    <cellStyle name="style1390474190586 4 5" xfId="33726" xr:uid="{4302A872-9B8B-41A8-898D-86648C51D414}"/>
    <cellStyle name="style1390474190586 4 6" xfId="43495" xr:uid="{836BB289-0F32-4D48-97FF-66DEB0109F01}"/>
    <cellStyle name="style1390474190586 4 7" xfId="53265" xr:uid="{4489870D-9FCB-443D-A325-420797FAC611}"/>
    <cellStyle name="style1390474190586 5" xfId="5675" xr:uid="{00000000-0005-0000-0000-000036070000}"/>
    <cellStyle name="style1390474190586 5 2" xfId="15463" xr:uid="{05CF0A00-7662-4F4B-A4EA-F4FE6A423CF8}"/>
    <cellStyle name="style1390474190586 5 3" xfId="25233" xr:uid="{4595461F-ACF4-4E8F-B068-62F6611C1FB1}"/>
    <cellStyle name="style1390474190586 5 4" xfId="35002" xr:uid="{6FCF7198-2459-4A4B-814F-BAD546EF2499}"/>
    <cellStyle name="style1390474190586 5 5" xfId="44772" xr:uid="{8D8E0C8D-D8EB-4448-A0EB-019EFA6899E3}"/>
    <cellStyle name="style1390474190586 5 6" xfId="54542" xr:uid="{09737A00-D200-4B57-A7E9-5D6DC4C795CB}"/>
    <cellStyle name="style1390474190586 6" xfId="10559" xr:uid="{6D3AFD70-B261-479F-AAD7-398FE477BADD}"/>
    <cellStyle name="style1390474190586 7" xfId="20329" xr:uid="{CA439A92-6A40-46E7-A657-5D76AFEBABEB}"/>
    <cellStyle name="style1390474190586 8" xfId="30100" xr:uid="{E5F5FEB7-694E-49CA-91E5-354C11C74D2C}"/>
    <cellStyle name="style1390474190586 9" xfId="39868" xr:uid="{C3604519-A111-4A0D-80EE-69BE171C3E59}"/>
    <cellStyle name="style1390474190680" xfId="771" xr:uid="{00000000-0005-0000-0000-000037070000}"/>
    <cellStyle name="style1390474190680 10" xfId="49639" xr:uid="{3EC23DC0-BEAE-4C42-B975-F07A92B422DE}"/>
    <cellStyle name="style1390474190680 2" xfId="2013" xr:uid="{00000000-0005-0000-0000-000038070000}"/>
    <cellStyle name="style1390474190680 2 2" xfId="6917" xr:uid="{00000000-0005-0000-0000-000039070000}"/>
    <cellStyle name="style1390474190680 2 2 2" xfId="16705" xr:uid="{BB81228D-4730-49C9-8531-5727453B19B3}"/>
    <cellStyle name="style1390474190680 2 2 3" xfId="26475" xr:uid="{48148EBB-B9C4-4CD6-AFD0-6BF54544015C}"/>
    <cellStyle name="style1390474190680 2 2 4" xfId="36244" xr:uid="{AC9E54A9-7794-4742-B056-582DEF893E4C}"/>
    <cellStyle name="style1390474190680 2 2 5" xfId="46014" xr:uid="{89F781A3-A829-4A86-AAC3-CF7CE9B3EDE9}"/>
    <cellStyle name="style1390474190680 2 2 6" xfId="55784" xr:uid="{94B194C6-E74F-41CC-9E00-ED17E2EA5C63}"/>
    <cellStyle name="style1390474190680 2 3" xfId="11801" xr:uid="{93B7E294-2667-4721-ADF5-7D6D6A75DDFD}"/>
    <cellStyle name="style1390474190680 2 4" xfId="21571" xr:uid="{B66347B3-FC16-4DE2-9955-85DDBCC82ACA}"/>
    <cellStyle name="style1390474190680 2 5" xfId="31342" xr:uid="{EA71985D-DA82-4A0E-9397-E56F5302A78D}"/>
    <cellStyle name="style1390474190680 2 6" xfId="41110" xr:uid="{F19138D0-EA2A-4FD6-9B02-A3CC6C938B47}"/>
    <cellStyle name="style1390474190680 2 7" xfId="50880" xr:uid="{2F1A0FB9-A898-4796-AE32-9E6027E548F1}"/>
    <cellStyle name="style1390474190680 3" xfId="3206" xr:uid="{00000000-0005-0000-0000-00003A070000}"/>
    <cellStyle name="style1390474190680 3 2" xfId="8110" xr:uid="{00000000-0005-0000-0000-00003B070000}"/>
    <cellStyle name="style1390474190680 3 2 2" xfId="17898" xr:uid="{07617C54-C574-490C-843C-16BFD53BDF57}"/>
    <cellStyle name="style1390474190680 3 2 3" xfId="27668" xr:uid="{D8B9FFF3-3B2B-4B0E-A01F-8F224195B5B3}"/>
    <cellStyle name="style1390474190680 3 2 4" xfId="37437" xr:uid="{9920F8D6-9971-4A31-9711-BFBDDAA1C912}"/>
    <cellStyle name="style1390474190680 3 2 5" xfId="47207" xr:uid="{30E32EB9-EB76-40D5-A235-1FC97164ED2E}"/>
    <cellStyle name="style1390474190680 3 2 6" xfId="56977" xr:uid="{AB57CB5F-2CB0-4E59-AF68-30F540051B13}"/>
    <cellStyle name="style1390474190680 3 3" xfId="12994" xr:uid="{03D5EE88-A46A-4B2E-9690-1BEB15E6158C}"/>
    <cellStyle name="style1390474190680 3 4" xfId="22764" xr:uid="{092AC5F3-37B1-43FB-A211-9FD9BE7F123D}"/>
    <cellStyle name="style1390474190680 3 5" xfId="32535" xr:uid="{026F490B-B82F-45FC-8673-63C077F810FD}"/>
    <cellStyle name="style1390474190680 3 6" xfId="42303" xr:uid="{1E5E0977-666F-42F1-9DD8-FE8903D27896}"/>
    <cellStyle name="style1390474190680 3 7" xfId="52073" xr:uid="{D01A5AEF-3E05-4624-99C6-9E38FB3B4D46}"/>
    <cellStyle name="style1390474190680 4" xfId="4399" xr:uid="{00000000-0005-0000-0000-00003C070000}"/>
    <cellStyle name="style1390474190680 4 2" xfId="9303" xr:uid="{00000000-0005-0000-0000-00003D070000}"/>
    <cellStyle name="style1390474190680 4 2 2" xfId="19091" xr:uid="{0384D6B5-9473-4B46-94EB-E3E8080DA664}"/>
    <cellStyle name="style1390474190680 4 2 3" xfId="28861" xr:uid="{AC729FE4-0C22-44A3-ADA7-45C49A6E893D}"/>
    <cellStyle name="style1390474190680 4 2 4" xfId="38630" xr:uid="{F8584E7D-F405-47ED-8103-39AF1B503164}"/>
    <cellStyle name="style1390474190680 4 2 5" xfId="48400" xr:uid="{59D24517-ACDE-43D5-967A-565C33A7E6B7}"/>
    <cellStyle name="style1390474190680 4 2 6" xfId="58170" xr:uid="{147BF1A4-D5B4-44AD-874E-88D4D53BC349}"/>
    <cellStyle name="style1390474190680 4 3" xfId="14187" xr:uid="{4374C57B-95E4-478A-AA09-BE05D3DAAAC3}"/>
    <cellStyle name="style1390474190680 4 4" xfId="23957" xr:uid="{82EB5449-3DAD-4E53-9765-64509AA8DC8E}"/>
    <cellStyle name="style1390474190680 4 5" xfId="33727" xr:uid="{AAC6BE05-D99D-4866-B4FF-570882F61245}"/>
    <cellStyle name="style1390474190680 4 6" xfId="43496" xr:uid="{36868281-BCCA-4487-9022-29DD274A4F2D}"/>
    <cellStyle name="style1390474190680 4 7" xfId="53266" xr:uid="{01BE9613-ADCE-4D6E-B0AB-5C44B8FC8C15}"/>
    <cellStyle name="style1390474190680 5" xfId="5676" xr:uid="{00000000-0005-0000-0000-00003E070000}"/>
    <cellStyle name="style1390474190680 5 2" xfId="15464" xr:uid="{1BD53357-9CC5-4EAF-9B67-080CD4E1D208}"/>
    <cellStyle name="style1390474190680 5 3" xfId="25234" xr:uid="{96853D12-1392-4AFD-A077-F3F414993EFD}"/>
    <cellStyle name="style1390474190680 5 4" xfId="35003" xr:uid="{3FAE01E0-1562-438E-B1F7-A31277B445DB}"/>
    <cellStyle name="style1390474190680 5 5" xfId="44773" xr:uid="{874DFC82-E8EF-4E50-A160-8B338B3A11CD}"/>
    <cellStyle name="style1390474190680 5 6" xfId="54543" xr:uid="{799FD4C0-BE36-47F8-97A8-060BFAAA11BF}"/>
    <cellStyle name="style1390474190680 6" xfId="10560" xr:uid="{422B8D92-96C9-4BE7-B507-6A67039E57FC}"/>
    <cellStyle name="style1390474190680 7" xfId="20330" xr:uid="{D6B2BDD5-DF32-4A15-941D-90372FE493B3}"/>
    <cellStyle name="style1390474190680 8" xfId="30101" xr:uid="{B3AA176E-D188-4DB6-8338-657FBE322326}"/>
    <cellStyle name="style1390474190680 9" xfId="39869" xr:uid="{14E63453-FDF7-4AB4-ADC6-5DDE084F145B}"/>
    <cellStyle name="style1390474190789" xfId="772" xr:uid="{00000000-0005-0000-0000-00003F070000}"/>
    <cellStyle name="style1390474190789 10" xfId="49640" xr:uid="{20FDB7F8-E2A4-4362-913D-2F20D229E996}"/>
    <cellStyle name="style1390474190789 2" xfId="2014" xr:uid="{00000000-0005-0000-0000-000040070000}"/>
    <cellStyle name="style1390474190789 2 2" xfId="6918" xr:uid="{00000000-0005-0000-0000-000041070000}"/>
    <cellStyle name="style1390474190789 2 2 2" xfId="16706" xr:uid="{472DA0B6-13BB-4966-BBB6-EF5EF7185D7E}"/>
    <cellStyle name="style1390474190789 2 2 3" xfId="26476" xr:uid="{518B8218-7C06-4F75-9845-2F61153ABA48}"/>
    <cellStyle name="style1390474190789 2 2 4" xfId="36245" xr:uid="{E6E314C1-739E-45AD-BA36-7FC7D03E5567}"/>
    <cellStyle name="style1390474190789 2 2 5" xfId="46015" xr:uid="{FEB14C18-47C1-4667-A43E-B36B0ADD2D41}"/>
    <cellStyle name="style1390474190789 2 2 6" xfId="55785" xr:uid="{D5B0D0D5-6001-4785-B18A-2C9F7F8C2ED2}"/>
    <cellStyle name="style1390474190789 2 3" xfId="11802" xr:uid="{13A3279D-B85F-43A1-866D-8139F0903B88}"/>
    <cellStyle name="style1390474190789 2 4" xfId="21572" xr:uid="{6C9835ED-4890-4710-838E-F79919970C62}"/>
    <cellStyle name="style1390474190789 2 5" xfId="31343" xr:uid="{73BE8FCD-4553-4D42-ACB6-FAC76FBDA759}"/>
    <cellStyle name="style1390474190789 2 6" xfId="41111" xr:uid="{2F9FF077-4D3A-4E09-8873-CE8967241455}"/>
    <cellStyle name="style1390474190789 2 7" xfId="50881" xr:uid="{C8AC8062-1252-4FD2-B7A4-62406C4DF13F}"/>
    <cellStyle name="style1390474190789 3" xfId="3207" xr:uid="{00000000-0005-0000-0000-000042070000}"/>
    <cellStyle name="style1390474190789 3 2" xfId="8111" xr:uid="{00000000-0005-0000-0000-000043070000}"/>
    <cellStyle name="style1390474190789 3 2 2" xfId="17899" xr:uid="{36291B54-C2A2-4F6D-9534-8BE6ADC4D1EB}"/>
    <cellStyle name="style1390474190789 3 2 3" xfId="27669" xr:uid="{4B948A00-2EC9-4B9B-B689-CACE1E2729D4}"/>
    <cellStyle name="style1390474190789 3 2 4" xfId="37438" xr:uid="{C8D2D10D-680A-416B-B14A-B31CEAA7394C}"/>
    <cellStyle name="style1390474190789 3 2 5" xfId="47208" xr:uid="{8C0FED3E-6E1E-4CEB-9C68-CB6DCE91F0C0}"/>
    <cellStyle name="style1390474190789 3 2 6" xfId="56978" xr:uid="{6AA374A7-6F47-475A-A57C-1DFCA14D93FA}"/>
    <cellStyle name="style1390474190789 3 3" xfId="12995" xr:uid="{9AA2AC63-3E63-428F-86E1-5C06AC8BE117}"/>
    <cellStyle name="style1390474190789 3 4" xfId="22765" xr:uid="{7E9284C4-A939-4E3B-8FDB-2A4A1C363767}"/>
    <cellStyle name="style1390474190789 3 5" xfId="32536" xr:uid="{B822D0D8-9119-4DDC-8B13-96A9687E0650}"/>
    <cellStyle name="style1390474190789 3 6" xfId="42304" xr:uid="{355F4591-791D-471B-AF55-E091EDF74201}"/>
    <cellStyle name="style1390474190789 3 7" xfId="52074" xr:uid="{B97B93B7-3169-47B4-A22D-0C8FE139AE30}"/>
    <cellStyle name="style1390474190789 4" xfId="4400" xr:uid="{00000000-0005-0000-0000-000044070000}"/>
    <cellStyle name="style1390474190789 4 2" xfId="9304" xr:uid="{00000000-0005-0000-0000-000045070000}"/>
    <cellStyle name="style1390474190789 4 2 2" xfId="19092" xr:uid="{77499A4E-CA87-40DC-9F9D-3E8AA5999687}"/>
    <cellStyle name="style1390474190789 4 2 3" xfId="28862" xr:uid="{3D7AD11D-04DE-412A-B3B4-B6F8599FAAAE}"/>
    <cellStyle name="style1390474190789 4 2 4" xfId="38631" xr:uid="{EBF6AC14-32BA-4A2A-A3AE-7DB0CAF6B7F0}"/>
    <cellStyle name="style1390474190789 4 2 5" xfId="48401" xr:uid="{BFDA5CA5-42D7-4547-BBA4-E00B8C44BB8C}"/>
    <cellStyle name="style1390474190789 4 2 6" xfId="58171" xr:uid="{9D3C72A0-CD8A-4C6C-B3FF-07132A2A4D31}"/>
    <cellStyle name="style1390474190789 4 3" xfId="14188" xr:uid="{17609287-509B-46AA-BE9B-E8C13E11576F}"/>
    <cellStyle name="style1390474190789 4 4" xfId="23958" xr:uid="{48456C90-4DD6-46CF-A77A-9F741DF5B02E}"/>
    <cellStyle name="style1390474190789 4 5" xfId="33728" xr:uid="{8201264A-8DE3-4FD5-820F-8CF648860C1D}"/>
    <cellStyle name="style1390474190789 4 6" xfId="43497" xr:uid="{4BED6722-3E27-412C-872C-D7233FA2BC30}"/>
    <cellStyle name="style1390474190789 4 7" xfId="53267" xr:uid="{4439356C-7203-4548-84B1-8064421F35A4}"/>
    <cellStyle name="style1390474190789 5" xfId="5677" xr:uid="{00000000-0005-0000-0000-000046070000}"/>
    <cellStyle name="style1390474190789 5 2" xfId="15465" xr:uid="{B7025AC3-30E3-4C34-83DB-045FA9461424}"/>
    <cellStyle name="style1390474190789 5 3" xfId="25235" xr:uid="{DBAA0791-09BD-43A4-B9DE-95D2FD3755A8}"/>
    <cellStyle name="style1390474190789 5 4" xfId="35004" xr:uid="{7DEF4072-FEE6-4AD0-9481-E3DF84BDEEE0}"/>
    <cellStyle name="style1390474190789 5 5" xfId="44774" xr:uid="{A622B01B-22D0-410D-B79B-A6750ECF520C}"/>
    <cellStyle name="style1390474190789 5 6" xfId="54544" xr:uid="{BE781251-252A-498A-9AEA-50E74B3733BD}"/>
    <cellStyle name="style1390474190789 6" xfId="10561" xr:uid="{724DF10C-7562-48EC-9BA7-CD80EB65C373}"/>
    <cellStyle name="style1390474190789 7" xfId="20331" xr:uid="{C4F14064-A2D0-431A-8E08-F7F93E82F49A}"/>
    <cellStyle name="style1390474190789 8" xfId="30102" xr:uid="{42758F3C-859A-4545-B61D-7C7F0BFA59E9}"/>
    <cellStyle name="style1390474190789 9" xfId="39870" xr:uid="{D121AC7E-0640-4DB1-8E89-EC9CD9E43CB3}"/>
    <cellStyle name="style1390474190836" xfId="773" xr:uid="{00000000-0005-0000-0000-000047070000}"/>
    <cellStyle name="style1390474190836 10" xfId="49641" xr:uid="{5AD7107C-E534-42FE-B7B3-08759DAA50BC}"/>
    <cellStyle name="style1390474190836 2" xfId="2015" xr:uid="{00000000-0005-0000-0000-000048070000}"/>
    <cellStyle name="style1390474190836 2 2" xfId="6919" xr:uid="{00000000-0005-0000-0000-000049070000}"/>
    <cellStyle name="style1390474190836 2 2 2" xfId="16707" xr:uid="{AE224E29-DCDC-4286-8502-79EE3B04F1E6}"/>
    <cellStyle name="style1390474190836 2 2 3" xfId="26477" xr:uid="{E6E971DF-D5ED-43AE-8435-35141A737CD1}"/>
    <cellStyle name="style1390474190836 2 2 4" xfId="36246" xr:uid="{C115A5F3-15EB-40F4-B82B-3047F3134B85}"/>
    <cellStyle name="style1390474190836 2 2 5" xfId="46016" xr:uid="{BCC4519C-59D2-4F77-908F-8102256DD35B}"/>
    <cellStyle name="style1390474190836 2 2 6" xfId="55786" xr:uid="{73407EB3-7C54-4CD9-9509-BA44ED24287F}"/>
    <cellStyle name="style1390474190836 2 3" xfId="11803" xr:uid="{6D458C69-7803-4630-9E55-660C98E4EE3D}"/>
    <cellStyle name="style1390474190836 2 4" xfId="21573" xr:uid="{EED8712F-F262-4CD4-BB73-4F134EA45E4B}"/>
    <cellStyle name="style1390474190836 2 5" xfId="31344" xr:uid="{4FF1CCA7-C2C5-46A2-B5F7-3CC58294B738}"/>
    <cellStyle name="style1390474190836 2 6" xfId="41112" xr:uid="{3D79168A-C14F-4BF2-AA5F-50B270C0359D}"/>
    <cellStyle name="style1390474190836 2 7" xfId="50882" xr:uid="{F2271B0C-E391-414C-A8BA-2E9CB1624737}"/>
    <cellStyle name="style1390474190836 3" xfId="3208" xr:uid="{00000000-0005-0000-0000-00004A070000}"/>
    <cellStyle name="style1390474190836 3 2" xfId="8112" xr:uid="{00000000-0005-0000-0000-00004B070000}"/>
    <cellStyle name="style1390474190836 3 2 2" xfId="17900" xr:uid="{0A1D4732-1A6F-4076-8875-51954AD72DAF}"/>
    <cellStyle name="style1390474190836 3 2 3" xfId="27670" xr:uid="{EE9CEEB4-2162-48F6-9287-9B65A3F87AF1}"/>
    <cellStyle name="style1390474190836 3 2 4" xfId="37439" xr:uid="{A9CBE5EF-4179-48C1-B84B-DFDB416CC788}"/>
    <cellStyle name="style1390474190836 3 2 5" xfId="47209" xr:uid="{9FC2004D-F7EF-4402-A2B6-13D6711602F3}"/>
    <cellStyle name="style1390474190836 3 2 6" xfId="56979" xr:uid="{8BE24240-4FD9-40A6-ABDE-DE346AF53BE0}"/>
    <cellStyle name="style1390474190836 3 3" xfId="12996" xr:uid="{7B2D7177-CBB9-4594-97BB-0E8722B9F733}"/>
    <cellStyle name="style1390474190836 3 4" xfId="22766" xr:uid="{48203AA6-DF0F-4C2E-ADAE-2932EF79E1E7}"/>
    <cellStyle name="style1390474190836 3 5" xfId="32537" xr:uid="{218FBB0D-C350-4038-A3A3-BC3F32F1D03C}"/>
    <cellStyle name="style1390474190836 3 6" xfId="42305" xr:uid="{6ECCA48C-6FA2-45C4-83AE-94525E337861}"/>
    <cellStyle name="style1390474190836 3 7" xfId="52075" xr:uid="{2EE8C7AC-AB52-4A53-AB01-A1FE83B77058}"/>
    <cellStyle name="style1390474190836 4" xfId="4401" xr:uid="{00000000-0005-0000-0000-00004C070000}"/>
    <cellStyle name="style1390474190836 4 2" xfId="9305" xr:uid="{00000000-0005-0000-0000-00004D070000}"/>
    <cellStyle name="style1390474190836 4 2 2" xfId="19093" xr:uid="{0B48A55A-00ED-442C-973E-D276D77DBA36}"/>
    <cellStyle name="style1390474190836 4 2 3" xfId="28863" xr:uid="{04734775-A09A-47C4-973A-D972768C9275}"/>
    <cellStyle name="style1390474190836 4 2 4" xfId="38632" xr:uid="{9888A576-2FD1-457D-A190-666E783969A0}"/>
    <cellStyle name="style1390474190836 4 2 5" xfId="48402" xr:uid="{C49FCA65-2F83-4001-91DC-5536253E9842}"/>
    <cellStyle name="style1390474190836 4 2 6" xfId="58172" xr:uid="{8FFD0477-7442-4ABC-A40F-D885FD498E13}"/>
    <cellStyle name="style1390474190836 4 3" xfId="14189" xr:uid="{09404206-DA5F-422F-BBDB-BF226AF33AB9}"/>
    <cellStyle name="style1390474190836 4 4" xfId="23959" xr:uid="{48631B27-3FCF-4C8B-8245-55A0D1AA7111}"/>
    <cellStyle name="style1390474190836 4 5" xfId="33729" xr:uid="{D8422EE0-B0B1-4F25-9E94-7EF5BF295458}"/>
    <cellStyle name="style1390474190836 4 6" xfId="43498" xr:uid="{A1953A29-0019-48E6-AF82-35754A91F1CB}"/>
    <cellStyle name="style1390474190836 4 7" xfId="53268" xr:uid="{E32CA9CB-1BCB-4837-981B-AA2359DAC8EB}"/>
    <cellStyle name="style1390474190836 5" xfId="5678" xr:uid="{00000000-0005-0000-0000-00004E070000}"/>
    <cellStyle name="style1390474190836 5 2" xfId="15466" xr:uid="{2368E661-68EC-48ED-A894-16A6B6309930}"/>
    <cellStyle name="style1390474190836 5 3" xfId="25236" xr:uid="{749AFBD1-223F-4022-94FB-057A4E7B6F32}"/>
    <cellStyle name="style1390474190836 5 4" xfId="35005" xr:uid="{A445A57C-20C6-4553-87BB-CD99B7F74292}"/>
    <cellStyle name="style1390474190836 5 5" xfId="44775" xr:uid="{DA068F45-110D-467D-B6E4-E212856A89B1}"/>
    <cellStyle name="style1390474190836 5 6" xfId="54545" xr:uid="{2E109206-4C3B-4178-B18C-49B1B22AE97B}"/>
    <cellStyle name="style1390474190836 6" xfId="10562" xr:uid="{D0782A81-9E61-42A9-94F6-EA69CEA00C9C}"/>
    <cellStyle name="style1390474190836 7" xfId="20332" xr:uid="{06DBBB8C-BC0E-4185-8E8D-FE194279FEF0}"/>
    <cellStyle name="style1390474190836 8" xfId="30103" xr:uid="{A1BF2FD3-0E93-41D0-BA17-DDC697059CC3}"/>
    <cellStyle name="style1390474190836 9" xfId="39871" xr:uid="{8047AE50-EFD5-45D0-A07D-2A119A28D951}"/>
    <cellStyle name="style1390474191086" xfId="774" xr:uid="{00000000-0005-0000-0000-00004F070000}"/>
    <cellStyle name="style1390474191086 10" xfId="49642" xr:uid="{CBFD0E93-D3AF-4F0B-9A21-B5F53CA8F08B}"/>
    <cellStyle name="style1390474191086 2" xfId="2016" xr:uid="{00000000-0005-0000-0000-000050070000}"/>
    <cellStyle name="style1390474191086 2 2" xfId="6920" xr:uid="{00000000-0005-0000-0000-000051070000}"/>
    <cellStyle name="style1390474191086 2 2 2" xfId="16708" xr:uid="{9CAEB383-20B0-418B-AD04-E868F7F739DE}"/>
    <cellStyle name="style1390474191086 2 2 3" xfId="26478" xr:uid="{76AC1C39-F267-4C6C-81BB-1871E87F3E8D}"/>
    <cellStyle name="style1390474191086 2 2 4" xfId="36247" xr:uid="{114FB71D-B487-4D59-9975-E87F2EFE9621}"/>
    <cellStyle name="style1390474191086 2 2 5" xfId="46017" xr:uid="{5D84B19F-48D1-4CB9-A101-E64B31C75EEE}"/>
    <cellStyle name="style1390474191086 2 2 6" xfId="55787" xr:uid="{A60939A1-C525-483D-B5B1-B116C8855787}"/>
    <cellStyle name="style1390474191086 2 3" xfId="11804" xr:uid="{6ED621C3-F597-435A-B382-A50EB6367B02}"/>
    <cellStyle name="style1390474191086 2 4" xfId="21574" xr:uid="{9BD1DC81-1BFC-45B3-8A5D-D3FF12D6EA5B}"/>
    <cellStyle name="style1390474191086 2 5" xfId="31345" xr:uid="{EA668CCA-1A0B-4E7A-94F1-D6B2281DF959}"/>
    <cellStyle name="style1390474191086 2 6" xfId="41113" xr:uid="{2E1748EC-9E73-4F4E-8863-A5C3D22E9512}"/>
    <cellStyle name="style1390474191086 2 7" xfId="50883" xr:uid="{EE3A0FB3-1E09-433E-B7BA-A9D8593FB46C}"/>
    <cellStyle name="style1390474191086 3" xfId="3209" xr:uid="{00000000-0005-0000-0000-000052070000}"/>
    <cellStyle name="style1390474191086 3 2" xfId="8113" xr:uid="{00000000-0005-0000-0000-000053070000}"/>
    <cellStyle name="style1390474191086 3 2 2" xfId="17901" xr:uid="{3D319EF0-68A5-4E70-B873-7B22BD36F7CB}"/>
    <cellStyle name="style1390474191086 3 2 3" xfId="27671" xr:uid="{8BAAC33B-1868-4CAE-A6E2-F6F40B7272D3}"/>
    <cellStyle name="style1390474191086 3 2 4" xfId="37440" xr:uid="{0A630AD7-7D50-4EA2-9C75-DBD60AE5069D}"/>
    <cellStyle name="style1390474191086 3 2 5" xfId="47210" xr:uid="{C6DD3CBF-63A1-4CCD-810A-9358821BAEB9}"/>
    <cellStyle name="style1390474191086 3 2 6" xfId="56980" xr:uid="{BC435FA4-7845-4A2A-8EC4-75BBF8D13C3C}"/>
    <cellStyle name="style1390474191086 3 3" xfId="12997" xr:uid="{ABF8082A-D5C7-4748-8BDF-4A40821E55A8}"/>
    <cellStyle name="style1390474191086 3 4" xfId="22767" xr:uid="{46D0DF6E-5A99-4EFD-837D-A68431616796}"/>
    <cellStyle name="style1390474191086 3 5" xfId="32538" xr:uid="{2B8A3270-481D-4110-91EE-2EA42166F8E0}"/>
    <cellStyle name="style1390474191086 3 6" xfId="42306" xr:uid="{FFDD60A7-FA9E-46B2-A509-663B11203B9A}"/>
    <cellStyle name="style1390474191086 3 7" xfId="52076" xr:uid="{4A1DB22D-6CFF-4AFC-9F64-55FF99040420}"/>
    <cellStyle name="style1390474191086 4" xfId="4402" xr:uid="{00000000-0005-0000-0000-000054070000}"/>
    <cellStyle name="style1390474191086 4 2" xfId="9306" xr:uid="{00000000-0005-0000-0000-000055070000}"/>
    <cellStyle name="style1390474191086 4 2 2" xfId="19094" xr:uid="{9B5EB25A-BC9A-4E11-845F-F1CAA174AECB}"/>
    <cellStyle name="style1390474191086 4 2 3" xfId="28864" xr:uid="{A3DF1527-4FF1-48F4-A1FC-33F927EC4569}"/>
    <cellStyle name="style1390474191086 4 2 4" xfId="38633" xr:uid="{B1137A3C-A4AF-4B25-8939-D0EA32C2214F}"/>
    <cellStyle name="style1390474191086 4 2 5" xfId="48403" xr:uid="{FA485C33-6D74-4A66-957C-0BD5A94629F8}"/>
    <cellStyle name="style1390474191086 4 2 6" xfId="58173" xr:uid="{FD4DD869-F670-491D-A49D-9805C95AC2C2}"/>
    <cellStyle name="style1390474191086 4 3" xfId="14190" xr:uid="{48B9D9A1-2F65-408D-A9D5-66D48649439B}"/>
    <cellStyle name="style1390474191086 4 4" xfId="23960" xr:uid="{9D6188D1-DB71-4B03-AFB6-CDB32CD68412}"/>
    <cellStyle name="style1390474191086 4 5" xfId="33730" xr:uid="{B95719EB-A885-4463-AB12-467ADEF89506}"/>
    <cellStyle name="style1390474191086 4 6" xfId="43499" xr:uid="{8FCC4A70-D477-4386-A3D4-F7B3CAFF7CAB}"/>
    <cellStyle name="style1390474191086 4 7" xfId="53269" xr:uid="{6E956FF8-5439-45A8-B974-5BE2E7902D0C}"/>
    <cellStyle name="style1390474191086 5" xfId="5679" xr:uid="{00000000-0005-0000-0000-000056070000}"/>
    <cellStyle name="style1390474191086 5 2" xfId="15467" xr:uid="{49958410-7FAA-40C1-89FA-9A9DF92F95B0}"/>
    <cellStyle name="style1390474191086 5 3" xfId="25237" xr:uid="{1E1E2C0F-91FC-46A9-AD63-525BB082E396}"/>
    <cellStyle name="style1390474191086 5 4" xfId="35006" xr:uid="{5D382DDA-B4E1-4382-BDFF-E86A8ADE1D30}"/>
    <cellStyle name="style1390474191086 5 5" xfId="44776" xr:uid="{0063168F-2A30-441B-95D3-C3C65FE586C8}"/>
    <cellStyle name="style1390474191086 5 6" xfId="54546" xr:uid="{5AE35433-2AB5-47EB-ACB6-23BF93BC468B}"/>
    <cellStyle name="style1390474191086 6" xfId="10563" xr:uid="{A419B0D8-73B2-47FD-A7CA-1ED830FEFDBC}"/>
    <cellStyle name="style1390474191086 7" xfId="20333" xr:uid="{4E783285-0045-4719-BA57-CADA4F34907E}"/>
    <cellStyle name="style1390474191086 8" xfId="30104" xr:uid="{0F9E9931-C314-4979-AB0E-FBE5289882D8}"/>
    <cellStyle name="style1390474191086 9" xfId="39872" xr:uid="{901E19BB-F749-4C14-B34A-B6C7F853873D}"/>
    <cellStyle name="style1390474191133" xfId="775" xr:uid="{00000000-0005-0000-0000-000057070000}"/>
    <cellStyle name="style1390474191133 10" xfId="49643" xr:uid="{402D8A8E-3B49-46AD-9B06-6EDDFAF32903}"/>
    <cellStyle name="style1390474191133 2" xfId="2017" xr:uid="{00000000-0005-0000-0000-000058070000}"/>
    <cellStyle name="style1390474191133 2 2" xfId="6921" xr:uid="{00000000-0005-0000-0000-000059070000}"/>
    <cellStyle name="style1390474191133 2 2 2" xfId="16709" xr:uid="{73F5E9A4-2D2A-4B84-A95E-E13E5947AF26}"/>
    <cellStyle name="style1390474191133 2 2 3" xfId="26479" xr:uid="{ED597BB0-4444-40C1-A57C-8FDFD5F9111D}"/>
    <cellStyle name="style1390474191133 2 2 4" xfId="36248" xr:uid="{1F57E3E1-2CCE-4142-ACBC-263D734D07DC}"/>
    <cellStyle name="style1390474191133 2 2 5" xfId="46018" xr:uid="{463EC906-E01F-4880-8A12-3609100E5EED}"/>
    <cellStyle name="style1390474191133 2 2 6" xfId="55788" xr:uid="{EA7388E7-DA67-4D97-91AC-A7A5725357B5}"/>
    <cellStyle name="style1390474191133 2 3" xfId="11805" xr:uid="{E1B606A7-D18C-410A-B424-5365949D81ED}"/>
    <cellStyle name="style1390474191133 2 4" xfId="21575" xr:uid="{6D30CA83-028F-4821-B84B-88BA888FEA26}"/>
    <cellStyle name="style1390474191133 2 5" xfId="31346" xr:uid="{CA4D5A70-C55E-4322-AD3E-C2346BEB11F6}"/>
    <cellStyle name="style1390474191133 2 6" xfId="41114" xr:uid="{4F18583D-DA34-4DD9-B1DF-FBF91A3C10C2}"/>
    <cellStyle name="style1390474191133 2 7" xfId="50884" xr:uid="{5DD66A07-1CB0-45BA-B8E7-EDA88CAEB2F2}"/>
    <cellStyle name="style1390474191133 3" xfId="3210" xr:uid="{00000000-0005-0000-0000-00005A070000}"/>
    <cellStyle name="style1390474191133 3 2" xfId="8114" xr:uid="{00000000-0005-0000-0000-00005B070000}"/>
    <cellStyle name="style1390474191133 3 2 2" xfId="17902" xr:uid="{AAC0D2B1-D203-4589-BB02-B327AAF377B7}"/>
    <cellStyle name="style1390474191133 3 2 3" xfId="27672" xr:uid="{6F05923A-1D92-4C54-B4D9-152EDF13207A}"/>
    <cellStyle name="style1390474191133 3 2 4" xfId="37441" xr:uid="{BE2ACCF9-EA78-4931-B071-A8185B9A47E7}"/>
    <cellStyle name="style1390474191133 3 2 5" xfId="47211" xr:uid="{687E4597-3F10-4FEF-A82D-801C63F0E807}"/>
    <cellStyle name="style1390474191133 3 2 6" xfId="56981" xr:uid="{057B7528-34CC-44F4-B4D9-B4324F9087DD}"/>
    <cellStyle name="style1390474191133 3 3" xfId="12998" xr:uid="{78976107-F4A2-4943-84F2-C0003088EAD0}"/>
    <cellStyle name="style1390474191133 3 4" xfId="22768" xr:uid="{B10BBD8B-0D0F-4FD5-A318-53C4D3D9D402}"/>
    <cellStyle name="style1390474191133 3 5" xfId="32539" xr:uid="{9D770262-4827-4A1A-A1E0-BC71D1EE713F}"/>
    <cellStyle name="style1390474191133 3 6" xfId="42307" xr:uid="{374FDC07-C77A-4526-AB17-1556CE2606F0}"/>
    <cellStyle name="style1390474191133 3 7" xfId="52077" xr:uid="{8458D403-FD6F-4F05-88C0-05C9F100D599}"/>
    <cellStyle name="style1390474191133 4" xfId="4403" xr:uid="{00000000-0005-0000-0000-00005C070000}"/>
    <cellStyle name="style1390474191133 4 2" xfId="9307" xr:uid="{00000000-0005-0000-0000-00005D070000}"/>
    <cellStyle name="style1390474191133 4 2 2" xfId="19095" xr:uid="{87B43262-306E-4225-805D-3D62995FE1B9}"/>
    <cellStyle name="style1390474191133 4 2 3" xfId="28865" xr:uid="{B1D154B1-DA96-4F22-BEA9-CBBB59C3F9AE}"/>
    <cellStyle name="style1390474191133 4 2 4" xfId="38634" xr:uid="{E646CD77-3B29-4423-AF9C-9BACC8A3DD41}"/>
    <cellStyle name="style1390474191133 4 2 5" xfId="48404" xr:uid="{ABEB60E9-A909-48FF-A03F-60FA94C1826A}"/>
    <cellStyle name="style1390474191133 4 2 6" xfId="58174" xr:uid="{8D5295B7-1F40-44AC-BA7D-2C9A902A4C56}"/>
    <cellStyle name="style1390474191133 4 3" xfId="14191" xr:uid="{0332148F-42FC-4E52-9B40-50928C6D300B}"/>
    <cellStyle name="style1390474191133 4 4" xfId="23961" xr:uid="{7EA62184-A439-4712-81C7-DF4841A14099}"/>
    <cellStyle name="style1390474191133 4 5" xfId="33731" xr:uid="{3A210066-50E5-47D3-90DD-C7ED15D94792}"/>
    <cellStyle name="style1390474191133 4 6" xfId="43500" xr:uid="{B6262CD0-64BA-4F92-886C-47EABEE151C7}"/>
    <cellStyle name="style1390474191133 4 7" xfId="53270" xr:uid="{5C87406F-93DD-4A8F-96C0-EE64DFEE8953}"/>
    <cellStyle name="style1390474191133 5" xfId="5680" xr:uid="{00000000-0005-0000-0000-00005E070000}"/>
    <cellStyle name="style1390474191133 5 2" xfId="15468" xr:uid="{CE02D243-4DF4-498D-802E-4F51F5CF9EEA}"/>
    <cellStyle name="style1390474191133 5 3" xfId="25238" xr:uid="{A076F6A5-B749-488D-B9CD-6CCD8C5570CA}"/>
    <cellStyle name="style1390474191133 5 4" xfId="35007" xr:uid="{F4FB8206-6F27-4EA5-9173-D75E63A355A9}"/>
    <cellStyle name="style1390474191133 5 5" xfId="44777" xr:uid="{4E3879B4-A7E9-4638-97F0-AFD4BD552D28}"/>
    <cellStyle name="style1390474191133 5 6" xfId="54547" xr:uid="{900C6C45-DD2C-4DAE-A047-35AD2242C8DA}"/>
    <cellStyle name="style1390474191133 6" xfId="10564" xr:uid="{0E909530-DD8B-46B9-99DE-42524B76417D}"/>
    <cellStyle name="style1390474191133 7" xfId="20334" xr:uid="{48DFB6A2-41E8-4D19-A9CD-0703FB864E44}"/>
    <cellStyle name="style1390474191133 8" xfId="30105" xr:uid="{5CFA7070-F4DA-4254-9BAC-19DFA25EDBF2}"/>
    <cellStyle name="style1390474191133 9" xfId="39873" xr:uid="{F2BD776B-578B-4BEB-B9C4-21F21FDE6EE8}"/>
    <cellStyle name="style1390474191180" xfId="776" xr:uid="{00000000-0005-0000-0000-00005F070000}"/>
    <cellStyle name="style1390474191180 10" xfId="49644" xr:uid="{EF1D064B-A61D-4900-88AC-1F01582ED484}"/>
    <cellStyle name="style1390474191180 2" xfId="2018" xr:uid="{00000000-0005-0000-0000-000060070000}"/>
    <cellStyle name="style1390474191180 2 2" xfId="6922" xr:uid="{00000000-0005-0000-0000-000061070000}"/>
    <cellStyle name="style1390474191180 2 2 2" xfId="16710" xr:uid="{0BF65489-F3B3-4D86-9589-D4642577FF8D}"/>
    <cellStyle name="style1390474191180 2 2 3" xfId="26480" xr:uid="{E9DF8287-ABD3-4812-8679-554762C52315}"/>
    <cellStyle name="style1390474191180 2 2 4" xfId="36249" xr:uid="{420A9BB0-B525-4607-B460-D09038EDA051}"/>
    <cellStyle name="style1390474191180 2 2 5" xfId="46019" xr:uid="{7FC6D094-35DF-4749-80FF-45913AC58130}"/>
    <cellStyle name="style1390474191180 2 2 6" xfId="55789" xr:uid="{C59656E8-1857-44AF-9FEA-A0A75FB9B0BF}"/>
    <cellStyle name="style1390474191180 2 3" xfId="11806" xr:uid="{0848F821-8891-4DCE-B2D4-CE966B832775}"/>
    <cellStyle name="style1390474191180 2 4" xfId="21576" xr:uid="{16ED4C05-C6F6-41A9-9425-DDBD143792ED}"/>
    <cellStyle name="style1390474191180 2 5" xfId="31347" xr:uid="{556270D1-04E7-4D05-A36F-1CB508293B4A}"/>
    <cellStyle name="style1390474191180 2 6" xfId="41115" xr:uid="{FD7BE1D9-82DE-45D8-8442-1B96CF337224}"/>
    <cellStyle name="style1390474191180 2 7" xfId="50885" xr:uid="{7521EDCA-6C62-4F61-9A47-206726E06B78}"/>
    <cellStyle name="style1390474191180 3" xfId="3211" xr:uid="{00000000-0005-0000-0000-000062070000}"/>
    <cellStyle name="style1390474191180 3 2" xfId="8115" xr:uid="{00000000-0005-0000-0000-000063070000}"/>
    <cellStyle name="style1390474191180 3 2 2" xfId="17903" xr:uid="{050C7EB9-819D-4D57-A132-66D9503C8512}"/>
    <cellStyle name="style1390474191180 3 2 3" xfId="27673" xr:uid="{718FDDAF-7658-4B34-A01F-DB9E146CCB50}"/>
    <cellStyle name="style1390474191180 3 2 4" xfId="37442" xr:uid="{11CE97D4-5082-4828-8251-EF968CCBCC46}"/>
    <cellStyle name="style1390474191180 3 2 5" xfId="47212" xr:uid="{3BFF9E1E-6732-4116-AA46-00D3198B61D1}"/>
    <cellStyle name="style1390474191180 3 2 6" xfId="56982" xr:uid="{B2F6A2B9-C59C-4882-BC19-B23EF0886F6C}"/>
    <cellStyle name="style1390474191180 3 3" xfId="12999" xr:uid="{F3964D18-0EF4-4456-AC23-8356601337F9}"/>
    <cellStyle name="style1390474191180 3 4" xfId="22769" xr:uid="{FCC849CE-CC86-4BB8-B135-0EB0A7CC3D2A}"/>
    <cellStyle name="style1390474191180 3 5" xfId="32540" xr:uid="{401772B7-EC88-45B7-A41C-24557B42CA07}"/>
    <cellStyle name="style1390474191180 3 6" xfId="42308" xr:uid="{A39E2C56-98BE-439D-BEEA-1B2257FF35F9}"/>
    <cellStyle name="style1390474191180 3 7" xfId="52078" xr:uid="{C49685B2-6E7A-4B23-88D2-D2982D968E47}"/>
    <cellStyle name="style1390474191180 4" xfId="4404" xr:uid="{00000000-0005-0000-0000-000064070000}"/>
    <cellStyle name="style1390474191180 4 2" xfId="9308" xr:uid="{00000000-0005-0000-0000-000065070000}"/>
    <cellStyle name="style1390474191180 4 2 2" xfId="19096" xr:uid="{42C9C7F0-5A56-47C9-887D-30EB7B5EDDDA}"/>
    <cellStyle name="style1390474191180 4 2 3" xfId="28866" xr:uid="{684B395B-65E5-44E8-96BE-15515491171B}"/>
    <cellStyle name="style1390474191180 4 2 4" xfId="38635" xr:uid="{F0FCC214-D079-4BA6-8462-43A2BF817C90}"/>
    <cellStyle name="style1390474191180 4 2 5" xfId="48405" xr:uid="{A7B9A27B-12CE-4116-8FF9-2BE9C50373F9}"/>
    <cellStyle name="style1390474191180 4 2 6" xfId="58175" xr:uid="{66CF864B-CDEB-4FDC-BFA7-157E123A7294}"/>
    <cellStyle name="style1390474191180 4 3" xfId="14192" xr:uid="{270B22DE-A321-4BF3-8D46-DB972671C8ED}"/>
    <cellStyle name="style1390474191180 4 4" xfId="23962" xr:uid="{644649B8-6075-4558-9681-B37AD6AB868C}"/>
    <cellStyle name="style1390474191180 4 5" xfId="33732" xr:uid="{4B00450C-A37E-4DDC-B25B-1E5252E0621E}"/>
    <cellStyle name="style1390474191180 4 6" xfId="43501" xr:uid="{17D981B7-B7DE-435B-ABA7-C42A6B882FA2}"/>
    <cellStyle name="style1390474191180 4 7" xfId="53271" xr:uid="{A8E1ECE5-79DD-4E2A-859D-B4597E112E10}"/>
    <cellStyle name="style1390474191180 5" xfId="5681" xr:uid="{00000000-0005-0000-0000-000066070000}"/>
    <cellStyle name="style1390474191180 5 2" xfId="15469" xr:uid="{D39CB963-8633-4F08-9588-B6E7BA2DA4F5}"/>
    <cellStyle name="style1390474191180 5 3" xfId="25239" xr:uid="{313335B7-3827-48AF-9572-808FB3F183BA}"/>
    <cellStyle name="style1390474191180 5 4" xfId="35008" xr:uid="{7AEBBBB2-69B3-4784-8063-BE30BAF9380B}"/>
    <cellStyle name="style1390474191180 5 5" xfId="44778" xr:uid="{A9E19692-34D6-459E-96F4-AA3F028180F3}"/>
    <cellStyle name="style1390474191180 5 6" xfId="54548" xr:uid="{81EB50D7-E8C4-4948-ADB1-BA4B4C69C136}"/>
    <cellStyle name="style1390474191180 6" xfId="10565" xr:uid="{D006DEAA-7B64-4360-ADFE-5BF331FB7A02}"/>
    <cellStyle name="style1390474191180 7" xfId="20335" xr:uid="{A2403475-706F-4834-A4F0-C6AC852DE183}"/>
    <cellStyle name="style1390474191180 8" xfId="30106" xr:uid="{2D4D2F49-D6DD-44A0-BE2A-2425AC909996}"/>
    <cellStyle name="style1390474191180 9" xfId="39874" xr:uid="{6812F9EB-0FA2-4E42-AB5F-369D25D77498}"/>
    <cellStyle name="style1390474191227" xfId="777" xr:uid="{00000000-0005-0000-0000-000067070000}"/>
    <cellStyle name="style1390474191227 10" xfId="49645" xr:uid="{7E20FDEE-DA12-43C6-8C7D-D918C6BA3A6F}"/>
    <cellStyle name="style1390474191227 2" xfId="2019" xr:uid="{00000000-0005-0000-0000-000068070000}"/>
    <cellStyle name="style1390474191227 2 2" xfId="6923" xr:uid="{00000000-0005-0000-0000-000069070000}"/>
    <cellStyle name="style1390474191227 2 2 2" xfId="16711" xr:uid="{AA15B913-FE86-4E4A-8BBE-9826E95DA589}"/>
    <cellStyle name="style1390474191227 2 2 3" xfId="26481" xr:uid="{7E39A583-93F8-4167-B496-2191A5602915}"/>
    <cellStyle name="style1390474191227 2 2 4" xfId="36250" xr:uid="{7279447F-39C6-4E97-896C-4074A5923EC8}"/>
    <cellStyle name="style1390474191227 2 2 5" xfId="46020" xr:uid="{84386509-9325-422C-AFB7-7596B9C57911}"/>
    <cellStyle name="style1390474191227 2 2 6" xfId="55790" xr:uid="{A8604C1D-ED73-4F3A-A7E1-F32F0D19FFFE}"/>
    <cellStyle name="style1390474191227 2 3" xfId="11807" xr:uid="{4347E3DE-1A8D-4DBA-B770-13E904483C86}"/>
    <cellStyle name="style1390474191227 2 4" xfId="21577" xr:uid="{E259EE49-6F4F-414A-BFBC-D62DE0F586A2}"/>
    <cellStyle name="style1390474191227 2 5" xfId="31348" xr:uid="{E8A8BC69-5D1E-408D-B7D2-F154EFF0580E}"/>
    <cellStyle name="style1390474191227 2 6" xfId="41116" xr:uid="{6BF2CEF5-B475-4431-9600-B30D0B259A60}"/>
    <cellStyle name="style1390474191227 2 7" xfId="50886" xr:uid="{E394F415-CB87-4834-8512-212680057616}"/>
    <cellStyle name="style1390474191227 3" xfId="3212" xr:uid="{00000000-0005-0000-0000-00006A070000}"/>
    <cellStyle name="style1390474191227 3 2" xfId="8116" xr:uid="{00000000-0005-0000-0000-00006B070000}"/>
    <cellStyle name="style1390474191227 3 2 2" xfId="17904" xr:uid="{1D836C81-FB21-4B8B-B200-6B594AA4B699}"/>
    <cellStyle name="style1390474191227 3 2 3" xfId="27674" xr:uid="{8BBEA97C-A47B-4107-A2C6-74848EEECA76}"/>
    <cellStyle name="style1390474191227 3 2 4" xfId="37443" xr:uid="{A04B0612-0DE0-471D-B67E-A7E252828F6C}"/>
    <cellStyle name="style1390474191227 3 2 5" xfId="47213" xr:uid="{05CF1423-0A3E-41A6-9D20-EB9D311C7A62}"/>
    <cellStyle name="style1390474191227 3 2 6" xfId="56983" xr:uid="{14BF16BD-4977-4E3A-9255-987E20DB7662}"/>
    <cellStyle name="style1390474191227 3 3" xfId="13000" xr:uid="{6D453B16-16EB-4FDE-9D86-FA974EB1288E}"/>
    <cellStyle name="style1390474191227 3 4" xfId="22770" xr:uid="{89299C5A-8771-43F4-8B55-163369C0F34D}"/>
    <cellStyle name="style1390474191227 3 5" xfId="32541" xr:uid="{B5CCD928-C10F-43C2-82FB-F3F3EDD0C51D}"/>
    <cellStyle name="style1390474191227 3 6" xfId="42309" xr:uid="{BD43C8AA-AB21-419C-9490-DB1C3416F747}"/>
    <cellStyle name="style1390474191227 3 7" xfId="52079" xr:uid="{00464F46-5D20-4FB3-AA85-E8A88C680B84}"/>
    <cellStyle name="style1390474191227 4" xfId="4405" xr:uid="{00000000-0005-0000-0000-00006C070000}"/>
    <cellStyle name="style1390474191227 4 2" xfId="9309" xr:uid="{00000000-0005-0000-0000-00006D070000}"/>
    <cellStyle name="style1390474191227 4 2 2" xfId="19097" xr:uid="{9FFA241B-D13C-4A6B-BD4D-8C37508C02A2}"/>
    <cellStyle name="style1390474191227 4 2 3" xfId="28867" xr:uid="{E8007FC3-5643-49EE-BF39-72706CBF4A2B}"/>
    <cellStyle name="style1390474191227 4 2 4" xfId="38636" xr:uid="{BAF87C76-0057-448F-A1C8-3F51A39714BC}"/>
    <cellStyle name="style1390474191227 4 2 5" xfId="48406" xr:uid="{787F0D5F-A2B2-4E5A-9A7D-DEC8B33762EB}"/>
    <cellStyle name="style1390474191227 4 2 6" xfId="58176" xr:uid="{9ED4D660-552D-4E45-B4AE-EB783681947E}"/>
    <cellStyle name="style1390474191227 4 3" xfId="14193" xr:uid="{F8764C00-49EB-42B3-A48B-00F5D52D9E00}"/>
    <cellStyle name="style1390474191227 4 4" xfId="23963" xr:uid="{48AC79EF-D247-4074-A2FB-9E4A30F023C1}"/>
    <cellStyle name="style1390474191227 4 5" xfId="33733" xr:uid="{15EC4947-2E63-4620-A0A6-0BD63528EB29}"/>
    <cellStyle name="style1390474191227 4 6" xfId="43502" xr:uid="{36865973-1ADB-4C72-9D05-5A484C06C48A}"/>
    <cellStyle name="style1390474191227 4 7" xfId="53272" xr:uid="{F3793EFB-E8BF-48D0-A692-E8860D800A78}"/>
    <cellStyle name="style1390474191227 5" xfId="5682" xr:uid="{00000000-0005-0000-0000-00006E070000}"/>
    <cellStyle name="style1390474191227 5 2" xfId="15470" xr:uid="{C05B9E09-0B18-4C85-96AF-C58F8F8477DA}"/>
    <cellStyle name="style1390474191227 5 3" xfId="25240" xr:uid="{0CA32687-E129-4370-98BC-0206C277D384}"/>
    <cellStyle name="style1390474191227 5 4" xfId="35009" xr:uid="{47AE6150-3094-4420-91A5-4A5C7FFE16C3}"/>
    <cellStyle name="style1390474191227 5 5" xfId="44779" xr:uid="{28F93508-0CB8-45A3-A97B-D56970A1A42B}"/>
    <cellStyle name="style1390474191227 5 6" xfId="54549" xr:uid="{A8382A3C-ACC1-42DD-99F0-1123F4FA635E}"/>
    <cellStyle name="style1390474191227 6" xfId="10566" xr:uid="{B545D2E9-D3CE-4B6F-A814-337735E8B2A7}"/>
    <cellStyle name="style1390474191227 7" xfId="20336" xr:uid="{E86268A1-8F49-4383-906D-1D248FB3035F}"/>
    <cellStyle name="style1390474191227 8" xfId="30107" xr:uid="{ADF77B14-019C-4063-884E-FFB66CAB62BE}"/>
    <cellStyle name="style1390474191227 9" xfId="39875" xr:uid="{7BDBC9D4-C12E-4888-A798-825F5C6B1EF5}"/>
    <cellStyle name="style1390474191273" xfId="778" xr:uid="{00000000-0005-0000-0000-00006F070000}"/>
    <cellStyle name="style1390474191273 10" xfId="49646" xr:uid="{B5F5C76B-3673-4536-8B1D-A8A18430677E}"/>
    <cellStyle name="style1390474191273 2" xfId="2020" xr:uid="{00000000-0005-0000-0000-000070070000}"/>
    <cellStyle name="style1390474191273 2 2" xfId="6924" xr:uid="{00000000-0005-0000-0000-000071070000}"/>
    <cellStyle name="style1390474191273 2 2 2" xfId="16712" xr:uid="{6DE1E047-9073-4961-A669-05EB5472A204}"/>
    <cellStyle name="style1390474191273 2 2 3" xfId="26482" xr:uid="{B7C75B0B-EE9C-41F1-A2F8-42CB10088713}"/>
    <cellStyle name="style1390474191273 2 2 4" xfId="36251" xr:uid="{4260F6A4-89C8-4ED8-BDC9-56F2565D0B38}"/>
    <cellStyle name="style1390474191273 2 2 5" xfId="46021" xr:uid="{C682D715-32FB-4A7C-95A2-6FB25847E092}"/>
    <cellStyle name="style1390474191273 2 2 6" xfId="55791" xr:uid="{F811B37E-B335-4D1A-9B1B-5B226F8962E4}"/>
    <cellStyle name="style1390474191273 2 3" xfId="11808" xr:uid="{CAFEECAC-0C3C-4C7D-BCF7-2B229C185C3C}"/>
    <cellStyle name="style1390474191273 2 4" xfId="21578" xr:uid="{4F28AC88-909B-4B85-8220-EB39D1312031}"/>
    <cellStyle name="style1390474191273 2 5" xfId="31349" xr:uid="{FBD2DE2A-E897-4480-9658-7DB87F6B9941}"/>
    <cellStyle name="style1390474191273 2 6" xfId="41117" xr:uid="{AADE8357-23F8-4D3D-8ED6-4071B45DB5B2}"/>
    <cellStyle name="style1390474191273 2 7" xfId="50887" xr:uid="{81341299-9B32-4E28-9BF6-02876B66D263}"/>
    <cellStyle name="style1390474191273 3" xfId="3213" xr:uid="{00000000-0005-0000-0000-000072070000}"/>
    <cellStyle name="style1390474191273 3 2" xfId="8117" xr:uid="{00000000-0005-0000-0000-000073070000}"/>
    <cellStyle name="style1390474191273 3 2 2" xfId="17905" xr:uid="{1076C61B-1D34-44A1-B0FD-95161FFF69AE}"/>
    <cellStyle name="style1390474191273 3 2 3" xfId="27675" xr:uid="{4220FDFD-5887-4BC5-A7B9-D5BDA6A458BD}"/>
    <cellStyle name="style1390474191273 3 2 4" xfId="37444" xr:uid="{8F1F1F6E-9061-4192-963A-C090D37F93E5}"/>
    <cellStyle name="style1390474191273 3 2 5" xfId="47214" xr:uid="{BB55557F-1C15-465D-89F1-4126A63D9E2D}"/>
    <cellStyle name="style1390474191273 3 2 6" xfId="56984" xr:uid="{4BA4A61D-501E-43FF-8A95-EDEAC0363E9A}"/>
    <cellStyle name="style1390474191273 3 3" xfId="13001" xr:uid="{AD94A1E5-EBFB-4914-8FCD-DF62901AD702}"/>
    <cellStyle name="style1390474191273 3 4" xfId="22771" xr:uid="{CC336FB5-337D-43B8-A1B1-7C39AC6274D1}"/>
    <cellStyle name="style1390474191273 3 5" xfId="32542" xr:uid="{1F8A21D8-CCF2-41CC-9CD5-292D8086F872}"/>
    <cellStyle name="style1390474191273 3 6" xfId="42310" xr:uid="{07CACAAF-21FD-4004-9E17-B005B9C689FD}"/>
    <cellStyle name="style1390474191273 3 7" xfId="52080" xr:uid="{77E51764-7532-4CE6-B01D-5010E8C95F25}"/>
    <cellStyle name="style1390474191273 4" xfId="4406" xr:uid="{00000000-0005-0000-0000-000074070000}"/>
    <cellStyle name="style1390474191273 4 2" xfId="9310" xr:uid="{00000000-0005-0000-0000-000075070000}"/>
    <cellStyle name="style1390474191273 4 2 2" xfId="19098" xr:uid="{23E2C4D1-FFFA-4AF0-BD49-3B41FBFA21FB}"/>
    <cellStyle name="style1390474191273 4 2 3" xfId="28868" xr:uid="{0A4B0A6E-1C72-4C06-AD46-AA2AF06E822F}"/>
    <cellStyle name="style1390474191273 4 2 4" xfId="38637" xr:uid="{A4ACF4E0-99E8-44CF-8F65-61B3186C50B6}"/>
    <cellStyle name="style1390474191273 4 2 5" xfId="48407" xr:uid="{E42F1482-86AE-4932-82F5-7E4538057108}"/>
    <cellStyle name="style1390474191273 4 2 6" xfId="58177" xr:uid="{125CC10B-A65C-487A-86A9-D5DC49BB6F8E}"/>
    <cellStyle name="style1390474191273 4 3" xfId="14194" xr:uid="{74A31C8C-6D58-4D23-9A4B-2DDD66B9DBB6}"/>
    <cellStyle name="style1390474191273 4 4" xfId="23964" xr:uid="{DB60491C-CA08-42D1-8FB5-031A20A68367}"/>
    <cellStyle name="style1390474191273 4 5" xfId="33734" xr:uid="{B596D58A-9DCC-417B-845D-EE0EB449BE99}"/>
    <cellStyle name="style1390474191273 4 6" xfId="43503" xr:uid="{A77AE8D1-A27C-425A-8B57-5303EAE3CC9F}"/>
    <cellStyle name="style1390474191273 4 7" xfId="53273" xr:uid="{20274F8D-9797-43E3-AD3A-E8DEF182492E}"/>
    <cellStyle name="style1390474191273 5" xfId="5683" xr:uid="{00000000-0005-0000-0000-000076070000}"/>
    <cellStyle name="style1390474191273 5 2" xfId="15471" xr:uid="{941F2986-A493-4FD9-B0D0-F8C7625D8CF4}"/>
    <cellStyle name="style1390474191273 5 3" xfId="25241" xr:uid="{612EBC26-70D0-4D6F-A94B-7EC794C63491}"/>
    <cellStyle name="style1390474191273 5 4" xfId="35010" xr:uid="{02877E3B-0ECC-4680-8F0C-2248EB9FC79C}"/>
    <cellStyle name="style1390474191273 5 5" xfId="44780" xr:uid="{BC48DCFB-E989-4FA6-A9B9-72FD6590EA15}"/>
    <cellStyle name="style1390474191273 5 6" xfId="54550" xr:uid="{5009AF19-8DF0-4E74-AB3E-A224BE0C4719}"/>
    <cellStyle name="style1390474191273 6" xfId="10567" xr:uid="{4BD52059-C3EB-41DC-92B6-5CA1D1B1ED62}"/>
    <cellStyle name="style1390474191273 7" xfId="20337" xr:uid="{6F0B7A8D-4E49-4AAB-9285-A2741089B3C3}"/>
    <cellStyle name="style1390474191273 8" xfId="30108" xr:uid="{25B3FCEC-CE48-4E3F-9C33-5909CD76F21A}"/>
    <cellStyle name="style1390474191273 9" xfId="39876" xr:uid="{2A349C1A-3CF6-482E-BCE3-769B7D2F3C9D}"/>
    <cellStyle name="style1390474191336" xfId="779" xr:uid="{00000000-0005-0000-0000-000077070000}"/>
    <cellStyle name="style1390474191336 10" xfId="49647" xr:uid="{638AF2F5-D799-45E6-8DDB-0EE0E62910C5}"/>
    <cellStyle name="style1390474191336 2" xfId="2021" xr:uid="{00000000-0005-0000-0000-000078070000}"/>
    <cellStyle name="style1390474191336 2 2" xfId="6925" xr:uid="{00000000-0005-0000-0000-000079070000}"/>
    <cellStyle name="style1390474191336 2 2 2" xfId="16713" xr:uid="{A73CB6E8-6C89-4801-9158-B783F9B0D70E}"/>
    <cellStyle name="style1390474191336 2 2 3" xfId="26483" xr:uid="{0936B8A8-2E76-4089-8D44-F9B0285E1B27}"/>
    <cellStyle name="style1390474191336 2 2 4" xfId="36252" xr:uid="{7B2B34FA-CBBC-4589-81D5-D0F784381B1B}"/>
    <cellStyle name="style1390474191336 2 2 5" xfId="46022" xr:uid="{0DE5FF89-B9D6-4202-BAF7-88902C49CB4A}"/>
    <cellStyle name="style1390474191336 2 2 6" xfId="55792" xr:uid="{B69B44AD-AEA8-4688-AB85-D1FF6D5D1C28}"/>
    <cellStyle name="style1390474191336 2 3" xfId="11809" xr:uid="{2EE14541-66BB-422F-9104-2DDE0AF2257F}"/>
    <cellStyle name="style1390474191336 2 4" xfId="21579" xr:uid="{365EEDF8-A2F7-47FC-982A-01C6E6A54BCD}"/>
    <cellStyle name="style1390474191336 2 5" xfId="31350" xr:uid="{6F9413E9-7184-4EC7-980C-5CC77C1BCFF3}"/>
    <cellStyle name="style1390474191336 2 6" xfId="41118" xr:uid="{402B400E-60D2-47D5-9452-D542446D9717}"/>
    <cellStyle name="style1390474191336 2 7" xfId="50888" xr:uid="{1B3C2FEC-D87A-4130-B205-4D33CDC7202D}"/>
    <cellStyle name="style1390474191336 3" xfId="3214" xr:uid="{00000000-0005-0000-0000-00007A070000}"/>
    <cellStyle name="style1390474191336 3 2" xfId="8118" xr:uid="{00000000-0005-0000-0000-00007B070000}"/>
    <cellStyle name="style1390474191336 3 2 2" xfId="17906" xr:uid="{DBE42BAC-8CD7-445C-8ACE-E79A261C0368}"/>
    <cellStyle name="style1390474191336 3 2 3" xfId="27676" xr:uid="{98AB1165-60C8-41C4-8A90-1C68091C96C9}"/>
    <cellStyle name="style1390474191336 3 2 4" xfId="37445" xr:uid="{58A12B33-0BB7-490A-BCEE-A82BDF503594}"/>
    <cellStyle name="style1390474191336 3 2 5" xfId="47215" xr:uid="{A0A04215-0F53-40B1-8017-A2A06AC7768F}"/>
    <cellStyle name="style1390474191336 3 2 6" xfId="56985" xr:uid="{7DFA9892-BA44-4753-B4F5-D5585ADC7A31}"/>
    <cellStyle name="style1390474191336 3 3" xfId="13002" xr:uid="{ABB00396-6861-4DB6-819C-A95E4E4888DA}"/>
    <cellStyle name="style1390474191336 3 4" xfId="22772" xr:uid="{AEED1D8D-AB4A-41B4-B069-F48F5FE4888A}"/>
    <cellStyle name="style1390474191336 3 5" xfId="32543" xr:uid="{EFDF4BCA-A1CA-4107-894D-01E74F4A3D37}"/>
    <cellStyle name="style1390474191336 3 6" xfId="42311" xr:uid="{0BE9E177-E36D-4852-BE4F-C84F463FD09A}"/>
    <cellStyle name="style1390474191336 3 7" xfId="52081" xr:uid="{E4F8DB90-B4AD-4E27-BD20-A14EEB0D16F9}"/>
    <cellStyle name="style1390474191336 4" xfId="4407" xr:uid="{00000000-0005-0000-0000-00007C070000}"/>
    <cellStyle name="style1390474191336 4 2" xfId="9311" xr:uid="{00000000-0005-0000-0000-00007D070000}"/>
    <cellStyle name="style1390474191336 4 2 2" xfId="19099" xr:uid="{9625BB78-4C0F-44AC-98B8-A01E553B7295}"/>
    <cellStyle name="style1390474191336 4 2 3" xfId="28869" xr:uid="{E250C5AF-425D-4B40-AFE4-EA6DB5A73A1B}"/>
    <cellStyle name="style1390474191336 4 2 4" xfId="38638" xr:uid="{D7BEA3FB-F169-4B72-A648-9B90942CCB1A}"/>
    <cellStyle name="style1390474191336 4 2 5" xfId="48408" xr:uid="{D784DC86-3AE1-430E-9F49-E92162539098}"/>
    <cellStyle name="style1390474191336 4 2 6" xfId="58178" xr:uid="{B50A6786-8048-427E-9453-2CE3B3D6B2D8}"/>
    <cellStyle name="style1390474191336 4 3" xfId="14195" xr:uid="{8FF7D3CB-9C75-48A8-A075-485B427E6AA2}"/>
    <cellStyle name="style1390474191336 4 4" xfId="23965" xr:uid="{8EB52675-4625-4BEC-A182-A2FBD4299B1A}"/>
    <cellStyle name="style1390474191336 4 5" xfId="33735" xr:uid="{411262C1-DC7B-437E-BCF0-AED780C3F5DE}"/>
    <cellStyle name="style1390474191336 4 6" xfId="43504" xr:uid="{7B156746-B0DA-4839-BBB5-75B18AA76960}"/>
    <cellStyle name="style1390474191336 4 7" xfId="53274" xr:uid="{21EF98EB-5998-4396-8DB8-D54F5D1ED1DA}"/>
    <cellStyle name="style1390474191336 5" xfId="5684" xr:uid="{00000000-0005-0000-0000-00007E070000}"/>
    <cellStyle name="style1390474191336 5 2" xfId="15472" xr:uid="{8458DCCC-D8A0-4FBC-9D54-5A606A89A886}"/>
    <cellStyle name="style1390474191336 5 3" xfId="25242" xr:uid="{A579DEF9-E2AC-4D5B-980C-24826B9C6672}"/>
    <cellStyle name="style1390474191336 5 4" xfId="35011" xr:uid="{72938DD4-935D-4D01-8655-C649B16A3988}"/>
    <cellStyle name="style1390474191336 5 5" xfId="44781" xr:uid="{59D6B163-4371-4FEA-AC07-BFA2D9DD8ADB}"/>
    <cellStyle name="style1390474191336 5 6" xfId="54551" xr:uid="{B61C22EC-B28E-4D9F-8774-A41178A59CFA}"/>
    <cellStyle name="style1390474191336 6" xfId="10568" xr:uid="{A4C9B52A-E5DF-4BFA-878E-A9FA3FE7A620}"/>
    <cellStyle name="style1390474191336 7" xfId="20338" xr:uid="{AF2DA478-F7EC-49C6-AF44-A1E7B76A2E1C}"/>
    <cellStyle name="style1390474191336 8" xfId="30109" xr:uid="{4C00920A-1625-4440-ACA2-60731C3D1F72}"/>
    <cellStyle name="style1390474191336 9" xfId="39877" xr:uid="{7AD10406-FC99-4E75-96BF-838871571A9D}"/>
    <cellStyle name="style1390474191445" xfId="780" xr:uid="{00000000-0005-0000-0000-00007F070000}"/>
    <cellStyle name="style1390474191445 10" xfId="49648" xr:uid="{0D8FC1CB-72EF-45D1-8206-BF69124D53C3}"/>
    <cellStyle name="style1390474191445 2" xfId="2022" xr:uid="{00000000-0005-0000-0000-000080070000}"/>
    <cellStyle name="style1390474191445 2 2" xfId="6926" xr:uid="{00000000-0005-0000-0000-000081070000}"/>
    <cellStyle name="style1390474191445 2 2 2" xfId="16714" xr:uid="{7C0E0F3A-EEBD-4C13-B315-B584942A69BE}"/>
    <cellStyle name="style1390474191445 2 2 3" xfId="26484" xr:uid="{CEA6B89D-7C67-4801-96DD-AA02AA82B39D}"/>
    <cellStyle name="style1390474191445 2 2 4" xfId="36253" xr:uid="{2C944C3A-4043-4945-AC11-2F6B412ED8CB}"/>
    <cellStyle name="style1390474191445 2 2 5" xfId="46023" xr:uid="{FC8E6498-5131-4FEC-AD1C-FB4C010B851C}"/>
    <cellStyle name="style1390474191445 2 2 6" xfId="55793" xr:uid="{819033BC-1B58-4DAC-A539-2A2C6832629D}"/>
    <cellStyle name="style1390474191445 2 3" xfId="11810" xr:uid="{9321F18F-924B-413D-B65F-4DB4D6966B94}"/>
    <cellStyle name="style1390474191445 2 4" xfId="21580" xr:uid="{55799A5A-D8CE-4126-A797-45C0C11671EF}"/>
    <cellStyle name="style1390474191445 2 5" xfId="31351" xr:uid="{1F5363E1-0F08-4B6A-B746-43273C69C4F4}"/>
    <cellStyle name="style1390474191445 2 6" xfId="41119" xr:uid="{4851F962-FADF-4B5D-8F68-EDEBD95F3E2D}"/>
    <cellStyle name="style1390474191445 2 7" xfId="50889" xr:uid="{C4F43B6C-D8EC-44A5-9718-89E650888CFB}"/>
    <cellStyle name="style1390474191445 3" xfId="3215" xr:uid="{00000000-0005-0000-0000-000082070000}"/>
    <cellStyle name="style1390474191445 3 2" xfId="8119" xr:uid="{00000000-0005-0000-0000-000083070000}"/>
    <cellStyle name="style1390474191445 3 2 2" xfId="17907" xr:uid="{12EA5039-2EFD-4155-BBCD-D429679BD96D}"/>
    <cellStyle name="style1390474191445 3 2 3" xfId="27677" xr:uid="{FFCBF2AE-8C4E-4BDB-A393-9EC5CD009EAC}"/>
    <cellStyle name="style1390474191445 3 2 4" xfId="37446" xr:uid="{4866AEF5-7D3C-4952-A723-6D5FA3BE6C6E}"/>
    <cellStyle name="style1390474191445 3 2 5" xfId="47216" xr:uid="{4ED151D7-1676-43A4-A21A-DBA794B6045A}"/>
    <cellStyle name="style1390474191445 3 2 6" xfId="56986" xr:uid="{C8712AF0-6A4B-44E2-B202-E9F403B4793A}"/>
    <cellStyle name="style1390474191445 3 3" xfId="13003" xr:uid="{E84AE8EB-4F60-4776-AF70-9C8456040D66}"/>
    <cellStyle name="style1390474191445 3 4" xfId="22773" xr:uid="{FFE42D02-CD6A-4655-9334-7CAAB5FC478C}"/>
    <cellStyle name="style1390474191445 3 5" xfId="32544" xr:uid="{32E8721B-BB0B-40AE-A516-C940D51D15CC}"/>
    <cellStyle name="style1390474191445 3 6" xfId="42312" xr:uid="{D5C3C0CA-6153-46AA-83FB-1C9109EE76BA}"/>
    <cellStyle name="style1390474191445 3 7" xfId="52082" xr:uid="{58D9CD60-437F-4D0E-B956-B20AF14918ED}"/>
    <cellStyle name="style1390474191445 4" xfId="4408" xr:uid="{00000000-0005-0000-0000-000084070000}"/>
    <cellStyle name="style1390474191445 4 2" xfId="9312" xr:uid="{00000000-0005-0000-0000-000085070000}"/>
    <cellStyle name="style1390474191445 4 2 2" xfId="19100" xr:uid="{5A2C1E77-8BBE-4B29-A738-7C4E244167A0}"/>
    <cellStyle name="style1390474191445 4 2 3" xfId="28870" xr:uid="{B5F30F80-BB93-4AAB-8D33-58586497A22A}"/>
    <cellStyle name="style1390474191445 4 2 4" xfId="38639" xr:uid="{EE067D32-11EF-46B1-B614-149A410A12A0}"/>
    <cellStyle name="style1390474191445 4 2 5" xfId="48409" xr:uid="{DB86C932-37A2-40F2-9DC4-C3996D01D191}"/>
    <cellStyle name="style1390474191445 4 2 6" xfId="58179" xr:uid="{D877DDAA-B6C4-4B77-840D-1A8AE5C69647}"/>
    <cellStyle name="style1390474191445 4 3" xfId="14196" xr:uid="{76339450-D7C6-42FB-AF07-D26BC2066F75}"/>
    <cellStyle name="style1390474191445 4 4" xfId="23966" xr:uid="{2DE0DBBE-FB5A-41DF-A1D7-A234491756C8}"/>
    <cellStyle name="style1390474191445 4 5" xfId="33736" xr:uid="{9AAC775A-9773-4E4A-A042-D094F9CCC51C}"/>
    <cellStyle name="style1390474191445 4 6" xfId="43505" xr:uid="{06235689-5405-4724-8C31-FDC41965B5DD}"/>
    <cellStyle name="style1390474191445 4 7" xfId="53275" xr:uid="{FD178D05-1E7F-42FC-BC25-5DA6CE7F02E7}"/>
    <cellStyle name="style1390474191445 5" xfId="5685" xr:uid="{00000000-0005-0000-0000-000086070000}"/>
    <cellStyle name="style1390474191445 5 2" xfId="15473" xr:uid="{C57A04D5-CF47-481A-9744-58D4940916FB}"/>
    <cellStyle name="style1390474191445 5 3" xfId="25243" xr:uid="{E6EE38E4-968C-4212-A8F6-270FEBE1CDDB}"/>
    <cellStyle name="style1390474191445 5 4" xfId="35012" xr:uid="{B45FC325-78AA-4965-B072-55DD2E5C3810}"/>
    <cellStyle name="style1390474191445 5 5" xfId="44782" xr:uid="{277B0EE9-90C6-48D6-A301-BDCC19A5ED07}"/>
    <cellStyle name="style1390474191445 5 6" xfId="54552" xr:uid="{7D4C6A99-CAE6-4252-9F33-D7C1A86AA562}"/>
    <cellStyle name="style1390474191445 6" xfId="10569" xr:uid="{B6832AB1-438B-414A-B5D0-88FD5FB40A85}"/>
    <cellStyle name="style1390474191445 7" xfId="20339" xr:uid="{EC9FD162-BFF6-45A8-B6C9-B7EBABD3D66C}"/>
    <cellStyle name="style1390474191445 8" xfId="30110" xr:uid="{7805A5FE-832B-4F21-925C-2448B24FF8AE}"/>
    <cellStyle name="style1390474191445 9" xfId="39878" xr:uid="{1437C78D-E06F-4ED6-BED0-19BFCF533F51}"/>
    <cellStyle name="style1390487504102" xfId="781" xr:uid="{00000000-0005-0000-0000-000087070000}"/>
    <cellStyle name="style1390487504102 10" xfId="49649" xr:uid="{BCF5356D-EBCE-4DE7-986A-2F69BBB4A776}"/>
    <cellStyle name="style1390487504102 2" xfId="2023" xr:uid="{00000000-0005-0000-0000-000088070000}"/>
    <cellStyle name="style1390487504102 2 2" xfId="6927" xr:uid="{00000000-0005-0000-0000-000089070000}"/>
    <cellStyle name="style1390487504102 2 2 2" xfId="16715" xr:uid="{F93B00FC-4C60-4C98-B43F-538FFC5388EB}"/>
    <cellStyle name="style1390487504102 2 2 3" xfId="26485" xr:uid="{72DAFD48-4289-4009-BD79-7584147C20D3}"/>
    <cellStyle name="style1390487504102 2 2 4" xfId="36254" xr:uid="{52634BAC-B5F0-4C90-B0DE-BB92122816D2}"/>
    <cellStyle name="style1390487504102 2 2 5" xfId="46024" xr:uid="{EE41FDE4-7613-4810-BE74-3AD43F8A2C42}"/>
    <cellStyle name="style1390487504102 2 2 6" xfId="55794" xr:uid="{23524CE6-B52A-41BD-9608-5C52397BEAA7}"/>
    <cellStyle name="style1390487504102 2 3" xfId="11811" xr:uid="{1FFAD3B4-820A-408D-9F21-1B68D67FD7D6}"/>
    <cellStyle name="style1390487504102 2 4" xfId="21581" xr:uid="{35D0438C-F5D0-493F-B7B5-85442B2F3AEC}"/>
    <cellStyle name="style1390487504102 2 5" xfId="31352" xr:uid="{EBD58EC5-BD19-4D1E-B63B-9E6910702A53}"/>
    <cellStyle name="style1390487504102 2 6" xfId="41120" xr:uid="{31F67B53-24AA-421F-8BE0-6D2A66930862}"/>
    <cellStyle name="style1390487504102 2 7" xfId="50890" xr:uid="{F7C63FB2-6394-4CB5-BC66-13775F6A8651}"/>
    <cellStyle name="style1390487504102 3" xfId="3216" xr:uid="{00000000-0005-0000-0000-00008A070000}"/>
    <cellStyle name="style1390487504102 3 2" xfId="8120" xr:uid="{00000000-0005-0000-0000-00008B070000}"/>
    <cellStyle name="style1390487504102 3 2 2" xfId="17908" xr:uid="{FDBE42BD-19C1-4DCA-B546-3017468319AE}"/>
    <cellStyle name="style1390487504102 3 2 3" xfId="27678" xr:uid="{B81471B2-CFF8-47E4-A93A-4D6F5361BBFF}"/>
    <cellStyle name="style1390487504102 3 2 4" xfId="37447" xr:uid="{A1105268-1589-486E-BC5C-69F31FCD3721}"/>
    <cellStyle name="style1390487504102 3 2 5" xfId="47217" xr:uid="{8AA2AF40-1653-47F7-A41D-7A6BFA9B06D2}"/>
    <cellStyle name="style1390487504102 3 2 6" xfId="56987" xr:uid="{C12B509D-B59B-4BDD-B8FD-57BCF2D386F9}"/>
    <cellStyle name="style1390487504102 3 3" xfId="13004" xr:uid="{8DDCE3AF-0D1C-4457-9325-14FBCE37AC66}"/>
    <cellStyle name="style1390487504102 3 4" xfId="22774" xr:uid="{CF5D2E65-EB2D-43C5-B21A-96D615AA271A}"/>
    <cellStyle name="style1390487504102 3 5" xfId="32545" xr:uid="{8E8F6F03-8E96-49D9-AF46-33A5E7F30819}"/>
    <cellStyle name="style1390487504102 3 6" xfId="42313" xr:uid="{2573613B-C929-4F93-A506-0470A7B03102}"/>
    <cellStyle name="style1390487504102 3 7" xfId="52083" xr:uid="{10B5D3CB-8E3B-466D-8235-FF61F5046BCA}"/>
    <cellStyle name="style1390487504102 4" xfId="4409" xr:uid="{00000000-0005-0000-0000-00008C070000}"/>
    <cellStyle name="style1390487504102 4 2" xfId="9313" xr:uid="{00000000-0005-0000-0000-00008D070000}"/>
    <cellStyle name="style1390487504102 4 2 2" xfId="19101" xr:uid="{210D9792-6060-460F-A484-76C681091BBA}"/>
    <cellStyle name="style1390487504102 4 2 3" xfId="28871" xr:uid="{87CCDA01-4D82-4E9A-BE8B-15567466ED42}"/>
    <cellStyle name="style1390487504102 4 2 4" xfId="38640" xr:uid="{423C19EF-B797-4543-947B-6F1E78CA06C8}"/>
    <cellStyle name="style1390487504102 4 2 5" xfId="48410" xr:uid="{21A2E4F3-51E6-4EFA-B6A4-AC340EE65B57}"/>
    <cellStyle name="style1390487504102 4 2 6" xfId="58180" xr:uid="{8B71C046-B57C-4DB9-A79D-4358E978CAFC}"/>
    <cellStyle name="style1390487504102 4 3" xfId="14197" xr:uid="{28B73940-C280-4F4E-97FD-1E849CE34B87}"/>
    <cellStyle name="style1390487504102 4 4" xfId="23967" xr:uid="{1280E2CA-390F-4A6D-AC55-A2A3788AD922}"/>
    <cellStyle name="style1390487504102 4 5" xfId="33737" xr:uid="{4A06BCD7-590A-492B-B2FF-7BA9A664D44C}"/>
    <cellStyle name="style1390487504102 4 6" xfId="43506" xr:uid="{DCE1FAE1-B6E6-4974-8922-FECF54D31FF6}"/>
    <cellStyle name="style1390487504102 4 7" xfId="53276" xr:uid="{36767246-90FE-4FCB-B071-7A42D00AF5B0}"/>
    <cellStyle name="style1390487504102 5" xfId="5686" xr:uid="{00000000-0005-0000-0000-00008E070000}"/>
    <cellStyle name="style1390487504102 5 2" xfId="15474" xr:uid="{9A234AB1-C97F-40C4-85F3-770E5FDD79F4}"/>
    <cellStyle name="style1390487504102 5 3" xfId="25244" xr:uid="{19AC6200-C5D4-4C05-8089-89DF6367D56D}"/>
    <cellStyle name="style1390487504102 5 4" xfId="35013" xr:uid="{80FA6277-2351-44E1-9F29-DAD739EF1D29}"/>
    <cellStyle name="style1390487504102 5 5" xfId="44783" xr:uid="{517E4FCA-1C8F-4A5E-A372-8BBC1DD602C3}"/>
    <cellStyle name="style1390487504102 5 6" xfId="54553" xr:uid="{621E3FC5-D72F-4DFF-9E0A-F05E85026645}"/>
    <cellStyle name="style1390487504102 6" xfId="10570" xr:uid="{5D9A3426-B444-4A74-83DB-E27FED0ED43E}"/>
    <cellStyle name="style1390487504102 7" xfId="20340" xr:uid="{74700164-3DAC-4907-9702-89E8E99CDE4F}"/>
    <cellStyle name="style1390487504102 8" xfId="30111" xr:uid="{4B670BD9-9176-4434-B34E-C6CDE11C1A73}"/>
    <cellStyle name="style1390487504102 9" xfId="39879" xr:uid="{F63AC80F-0789-4945-9948-AB79B9F62205}"/>
    <cellStyle name="style1390487504133" xfId="782" xr:uid="{00000000-0005-0000-0000-00008F070000}"/>
    <cellStyle name="style1390487504133 10" xfId="49650" xr:uid="{84DCC689-14C0-47B3-9562-A3EE092CF2C0}"/>
    <cellStyle name="style1390487504133 2" xfId="2024" xr:uid="{00000000-0005-0000-0000-000090070000}"/>
    <cellStyle name="style1390487504133 2 2" xfId="6928" xr:uid="{00000000-0005-0000-0000-000091070000}"/>
    <cellStyle name="style1390487504133 2 2 2" xfId="16716" xr:uid="{2B4527FD-7A19-4FCD-9BB6-91345F6D697A}"/>
    <cellStyle name="style1390487504133 2 2 3" xfId="26486" xr:uid="{C3328883-2E71-40FC-9824-A41F4946DD49}"/>
    <cellStyle name="style1390487504133 2 2 4" xfId="36255" xr:uid="{5E9A7B9A-9155-4F8F-8FAE-056098664AF2}"/>
    <cellStyle name="style1390487504133 2 2 5" xfId="46025" xr:uid="{971B2B28-9259-4E6D-B5E0-AC5C9BE2DC2D}"/>
    <cellStyle name="style1390487504133 2 2 6" xfId="55795" xr:uid="{466011F5-E102-4EF3-9356-A2CEEEBEC3AB}"/>
    <cellStyle name="style1390487504133 2 3" xfId="11812" xr:uid="{4751BDCF-7C1C-47DC-AE73-1DE8AC3D8D98}"/>
    <cellStyle name="style1390487504133 2 4" xfId="21582" xr:uid="{87A04177-076F-4C37-BDC5-A126508632E2}"/>
    <cellStyle name="style1390487504133 2 5" xfId="31353" xr:uid="{4BA0E29C-EF27-4094-A89C-9B4BAC3C9C13}"/>
    <cellStyle name="style1390487504133 2 6" xfId="41121" xr:uid="{60FAE277-EDAE-4EA0-A120-994A8A5C82FB}"/>
    <cellStyle name="style1390487504133 2 7" xfId="50891" xr:uid="{B7547E57-52CD-4212-AEFF-57C4A2F4A0EC}"/>
    <cellStyle name="style1390487504133 3" xfId="3217" xr:uid="{00000000-0005-0000-0000-000092070000}"/>
    <cellStyle name="style1390487504133 3 2" xfId="8121" xr:uid="{00000000-0005-0000-0000-000093070000}"/>
    <cellStyle name="style1390487504133 3 2 2" xfId="17909" xr:uid="{34C12BC0-6ECD-4617-9D9F-C1659FED8352}"/>
    <cellStyle name="style1390487504133 3 2 3" xfId="27679" xr:uid="{62212932-D2CF-43F9-A3EC-BCD62BBDD3C7}"/>
    <cellStyle name="style1390487504133 3 2 4" xfId="37448" xr:uid="{3AEB7D85-DD36-456C-9CEA-AC4730658BE5}"/>
    <cellStyle name="style1390487504133 3 2 5" xfId="47218" xr:uid="{EB909007-9414-40CA-8F49-F265A3F55B13}"/>
    <cellStyle name="style1390487504133 3 2 6" xfId="56988" xr:uid="{6A9B2587-1926-4A34-A150-31002BC3324D}"/>
    <cellStyle name="style1390487504133 3 3" xfId="13005" xr:uid="{2CD3175C-D3B7-4D26-83D2-066C84A486FB}"/>
    <cellStyle name="style1390487504133 3 4" xfId="22775" xr:uid="{385598E0-E616-4E55-A961-EC0BDDE5F849}"/>
    <cellStyle name="style1390487504133 3 5" xfId="32546" xr:uid="{6137A09A-80F6-43CC-8227-A29E37A624F4}"/>
    <cellStyle name="style1390487504133 3 6" xfId="42314" xr:uid="{51091A92-C5C2-473C-8B53-3606B38183C1}"/>
    <cellStyle name="style1390487504133 3 7" xfId="52084" xr:uid="{A9BD5434-6D64-4797-9A54-DE7B6C25FD9E}"/>
    <cellStyle name="style1390487504133 4" xfId="4410" xr:uid="{00000000-0005-0000-0000-000094070000}"/>
    <cellStyle name="style1390487504133 4 2" xfId="9314" xr:uid="{00000000-0005-0000-0000-000095070000}"/>
    <cellStyle name="style1390487504133 4 2 2" xfId="19102" xr:uid="{5643B2EE-04FC-4651-920B-6C7C8909205D}"/>
    <cellStyle name="style1390487504133 4 2 3" xfId="28872" xr:uid="{85202D77-FA6D-4D5C-891A-9C051D15E261}"/>
    <cellStyle name="style1390487504133 4 2 4" xfId="38641" xr:uid="{5FE6F9A8-4B76-4A0A-B9EB-C2673F7FFE18}"/>
    <cellStyle name="style1390487504133 4 2 5" xfId="48411" xr:uid="{5A741F5C-8891-4632-B4CA-2347956DF54E}"/>
    <cellStyle name="style1390487504133 4 2 6" xfId="58181" xr:uid="{DDCBD122-0B1C-4396-ADCC-DD15B726B053}"/>
    <cellStyle name="style1390487504133 4 3" xfId="14198" xr:uid="{EDCC031E-8436-4F87-BD5F-2A0978CFD620}"/>
    <cellStyle name="style1390487504133 4 4" xfId="23968" xr:uid="{6A5B3992-E7CC-4C08-9B98-BF656205DA69}"/>
    <cellStyle name="style1390487504133 4 5" xfId="33738" xr:uid="{29C490C2-DCEC-45B7-A927-A21AC63FF103}"/>
    <cellStyle name="style1390487504133 4 6" xfId="43507" xr:uid="{2452F4D6-1255-499B-BADD-6C70DC933045}"/>
    <cellStyle name="style1390487504133 4 7" xfId="53277" xr:uid="{DE494978-717F-4C66-B7BB-80988143FC45}"/>
    <cellStyle name="style1390487504133 5" xfId="5687" xr:uid="{00000000-0005-0000-0000-000096070000}"/>
    <cellStyle name="style1390487504133 5 2" xfId="15475" xr:uid="{40FDF1DB-753E-4E70-A068-EFDAF331B88F}"/>
    <cellStyle name="style1390487504133 5 3" xfId="25245" xr:uid="{BB02C87D-F59E-4E1E-A5C7-7E91A009A209}"/>
    <cellStyle name="style1390487504133 5 4" xfId="35014" xr:uid="{E24DB38E-2F1A-4464-AB9D-CCA11BD1380E}"/>
    <cellStyle name="style1390487504133 5 5" xfId="44784" xr:uid="{3B55C6DD-09BB-444E-A06E-257759286107}"/>
    <cellStyle name="style1390487504133 5 6" xfId="54554" xr:uid="{83D2E65D-2BC0-4720-A39A-C7AD42A28E76}"/>
    <cellStyle name="style1390487504133 6" xfId="10571" xr:uid="{C220EDB4-BD96-406A-A56F-6F92D840CB74}"/>
    <cellStyle name="style1390487504133 7" xfId="20341" xr:uid="{110E14A0-0B93-4C5B-958B-C43D38C83217}"/>
    <cellStyle name="style1390487504133 8" xfId="30112" xr:uid="{17B74E9F-9C6E-48A4-975A-2B058677A0D5}"/>
    <cellStyle name="style1390487504133 9" xfId="39880" xr:uid="{ADBBB6DF-A2EE-4E85-86E3-5B38D7F0E375}"/>
    <cellStyle name="style1390487504180" xfId="783" xr:uid="{00000000-0005-0000-0000-000097070000}"/>
    <cellStyle name="style1390487504180 10" xfId="49651" xr:uid="{D4FA5337-AC1F-46F6-9384-0554D2FBE54E}"/>
    <cellStyle name="style1390487504180 2" xfId="2025" xr:uid="{00000000-0005-0000-0000-000098070000}"/>
    <cellStyle name="style1390487504180 2 2" xfId="6929" xr:uid="{00000000-0005-0000-0000-000099070000}"/>
    <cellStyle name="style1390487504180 2 2 2" xfId="16717" xr:uid="{AA6E9AF4-4F14-414F-9697-84829DDE6199}"/>
    <cellStyle name="style1390487504180 2 2 3" xfId="26487" xr:uid="{761E92FA-864C-4007-AD56-E2643BB9AD74}"/>
    <cellStyle name="style1390487504180 2 2 4" xfId="36256" xr:uid="{FDB712DD-DED6-4579-A684-DB7B245489EE}"/>
    <cellStyle name="style1390487504180 2 2 5" xfId="46026" xr:uid="{E8856CFA-4F1E-48D5-A033-50E4222D5B38}"/>
    <cellStyle name="style1390487504180 2 2 6" xfId="55796" xr:uid="{2A152371-6277-475D-A21F-F55660964DE8}"/>
    <cellStyle name="style1390487504180 2 3" xfId="11813" xr:uid="{FAC9EDDD-729F-423B-872D-6F9A7B0D1553}"/>
    <cellStyle name="style1390487504180 2 4" xfId="21583" xr:uid="{FC5DC1E6-7EED-4660-94DF-209D7A2F7FEC}"/>
    <cellStyle name="style1390487504180 2 5" xfId="31354" xr:uid="{2E4095D9-19AE-4E85-8C32-62A3BA7CDF94}"/>
    <cellStyle name="style1390487504180 2 6" xfId="41122" xr:uid="{52ECE1D1-36EA-4ADD-A6B8-86C311841914}"/>
    <cellStyle name="style1390487504180 2 7" xfId="50892" xr:uid="{E8C14573-C2D9-44C3-A6F0-0C6B75792DA5}"/>
    <cellStyle name="style1390487504180 3" xfId="3218" xr:uid="{00000000-0005-0000-0000-00009A070000}"/>
    <cellStyle name="style1390487504180 3 2" xfId="8122" xr:uid="{00000000-0005-0000-0000-00009B070000}"/>
    <cellStyle name="style1390487504180 3 2 2" xfId="17910" xr:uid="{7EEF1977-0704-4084-B6C6-5D443F6CE8C3}"/>
    <cellStyle name="style1390487504180 3 2 3" xfId="27680" xr:uid="{854A0D13-84FA-462A-976C-E4EB3DE5218D}"/>
    <cellStyle name="style1390487504180 3 2 4" xfId="37449" xr:uid="{95CBA7B3-1321-428F-9740-90F2E3108CDE}"/>
    <cellStyle name="style1390487504180 3 2 5" xfId="47219" xr:uid="{A4F9D329-C64C-48F5-904E-A36244FC45C8}"/>
    <cellStyle name="style1390487504180 3 2 6" xfId="56989" xr:uid="{75F72258-66B3-488C-80EF-298A494029EC}"/>
    <cellStyle name="style1390487504180 3 3" xfId="13006" xr:uid="{35DC6754-BE21-41BB-9A3D-AC2C8A2597D4}"/>
    <cellStyle name="style1390487504180 3 4" xfId="22776" xr:uid="{8A545A20-AFC4-4FE1-8127-BF98DBD679BD}"/>
    <cellStyle name="style1390487504180 3 5" xfId="32547" xr:uid="{830336AB-F963-4501-93A4-AAFCF62E1264}"/>
    <cellStyle name="style1390487504180 3 6" xfId="42315" xr:uid="{9B80D99E-D17F-4A38-90EC-33DFD2167CBA}"/>
    <cellStyle name="style1390487504180 3 7" xfId="52085" xr:uid="{144FC8EB-C1C6-4B28-8C00-CE8F8DCA6408}"/>
    <cellStyle name="style1390487504180 4" xfId="4411" xr:uid="{00000000-0005-0000-0000-00009C070000}"/>
    <cellStyle name="style1390487504180 4 2" xfId="9315" xr:uid="{00000000-0005-0000-0000-00009D070000}"/>
    <cellStyle name="style1390487504180 4 2 2" xfId="19103" xr:uid="{3A376A2A-0638-41E2-ADA5-FD10451AB93B}"/>
    <cellStyle name="style1390487504180 4 2 3" xfId="28873" xr:uid="{E3A9CE87-7E47-4AED-9EC8-A0D6153194D7}"/>
    <cellStyle name="style1390487504180 4 2 4" xfId="38642" xr:uid="{F041F5AA-AF61-4D10-8547-1EF9E013B04C}"/>
    <cellStyle name="style1390487504180 4 2 5" xfId="48412" xr:uid="{357D2296-5E28-46A5-86D9-A1419FCAC4E6}"/>
    <cellStyle name="style1390487504180 4 2 6" xfId="58182" xr:uid="{D712E3DE-F147-4277-B19B-726B0E02BA35}"/>
    <cellStyle name="style1390487504180 4 3" xfId="14199" xr:uid="{BBE397A2-9B51-4286-96B2-8498148B3B13}"/>
    <cellStyle name="style1390487504180 4 4" xfId="23969" xr:uid="{BD4D2672-1506-403B-93C1-501379A0B150}"/>
    <cellStyle name="style1390487504180 4 5" xfId="33739" xr:uid="{261ADD42-176C-4052-8C7B-111213FDFFAF}"/>
    <cellStyle name="style1390487504180 4 6" xfId="43508" xr:uid="{88AF3C33-71EA-4663-BE38-C22A4DE273A4}"/>
    <cellStyle name="style1390487504180 4 7" xfId="53278" xr:uid="{6498BD1E-171E-4FBF-A3DD-843108A9A9B9}"/>
    <cellStyle name="style1390487504180 5" xfId="5688" xr:uid="{00000000-0005-0000-0000-00009E070000}"/>
    <cellStyle name="style1390487504180 5 2" xfId="15476" xr:uid="{57C12166-DAD0-4914-89EC-F1A5B6287932}"/>
    <cellStyle name="style1390487504180 5 3" xfId="25246" xr:uid="{63D96FE5-4941-4EFF-AC7E-EACE231C3475}"/>
    <cellStyle name="style1390487504180 5 4" xfId="35015" xr:uid="{997A17AB-6A70-4B9B-BCCC-F784DA9F3E39}"/>
    <cellStyle name="style1390487504180 5 5" xfId="44785" xr:uid="{B18D5575-1AB7-4E03-9D00-2C0708673D67}"/>
    <cellStyle name="style1390487504180 5 6" xfId="54555" xr:uid="{80BE3179-537E-45D9-ACA8-6CC4C2B9672B}"/>
    <cellStyle name="style1390487504180 6" xfId="10572" xr:uid="{C9020758-51E3-4087-91AF-23939B7071C4}"/>
    <cellStyle name="style1390487504180 7" xfId="20342" xr:uid="{A7F2C9E3-374D-4D18-BE48-5BBD8F44D270}"/>
    <cellStyle name="style1390487504180 8" xfId="30113" xr:uid="{BDEA0DD2-8E74-4D0C-BFC2-52A36F8F753D}"/>
    <cellStyle name="style1390487504180 9" xfId="39881" xr:uid="{D45C4C3D-C301-4839-BB7A-9710F37D2BBC}"/>
    <cellStyle name="style1390487504242" xfId="784" xr:uid="{00000000-0005-0000-0000-00009F070000}"/>
    <cellStyle name="style1390487504242 10" xfId="49652" xr:uid="{DD3D7418-093D-4FEA-9F78-3D4C347CC547}"/>
    <cellStyle name="style1390487504242 2" xfId="2026" xr:uid="{00000000-0005-0000-0000-0000A0070000}"/>
    <cellStyle name="style1390487504242 2 2" xfId="6930" xr:uid="{00000000-0005-0000-0000-0000A1070000}"/>
    <cellStyle name="style1390487504242 2 2 2" xfId="16718" xr:uid="{A458E388-543B-4A5F-B67C-3FEC3CED9BA9}"/>
    <cellStyle name="style1390487504242 2 2 3" xfId="26488" xr:uid="{106FE3DC-7D3F-476A-A8A4-C3AB50B83654}"/>
    <cellStyle name="style1390487504242 2 2 4" xfId="36257" xr:uid="{A7980E3B-CD3F-4DE8-AA55-0BD675EA3BA5}"/>
    <cellStyle name="style1390487504242 2 2 5" xfId="46027" xr:uid="{41D65CE3-B716-4FAC-A866-053192F52D2A}"/>
    <cellStyle name="style1390487504242 2 2 6" xfId="55797" xr:uid="{76DB3B4E-9368-45B9-9699-22AAFECA7EF4}"/>
    <cellStyle name="style1390487504242 2 3" xfId="11814" xr:uid="{F0410785-BFBC-4753-B5F8-A74C746730E7}"/>
    <cellStyle name="style1390487504242 2 4" xfId="21584" xr:uid="{59C99EFB-EC93-4BC2-BAA0-DD917332CC4D}"/>
    <cellStyle name="style1390487504242 2 5" xfId="31355" xr:uid="{20114218-4B32-4DE1-B0EF-AA2093CB9571}"/>
    <cellStyle name="style1390487504242 2 6" xfId="41123" xr:uid="{28CD69C9-4974-431D-B730-95CCD6B95BD9}"/>
    <cellStyle name="style1390487504242 2 7" xfId="50893" xr:uid="{3EF2C2D2-7394-47A5-B1BD-6D7F4E43136A}"/>
    <cellStyle name="style1390487504242 3" xfId="3219" xr:uid="{00000000-0005-0000-0000-0000A2070000}"/>
    <cellStyle name="style1390487504242 3 2" xfId="8123" xr:uid="{00000000-0005-0000-0000-0000A3070000}"/>
    <cellStyle name="style1390487504242 3 2 2" xfId="17911" xr:uid="{F6E1257A-B3AB-42AB-BAF0-25F8454B1500}"/>
    <cellStyle name="style1390487504242 3 2 3" xfId="27681" xr:uid="{A938189D-8047-4C9A-87E9-CD1592561349}"/>
    <cellStyle name="style1390487504242 3 2 4" xfId="37450" xr:uid="{25EA265B-E7EF-4D98-9436-9B8588E364D1}"/>
    <cellStyle name="style1390487504242 3 2 5" xfId="47220" xr:uid="{24916F05-9DDB-4F8F-BC2F-AB130F25174E}"/>
    <cellStyle name="style1390487504242 3 2 6" xfId="56990" xr:uid="{43C022D0-CB7F-4862-956F-6B6D99D7C555}"/>
    <cellStyle name="style1390487504242 3 3" xfId="13007" xr:uid="{65C65FB9-4E3F-416F-9505-BA702452F2CC}"/>
    <cellStyle name="style1390487504242 3 4" xfId="22777" xr:uid="{B77D1FBD-0621-4FF5-BF11-218755403CD1}"/>
    <cellStyle name="style1390487504242 3 5" xfId="32548" xr:uid="{B05FDB29-8496-423E-A7A0-E0797831817B}"/>
    <cellStyle name="style1390487504242 3 6" xfId="42316" xr:uid="{0CD66B6A-C4F7-4C2E-88E2-325BF3834DB9}"/>
    <cellStyle name="style1390487504242 3 7" xfId="52086" xr:uid="{0DD8E573-2C0E-45BA-9501-0856420F7C42}"/>
    <cellStyle name="style1390487504242 4" xfId="4412" xr:uid="{00000000-0005-0000-0000-0000A4070000}"/>
    <cellStyle name="style1390487504242 4 2" xfId="9316" xr:uid="{00000000-0005-0000-0000-0000A5070000}"/>
    <cellStyle name="style1390487504242 4 2 2" xfId="19104" xr:uid="{9628431F-D487-4F1F-98C1-D67C4E290559}"/>
    <cellStyle name="style1390487504242 4 2 3" xfId="28874" xr:uid="{5ACBA3A0-8484-4C46-9A3A-9008CCB45BA7}"/>
    <cellStyle name="style1390487504242 4 2 4" xfId="38643" xr:uid="{8A94C441-F535-46AF-AF63-2FFD55D790FE}"/>
    <cellStyle name="style1390487504242 4 2 5" xfId="48413" xr:uid="{9708D2D6-6A27-4C25-B01C-A760D3090831}"/>
    <cellStyle name="style1390487504242 4 2 6" xfId="58183" xr:uid="{43C2BDE5-457F-4461-9681-783044C8CBF0}"/>
    <cellStyle name="style1390487504242 4 3" xfId="14200" xr:uid="{FDA01C9E-DBFC-4B32-AFEA-0F9DF27144DF}"/>
    <cellStyle name="style1390487504242 4 4" xfId="23970" xr:uid="{B890CEEE-4A38-42F2-8B52-D932CD2F709D}"/>
    <cellStyle name="style1390487504242 4 5" xfId="33740" xr:uid="{BEBB7A91-4917-48CE-BE44-49F8EC12526D}"/>
    <cellStyle name="style1390487504242 4 6" xfId="43509" xr:uid="{2812FF45-36A1-44EE-93ED-96D2139866B4}"/>
    <cellStyle name="style1390487504242 4 7" xfId="53279" xr:uid="{AE5E09DB-66C2-41A8-9DBC-55050C3B7415}"/>
    <cellStyle name="style1390487504242 5" xfId="5689" xr:uid="{00000000-0005-0000-0000-0000A6070000}"/>
    <cellStyle name="style1390487504242 5 2" xfId="15477" xr:uid="{D33D6E92-886B-4A0F-ACD2-96C2B3006175}"/>
    <cellStyle name="style1390487504242 5 3" xfId="25247" xr:uid="{450C3F6F-9B8C-45EA-BD83-8D99152676F9}"/>
    <cellStyle name="style1390487504242 5 4" xfId="35016" xr:uid="{FA45313A-60E6-4B90-AC7E-CFC9D25D3C26}"/>
    <cellStyle name="style1390487504242 5 5" xfId="44786" xr:uid="{9434FE9F-55A7-4D90-ADC2-EA348113750E}"/>
    <cellStyle name="style1390487504242 5 6" xfId="54556" xr:uid="{00CBD5D5-E356-4744-8D69-69FA795193AA}"/>
    <cellStyle name="style1390487504242 6" xfId="10573" xr:uid="{90262266-FB6E-42B9-B213-007E88074965}"/>
    <cellStyle name="style1390487504242 7" xfId="20343" xr:uid="{83A097C3-CB2A-4290-84E6-A6810F1BAA32}"/>
    <cellStyle name="style1390487504242 8" xfId="30114" xr:uid="{96A32329-4972-49ED-96E1-629DC2BF0E5F}"/>
    <cellStyle name="style1390487504242 9" xfId="39882" xr:uid="{AAE5BE54-8BC6-4BFD-A4E7-6027A3F3E481}"/>
    <cellStyle name="style1390487504273" xfId="785" xr:uid="{00000000-0005-0000-0000-0000A7070000}"/>
    <cellStyle name="style1390487504273 10" xfId="49653" xr:uid="{DEB5B359-C1C2-4307-B862-0CB3C6CFA5D7}"/>
    <cellStyle name="style1390487504273 2" xfId="2027" xr:uid="{00000000-0005-0000-0000-0000A8070000}"/>
    <cellStyle name="style1390487504273 2 2" xfId="6931" xr:uid="{00000000-0005-0000-0000-0000A9070000}"/>
    <cellStyle name="style1390487504273 2 2 2" xfId="16719" xr:uid="{D8886479-C47A-416A-9827-B63CD4CB3416}"/>
    <cellStyle name="style1390487504273 2 2 3" xfId="26489" xr:uid="{575E1677-0BD8-46F5-883C-1AC35AE47CCE}"/>
    <cellStyle name="style1390487504273 2 2 4" xfId="36258" xr:uid="{CAC474D0-C981-4F6A-9DCF-22E07B00AEC9}"/>
    <cellStyle name="style1390487504273 2 2 5" xfId="46028" xr:uid="{B458889F-7AA5-4892-BF69-BC7589518E99}"/>
    <cellStyle name="style1390487504273 2 2 6" xfId="55798" xr:uid="{62240FE0-531C-40CD-84FB-22C120596229}"/>
    <cellStyle name="style1390487504273 2 3" xfId="11815" xr:uid="{B0BA0824-021E-47BD-8D3C-2C6D824BD6DE}"/>
    <cellStyle name="style1390487504273 2 4" xfId="21585" xr:uid="{5B5DC55C-8333-4D05-B181-2CCBB10D0434}"/>
    <cellStyle name="style1390487504273 2 5" xfId="31356" xr:uid="{588F6404-BB0A-41F3-BB7B-8B7A419787B0}"/>
    <cellStyle name="style1390487504273 2 6" xfId="41124" xr:uid="{210CE757-6857-4E3B-BFD3-A6A3722E5F77}"/>
    <cellStyle name="style1390487504273 2 7" xfId="50894" xr:uid="{8B61A870-B8E9-4891-9EB6-5B327AC56FD9}"/>
    <cellStyle name="style1390487504273 3" xfId="3220" xr:uid="{00000000-0005-0000-0000-0000AA070000}"/>
    <cellStyle name="style1390487504273 3 2" xfId="8124" xr:uid="{00000000-0005-0000-0000-0000AB070000}"/>
    <cellStyle name="style1390487504273 3 2 2" xfId="17912" xr:uid="{E08928F8-CB38-42DA-B0FC-B0A412426C19}"/>
    <cellStyle name="style1390487504273 3 2 3" xfId="27682" xr:uid="{78F18CE2-6EFE-4E74-A065-8728DEA89E89}"/>
    <cellStyle name="style1390487504273 3 2 4" xfId="37451" xr:uid="{55847C97-F694-46F4-9445-0E542C5C4E6D}"/>
    <cellStyle name="style1390487504273 3 2 5" xfId="47221" xr:uid="{C1AED78E-40D5-404A-913B-FE1ED4F31CD4}"/>
    <cellStyle name="style1390487504273 3 2 6" xfId="56991" xr:uid="{B2CA4B85-D5F4-47A9-8C3C-1F09B87E82A1}"/>
    <cellStyle name="style1390487504273 3 3" xfId="13008" xr:uid="{7E7793D7-3FA3-4B59-8340-095B360BD65F}"/>
    <cellStyle name="style1390487504273 3 4" xfId="22778" xr:uid="{135FC33C-FF0F-4BB9-A7DD-D693DEF81390}"/>
    <cellStyle name="style1390487504273 3 5" xfId="32549" xr:uid="{F82EABC1-23AC-4E6A-85A4-E9B1B0B05223}"/>
    <cellStyle name="style1390487504273 3 6" xfId="42317" xr:uid="{2E90B02C-D9FB-46F8-A531-31E174446F0E}"/>
    <cellStyle name="style1390487504273 3 7" xfId="52087" xr:uid="{DAE39D0F-5F67-442C-BD72-F3233A471B41}"/>
    <cellStyle name="style1390487504273 4" xfId="4413" xr:uid="{00000000-0005-0000-0000-0000AC070000}"/>
    <cellStyle name="style1390487504273 4 2" xfId="9317" xr:uid="{00000000-0005-0000-0000-0000AD070000}"/>
    <cellStyle name="style1390487504273 4 2 2" xfId="19105" xr:uid="{9AA3763E-FC74-4395-837B-A7347D99FD7F}"/>
    <cellStyle name="style1390487504273 4 2 3" xfId="28875" xr:uid="{99E3E8F6-F6EC-4918-9E63-903C2D9276E1}"/>
    <cellStyle name="style1390487504273 4 2 4" xfId="38644" xr:uid="{07E3998A-D0F1-4A92-B0BF-195729C86994}"/>
    <cellStyle name="style1390487504273 4 2 5" xfId="48414" xr:uid="{E85134AA-9FFA-428F-B1B3-0373C1FE2830}"/>
    <cellStyle name="style1390487504273 4 2 6" xfId="58184" xr:uid="{7F70778A-72D8-44DE-A1DB-0418CE6A74ED}"/>
    <cellStyle name="style1390487504273 4 3" xfId="14201" xr:uid="{DDE3D0EE-1980-4CC6-89E0-B2E18BD51EAC}"/>
    <cellStyle name="style1390487504273 4 4" xfId="23971" xr:uid="{747F82F7-F52E-48C0-9AF0-E2BAB1CF401C}"/>
    <cellStyle name="style1390487504273 4 5" xfId="33741" xr:uid="{FDA2C7A6-712F-4A90-BD0C-729700DD78E7}"/>
    <cellStyle name="style1390487504273 4 6" xfId="43510" xr:uid="{535F6010-2721-4081-A671-930BDEADB969}"/>
    <cellStyle name="style1390487504273 4 7" xfId="53280" xr:uid="{F38FE25B-88E7-41FC-A1C7-22DDD4DE9D76}"/>
    <cellStyle name="style1390487504273 5" xfId="5690" xr:uid="{00000000-0005-0000-0000-0000AE070000}"/>
    <cellStyle name="style1390487504273 5 2" xfId="15478" xr:uid="{D669F533-A897-4926-9AA5-D1C0E2C98484}"/>
    <cellStyle name="style1390487504273 5 3" xfId="25248" xr:uid="{956D81DB-F236-4B74-A26D-42CF68F5F337}"/>
    <cellStyle name="style1390487504273 5 4" xfId="35017" xr:uid="{D2C2FB12-10CD-4886-9324-C9B301216885}"/>
    <cellStyle name="style1390487504273 5 5" xfId="44787" xr:uid="{05D7829F-F81A-4A85-A36A-CDA5B6E8643C}"/>
    <cellStyle name="style1390487504273 5 6" xfId="54557" xr:uid="{5F89C609-CEB8-41FE-993B-931CE38734C0}"/>
    <cellStyle name="style1390487504273 6" xfId="10574" xr:uid="{30037DBD-5A1A-423B-8B9A-0F4AE0324AAB}"/>
    <cellStyle name="style1390487504273 7" xfId="20344" xr:uid="{02A9E189-87F4-4A46-ACD6-263F28DC4444}"/>
    <cellStyle name="style1390487504273 8" xfId="30115" xr:uid="{76A28274-C416-4F63-BC46-BEA22D31F512}"/>
    <cellStyle name="style1390487504273 9" xfId="39883" xr:uid="{2802BB6D-06A2-428A-BC00-331E7BC41267}"/>
    <cellStyle name="style1390487504305" xfId="786" xr:uid="{00000000-0005-0000-0000-0000AF070000}"/>
    <cellStyle name="style1390487504305 10" xfId="49654" xr:uid="{05F8DA01-683A-4021-B5B1-AF82944CF79D}"/>
    <cellStyle name="style1390487504305 2" xfId="2028" xr:uid="{00000000-0005-0000-0000-0000B0070000}"/>
    <cellStyle name="style1390487504305 2 2" xfId="6932" xr:uid="{00000000-0005-0000-0000-0000B1070000}"/>
    <cellStyle name="style1390487504305 2 2 2" xfId="16720" xr:uid="{F748A913-25BE-4103-B138-C628388B87A7}"/>
    <cellStyle name="style1390487504305 2 2 3" xfId="26490" xr:uid="{358C5490-8458-42EB-BD52-F1019924BF16}"/>
    <cellStyle name="style1390487504305 2 2 4" xfId="36259" xr:uid="{06B0D6BE-EACC-4D62-8C38-A4EF4F3589C5}"/>
    <cellStyle name="style1390487504305 2 2 5" xfId="46029" xr:uid="{1D2E0ADB-2250-4A5C-BF76-9C5856AC6983}"/>
    <cellStyle name="style1390487504305 2 2 6" xfId="55799" xr:uid="{8604ED37-3CD0-4387-9FCE-12021165FB71}"/>
    <cellStyle name="style1390487504305 2 3" xfId="11816" xr:uid="{99196750-69AE-4474-A23B-B208A4E5A600}"/>
    <cellStyle name="style1390487504305 2 4" xfId="21586" xr:uid="{9E965EC9-A7B4-49B2-B1FB-ADEDFB021FFE}"/>
    <cellStyle name="style1390487504305 2 5" xfId="31357" xr:uid="{C0755F9D-55D5-49A8-9DCA-92F8C26C7D95}"/>
    <cellStyle name="style1390487504305 2 6" xfId="41125" xr:uid="{3082EEAB-5FF5-4964-AC02-699236A9668A}"/>
    <cellStyle name="style1390487504305 2 7" xfId="50895" xr:uid="{8BFFAB6A-71F7-4F9B-A349-3F813A50F537}"/>
    <cellStyle name="style1390487504305 3" xfId="3221" xr:uid="{00000000-0005-0000-0000-0000B2070000}"/>
    <cellStyle name="style1390487504305 3 2" xfId="8125" xr:uid="{00000000-0005-0000-0000-0000B3070000}"/>
    <cellStyle name="style1390487504305 3 2 2" xfId="17913" xr:uid="{E6A54F9B-0E5E-4BD0-8B32-7CD2EC2C2E61}"/>
    <cellStyle name="style1390487504305 3 2 3" xfId="27683" xr:uid="{49F2DBB1-CE17-483A-A3D4-E98C2D65A095}"/>
    <cellStyle name="style1390487504305 3 2 4" xfId="37452" xr:uid="{66F40971-02DC-4826-9469-C7E9342ED53B}"/>
    <cellStyle name="style1390487504305 3 2 5" xfId="47222" xr:uid="{CAFDBECA-0CF9-48C8-8692-70FA69F07918}"/>
    <cellStyle name="style1390487504305 3 2 6" xfId="56992" xr:uid="{E69B7D0D-F16C-48FF-A3B4-451B58D49FE5}"/>
    <cellStyle name="style1390487504305 3 3" xfId="13009" xr:uid="{5676153F-9937-434F-BE0E-A8B695A08866}"/>
    <cellStyle name="style1390487504305 3 4" xfId="22779" xr:uid="{8854FE40-D03C-4FEF-9CB6-036085060ECA}"/>
    <cellStyle name="style1390487504305 3 5" xfId="32550" xr:uid="{95E23D2B-F048-4E4E-9526-DCEB37FC9BEB}"/>
    <cellStyle name="style1390487504305 3 6" xfId="42318" xr:uid="{5EF3F33F-3D6A-4895-BBE0-9FEC2C834D91}"/>
    <cellStyle name="style1390487504305 3 7" xfId="52088" xr:uid="{C140F8D8-E77C-4D1D-A38C-F83BCA13AC8C}"/>
    <cellStyle name="style1390487504305 4" xfId="4414" xr:uid="{00000000-0005-0000-0000-0000B4070000}"/>
    <cellStyle name="style1390487504305 4 2" xfId="9318" xr:uid="{00000000-0005-0000-0000-0000B5070000}"/>
    <cellStyle name="style1390487504305 4 2 2" xfId="19106" xr:uid="{B292D0E8-BBB6-42C4-BBD1-DBC4E698CF08}"/>
    <cellStyle name="style1390487504305 4 2 3" xfId="28876" xr:uid="{1890E943-1925-450B-8F94-0E274791691D}"/>
    <cellStyle name="style1390487504305 4 2 4" xfId="38645" xr:uid="{9B7D513C-D97C-4CE6-9794-80BEC9A73820}"/>
    <cellStyle name="style1390487504305 4 2 5" xfId="48415" xr:uid="{2C1E8B7C-B5A3-4F2F-ACBB-64AD5DD18555}"/>
    <cellStyle name="style1390487504305 4 2 6" xfId="58185" xr:uid="{08293D58-82FC-474F-B28D-8E7A3AEAD1DF}"/>
    <cellStyle name="style1390487504305 4 3" xfId="14202" xr:uid="{57567C2E-83D3-4AB5-B2EE-AABE533F3557}"/>
    <cellStyle name="style1390487504305 4 4" xfId="23972" xr:uid="{C9AB28F3-F0D9-466C-A0FA-52FF622BA195}"/>
    <cellStyle name="style1390487504305 4 5" xfId="33742" xr:uid="{D4439826-C09C-467F-B4DE-E40D0FD62451}"/>
    <cellStyle name="style1390487504305 4 6" xfId="43511" xr:uid="{BFDD4B18-0BA6-43D2-A983-38AC82B541EA}"/>
    <cellStyle name="style1390487504305 4 7" xfId="53281" xr:uid="{2723670D-0471-45C4-B8C5-7C24980AEBF8}"/>
    <cellStyle name="style1390487504305 5" xfId="5691" xr:uid="{00000000-0005-0000-0000-0000B6070000}"/>
    <cellStyle name="style1390487504305 5 2" xfId="15479" xr:uid="{5455E4BE-2A99-47BA-84DE-686A36E3E9C7}"/>
    <cellStyle name="style1390487504305 5 3" xfId="25249" xr:uid="{478B6610-425E-40FA-BBD3-4063B9A681FD}"/>
    <cellStyle name="style1390487504305 5 4" xfId="35018" xr:uid="{CA5E6E91-EA29-47DA-B62D-3B191FFFC3BE}"/>
    <cellStyle name="style1390487504305 5 5" xfId="44788" xr:uid="{3E76490B-AF5E-4B8A-A2D5-F186DCAEA9E2}"/>
    <cellStyle name="style1390487504305 5 6" xfId="54558" xr:uid="{CAFCAFDE-5040-4641-BC58-2782C0CB74AF}"/>
    <cellStyle name="style1390487504305 6" xfId="10575" xr:uid="{3B4CF4DD-505F-41E7-8D43-AE5787560629}"/>
    <cellStyle name="style1390487504305 7" xfId="20345" xr:uid="{F54AC183-1E6B-4E86-9ADB-129F37269741}"/>
    <cellStyle name="style1390487504305 8" xfId="30116" xr:uid="{6CD06B6F-87C5-476E-B535-732215FB9593}"/>
    <cellStyle name="style1390487504305 9" xfId="39884" xr:uid="{49C9E85C-6FF3-4066-875D-7EC3A24E71BC}"/>
    <cellStyle name="style1390487505039" xfId="787" xr:uid="{00000000-0005-0000-0000-0000B7070000}"/>
    <cellStyle name="style1390487505039 10" xfId="49655" xr:uid="{3DE80148-E178-40DC-A9EA-7FF6A468C09C}"/>
    <cellStyle name="style1390487505039 2" xfId="2029" xr:uid="{00000000-0005-0000-0000-0000B8070000}"/>
    <cellStyle name="style1390487505039 2 2" xfId="6933" xr:uid="{00000000-0005-0000-0000-0000B9070000}"/>
    <cellStyle name="style1390487505039 2 2 2" xfId="16721" xr:uid="{3BE77EC4-4834-4EAE-9DD3-307387C2B303}"/>
    <cellStyle name="style1390487505039 2 2 3" xfId="26491" xr:uid="{92688BE6-F8CE-4F6B-BF2C-049C43335ED4}"/>
    <cellStyle name="style1390487505039 2 2 4" xfId="36260" xr:uid="{70410676-875F-4800-A113-A70ECC85FB71}"/>
    <cellStyle name="style1390487505039 2 2 5" xfId="46030" xr:uid="{0322BF2B-32A7-4D4F-946A-8D5401EA2580}"/>
    <cellStyle name="style1390487505039 2 2 6" xfId="55800" xr:uid="{CB0849C2-76CA-4CBC-A034-1E22E5B304BE}"/>
    <cellStyle name="style1390487505039 2 3" xfId="11817" xr:uid="{9F3A8DFC-606B-4509-9FB3-F0CD8E22BDC4}"/>
    <cellStyle name="style1390487505039 2 4" xfId="21587" xr:uid="{3B0107E2-3061-4929-BF5D-788CEC6497C6}"/>
    <cellStyle name="style1390487505039 2 5" xfId="31358" xr:uid="{E9FC66DD-1723-4DB3-8CD1-9379156D3F9A}"/>
    <cellStyle name="style1390487505039 2 6" xfId="41126" xr:uid="{2E9DB11B-5139-49EC-BBE8-9B34D182EA2E}"/>
    <cellStyle name="style1390487505039 2 7" xfId="50896" xr:uid="{B545D49B-9B11-4C0B-B3A5-A8AB6B358CF3}"/>
    <cellStyle name="style1390487505039 3" xfId="3222" xr:uid="{00000000-0005-0000-0000-0000BA070000}"/>
    <cellStyle name="style1390487505039 3 2" xfId="8126" xr:uid="{00000000-0005-0000-0000-0000BB070000}"/>
    <cellStyle name="style1390487505039 3 2 2" xfId="17914" xr:uid="{F140D24B-5F09-48F9-8F4F-1F0D9501EE56}"/>
    <cellStyle name="style1390487505039 3 2 3" xfId="27684" xr:uid="{8EE4785C-C993-4FC8-AF20-F3EBB29FA779}"/>
    <cellStyle name="style1390487505039 3 2 4" xfId="37453" xr:uid="{EFCC78FC-AEB7-488E-965F-77573CC00D30}"/>
    <cellStyle name="style1390487505039 3 2 5" xfId="47223" xr:uid="{62008D10-B0D5-40F6-8ECB-EBCEEA915C5A}"/>
    <cellStyle name="style1390487505039 3 2 6" xfId="56993" xr:uid="{D431C370-05E3-492D-A63E-6700621482E9}"/>
    <cellStyle name="style1390487505039 3 3" xfId="13010" xr:uid="{476C91F2-AE7D-4929-A21E-B85DEA748A22}"/>
    <cellStyle name="style1390487505039 3 4" xfId="22780" xr:uid="{C3768D2A-ED87-43AB-B9A2-5F3A4B3B7954}"/>
    <cellStyle name="style1390487505039 3 5" xfId="32551" xr:uid="{A736DBFE-D240-42ED-AABD-750D3322BAB7}"/>
    <cellStyle name="style1390487505039 3 6" xfId="42319" xr:uid="{7A9630AD-FF36-4397-8300-79244F089C20}"/>
    <cellStyle name="style1390487505039 3 7" xfId="52089" xr:uid="{D4839214-C4A0-4F75-8CB4-15A4B98485B2}"/>
    <cellStyle name="style1390487505039 4" xfId="4415" xr:uid="{00000000-0005-0000-0000-0000BC070000}"/>
    <cellStyle name="style1390487505039 4 2" xfId="9319" xr:uid="{00000000-0005-0000-0000-0000BD070000}"/>
    <cellStyle name="style1390487505039 4 2 2" xfId="19107" xr:uid="{7DF02DCC-8606-46CC-BB00-ABD5BBAAC75E}"/>
    <cellStyle name="style1390487505039 4 2 3" xfId="28877" xr:uid="{B3A5B292-A2CC-4618-9960-76D0CD6D5113}"/>
    <cellStyle name="style1390487505039 4 2 4" xfId="38646" xr:uid="{B2637540-B7FA-4434-80FA-5C4A7F926F13}"/>
    <cellStyle name="style1390487505039 4 2 5" xfId="48416" xr:uid="{DCB9A3C6-2FBE-4484-81E1-983E088ED441}"/>
    <cellStyle name="style1390487505039 4 2 6" xfId="58186" xr:uid="{9FF24B18-7983-4C24-AA02-E0D7AF79312B}"/>
    <cellStyle name="style1390487505039 4 3" xfId="14203" xr:uid="{CF615D2F-DBE4-4FF6-A912-5B768560DB41}"/>
    <cellStyle name="style1390487505039 4 4" xfId="23973" xr:uid="{0F83D84D-FDF2-40FC-A9D7-2ED307B627FB}"/>
    <cellStyle name="style1390487505039 4 5" xfId="33743" xr:uid="{EC85A654-5ED4-4D6F-B939-EDFF86426A3C}"/>
    <cellStyle name="style1390487505039 4 6" xfId="43512" xr:uid="{CD472ED7-79B5-4EB9-B792-26664EBB1866}"/>
    <cellStyle name="style1390487505039 4 7" xfId="53282" xr:uid="{49F8A499-CD48-4FB5-B606-92288D634E97}"/>
    <cellStyle name="style1390487505039 5" xfId="5692" xr:uid="{00000000-0005-0000-0000-0000BE070000}"/>
    <cellStyle name="style1390487505039 5 2" xfId="15480" xr:uid="{13674CCC-E1FE-4CAA-B822-3E3A474652C3}"/>
    <cellStyle name="style1390487505039 5 3" xfId="25250" xr:uid="{E9335342-134A-46E2-9F73-A366FDBAC465}"/>
    <cellStyle name="style1390487505039 5 4" xfId="35019" xr:uid="{304EF8B1-0E9B-4756-9C65-0957B5ACCCBF}"/>
    <cellStyle name="style1390487505039 5 5" xfId="44789" xr:uid="{D4046A8D-006D-4A74-B8A7-60762EA63327}"/>
    <cellStyle name="style1390487505039 5 6" xfId="54559" xr:uid="{328C6F37-60ED-4EE5-88FF-995132E3F7F7}"/>
    <cellStyle name="style1390487505039 6" xfId="10576" xr:uid="{BB3A2361-3191-401A-A1B9-007115DFEA23}"/>
    <cellStyle name="style1390487505039 7" xfId="20346" xr:uid="{5B06DBF9-BA9E-4D8F-8860-F8C59E726EEC}"/>
    <cellStyle name="style1390487505039 8" xfId="30117" xr:uid="{C94644FC-1218-472E-AA97-FCD79A07621A}"/>
    <cellStyle name="style1390487505039 9" xfId="39885" xr:uid="{BB0A84CC-9259-4A7C-A028-27FCC8C59F2B}"/>
    <cellStyle name="style1390487505070" xfId="788" xr:uid="{00000000-0005-0000-0000-0000BF070000}"/>
    <cellStyle name="style1390487505070 10" xfId="49656" xr:uid="{1CE3CBA0-8BE8-4A8C-ABCA-18A224AF03AE}"/>
    <cellStyle name="style1390487505070 2" xfId="2030" xr:uid="{00000000-0005-0000-0000-0000C0070000}"/>
    <cellStyle name="style1390487505070 2 2" xfId="6934" xr:uid="{00000000-0005-0000-0000-0000C1070000}"/>
    <cellStyle name="style1390487505070 2 2 2" xfId="16722" xr:uid="{C9C33E83-FFD1-4084-A361-334BD364E2A7}"/>
    <cellStyle name="style1390487505070 2 2 3" xfId="26492" xr:uid="{E82564DA-6D75-4B0C-9EB2-3AA2675383B5}"/>
    <cellStyle name="style1390487505070 2 2 4" xfId="36261" xr:uid="{5CD6E978-9042-4C27-BA3B-17EF6D28F0FE}"/>
    <cellStyle name="style1390487505070 2 2 5" xfId="46031" xr:uid="{53A350DF-8476-4730-8280-AF139521A289}"/>
    <cellStyle name="style1390487505070 2 2 6" xfId="55801" xr:uid="{FE574C71-2309-402C-9AC6-BEA39640AF4C}"/>
    <cellStyle name="style1390487505070 2 3" xfId="11818" xr:uid="{0933F092-98BE-48CF-80AA-39567AB1D538}"/>
    <cellStyle name="style1390487505070 2 4" xfId="21588" xr:uid="{74E834AF-C274-4EF1-91E9-B9636400E9C6}"/>
    <cellStyle name="style1390487505070 2 5" xfId="31359" xr:uid="{7B38AB53-CC87-47FB-9A15-31602C0F0736}"/>
    <cellStyle name="style1390487505070 2 6" xfId="41127" xr:uid="{F8BC5CF7-09A3-40D3-A4AE-75510DF062A5}"/>
    <cellStyle name="style1390487505070 2 7" xfId="50897" xr:uid="{1B3ACA79-246F-4CCE-83F6-53A85C4FF315}"/>
    <cellStyle name="style1390487505070 3" xfId="3223" xr:uid="{00000000-0005-0000-0000-0000C2070000}"/>
    <cellStyle name="style1390487505070 3 2" xfId="8127" xr:uid="{00000000-0005-0000-0000-0000C3070000}"/>
    <cellStyle name="style1390487505070 3 2 2" xfId="17915" xr:uid="{CD331FE5-4655-46EA-A040-B6736E11D08F}"/>
    <cellStyle name="style1390487505070 3 2 3" xfId="27685" xr:uid="{32E7727F-6558-4418-A7B3-AB7082FF52A6}"/>
    <cellStyle name="style1390487505070 3 2 4" xfId="37454" xr:uid="{F2AD2C07-99E1-4F24-860A-331C025B02FE}"/>
    <cellStyle name="style1390487505070 3 2 5" xfId="47224" xr:uid="{33DC0E93-DE05-4CCB-B01F-4472DFBDD555}"/>
    <cellStyle name="style1390487505070 3 2 6" xfId="56994" xr:uid="{2F87AB20-1192-45BF-BB64-B5949827E581}"/>
    <cellStyle name="style1390487505070 3 3" xfId="13011" xr:uid="{5EE9F288-96A0-4543-B7B7-7FDDF7E61ADB}"/>
    <cellStyle name="style1390487505070 3 4" xfId="22781" xr:uid="{7AB99FF4-E669-4EF1-8E8A-6F4F52424B75}"/>
    <cellStyle name="style1390487505070 3 5" xfId="32552" xr:uid="{FCFE282B-BA40-44EE-A79A-F1F91339FFAF}"/>
    <cellStyle name="style1390487505070 3 6" xfId="42320" xr:uid="{B8BEB9FC-6592-47D9-AF04-AE13B89B90D4}"/>
    <cellStyle name="style1390487505070 3 7" xfId="52090" xr:uid="{0E7E37CE-1238-44AF-84E1-E445939B5BDB}"/>
    <cellStyle name="style1390487505070 4" xfId="4416" xr:uid="{00000000-0005-0000-0000-0000C4070000}"/>
    <cellStyle name="style1390487505070 4 2" xfId="9320" xr:uid="{00000000-0005-0000-0000-0000C5070000}"/>
    <cellStyle name="style1390487505070 4 2 2" xfId="19108" xr:uid="{2D969923-4DD0-48C1-A6DF-38C6D33E96D3}"/>
    <cellStyle name="style1390487505070 4 2 3" xfId="28878" xr:uid="{898EC876-3E27-41C1-94ED-4C83062DDFD8}"/>
    <cellStyle name="style1390487505070 4 2 4" xfId="38647" xr:uid="{F5600E6B-EC5D-4490-909C-C01757AD85E8}"/>
    <cellStyle name="style1390487505070 4 2 5" xfId="48417" xr:uid="{D42410E1-9EED-4577-A62C-1028009CFFB2}"/>
    <cellStyle name="style1390487505070 4 2 6" xfId="58187" xr:uid="{D19F6DFC-5962-4BE1-8380-ABA81DDEF881}"/>
    <cellStyle name="style1390487505070 4 3" xfId="14204" xr:uid="{F044EBF4-DEBE-43DF-8174-90A264250C10}"/>
    <cellStyle name="style1390487505070 4 4" xfId="23974" xr:uid="{7667C7D8-7CAD-444B-AB35-C380D198189F}"/>
    <cellStyle name="style1390487505070 4 5" xfId="33744" xr:uid="{15BBC9B1-7464-49CF-81AD-090FA3E75F4E}"/>
    <cellStyle name="style1390487505070 4 6" xfId="43513" xr:uid="{AAE5070A-2E2E-4092-BEA2-D1DEC5A13EC9}"/>
    <cellStyle name="style1390487505070 4 7" xfId="53283" xr:uid="{C4C24487-FD68-4843-901D-0BF38B05F739}"/>
    <cellStyle name="style1390487505070 5" xfId="5693" xr:uid="{00000000-0005-0000-0000-0000C6070000}"/>
    <cellStyle name="style1390487505070 5 2" xfId="15481" xr:uid="{4C2684C5-E9E2-4027-AC65-9F97093969AA}"/>
    <cellStyle name="style1390487505070 5 3" xfId="25251" xr:uid="{3144E494-8C4E-48E4-9149-27697C56FB55}"/>
    <cellStyle name="style1390487505070 5 4" xfId="35020" xr:uid="{E1B375A7-AC07-41C0-A44E-77E141F439DB}"/>
    <cellStyle name="style1390487505070 5 5" xfId="44790" xr:uid="{C8C5CD2E-659F-4394-A61A-1AA27CB65C85}"/>
    <cellStyle name="style1390487505070 5 6" xfId="54560" xr:uid="{94F4662D-E522-4769-B089-3D91726D97BC}"/>
    <cellStyle name="style1390487505070 6" xfId="10577" xr:uid="{4F4E0C37-433A-4D50-BA91-FA7AD1B0395A}"/>
    <cellStyle name="style1390487505070 7" xfId="20347" xr:uid="{B451BD32-D321-4067-AC28-717D43A0F03A}"/>
    <cellStyle name="style1390487505070 8" xfId="30118" xr:uid="{8EB514AC-B6C3-4918-9613-A80C71C2B0E5}"/>
    <cellStyle name="style1390487505070 9" xfId="39886" xr:uid="{3A2CD8D3-2DD5-43BE-8B87-46B038669191}"/>
    <cellStyle name="style1390487505102" xfId="789" xr:uid="{00000000-0005-0000-0000-0000C7070000}"/>
    <cellStyle name="style1390487505102 10" xfId="49657" xr:uid="{9C62BC8C-EC75-4947-98F0-5BEACA253628}"/>
    <cellStyle name="style1390487505102 2" xfId="2031" xr:uid="{00000000-0005-0000-0000-0000C8070000}"/>
    <cellStyle name="style1390487505102 2 2" xfId="6935" xr:uid="{00000000-0005-0000-0000-0000C9070000}"/>
    <cellStyle name="style1390487505102 2 2 2" xfId="16723" xr:uid="{9974E165-8F5B-4ECC-AFED-998D2926EF7A}"/>
    <cellStyle name="style1390487505102 2 2 3" xfId="26493" xr:uid="{19C867DF-F75B-47DF-8D79-AEC4C16DFB08}"/>
    <cellStyle name="style1390487505102 2 2 4" xfId="36262" xr:uid="{70ADB4D4-93AD-4E6E-868C-EE8C5A2282F2}"/>
    <cellStyle name="style1390487505102 2 2 5" xfId="46032" xr:uid="{1A234827-F671-4B4C-BA7D-ABEA05ECB420}"/>
    <cellStyle name="style1390487505102 2 2 6" xfId="55802" xr:uid="{4FD684D2-20BF-4707-9F7F-91BAAF0A2A56}"/>
    <cellStyle name="style1390487505102 2 3" xfId="11819" xr:uid="{B1CB872E-F5DE-4D0E-A617-16FE71D6F8D1}"/>
    <cellStyle name="style1390487505102 2 4" xfId="21589" xr:uid="{17400A8E-2147-464D-B4F8-1811C0A98263}"/>
    <cellStyle name="style1390487505102 2 5" xfId="31360" xr:uid="{AE9C2129-4757-4549-B1A6-8B2BEAA2788D}"/>
    <cellStyle name="style1390487505102 2 6" xfId="41128" xr:uid="{6C0A7D72-794A-4F3B-827B-07941656982B}"/>
    <cellStyle name="style1390487505102 2 7" xfId="50898" xr:uid="{19082793-06EF-40F8-9D70-47CEBD9B5E8C}"/>
    <cellStyle name="style1390487505102 3" xfId="3224" xr:uid="{00000000-0005-0000-0000-0000CA070000}"/>
    <cellStyle name="style1390487505102 3 2" xfId="8128" xr:uid="{00000000-0005-0000-0000-0000CB070000}"/>
    <cellStyle name="style1390487505102 3 2 2" xfId="17916" xr:uid="{6825228A-A401-44A4-B775-7FF6A902A028}"/>
    <cellStyle name="style1390487505102 3 2 3" xfId="27686" xr:uid="{A4F54EC6-704C-48B1-8BDF-C2DF3B60CB21}"/>
    <cellStyle name="style1390487505102 3 2 4" xfId="37455" xr:uid="{5243D2DA-AB60-4DF8-B8D6-0199DE124F82}"/>
    <cellStyle name="style1390487505102 3 2 5" xfId="47225" xr:uid="{6857802C-7C34-4A34-940F-64E51BEF841A}"/>
    <cellStyle name="style1390487505102 3 2 6" xfId="56995" xr:uid="{EE6AF1BD-F8D7-4654-8FAC-263C272382E4}"/>
    <cellStyle name="style1390487505102 3 3" xfId="13012" xr:uid="{AC08E72C-E694-4F9B-AA05-258614B5451B}"/>
    <cellStyle name="style1390487505102 3 4" xfId="22782" xr:uid="{60CE314B-DCE4-4F86-BEFF-F2BB2E4973D8}"/>
    <cellStyle name="style1390487505102 3 5" xfId="32553" xr:uid="{343C1CA0-923D-4BCA-8C70-FD9CFF8A6E65}"/>
    <cellStyle name="style1390487505102 3 6" xfId="42321" xr:uid="{0F38F36F-0D6D-4E13-A00B-2474BE955CEC}"/>
    <cellStyle name="style1390487505102 3 7" xfId="52091" xr:uid="{ABEDCE2B-DA96-4FBE-8153-90CF3C8D8C03}"/>
    <cellStyle name="style1390487505102 4" xfId="4417" xr:uid="{00000000-0005-0000-0000-0000CC070000}"/>
    <cellStyle name="style1390487505102 4 2" xfId="9321" xr:uid="{00000000-0005-0000-0000-0000CD070000}"/>
    <cellStyle name="style1390487505102 4 2 2" xfId="19109" xr:uid="{0775E99E-CAF9-474C-984C-4E17441D9534}"/>
    <cellStyle name="style1390487505102 4 2 3" xfId="28879" xr:uid="{ED2D8ED1-9641-4D2D-8888-2302B03C75EB}"/>
    <cellStyle name="style1390487505102 4 2 4" xfId="38648" xr:uid="{E04BE097-51C9-48E0-BA49-1ED6DEF3371D}"/>
    <cellStyle name="style1390487505102 4 2 5" xfId="48418" xr:uid="{97388ED8-0E36-40A6-BE1D-1318AA20CC8B}"/>
    <cellStyle name="style1390487505102 4 2 6" xfId="58188" xr:uid="{89B3DCC3-5AB9-4613-9692-85AADDB076A1}"/>
    <cellStyle name="style1390487505102 4 3" xfId="14205" xr:uid="{851350D6-E5E0-4988-BF67-471AB39ECB9C}"/>
    <cellStyle name="style1390487505102 4 4" xfId="23975" xr:uid="{CE227810-5F89-4E07-96A8-91728A6C0FF1}"/>
    <cellStyle name="style1390487505102 4 5" xfId="33745" xr:uid="{2F1D98DB-EAD0-4F11-A2B0-26A95440BFF1}"/>
    <cellStyle name="style1390487505102 4 6" xfId="43514" xr:uid="{33CD956D-DDA2-4C7D-9015-27EDD6D99D27}"/>
    <cellStyle name="style1390487505102 4 7" xfId="53284" xr:uid="{DBACE32D-5019-4EC7-A284-C2541D14EF6B}"/>
    <cellStyle name="style1390487505102 5" xfId="5694" xr:uid="{00000000-0005-0000-0000-0000CE070000}"/>
    <cellStyle name="style1390487505102 5 2" xfId="15482" xr:uid="{F97F5306-115F-4896-8546-1C30B6C08EFB}"/>
    <cellStyle name="style1390487505102 5 3" xfId="25252" xr:uid="{175FB1B6-D319-414F-8890-138CE66DAE43}"/>
    <cellStyle name="style1390487505102 5 4" xfId="35021" xr:uid="{2B698104-D746-4D55-9344-70EDA74CC38C}"/>
    <cellStyle name="style1390487505102 5 5" xfId="44791" xr:uid="{E1BF7BCD-C997-4945-BEFF-0F86729F7CB0}"/>
    <cellStyle name="style1390487505102 5 6" xfId="54561" xr:uid="{8BBB0A95-5AB0-446C-9293-A2406D07DFA3}"/>
    <cellStyle name="style1390487505102 6" xfId="10578" xr:uid="{E2B6022E-305E-49E3-9987-629651B837FB}"/>
    <cellStyle name="style1390487505102 7" xfId="20348" xr:uid="{88F6D6F6-A1B4-4E92-9A71-071D333C58B0}"/>
    <cellStyle name="style1390487505102 8" xfId="30119" xr:uid="{D1C28930-CA0D-4CED-BFA7-B8BF8217AAA9}"/>
    <cellStyle name="style1390487505102 9" xfId="39887" xr:uid="{88E6A319-8A57-427A-BAD8-0C23D6C90C4C}"/>
    <cellStyle name="style1392635097458" xfId="790" xr:uid="{00000000-0005-0000-0000-0000CF070000}"/>
    <cellStyle name="style1392635097458 10" xfId="49658" xr:uid="{E13D8639-5265-4B34-A068-B327FFD2077E}"/>
    <cellStyle name="style1392635097458 2" xfId="2032" xr:uid="{00000000-0005-0000-0000-0000D0070000}"/>
    <cellStyle name="style1392635097458 2 2" xfId="6936" xr:uid="{00000000-0005-0000-0000-0000D1070000}"/>
    <cellStyle name="style1392635097458 2 2 2" xfId="16724" xr:uid="{AC8D82C6-4FFE-401D-B5D0-0C1F2910465E}"/>
    <cellStyle name="style1392635097458 2 2 3" xfId="26494" xr:uid="{D5DDBBE8-D8D9-4EFF-8C58-E395B0BFC22D}"/>
    <cellStyle name="style1392635097458 2 2 4" xfId="36263" xr:uid="{7BBB2679-6CC2-4A4C-BABE-CE5A3529B431}"/>
    <cellStyle name="style1392635097458 2 2 5" xfId="46033" xr:uid="{F9A5E402-E5E6-486B-9D37-CA8408101A23}"/>
    <cellStyle name="style1392635097458 2 2 6" xfId="55803" xr:uid="{5E5BE154-8D3A-4403-A9ED-FB3B112F5F9E}"/>
    <cellStyle name="style1392635097458 2 3" xfId="11820" xr:uid="{E71A1F18-B2C0-4CD5-91FF-7DC0CBB2F2B8}"/>
    <cellStyle name="style1392635097458 2 4" xfId="21590" xr:uid="{515F06B3-2348-4665-A490-E9B11DC185A4}"/>
    <cellStyle name="style1392635097458 2 5" xfId="31361" xr:uid="{7334BEE3-3552-4DCF-BD79-EAA9C1DB5A57}"/>
    <cellStyle name="style1392635097458 2 6" xfId="41129" xr:uid="{C7E07183-317C-4D14-845D-B4D994C09B56}"/>
    <cellStyle name="style1392635097458 2 7" xfId="50899" xr:uid="{B2671B11-A8BF-4E75-BCC1-8739B1BB9D43}"/>
    <cellStyle name="style1392635097458 3" xfId="3225" xr:uid="{00000000-0005-0000-0000-0000D2070000}"/>
    <cellStyle name="style1392635097458 3 2" xfId="8129" xr:uid="{00000000-0005-0000-0000-0000D3070000}"/>
    <cellStyle name="style1392635097458 3 2 2" xfId="17917" xr:uid="{8EADE07C-B35A-4CC1-BC91-92474C35B6F2}"/>
    <cellStyle name="style1392635097458 3 2 3" xfId="27687" xr:uid="{88E313FB-B622-48C4-BAF7-4BC599537722}"/>
    <cellStyle name="style1392635097458 3 2 4" xfId="37456" xr:uid="{39F2DFAE-6B2C-4969-8E0F-2F3E438F92DA}"/>
    <cellStyle name="style1392635097458 3 2 5" xfId="47226" xr:uid="{968A8426-B754-4067-97C0-8926FF8505B0}"/>
    <cellStyle name="style1392635097458 3 2 6" xfId="56996" xr:uid="{9ADDEA5E-53D0-49D9-8EBE-87047A578481}"/>
    <cellStyle name="style1392635097458 3 3" xfId="13013" xr:uid="{2FA4AE9C-CEDB-4DAF-8544-4997CB27D0CB}"/>
    <cellStyle name="style1392635097458 3 4" xfId="22783" xr:uid="{ACA638CD-D705-46E9-9D5B-84D46D08850C}"/>
    <cellStyle name="style1392635097458 3 5" xfId="32554" xr:uid="{194A9396-B74B-4469-8D39-D841EE7EF406}"/>
    <cellStyle name="style1392635097458 3 6" xfId="42322" xr:uid="{E33FD702-2236-41C8-8352-A683DE633C90}"/>
    <cellStyle name="style1392635097458 3 7" xfId="52092" xr:uid="{81230DD7-CF6D-4E17-9922-9A43FB76890B}"/>
    <cellStyle name="style1392635097458 4" xfId="4418" xr:uid="{00000000-0005-0000-0000-0000D4070000}"/>
    <cellStyle name="style1392635097458 4 2" xfId="9322" xr:uid="{00000000-0005-0000-0000-0000D5070000}"/>
    <cellStyle name="style1392635097458 4 2 2" xfId="19110" xr:uid="{89644CA9-5DE6-4952-B9D9-DC25854ACE6E}"/>
    <cellStyle name="style1392635097458 4 2 3" xfId="28880" xr:uid="{231E3B07-E42B-42D5-AE58-CA0FFA704CBC}"/>
    <cellStyle name="style1392635097458 4 2 4" xfId="38649" xr:uid="{8752A3E3-77AC-4DEA-877C-EB637FD7AC07}"/>
    <cellStyle name="style1392635097458 4 2 5" xfId="48419" xr:uid="{86950A0F-602B-46DB-9115-88D40B15E457}"/>
    <cellStyle name="style1392635097458 4 2 6" xfId="58189" xr:uid="{0170B1D8-5ED7-42E9-9720-69AF84B9E230}"/>
    <cellStyle name="style1392635097458 4 3" xfId="14206" xr:uid="{F451A740-FAA8-4F9A-9FD8-DD71312D2445}"/>
    <cellStyle name="style1392635097458 4 4" xfId="23976" xr:uid="{260ED101-CB77-4BC7-844F-8BEF189E7223}"/>
    <cellStyle name="style1392635097458 4 5" xfId="33746" xr:uid="{3884C468-DFF8-4D1A-AB82-73CDD3A91EED}"/>
    <cellStyle name="style1392635097458 4 6" xfId="43515" xr:uid="{4713D2A8-2C72-404B-AF21-1B0444A4BE2B}"/>
    <cellStyle name="style1392635097458 4 7" xfId="53285" xr:uid="{FD80339B-F86A-42A2-BA25-72B3BAB580DA}"/>
    <cellStyle name="style1392635097458 5" xfId="5695" xr:uid="{00000000-0005-0000-0000-0000D6070000}"/>
    <cellStyle name="style1392635097458 5 2" xfId="15483" xr:uid="{54BF6F09-40B0-4851-B579-0B61152AB33B}"/>
    <cellStyle name="style1392635097458 5 3" xfId="25253" xr:uid="{F69C2834-9500-4E4B-823D-E27395FD8492}"/>
    <cellStyle name="style1392635097458 5 4" xfId="35022" xr:uid="{EB6CFB3F-49FC-45C5-903F-7283ECD030DE}"/>
    <cellStyle name="style1392635097458 5 5" xfId="44792" xr:uid="{FCA87899-ABF7-4986-AF4A-0182056845FC}"/>
    <cellStyle name="style1392635097458 5 6" xfId="54562" xr:uid="{8AA9D518-0596-4287-94EC-A566054177F2}"/>
    <cellStyle name="style1392635097458 6" xfId="10579" xr:uid="{CAB6BD81-F06A-447C-BE6E-6D956F65BA9C}"/>
    <cellStyle name="style1392635097458 7" xfId="20349" xr:uid="{88954BFF-40CC-4336-810F-70E870541ACB}"/>
    <cellStyle name="style1392635097458 8" xfId="30120" xr:uid="{C9681F99-CD68-4949-9B85-A7EED17FAB0D}"/>
    <cellStyle name="style1392635097458 9" xfId="39888" xr:uid="{41C39AAA-D7AE-4BDA-B67E-72FBD783D5D7}"/>
    <cellStyle name="style1392635097504" xfId="791" xr:uid="{00000000-0005-0000-0000-0000D7070000}"/>
    <cellStyle name="style1392635097504 10" xfId="49659" xr:uid="{5B98AC68-EEB1-462E-BAD8-A4D9D7182BED}"/>
    <cellStyle name="style1392635097504 2" xfId="2033" xr:uid="{00000000-0005-0000-0000-0000D8070000}"/>
    <cellStyle name="style1392635097504 2 2" xfId="6937" xr:uid="{00000000-0005-0000-0000-0000D9070000}"/>
    <cellStyle name="style1392635097504 2 2 2" xfId="16725" xr:uid="{480786B8-6D3D-48E3-A37A-4BB7DE875A44}"/>
    <cellStyle name="style1392635097504 2 2 3" xfId="26495" xr:uid="{2F24674F-6AF1-4504-A65F-4DC629F0F982}"/>
    <cellStyle name="style1392635097504 2 2 4" xfId="36264" xr:uid="{39E058E9-8B52-4955-892D-34F7E1BAC4E6}"/>
    <cellStyle name="style1392635097504 2 2 5" xfId="46034" xr:uid="{158E217F-3FA5-4247-98DE-533266459ABF}"/>
    <cellStyle name="style1392635097504 2 2 6" xfId="55804" xr:uid="{F173C036-8F33-4E4A-AD99-40F77A33FBBE}"/>
    <cellStyle name="style1392635097504 2 3" xfId="11821" xr:uid="{538F59EA-A13E-4D81-A617-81F20F846CE7}"/>
    <cellStyle name="style1392635097504 2 4" xfId="21591" xr:uid="{52D258B0-0F08-43D0-ABBE-CDF83F353E3F}"/>
    <cellStyle name="style1392635097504 2 5" xfId="31362" xr:uid="{4AC90C1B-E829-46C0-BAC2-BFB01C95476A}"/>
    <cellStyle name="style1392635097504 2 6" xfId="41130" xr:uid="{94B8ADDC-17AB-4CE6-9D41-B1208169E700}"/>
    <cellStyle name="style1392635097504 2 7" xfId="50900" xr:uid="{E458E0E3-E239-4B59-9D8E-706AAB10A194}"/>
    <cellStyle name="style1392635097504 3" xfId="3226" xr:uid="{00000000-0005-0000-0000-0000DA070000}"/>
    <cellStyle name="style1392635097504 3 2" xfId="8130" xr:uid="{00000000-0005-0000-0000-0000DB070000}"/>
    <cellStyle name="style1392635097504 3 2 2" xfId="17918" xr:uid="{B6B75C55-41B4-40C8-8DDC-74DA3F29DCEA}"/>
    <cellStyle name="style1392635097504 3 2 3" xfId="27688" xr:uid="{FE8C49EC-DA5A-450B-BF0E-54EABD08039D}"/>
    <cellStyle name="style1392635097504 3 2 4" xfId="37457" xr:uid="{3314B880-1C3A-404D-906B-E77EE7364B44}"/>
    <cellStyle name="style1392635097504 3 2 5" xfId="47227" xr:uid="{AFCF93C9-154F-48FE-A94B-172EACC8269D}"/>
    <cellStyle name="style1392635097504 3 2 6" xfId="56997" xr:uid="{147E2255-CFF0-4977-B9D9-59FC75272796}"/>
    <cellStyle name="style1392635097504 3 3" xfId="13014" xr:uid="{8015F7A4-D54A-45AB-91B8-A65A7A18B32F}"/>
    <cellStyle name="style1392635097504 3 4" xfId="22784" xr:uid="{CB778191-6307-4328-97A0-D76B03890F71}"/>
    <cellStyle name="style1392635097504 3 5" xfId="32555" xr:uid="{161CF3DC-DD2F-44BD-9ADC-326F9A841A1B}"/>
    <cellStyle name="style1392635097504 3 6" xfId="42323" xr:uid="{7BE60E56-58CF-40E1-B48A-189AC3083A34}"/>
    <cellStyle name="style1392635097504 3 7" xfId="52093" xr:uid="{E54E56E7-3A38-4BD2-90BE-2D113240CCF1}"/>
    <cellStyle name="style1392635097504 4" xfId="4419" xr:uid="{00000000-0005-0000-0000-0000DC070000}"/>
    <cellStyle name="style1392635097504 4 2" xfId="9323" xr:uid="{00000000-0005-0000-0000-0000DD070000}"/>
    <cellStyle name="style1392635097504 4 2 2" xfId="19111" xr:uid="{A430AB2D-3643-4D75-9891-454B241E4698}"/>
    <cellStyle name="style1392635097504 4 2 3" xfId="28881" xr:uid="{8D3CF6A6-9D3D-43BD-BAEE-98F73FAD4DD1}"/>
    <cellStyle name="style1392635097504 4 2 4" xfId="38650" xr:uid="{A92F5D49-D47F-4F77-ACA8-48BFB0C140A4}"/>
    <cellStyle name="style1392635097504 4 2 5" xfId="48420" xr:uid="{5381F62D-D0A6-4A35-88DE-156E7A8B4804}"/>
    <cellStyle name="style1392635097504 4 2 6" xfId="58190" xr:uid="{F27A17B0-B74A-4BDC-8A55-AB2D8DAA6B1B}"/>
    <cellStyle name="style1392635097504 4 3" xfId="14207" xr:uid="{01928B0A-C374-48F2-A258-7AB13F16FEE4}"/>
    <cellStyle name="style1392635097504 4 4" xfId="23977" xr:uid="{35084954-DD80-458F-92D5-0EED241301FB}"/>
    <cellStyle name="style1392635097504 4 5" xfId="33747" xr:uid="{F4ECD4ED-16D2-4A2E-9157-91D951FA4567}"/>
    <cellStyle name="style1392635097504 4 6" xfId="43516" xr:uid="{3CF7B392-1107-4083-A1BB-548E9DA98B1D}"/>
    <cellStyle name="style1392635097504 4 7" xfId="53286" xr:uid="{6EC81D48-7152-4D62-B701-D7D41BF2E5F7}"/>
    <cellStyle name="style1392635097504 5" xfId="5696" xr:uid="{00000000-0005-0000-0000-0000DE070000}"/>
    <cellStyle name="style1392635097504 5 2" xfId="15484" xr:uid="{3C4F8495-A75B-4B3C-ADA0-96EBE9D7E464}"/>
    <cellStyle name="style1392635097504 5 3" xfId="25254" xr:uid="{3AE47611-C7CB-488F-B119-EACDB2E840A8}"/>
    <cellStyle name="style1392635097504 5 4" xfId="35023" xr:uid="{9C942E3C-DFEE-40B7-B2FB-B184684ABD1B}"/>
    <cellStyle name="style1392635097504 5 5" xfId="44793" xr:uid="{CF458AA0-095A-4BC2-B1D9-505530CB4B77}"/>
    <cellStyle name="style1392635097504 5 6" xfId="54563" xr:uid="{72CDB877-2770-434E-995A-CCD0463E6306}"/>
    <cellStyle name="style1392635097504 6" xfId="10580" xr:uid="{235E1F12-3DA6-40A6-B1B4-5CE23343F99C}"/>
    <cellStyle name="style1392635097504 7" xfId="20350" xr:uid="{3047B85E-793A-4E50-B514-A4A3D8153CC4}"/>
    <cellStyle name="style1392635097504 8" xfId="30121" xr:uid="{401204D0-3AE3-471F-BB52-88A0D5FD8A54}"/>
    <cellStyle name="style1392635097504 9" xfId="39889" xr:uid="{9C3E861E-0786-4BAE-ACAE-00FFB3B7F449}"/>
    <cellStyle name="style1392635097661" xfId="792" xr:uid="{00000000-0005-0000-0000-0000DF070000}"/>
    <cellStyle name="style1392635097661 10" xfId="49660" xr:uid="{C19AD810-AB8D-4BA7-8B02-745CF5E80B5D}"/>
    <cellStyle name="style1392635097661 2" xfId="2034" xr:uid="{00000000-0005-0000-0000-0000E0070000}"/>
    <cellStyle name="style1392635097661 2 2" xfId="6938" xr:uid="{00000000-0005-0000-0000-0000E1070000}"/>
    <cellStyle name="style1392635097661 2 2 2" xfId="16726" xr:uid="{B5192C0A-52AD-45AF-9ABD-B46DEE5642F7}"/>
    <cellStyle name="style1392635097661 2 2 3" xfId="26496" xr:uid="{85CB435A-900C-48BF-BA22-FCF130622796}"/>
    <cellStyle name="style1392635097661 2 2 4" xfId="36265" xr:uid="{1BD4CF1B-3328-473B-8B3A-DE390E8E6FA2}"/>
    <cellStyle name="style1392635097661 2 2 5" xfId="46035" xr:uid="{01A82C02-77A8-4A61-B6EC-5FED72816580}"/>
    <cellStyle name="style1392635097661 2 2 6" xfId="55805" xr:uid="{164EA3CE-708E-4999-8446-2A8BC0BEEB88}"/>
    <cellStyle name="style1392635097661 2 3" xfId="11822" xr:uid="{0D3F9ED2-3BD6-4686-8570-184FD312811D}"/>
    <cellStyle name="style1392635097661 2 4" xfId="21592" xr:uid="{7FB1EB74-3487-4A1D-B3A4-715BCED5AEC2}"/>
    <cellStyle name="style1392635097661 2 5" xfId="31363" xr:uid="{62C65F74-0203-4BC5-93C3-1111273786CF}"/>
    <cellStyle name="style1392635097661 2 6" xfId="41131" xr:uid="{8C7CA0E6-E3AA-4C4A-BE3B-58847EABCBF5}"/>
    <cellStyle name="style1392635097661 2 7" xfId="50901" xr:uid="{27117C6E-AB73-4979-8BCF-4BD0333F3863}"/>
    <cellStyle name="style1392635097661 3" xfId="3227" xr:uid="{00000000-0005-0000-0000-0000E2070000}"/>
    <cellStyle name="style1392635097661 3 2" xfId="8131" xr:uid="{00000000-0005-0000-0000-0000E3070000}"/>
    <cellStyle name="style1392635097661 3 2 2" xfId="17919" xr:uid="{F0382247-18F0-489D-858F-FCC09CA1F869}"/>
    <cellStyle name="style1392635097661 3 2 3" xfId="27689" xr:uid="{5237DE61-CF51-48A9-BFB5-4592BAADAF40}"/>
    <cellStyle name="style1392635097661 3 2 4" xfId="37458" xr:uid="{593E437D-76B0-4F47-A9E7-61F563766574}"/>
    <cellStyle name="style1392635097661 3 2 5" xfId="47228" xr:uid="{9DA067C2-8F0B-4C89-B099-B078AE1B4389}"/>
    <cellStyle name="style1392635097661 3 2 6" xfId="56998" xr:uid="{06C42779-71FD-4E91-8F89-30AB403C6D94}"/>
    <cellStyle name="style1392635097661 3 3" xfId="13015" xr:uid="{7065CBFD-1B31-4208-8EE3-D8D31FABB503}"/>
    <cellStyle name="style1392635097661 3 4" xfId="22785" xr:uid="{1684C6B9-28A7-4634-B43A-6C6601E7749B}"/>
    <cellStyle name="style1392635097661 3 5" xfId="32556" xr:uid="{84D9D5BD-D58D-4936-8CB6-AC456BFD2EA0}"/>
    <cellStyle name="style1392635097661 3 6" xfId="42324" xr:uid="{E4DF29B8-E5BC-48CF-9F86-1C570AFFF0EA}"/>
    <cellStyle name="style1392635097661 3 7" xfId="52094" xr:uid="{DE216E45-7E16-4FE7-836A-D0B455ED3621}"/>
    <cellStyle name="style1392635097661 4" xfId="4420" xr:uid="{00000000-0005-0000-0000-0000E4070000}"/>
    <cellStyle name="style1392635097661 4 2" xfId="9324" xr:uid="{00000000-0005-0000-0000-0000E5070000}"/>
    <cellStyle name="style1392635097661 4 2 2" xfId="19112" xr:uid="{3060AA23-78E5-4060-9DB5-51A2426AB787}"/>
    <cellStyle name="style1392635097661 4 2 3" xfId="28882" xr:uid="{091ED2C8-E915-4233-9895-D22A683CA80A}"/>
    <cellStyle name="style1392635097661 4 2 4" xfId="38651" xr:uid="{4FDD3FAA-323F-4478-B9FC-A58C555DE62B}"/>
    <cellStyle name="style1392635097661 4 2 5" xfId="48421" xr:uid="{AA08E4B0-B18A-48E7-B949-1191F73F954A}"/>
    <cellStyle name="style1392635097661 4 2 6" xfId="58191" xr:uid="{A96F79A2-FDB5-4A9D-B83F-7574526DC40E}"/>
    <cellStyle name="style1392635097661 4 3" xfId="14208" xr:uid="{2DD788F1-0A09-47C8-BEC2-E83B74829CC3}"/>
    <cellStyle name="style1392635097661 4 4" xfId="23978" xr:uid="{C29B2CD3-82B8-4BCB-811C-B8D7A93B1AA3}"/>
    <cellStyle name="style1392635097661 4 5" xfId="33748" xr:uid="{637E63CB-821C-4E86-AF81-A0E9B0CF0CD5}"/>
    <cellStyle name="style1392635097661 4 6" xfId="43517" xr:uid="{30F74930-C54D-471D-A6C2-69F50A64B2D3}"/>
    <cellStyle name="style1392635097661 4 7" xfId="53287" xr:uid="{E2DE5A78-4411-45D9-BF71-17B735E4BF73}"/>
    <cellStyle name="style1392635097661 5" xfId="5697" xr:uid="{00000000-0005-0000-0000-0000E6070000}"/>
    <cellStyle name="style1392635097661 5 2" xfId="15485" xr:uid="{BEC00E5E-BAB2-4B4C-93CF-C100970F6CF7}"/>
    <cellStyle name="style1392635097661 5 3" xfId="25255" xr:uid="{A6450150-0B2B-42C6-A500-12815BC7E613}"/>
    <cellStyle name="style1392635097661 5 4" xfId="35024" xr:uid="{E1984250-21E7-48EB-B7F9-AE07ECD2482F}"/>
    <cellStyle name="style1392635097661 5 5" xfId="44794" xr:uid="{367D36E2-5978-4941-B3E8-FC715C1EEC80}"/>
    <cellStyle name="style1392635097661 5 6" xfId="54564" xr:uid="{643656E9-38E3-4B2F-AEE0-1C96F0585EEF}"/>
    <cellStyle name="style1392635097661 6" xfId="10581" xr:uid="{5B9F020E-ABA5-4920-8F8A-3A56AD64D3E1}"/>
    <cellStyle name="style1392635097661 7" xfId="20351" xr:uid="{EF4C23F1-FFE5-4946-B9FF-B8082DACB003}"/>
    <cellStyle name="style1392635097661 8" xfId="30122" xr:uid="{CF1F3013-8228-4268-A4F6-B448DBD49E52}"/>
    <cellStyle name="style1392635097661 9" xfId="39890" xr:uid="{E96A2402-C1E0-4590-A2AD-F2222EE3EC62}"/>
    <cellStyle name="style1392635097692" xfId="793" xr:uid="{00000000-0005-0000-0000-0000E7070000}"/>
    <cellStyle name="style1392635097692 10" xfId="49661" xr:uid="{DF3F1099-5DC5-43E9-BBFF-DE3A3779A31B}"/>
    <cellStyle name="style1392635097692 2" xfId="2035" xr:uid="{00000000-0005-0000-0000-0000E8070000}"/>
    <cellStyle name="style1392635097692 2 2" xfId="6939" xr:uid="{00000000-0005-0000-0000-0000E9070000}"/>
    <cellStyle name="style1392635097692 2 2 2" xfId="16727" xr:uid="{B8DBDC5A-6B7B-4096-A825-C9D6FA57156E}"/>
    <cellStyle name="style1392635097692 2 2 3" xfId="26497" xr:uid="{69BE9ECF-4BD4-4BC2-B480-AE370F876F18}"/>
    <cellStyle name="style1392635097692 2 2 4" xfId="36266" xr:uid="{C9A4DC97-7006-4EA0-92A2-F8ADEB0C6DD7}"/>
    <cellStyle name="style1392635097692 2 2 5" xfId="46036" xr:uid="{E6D3326D-6F9B-46FC-8811-C374DCBBCFD1}"/>
    <cellStyle name="style1392635097692 2 2 6" xfId="55806" xr:uid="{E826D002-AB12-4D38-A748-7DFE2E950C5D}"/>
    <cellStyle name="style1392635097692 2 3" xfId="11823" xr:uid="{09EFE12E-175E-4C76-9570-FE0674CF1858}"/>
    <cellStyle name="style1392635097692 2 4" xfId="21593" xr:uid="{05B1A1C7-C3BB-4E6F-8BD8-E9F908EA8723}"/>
    <cellStyle name="style1392635097692 2 5" xfId="31364" xr:uid="{234E5F90-870B-493C-9115-0B82043816CB}"/>
    <cellStyle name="style1392635097692 2 6" xfId="41132" xr:uid="{B280E2B4-99FA-40F4-9278-A9E5E3F834A9}"/>
    <cellStyle name="style1392635097692 2 7" xfId="50902" xr:uid="{2BD1B55A-9FD6-4EA6-9E3F-9B24F8217300}"/>
    <cellStyle name="style1392635097692 3" xfId="3228" xr:uid="{00000000-0005-0000-0000-0000EA070000}"/>
    <cellStyle name="style1392635097692 3 2" xfId="8132" xr:uid="{00000000-0005-0000-0000-0000EB070000}"/>
    <cellStyle name="style1392635097692 3 2 2" xfId="17920" xr:uid="{4260F3BC-A24B-482C-8D5F-CA83AAB0CFCA}"/>
    <cellStyle name="style1392635097692 3 2 3" xfId="27690" xr:uid="{F298BD74-A0A3-4486-A207-651FDE6F7A24}"/>
    <cellStyle name="style1392635097692 3 2 4" xfId="37459" xr:uid="{1EA569EF-8567-45B6-9FEB-E0240D2C08A1}"/>
    <cellStyle name="style1392635097692 3 2 5" xfId="47229" xr:uid="{5EC2025E-2E4D-45FD-BAA7-5FE1EEF527A4}"/>
    <cellStyle name="style1392635097692 3 2 6" xfId="56999" xr:uid="{3E169B11-189E-4ABD-9770-8D1A32FE0BC2}"/>
    <cellStyle name="style1392635097692 3 3" xfId="13016" xr:uid="{F0A7F41D-5F65-4FED-89D5-05730592ED35}"/>
    <cellStyle name="style1392635097692 3 4" xfId="22786" xr:uid="{62F04AD1-8719-472C-9D99-4DEA8E02F586}"/>
    <cellStyle name="style1392635097692 3 5" xfId="32557" xr:uid="{B8EF0232-6330-4B6E-B43E-C18C5195DDD1}"/>
    <cellStyle name="style1392635097692 3 6" xfId="42325" xr:uid="{A93538D2-B637-490D-B516-35453C33E9BD}"/>
    <cellStyle name="style1392635097692 3 7" xfId="52095" xr:uid="{465A32A6-749D-4471-87F9-D4707A90F1AB}"/>
    <cellStyle name="style1392635097692 4" xfId="4421" xr:uid="{00000000-0005-0000-0000-0000EC070000}"/>
    <cellStyle name="style1392635097692 4 2" xfId="9325" xr:uid="{00000000-0005-0000-0000-0000ED070000}"/>
    <cellStyle name="style1392635097692 4 2 2" xfId="19113" xr:uid="{F05A3428-0B1E-4AF0-82E4-A0FFACD53D92}"/>
    <cellStyle name="style1392635097692 4 2 3" xfId="28883" xr:uid="{350DA6D1-38C0-4B48-906C-1701E202CC98}"/>
    <cellStyle name="style1392635097692 4 2 4" xfId="38652" xr:uid="{B0A45998-07B6-4AEB-A2E7-14175C4AE588}"/>
    <cellStyle name="style1392635097692 4 2 5" xfId="48422" xr:uid="{F4D24364-E6CA-4098-AF4E-37DF301BA203}"/>
    <cellStyle name="style1392635097692 4 2 6" xfId="58192" xr:uid="{5E1AE77E-9AB8-4E25-BE02-66CAF37C323D}"/>
    <cellStyle name="style1392635097692 4 3" xfId="14209" xr:uid="{12DBFD12-580D-427A-86ED-88620B607FCB}"/>
    <cellStyle name="style1392635097692 4 4" xfId="23979" xr:uid="{6BC3BB83-13B1-4672-B3F8-330BCB270BB4}"/>
    <cellStyle name="style1392635097692 4 5" xfId="33749" xr:uid="{94A405A5-90DE-4996-AD46-881DB2B09381}"/>
    <cellStyle name="style1392635097692 4 6" xfId="43518" xr:uid="{6F656EC3-72D6-4E79-9BB3-CD4995224113}"/>
    <cellStyle name="style1392635097692 4 7" xfId="53288" xr:uid="{EDC79394-8B4B-4E82-9A35-A73720273513}"/>
    <cellStyle name="style1392635097692 5" xfId="5698" xr:uid="{00000000-0005-0000-0000-0000EE070000}"/>
    <cellStyle name="style1392635097692 5 2" xfId="15486" xr:uid="{0E0FA999-8D2C-4268-83AC-20CB70727B94}"/>
    <cellStyle name="style1392635097692 5 3" xfId="25256" xr:uid="{D290F846-9914-44A8-AE95-B3A2C673FAB7}"/>
    <cellStyle name="style1392635097692 5 4" xfId="35025" xr:uid="{8352AE53-671B-46D4-8138-5DF63FADB42B}"/>
    <cellStyle name="style1392635097692 5 5" xfId="44795" xr:uid="{6D9E2C5F-0139-46EE-842F-D64F0CA828D8}"/>
    <cellStyle name="style1392635097692 5 6" xfId="54565" xr:uid="{F071F365-2705-4B2B-A586-2C73C9A753B0}"/>
    <cellStyle name="style1392635097692 6" xfId="10582" xr:uid="{31D99B34-D466-4D11-8E97-CD3B499903A4}"/>
    <cellStyle name="style1392635097692 7" xfId="20352" xr:uid="{3E6078F4-DE2F-45FB-AE0C-A630124F44AB}"/>
    <cellStyle name="style1392635097692 8" xfId="30123" xr:uid="{82CCD8DA-6780-45CC-9284-883F9B0C7876}"/>
    <cellStyle name="style1392635097692 9" xfId="39891" xr:uid="{89C08C04-895D-48EE-AD47-792ACF7C6E02}"/>
    <cellStyle name="style1392635097770" xfId="794" xr:uid="{00000000-0005-0000-0000-0000EF070000}"/>
    <cellStyle name="style1392635097770 10" xfId="49662" xr:uid="{D898AAED-63CE-4713-A381-2A4DFCD95D00}"/>
    <cellStyle name="style1392635097770 2" xfId="2036" xr:uid="{00000000-0005-0000-0000-0000F0070000}"/>
    <cellStyle name="style1392635097770 2 2" xfId="6940" xr:uid="{00000000-0005-0000-0000-0000F1070000}"/>
    <cellStyle name="style1392635097770 2 2 2" xfId="16728" xr:uid="{74ADAE78-C790-482F-95A3-FE7E117B7596}"/>
    <cellStyle name="style1392635097770 2 2 3" xfId="26498" xr:uid="{93FA5447-DF89-458A-9DDA-6620A2C955A2}"/>
    <cellStyle name="style1392635097770 2 2 4" xfId="36267" xr:uid="{5CFF88EA-45D1-4C98-9B2D-0AD425E2F200}"/>
    <cellStyle name="style1392635097770 2 2 5" xfId="46037" xr:uid="{EEEE1336-305E-4690-B3AE-BD8EB8D924BF}"/>
    <cellStyle name="style1392635097770 2 2 6" xfId="55807" xr:uid="{C39ACB48-3041-45B3-9EE4-AC9DD2B62176}"/>
    <cellStyle name="style1392635097770 2 3" xfId="11824" xr:uid="{E7222255-B0E6-4775-9005-842A863F345E}"/>
    <cellStyle name="style1392635097770 2 4" xfId="21594" xr:uid="{9B39E4AA-4C29-49BE-AAE9-04031279C733}"/>
    <cellStyle name="style1392635097770 2 5" xfId="31365" xr:uid="{9267A491-6C58-45C4-BF26-05A89F073C8A}"/>
    <cellStyle name="style1392635097770 2 6" xfId="41133" xr:uid="{78ED83D7-DABD-4BCF-91CE-E9B858334006}"/>
    <cellStyle name="style1392635097770 2 7" xfId="50903" xr:uid="{A2CC832C-ADCA-4007-B544-AD3877F7CC5D}"/>
    <cellStyle name="style1392635097770 3" xfId="3229" xr:uid="{00000000-0005-0000-0000-0000F2070000}"/>
    <cellStyle name="style1392635097770 3 2" xfId="8133" xr:uid="{00000000-0005-0000-0000-0000F3070000}"/>
    <cellStyle name="style1392635097770 3 2 2" xfId="17921" xr:uid="{28612F10-1CDB-4D74-B4F0-4269F552034D}"/>
    <cellStyle name="style1392635097770 3 2 3" xfId="27691" xr:uid="{93943288-1EEE-473A-B244-527E791464EB}"/>
    <cellStyle name="style1392635097770 3 2 4" xfId="37460" xr:uid="{E617BD37-B61D-4BE1-9CE0-1C087695E76D}"/>
    <cellStyle name="style1392635097770 3 2 5" xfId="47230" xr:uid="{DCDBF79E-05AC-49AD-9CB4-103945A04F7F}"/>
    <cellStyle name="style1392635097770 3 2 6" xfId="57000" xr:uid="{7F695E89-D9E7-4433-963E-D27002C5E328}"/>
    <cellStyle name="style1392635097770 3 3" xfId="13017" xr:uid="{2727C0D3-8578-4D67-B2E2-11114D2F6B94}"/>
    <cellStyle name="style1392635097770 3 4" xfId="22787" xr:uid="{CE115AF8-9D26-4250-A9BF-79DF862CEC52}"/>
    <cellStyle name="style1392635097770 3 5" xfId="32558" xr:uid="{52A3B0F7-38D5-4D27-8119-46EB7054B4AC}"/>
    <cellStyle name="style1392635097770 3 6" xfId="42326" xr:uid="{EF0ACC8B-7D09-4509-86C1-BB272AF66D7B}"/>
    <cellStyle name="style1392635097770 3 7" xfId="52096" xr:uid="{0F422300-DCAC-4AF6-9232-50765E56EDDC}"/>
    <cellStyle name="style1392635097770 4" xfId="4422" xr:uid="{00000000-0005-0000-0000-0000F4070000}"/>
    <cellStyle name="style1392635097770 4 2" xfId="9326" xr:uid="{00000000-0005-0000-0000-0000F5070000}"/>
    <cellStyle name="style1392635097770 4 2 2" xfId="19114" xr:uid="{3C36B15D-CA7C-4466-90F2-113E3CE8D3BA}"/>
    <cellStyle name="style1392635097770 4 2 3" xfId="28884" xr:uid="{CCD11F67-30D3-4DE4-A5D1-924288B8D767}"/>
    <cellStyle name="style1392635097770 4 2 4" xfId="38653" xr:uid="{A8A9AD4D-0781-4E1A-BD1A-E96974B05851}"/>
    <cellStyle name="style1392635097770 4 2 5" xfId="48423" xr:uid="{8E12C1DE-B46E-4F1D-9643-B83817EE3791}"/>
    <cellStyle name="style1392635097770 4 2 6" xfId="58193" xr:uid="{673B7441-BC4E-4113-9984-A0DB0B547062}"/>
    <cellStyle name="style1392635097770 4 3" xfId="14210" xr:uid="{F0887AA4-9EAF-4BBC-914B-BBCB0E21D953}"/>
    <cellStyle name="style1392635097770 4 4" xfId="23980" xr:uid="{76DDD683-4604-4B20-844D-B5CF8040C0EA}"/>
    <cellStyle name="style1392635097770 4 5" xfId="33750" xr:uid="{D4CCD744-7845-40E2-A06A-3E99D4A7BFB8}"/>
    <cellStyle name="style1392635097770 4 6" xfId="43519" xr:uid="{4AF86B32-2F3C-49E8-95E5-13605BA88159}"/>
    <cellStyle name="style1392635097770 4 7" xfId="53289" xr:uid="{4F3787DA-1066-4E48-985C-6D80EB786DF4}"/>
    <cellStyle name="style1392635097770 5" xfId="5699" xr:uid="{00000000-0005-0000-0000-0000F6070000}"/>
    <cellStyle name="style1392635097770 5 2" xfId="15487" xr:uid="{11DBE41E-C902-4BFF-BD72-7A62A34E3CB9}"/>
    <cellStyle name="style1392635097770 5 3" xfId="25257" xr:uid="{C50EC77B-9D38-4710-9887-C5C6178D2534}"/>
    <cellStyle name="style1392635097770 5 4" xfId="35026" xr:uid="{6108A747-C0A7-421E-ADEA-4111FB2C6A33}"/>
    <cellStyle name="style1392635097770 5 5" xfId="44796" xr:uid="{A08803A2-98BB-47EC-980E-09C40B636D80}"/>
    <cellStyle name="style1392635097770 5 6" xfId="54566" xr:uid="{8AA9E3DE-4284-4A64-A2BD-AFC6E4C5B893}"/>
    <cellStyle name="style1392635097770 6" xfId="10583" xr:uid="{F9E8D6DF-ADEF-4ED8-8905-F78A5A16EBAB}"/>
    <cellStyle name="style1392635097770 7" xfId="20353" xr:uid="{17262026-1B13-48D3-8DB3-EA2377583EF5}"/>
    <cellStyle name="style1392635097770 8" xfId="30124" xr:uid="{11A0E462-B701-420C-ABA9-F72B04DD59E4}"/>
    <cellStyle name="style1392635097770 9" xfId="39892" xr:uid="{220803CD-AFFA-4501-A1D9-6B2525F06B7A}"/>
    <cellStyle name="style1392635097879" xfId="795" xr:uid="{00000000-0005-0000-0000-0000F7070000}"/>
    <cellStyle name="style1392635097879 10" xfId="49663" xr:uid="{96988E19-E061-4E20-BE55-7DCF82D868BD}"/>
    <cellStyle name="style1392635097879 2" xfId="2037" xr:uid="{00000000-0005-0000-0000-0000F8070000}"/>
    <cellStyle name="style1392635097879 2 2" xfId="6941" xr:uid="{00000000-0005-0000-0000-0000F9070000}"/>
    <cellStyle name="style1392635097879 2 2 2" xfId="16729" xr:uid="{0635EBF6-FA1B-4D9A-A877-13A8D02BAA4B}"/>
    <cellStyle name="style1392635097879 2 2 3" xfId="26499" xr:uid="{E1FC92B4-657D-4F93-B84D-3939D985514C}"/>
    <cellStyle name="style1392635097879 2 2 4" xfId="36268" xr:uid="{20FF5103-B0F3-4662-85B4-E279B56515F7}"/>
    <cellStyle name="style1392635097879 2 2 5" xfId="46038" xr:uid="{5E8C2EBB-ECA6-4DDE-A3AE-BB3B81889C6C}"/>
    <cellStyle name="style1392635097879 2 2 6" xfId="55808" xr:uid="{86F9A8B6-406F-48D5-BBA4-C42E3A972EDB}"/>
    <cellStyle name="style1392635097879 2 3" xfId="11825" xr:uid="{5A917B58-911E-48C9-B0A6-547EDE8C849F}"/>
    <cellStyle name="style1392635097879 2 4" xfId="21595" xr:uid="{4284EA12-CFA2-4C03-A336-15232034F194}"/>
    <cellStyle name="style1392635097879 2 5" xfId="31366" xr:uid="{F46CE361-D29F-4230-9548-4B3167B674A4}"/>
    <cellStyle name="style1392635097879 2 6" xfId="41134" xr:uid="{529D36E6-1D85-4A90-B60F-13A382C0A131}"/>
    <cellStyle name="style1392635097879 2 7" xfId="50904" xr:uid="{5B2DCE11-81EE-4867-B1C0-0A85C0E8F201}"/>
    <cellStyle name="style1392635097879 3" xfId="3230" xr:uid="{00000000-0005-0000-0000-0000FA070000}"/>
    <cellStyle name="style1392635097879 3 2" xfId="8134" xr:uid="{00000000-0005-0000-0000-0000FB070000}"/>
    <cellStyle name="style1392635097879 3 2 2" xfId="17922" xr:uid="{0BE6E8DD-0E90-49EE-B524-35222D356DBB}"/>
    <cellStyle name="style1392635097879 3 2 3" xfId="27692" xr:uid="{B425D530-E31C-4F03-AE7D-BBD88B90BECE}"/>
    <cellStyle name="style1392635097879 3 2 4" xfId="37461" xr:uid="{77E2F520-4FAA-4A46-8843-C77C5C6E1930}"/>
    <cellStyle name="style1392635097879 3 2 5" xfId="47231" xr:uid="{15F1F2A5-DD25-4EA7-9541-B32B361B8F39}"/>
    <cellStyle name="style1392635097879 3 2 6" xfId="57001" xr:uid="{476C2D95-BA2B-4866-A652-06B5A94A4E01}"/>
    <cellStyle name="style1392635097879 3 3" xfId="13018" xr:uid="{405AE256-5B92-4043-B57D-4E225E44EA80}"/>
    <cellStyle name="style1392635097879 3 4" xfId="22788" xr:uid="{6FC30D77-DD47-4674-9631-31D1118A2C57}"/>
    <cellStyle name="style1392635097879 3 5" xfId="32559" xr:uid="{87D4A018-B0DF-41AC-ADFC-2A4965789FB2}"/>
    <cellStyle name="style1392635097879 3 6" xfId="42327" xr:uid="{6CD56D8F-6752-4A43-BE6F-66BBD76EB6C9}"/>
    <cellStyle name="style1392635097879 3 7" xfId="52097" xr:uid="{34A4528E-F95F-49DA-BB11-BF52A2AC2488}"/>
    <cellStyle name="style1392635097879 4" xfId="4423" xr:uid="{00000000-0005-0000-0000-0000FC070000}"/>
    <cellStyle name="style1392635097879 4 2" xfId="9327" xr:uid="{00000000-0005-0000-0000-0000FD070000}"/>
    <cellStyle name="style1392635097879 4 2 2" xfId="19115" xr:uid="{AD72A0D9-4422-416F-94BA-C60EE8F0ABD5}"/>
    <cellStyle name="style1392635097879 4 2 3" xfId="28885" xr:uid="{28631559-7EF6-4928-9658-A0EC1DED5B47}"/>
    <cellStyle name="style1392635097879 4 2 4" xfId="38654" xr:uid="{EB69911B-86AF-465C-A224-0BD8AAEBDF20}"/>
    <cellStyle name="style1392635097879 4 2 5" xfId="48424" xr:uid="{74405386-9FA8-4EE7-A346-AD162739D7A4}"/>
    <cellStyle name="style1392635097879 4 2 6" xfId="58194" xr:uid="{8AB4723D-C8B3-4301-A443-4E4EBDB4B10A}"/>
    <cellStyle name="style1392635097879 4 3" xfId="14211" xr:uid="{C1EBCAB6-5BE6-4E85-8154-3FC927272F44}"/>
    <cellStyle name="style1392635097879 4 4" xfId="23981" xr:uid="{DAA4B76E-6AF8-4690-BD19-6D798093C355}"/>
    <cellStyle name="style1392635097879 4 5" xfId="33751" xr:uid="{A211F070-1402-42BA-83A7-A65E17234FDD}"/>
    <cellStyle name="style1392635097879 4 6" xfId="43520" xr:uid="{C87ABF97-FAB3-4159-BD7E-1C906861FD54}"/>
    <cellStyle name="style1392635097879 4 7" xfId="53290" xr:uid="{4FE6244A-DB2A-4D06-984D-47BCD4B02BFB}"/>
    <cellStyle name="style1392635097879 5" xfId="5700" xr:uid="{00000000-0005-0000-0000-0000FE070000}"/>
    <cellStyle name="style1392635097879 5 2" xfId="15488" xr:uid="{A82D734C-5E81-41A7-82CC-DF7817E6DF24}"/>
    <cellStyle name="style1392635097879 5 3" xfId="25258" xr:uid="{AFC879C3-3DD8-404A-ADB4-47FD03076568}"/>
    <cellStyle name="style1392635097879 5 4" xfId="35027" xr:uid="{286CC7D6-C920-4538-B35E-3C4634ADD4A9}"/>
    <cellStyle name="style1392635097879 5 5" xfId="44797" xr:uid="{057AF105-7884-4977-8119-F71B24098694}"/>
    <cellStyle name="style1392635097879 5 6" xfId="54567" xr:uid="{5853CA37-0D56-4056-83FA-9D08FE580F38}"/>
    <cellStyle name="style1392635097879 6" xfId="10584" xr:uid="{E34329DF-041B-494A-A74E-61BA6FC28A8E}"/>
    <cellStyle name="style1392635097879 7" xfId="20354" xr:uid="{93396B8D-B06C-4465-989D-1A7296948EC8}"/>
    <cellStyle name="style1392635097879 8" xfId="30125" xr:uid="{7911938E-0B09-420F-83F4-370353457B15}"/>
    <cellStyle name="style1392635097879 9" xfId="39893" xr:uid="{7368068D-0774-40CA-A111-A414852346C2}"/>
    <cellStyle name="style1392635098051" xfId="796" xr:uid="{00000000-0005-0000-0000-0000FF070000}"/>
    <cellStyle name="style1392635098051 10" xfId="49664" xr:uid="{38F8C9F5-C635-4FF4-8B86-8076B4F28D4D}"/>
    <cellStyle name="style1392635098051 2" xfId="2038" xr:uid="{00000000-0005-0000-0000-000000080000}"/>
    <cellStyle name="style1392635098051 2 2" xfId="6942" xr:uid="{00000000-0005-0000-0000-000001080000}"/>
    <cellStyle name="style1392635098051 2 2 2" xfId="16730" xr:uid="{9FC0F554-7A37-4B9C-A8A7-1D8F54E0DDFC}"/>
    <cellStyle name="style1392635098051 2 2 3" xfId="26500" xr:uid="{6697CCBB-75A4-41BE-AB97-FE6FD4EEDE98}"/>
    <cellStyle name="style1392635098051 2 2 4" xfId="36269" xr:uid="{B6239C71-69CC-45EC-B888-43C3DB5EA109}"/>
    <cellStyle name="style1392635098051 2 2 5" xfId="46039" xr:uid="{E863CC0D-98AD-4563-820B-FF6D31814FFE}"/>
    <cellStyle name="style1392635098051 2 2 6" xfId="55809" xr:uid="{4D792260-2F91-4B6F-8812-205CEFF949FD}"/>
    <cellStyle name="style1392635098051 2 3" xfId="11826" xr:uid="{9BC4C010-0CF8-46E6-89DD-E75F575BF09E}"/>
    <cellStyle name="style1392635098051 2 4" xfId="21596" xr:uid="{280D4D3B-F0D2-4E5A-917C-1D001A8BD68F}"/>
    <cellStyle name="style1392635098051 2 5" xfId="31367" xr:uid="{BE6CC02F-ED1B-415C-B498-06B6A3072C13}"/>
    <cellStyle name="style1392635098051 2 6" xfId="41135" xr:uid="{C76AF84B-92FA-426B-B47F-103CB65615F7}"/>
    <cellStyle name="style1392635098051 2 7" xfId="50905" xr:uid="{836B584E-B1E1-409D-9E99-4A9800C0D662}"/>
    <cellStyle name="style1392635098051 3" xfId="3231" xr:uid="{00000000-0005-0000-0000-000002080000}"/>
    <cellStyle name="style1392635098051 3 2" xfId="8135" xr:uid="{00000000-0005-0000-0000-000003080000}"/>
    <cellStyle name="style1392635098051 3 2 2" xfId="17923" xr:uid="{4AA0E623-D972-43E8-9333-190F1D43A4AE}"/>
    <cellStyle name="style1392635098051 3 2 3" xfId="27693" xr:uid="{D70D4C2C-20B2-4189-816A-AC12626680A2}"/>
    <cellStyle name="style1392635098051 3 2 4" xfId="37462" xr:uid="{F103FB5D-ACD6-4011-86F8-9BD96A4D5307}"/>
    <cellStyle name="style1392635098051 3 2 5" xfId="47232" xr:uid="{125FE7DB-FD9F-4D77-A481-970AF7758D29}"/>
    <cellStyle name="style1392635098051 3 2 6" xfId="57002" xr:uid="{604796AB-D4D0-449C-888B-2189328B4283}"/>
    <cellStyle name="style1392635098051 3 3" xfId="13019" xr:uid="{24F2DC4A-CDF9-43AA-94BE-4DAD3BAEEA4D}"/>
    <cellStyle name="style1392635098051 3 4" xfId="22789" xr:uid="{1FBE552A-C717-4E84-9DDC-5AFE5A983AD9}"/>
    <cellStyle name="style1392635098051 3 5" xfId="32560" xr:uid="{AC6CE4D5-413C-49AD-BBCA-7AF1F9504446}"/>
    <cellStyle name="style1392635098051 3 6" xfId="42328" xr:uid="{0DF2A6A1-BC6E-4D12-8A68-4063ABE6ECFF}"/>
    <cellStyle name="style1392635098051 3 7" xfId="52098" xr:uid="{F50EC254-5930-4BCC-9C24-E4E8E5C80DFB}"/>
    <cellStyle name="style1392635098051 4" xfId="4424" xr:uid="{00000000-0005-0000-0000-000004080000}"/>
    <cellStyle name="style1392635098051 4 2" xfId="9328" xr:uid="{00000000-0005-0000-0000-000005080000}"/>
    <cellStyle name="style1392635098051 4 2 2" xfId="19116" xr:uid="{75D45A9C-0392-4AF6-B799-8DF1DBA85BAC}"/>
    <cellStyle name="style1392635098051 4 2 3" xfId="28886" xr:uid="{B0E8FEB6-358E-4604-BF1C-2DCA9AF77796}"/>
    <cellStyle name="style1392635098051 4 2 4" xfId="38655" xr:uid="{FCCE8463-D91F-4EC5-A2C2-6FD48EB5DC01}"/>
    <cellStyle name="style1392635098051 4 2 5" xfId="48425" xr:uid="{6CAF0E07-57FA-4402-861D-55B7CAA63AF9}"/>
    <cellStyle name="style1392635098051 4 2 6" xfId="58195" xr:uid="{BD9CB618-B909-4555-808F-FBDA73A84470}"/>
    <cellStyle name="style1392635098051 4 3" xfId="14212" xr:uid="{501EFE04-6C3D-404B-A7AE-B57F9B5FD3DE}"/>
    <cellStyle name="style1392635098051 4 4" xfId="23982" xr:uid="{02F575F5-5DF6-4D3D-9F63-687DA6E7BB0A}"/>
    <cellStyle name="style1392635098051 4 5" xfId="33752" xr:uid="{54635504-A27A-41EC-BD3D-E76099974CC5}"/>
    <cellStyle name="style1392635098051 4 6" xfId="43521" xr:uid="{9A6A52BF-C704-4B76-B6CD-469EBB4540C6}"/>
    <cellStyle name="style1392635098051 4 7" xfId="53291" xr:uid="{E04CA677-9A59-445F-95B9-8BE4DBE8DA55}"/>
    <cellStyle name="style1392635098051 5" xfId="5701" xr:uid="{00000000-0005-0000-0000-000006080000}"/>
    <cellStyle name="style1392635098051 5 2" xfId="15489" xr:uid="{315B049F-D7E6-43B5-BE23-9255D3345808}"/>
    <cellStyle name="style1392635098051 5 3" xfId="25259" xr:uid="{9A5CB7B3-2790-41BB-826E-9F2AB16EB00B}"/>
    <cellStyle name="style1392635098051 5 4" xfId="35028" xr:uid="{E48F4782-3E14-41E0-BA33-352A89C4467E}"/>
    <cellStyle name="style1392635098051 5 5" xfId="44798" xr:uid="{E6538251-5F64-4C8B-BACB-353170344FA5}"/>
    <cellStyle name="style1392635098051 5 6" xfId="54568" xr:uid="{EBD7529F-B555-4473-9ACE-EA43E5136BD1}"/>
    <cellStyle name="style1392635098051 6" xfId="10585" xr:uid="{8BDCB568-230F-42F3-A406-2125492ED009}"/>
    <cellStyle name="style1392635098051 7" xfId="20355" xr:uid="{FC9B6BA6-624A-4555-A133-6C50AD4C2CEE}"/>
    <cellStyle name="style1392635098051 8" xfId="30126" xr:uid="{206080E2-F0D7-4954-91CE-A65397893F27}"/>
    <cellStyle name="style1392635098051 9" xfId="39894" xr:uid="{939066BA-DDBA-4E4F-ABD3-FC7EC89C204F}"/>
    <cellStyle name="style1392635098083" xfId="797" xr:uid="{00000000-0005-0000-0000-000007080000}"/>
    <cellStyle name="style1392635098083 10" xfId="49665" xr:uid="{498A550E-C73A-4D49-A964-56099EEED067}"/>
    <cellStyle name="style1392635098083 2" xfId="2039" xr:uid="{00000000-0005-0000-0000-000008080000}"/>
    <cellStyle name="style1392635098083 2 2" xfId="6943" xr:uid="{00000000-0005-0000-0000-000009080000}"/>
    <cellStyle name="style1392635098083 2 2 2" xfId="16731" xr:uid="{76F02A4E-F955-4EFC-9FBC-5FCAFAFB1CC2}"/>
    <cellStyle name="style1392635098083 2 2 3" xfId="26501" xr:uid="{75CCAF68-6648-424A-97B0-EABFEEFA4C00}"/>
    <cellStyle name="style1392635098083 2 2 4" xfId="36270" xr:uid="{2FC495A2-91C1-404B-B60B-8863520510C5}"/>
    <cellStyle name="style1392635098083 2 2 5" xfId="46040" xr:uid="{8A423D73-035F-49C6-9089-B33DCD182849}"/>
    <cellStyle name="style1392635098083 2 2 6" xfId="55810" xr:uid="{829BC28B-52DB-4B15-880E-A225DD5422A5}"/>
    <cellStyle name="style1392635098083 2 3" xfId="11827" xr:uid="{EF5F023F-79E6-4B92-A560-49601035B084}"/>
    <cellStyle name="style1392635098083 2 4" xfId="21597" xr:uid="{6C9EDCA9-20D9-41A2-A73E-D0EA729BEBDA}"/>
    <cellStyle name="style1392635098083 2 5" xfId="31368" xr:uid="{60E7B128-36AB-43DE-9560-1396A322014C}"/>
    <cellStyle name="style1392635098083 2 6" xfId="41136" xr:uid="{26380D34-7792-4B8D-8AD1-5D26989E60E4}"/>
    <cellStyle name="style1392635098083 2 7" xfId="50906" xr:uid="{A06607B1-7C15-4E12-BE92-C88C46DDFA35}"/>
    <cellStyle name="style1392635098083 3" xfId="3232" xr:uid="{00000000-0005-0000-0000-00000A080000}"/>
    <cellStyle name="style1392635098083 3 2" xfId="8136" xr:uid="{00000000-0005-0000-0000-00000B080000}"/>
    <cellStyle name="style1392635098083 3 2 2" xfId="17924" xr:uid="{B6632CA7-8574-40E7-8C41-772C25BCAD94}"/>
    <cellStyle name="style1392635098083 3 2 3" xfId="27694" xr:uid="{9C89D2DD-D4EE-441C-81CE-48F0E0F4A281}"/>
    <cellStyle name="style1392635098083 3 2 4" xfId="37463" xr:uid="{2566AF4B-F142-41EF-8B61-155E8A690F52}"/>
    <cellStyle name="style1392635098083 3 2 5" xfId="47233" xr:uid="{90D5E4FD-FD59-4C9A-B5F4-1E6ED58A22A1}"/>
    <cellStyle name="style1392635098083 3 2 6" xfId="57003" xr:uid="{DC137D6D-FF85-4484-9E2F-77FAD8B95FE3}"/>
    <cellStyle name="style1392635098083 3 3" xfId="13020" xr:uid="{E60D8091-A607-4D1F-A244-A25E418CB3D7}"/>
    <cellStyle name="style1392635098083 3 4" xfId="22790" xr:uid="{36D7D6B5-5768-4CD0-8D13-B7AD816828EA}"/>
    <cellStyle name="style1392635098083 3 5" xfId="32561" xr:uid="{427338A7-48E0-42E1-9080-C0B34DA71F22}"/>
    <cellStyle name="style1392635098083 3 6" xfId="42329" xr:uid="{9A40555D-2E25-4243-BFA6-B9865F0D810E}"/>
    <cellStyle name="style1392635098083 3 7" xfId="52099" xr:uid="{2F48E10E-C838-4755-BB4F-67EF8EC4135A}"/>
    <cellStyle name="style1392635098083 4" xfId="4425" xr:uid="{00000000-0005-0000-0000-00000C080000}"/>
    <cellStyle name="style1392635098083 4 2" xfId="9329" xr:uid="{00000000-0005-0000-0000-00000D080000}"/>
    <cellStyle name="style1392635098083 4 2 2" xfId="19117" xr:uid="{6A2375AD-EAB6-4C56-9EB9-506E8133A575}"/>
    <cellStyle name="style1392635098083 4 2 3" xfId="28887" xr:uid="{B8506FE1-5789-4834-9B41-77DA72C3C376}"/>
    <cellStyle name="style1392635098083 4 2 4" xfId="38656" xr:uid="{9FD62285-DF62-4C49-B71A-658A2FF77640}"/>
    <cellStyle name="style1392635098083 4 2 5" xfId="48426" xr:uid="{0734A250-0484-48CF-8F65-E9FF2022F85A}"/>
    <cellStyle name="style1392635098083 4 2 6" xfId="58196" xr:uid="{10A5EDEF-D443-4546-AC58-2F7D95707ACC}"/>
    <cellStyle name="style1392635098083 4 3" xfId="14213" xr:uid="{BB7C9F6B-493C-4ED9-B06F-ADC3F530A8C9}"/>
    <cellStyle name="style1392635098083 4 4" xfId="23983" xr:uid="{29E6CA11-892C-4FAF-A1C6-361BC0E5F5C8}"/>
    <cellStyle name="style1392635098083 4 5" xfId="33753" xr:uid="{33EA57EA-C502-45EE-B613-F43004198EA2}"/>
    <cellStyle name="style1392635098083 4 6" xfId="43522" xr:uid="{384DDE05-DB33-4494-AF3A-797265029DEC}"/>
    <cellStyle name="style1392635098083 4 7" xfId="53292" xr:uid="{2877099F-6933-44E5-A679-E806DEFA775C}"/>
    <cellStyle name="style1392635098083 5" xfId="5702" xr:uid="{00000000-0005-0000-0000-00000E080000}"/>
    <cellStyle name="style1392635098083 5 2" xfId="15490" xr:uid="{AEDFEC08-6C3F-41DC-9C1F-5AFE3AEC3D2A}"/>
    <cellStyle name="style1392635098083 5 3" xfId="25260" xr:uid="{8282BFC4-D8AB-48B7-A321-4E53BCE1B9D8}"/>
    <cellStyle name="style1392635098083 5 4" xfId="35029" xr:uid="{1040FCF5-544E-44A7-85DB-DE9694173707}"/>
    <cellStyle name="style1392635098083 5 5" xfId="44799" xr:uid="{25A50DB9-4790-4E5A-B308-65A9EBA32405}"/>
    <cellStyle name="style1392635098083 5 6" xfId="54569" xr:uid="{0BD4990A-0E52-4668-B82A-A483CE5E61BB}"/>
    <cellStyle name="style1392635098083 6" xfId="10586" xr:uid="{BDF1BED0-754C-40E6-A70B-F69D5D8581C0}"/>
    <cellStyle name="style1392635098083 7" xfId="20356" xr:uid="{3BA2E8F9-A2F2-454A-98C4-DCC18BB3C99F}"/>
    <cellStyle name="style1392635098083 8" xfId="30127" xr:uid="{7D7BBF2F-7FF4-47AA-8D80-E4B8A2433A9E}"/>
    <cellStyle name="style1392635098083 9" xfId="39895" xr:uid="{7A3AC90C-F404-4397-81B8-0D4454601410}"/>
    <cellStyle name="style1392635098114" xfId="798" xr:uid="{00000000-0005-0000-0000-00000F080000}"/>
    <cellStyle name="style1392635098114 10" xfId="49666" xr:uid="{AB2A00F1-869B-4BF7-B492-F00CEC855C6A}"/>
    <cellStyle name="style1392635098114 2" xfId="2040" xr:uid="{00000000-0005-0000-0000-000010080000}"/>
    <cellStyle name="style1392635098114 2 2" xfId="6944" xr:uid="{00000000-0005-0000-0000-000011080000}"/>
    <cellStyle name="style1392635098114 2 2 2" xfId="16732" xr:uid="{067653AD-957C-4776-AA2A-6CFF38D537CE}"/>
    <cellStyle name="style1392635098114 2 2 3" xfId="26502" xr:uid="{D809B083-E6EB-49BB-B8B5-34809CB3A934}"/>
    <cellStyle name="style1392635098114 2 2 4" xfId="36271" xr:uid="{767A486F-1C75-4E28-92C6-8CCBD28C4585}"/>
    <cellStyle name="style1392635098114 2 2 5" xfId="46041" xr:uid="{978349CF-45E4-441E-9731-7A07050CBE5F}"/>
    <cellStyle name="style1392635098114 2 2 6" xfId="55811" xr:uid="{B9D775E9-CAE1-4C02-BE2C-69D023056BF1}"/>
    <cellStyle name="style1392635098114 2 3" xfId="11828" xr:uid="{0E1ACBFC-CBA1-408B-9A19-E638B26E2CB4}"/>
    <cellStyle name="style1392635098114 2 4" xfId="21598" xr:uid="{F6219C98-AFDF-4039-ADE0-EFCFAA600A92}"/>
    <cellStyle name="style1392635098114 2 5" xfId="31369" xr:uid="{D472F863-564F-4C51-BA01-88D11759F365}"/>
    <cellStyle name="style1392635098114 2 6" xfId="41137" xr:uid="{4848C7C3-FE61-4B28-A873-2C5039DD3E4D}"/>
    <cellStyle name="style1392635098114 2 7" xfId="50907" xr:uid="{3A9200C0-C553-4914-B4E6-1EA5437463FC}"/>
    <cellStyle name="style1392635098114 3" xfId="3233" xr:uid="{00000000-0005-0000-0000-000012080000}"/>
    <cellStyle name="style1392635098114 3 2" xfId="8137" xr:uid="{00000000-0005-0000-0000-000013080000}"/>
    <cellStyle name="style1392635098114 3 2 2" xfId="17925" xr:uid="{274B3084-66D5-4911-B3F2-131D948A328C}"/>
    <cellStyle name="style1392635098114 3 2 3" xfId="27695" xr:uid="{44F861CE-F586-4756-932C-B58BD22DE6EA}"/>
    <cellStyle name="style1392635098114 3 2 4" xfId="37464" xr:uid="{471B524F-DC9F-4630-88FC-A1042838FD8F}"/>
    <cellStyle name="style1392635098114 3 2 5" xfId="47234" xr:uid="{D9923870-57E6-4C05-85FC-A048D2911929}"/>
    <cellStyle name="style1392635098114 3 2 6" xfId="57004" xr:uid="{772EECFC-092C-43F5-A9DA-ED6DF0DAFE2C}"/>
    <cellStyle name="style1392635098114 3 3" xfId="13021" xr:uid="{72B24166-EFD5-49CF-8E6F-9413435A775F}"/>
    <cellStyle name="style1392635098114 3 4" xfId="22791" xr:uid="{5F74B2C3-5A23-422C-99B7-C45052F7F936}"/>
    <cellStyle name="style1392635098114 3 5" xfId="32562" xr:uid="{69815865-6CCC-4C63-A3D9-C550945FDCD0}"/>
    <cellStyle name="style1392635098114 3 6" xfId="42330" xr:uid="{DF163B37-3089-44C7-945C-4303BD6D67C1}"/>
    <cellStyle name="style1392635098114 3 7" xfId="52100" xr:uid="{B0697A7F-6C97-4435-90A0-2FE718CF4CA3}"/>
    <cellStyle name="style1392635098114 4" xfId="4426" xr:uid="{00000000-0005-0000-0000-000014080000}"/>
    <cellStyle name="style1392635098114 4 2" xfId="9330" xr:uid="{00000000-0005-0000-0000-000015080000}"/>
    <cellStyle name="style1392635098114 4 2 2" xfId="19118" xr:uid="{DAE9844A-67AC-4F19-B4A7-EBD3998058DA}"/>
    <cellStyle name="style1392635098114 4 2 3" xfId="28888" xr:uid="{0BEBE7DA-A715-42AB-A146-EA6F3A0D235B}"/>
    <cellStyle name="style1392635098114 4 2 4" xfId="38657" xr:uid="{86044905-A3FD-4B1F-BB53-88AC7104FCD2}"/>
    <cellStyle name="style1392635098114 4 2 5" xfId="48427" xr:uid="{0EAC183B-5330-433F-AE67-1322EABE09EB}"/>
    <cellStyle name="style1392635098114 4 2 6" xfId="58197" xr:uid="{2882990E-1EE6-465C-A2D2-C2AC17216587}"/>
    <cellStyle name="style1392635098114 4 3" xfId="14214" xr:uid="{DA5336C9-899F-456B-A6F2-110B04EB780E}"/>
    <cellStyle name="style1392635098114 4 4" xfId="23984" xr:uid="{2AF7D091-474C-46AF-8003-220CC47D01F4}"/>
    <cellStyle name="style1392635098114 4 5" xfId="33754" xr:uid="{4C76C143-D7BC-4BA7-93FB-002E3A1E1CD6}"/>
    <cellStyle name="style1392635098114 4 6" xfId="43523" xr:uid="{2111DF12-D52C-439E-B699-3EBB064317B5}"/>
    <cellStyle name="style1392635098114 4 7" xfId="53293" xr:uid="{5B3F13F5-8F24-436D-8F5E-76E8368A4CCD}"/>
    <cellStyle name="style1392635098114 5" xfId="5703" xr:uid="{00000000-0005-0000-0000-000016080000}"/>
    <cellStyle name="style1392635098114 5 2" xfId="15491" xr:uid="{68C4019E-A96E-4624-8FA0-C886E72CED49}"/>
    <cellStyle name="style1392635098114 5 3" xfId="25261" xr:uid="{76C2743A-59BF-4E68-8653-4FDE9226C12B}"/>
    <cellStyle name="style1392635098114 5 4" xfId="35030" xr:uid="{50754DAE-E568-4A57-B85D-8401F98B7D78}"/>
    <cellStyle name="style1392635098114 5 5" xfId="44800" xr:uid="{FC196F17-4800-4141-B01C-6D8467FDD99D}"/>
    <cellStyle name="style1392635098114 5 6" xfId="54570" xr:uid="{67BB0DBA-6351-4D0F-A274-D7A4F8898D53}"/>
    <cellStyle name="style1392635098114 6" xfId="10587" xr:uid="{72D111E9-6DD5-44B3-8086-FB480A9F5E26}"/>
    <cellStyle name="style1392635098114 7" xfId="20357" xr:uid="{40756A9E-A416-44CA-B70F-A3F86A9B796B}"/>
    <cellStyle name="style1392635098114 8" xfId="30128" xr:uid="{BC3AFF92-BAC4-4260-8451-79F7A0CC29A3}"/>
    <cellStyle name="style1392635098114 9" xfId="39896" xr:uid="{DB6C2F51-0CCE-4503-9488-F1490A8BB708}"/>
    <cellStyle name="style1392635098129" xfId="799" xr:uid="{00000000-0005-0000-0000-000017080000}"/>
    <cellStyle name="style1392635098129 10" xfId="49667" xr:uid="{20275D17-DC7B-4D00-AA7B-D527B439EAD0}"/>
    <cellStyle name="style1392635098129 2" xfId="2041" xr:uid="{00000000-0005-0000-0000-000018080000}"/>
    <cellStyle name="style1392635098129 2 2" xfId="6945" xr:uid="{00000000-0005-0000-0000-000019080000}"/>
    <cellStyle name="style1392635098129 2 2 2" xfId="16733" xr:uid="{9208AB9F-BB2A-48B7-BD41-DA227558FDD5}"/>
    <cellStyle name="style1392635098129 2 2 3" xfId="26503" xr:uid="{44EC78EE-B9E6-49DA-97D2-1353242B99CD}"/>
    <cellStyle name="style1392635098129 2 2 4" xfId="36272" xr:uid="{E80DED1D-8539-4D02-85AF-C77729EE7373}"/>
    <cellStyle name="style1392635098129 2 2 5" xfId="46042" xr:uid="{D72D2345-2910-4788-A63D-4BEE693BC00C}"/>
    <cellStyle name="style1392635098129 2 2 6" xfId="55812" xr:uid="{EAD3F75A-D5E5-40F0-B851-046B2B3BC4FF}"/>
    <cellStyle name="style1392635098129 2 3" xfId="11829" xr:uid="{F8A87919-9517-42BF-AC9D-BDFADB6AD3D1}"/>
    <cellStyle name="style1392635098129 2 4" xfId="21599" xr:uid="{E1846274-4281-4E42-802D-E481AB4EF0F6}"/>
    <cellStyle name="style1392635098129 2 5" xfId="31370" xr:uid="{871943AB-D53B-4405-8983-ABB8F776D765}"/>
    <cellStyle name="style1392635098129 2 6" xfId="41138" xr:uid="{01E7F1A1-BCDA-4E62-95DB-99D87C462E0D}"/>
    <cellStyle name="style1392635098129 2 7" xfId="50908" xr:uid="{1F238E4B-E244-45B8-A6D4-973DA4605378}"/>
    <cellStyle name="style1392635098129 3" xfId="3234" xr:uid="{00000000-0005-0000-0000-00001A080000}"/>
    <cellStyle name="style1392635098129 3 2" xfId="8138" xr:uid="{00000000-0005-0000-0000-00001B080000}"/>
    <cellStyle name="style1392635098129 3 2 2" xfId="17926" xr:uid="{56A6A779-02C3-4DBE-B355-5A8070A4E8CE}"/>
    <cellStyle name="style1392635098129 3 2 3" xfId="27696" xr:uid="{F78A3F67-C150-4C53-9C34-45F6C9794EC8}"/>
    <cellStyle name="style1392635098129 3 2 4" xfId="37465" xr:uid="{B503DF28-0A7E-4CE4-8789-A16912FE77D8}"/>
    <cellStyle name="style1392635098129 3 2 5" xfId="47235" xr:uid="{2AD70A5F-9A9D-4C41-B816-C760E79F9596}"/>
    <cellStyle name="style1392635098129 3 2 6" xfId="57005" xr:uid="{2BB47EE0-6B2E-4A73-AF1F-A8B28A47FED0}"/>
    <cellStyle name="style1392635098129 3 3" xfId="13022" xr:uid="{B0F6E2E0-1F02-496F-BEF8-9ED0453377CF}"/>
    <cellStyle name="style1392635098129 3 4" xfId="22792" xr:uid="{1EDDD390-BE37-418F-9A8E-1BB04DA1D5B9}"/>
    <cellStyle name="style1392635098129 3 5" xfId="32563" xr:uid="{33416DF5-F335-4139-985A-1411DD0A8663}"/>
    <cellStyle name="style1392635098129 3 6" xfId="42331" xr:uid="{D75D12E0-C431-4C11-B5AE-9C7A29342096}"/>
    <cellStyle name="style1392635098129 3 7" xfId="52101" xr:uid="{CB991D98-C33F-4D48-8D83-68BFA56F6EC2}"/>
    <cellStyle name="style1392635098129 4" xfId="4427" xr:uid="{00000000-0005-0000-0000-00001C080000}"/>
    <cellStyle name="style1392635098129 4 2" xfId="9331" xr:uid="{00000000-0005-0000-0000-00001D080000}"/>
    <cellStyle name="style1392635098129 4 2 2" xfId="19119" xr:uid="{3C2E2E72-3631-4D5A-8E03-CA965A814DC9}"/>
    <cellStyle name="style1392635098129 4 2 3" xfId="28889" xr:uid="{C7BD5A97-E786-42F2-9381-F4DC181A30F3}"/>
    <cellStyle name="style1392635098129 4 2 4" xfId="38658" xr:uid="{628CBA2C-34B0-441B-9925-C79C916C2E19}"/>
    <cellStyle name="style1392635098129 4 2 5" xfId="48428" xr:uid="{A877C7BF-58ED-4438-858C-CB2E162DF089}"/>
    <cellStyle name="style1392635098129 4 2 6" xfId="58198" xr:uid="{C8068B42-7CD8-4CA9-8195-EF57491A2DFD}"/>
    <cellStyle name="style1392635098129 4 3" xfId="14215" xr:uid="{BEDF9DB3-9C7B-4B11-B1AD-39A973CCB1C0}"/>
    <cellStyle name="style1392635098129 4 4" xfId="23985" xr:uid="{6D19F244-90EC-4B30-AD0D-D781F05D1BDA}"/>
    <cellStyle name="style1392635098129 4 5" xfId="33755" xr:uid="{95FC2E77-D034-47B1-89D4-285106F5E564}"/>
    <cellStyle name="style1392635098129 4 6" xfId="43524" xr:uid="{9A38CA25-7467-46D2-B3D1-470EF08F48AE}"/>
    <cellStyle name="style1392635098129 4 7" xfId="53294" xr:uid="{50A0F64F-6130-4DCF-9F87-493CF7ED0998}"/>
    <cellStyle name="style1392635098129 5" xfId="5704" xr:uid="{00000000-0005-0000-0000-00001E080000}"/>
    <cellStyle name="style1392635098129 5 2" xfId="15492" xr:uid="{7CE27C1F-ECCB-458D-8EF3-D3E6BAD9B8F4}"/>
    <cellStyle name="style1392635098129 5 3" xfId="25262" xr:uid="{0C28F800-94FA-4949-BD93-EE25D109B4C6}"/>
    <cellStyle name="style1392635098129 5 4" xfId="35031" xr:uid="{4CFA88D5-F30A-4165-B74B-E611186A2E55}"/>
    <cellStyle name="style1392635098129 5 5" xfId="44801" xr:uid="{5A0B6F56-8CA0-4BAC-BC01-5E9EC2D25A6D}"/>
    <cellStyle name="style1392635098129 5 6" xfId="54571" xr:uid="{7BEB9F30-6B7E-4284-96B0-62735C77242C}"/>
    <cellStyle name="style1392635098129 6" xfId="10588" xr:uid="{B65427E7-D533-4890-B6BF-7575D4507F2A}"/>
    <cellStyle name="style1392635098129 7" xfId="20358" xr:uid="{984F7E2C-2360-4CB7-A006-3D3346AFDA6D}"/>
    <cellStyle name="style1392635098129 8" xfId="30129" xr:uid="{F22A17ED-2B10-4974-ADFB-4B974D9DCDD2}"/>
    <cellStyle name="style1392635098129 9" xfId="39897" xr:uid="{7449E964-31A5-43F7-87FF-FCF4EAF3100D}"/>
    <cellStyle name="style1392635098161" xfId="800" xr:uid="{00000000-0005-0000-0000-00001F080000}"/>
    <cellStyle name="style1392635098161 10" xfId="49668" xr:uid="{E463BF20-2D65-4D56-AB15-EFC73AA7510F}"/>
    <cellStyle name="style1392635098161 2" xfId="2042" xr:uid="{00000000-0005-0000-0000-000020080000}"/>
    <cellStyle name="style1392635098161 2 2" xfId="6946" xr:uid="{00000000-0005-0000-0000-000021080000}"/>
    <cellStyle name="style1392635098161 2 2 2" xfId="16734" xr:uid="{C96456D9-FA64-4AD5-A98B-0FB10C229BE0}"/>
    <cellStyle name="style1392635098161 2 2 3" xfId="26504" xr:uid="{78CC8133-BF29-4761-9206-906D9324EAEC}"/>
    <cellStyle name="style1392635098161 2 2 4" xfId="36273" xr:uid="{72ECEA3C-20EB-42D9-9D6B-253C61BDCC1F}"/>
    <cellStyle name="style1392635098161 2 2 5" xfId="46043" xr:uid="{E9C97AFD-1FA7-4A65-B4DD-1287E236BF81}"/>
    <cellStyle name="style1392635098161 2 2 6" xfId="55813" xr:uid="{BC154FE7-735C-472B-91AD-A358AC3E22C5}"/>
    <cellStyle name="style1392635098161 2 3" xfId="11830" xr:uid="{3B5DF961-4EF4-4F58-8301-41168FF9B2DF}"/>
    <cellStyle name="style1392635098161 2 4" xfId="21600" xr:uid="{2455AC8B-9D24-41FD-999A-8D96E120223F}"/>
    <cellStyle name="style1392635098161 2 5" xfId="31371" xr:uid="{0EB18974-CB56-43E7-A4CE-1F66725CB7C4}"/>
    <cellStyle name="style1392635098161 2 6" xfId="41139" xr:uid="{D0451DC1-D073-4407-96E7-0543477F9A74}"/>
    <cellStyle name="style1392635098161 2 7" xfId="50909" xr:uid="{F31F4CF5-3F77-469D-B122-73F1BB8D3D2E}"/>
    <cellStyle name="style1392635098161 3" xfId="3235" xr:uid="{00000000-0005-0000-0000-000022080000}"/>
    <cellStyle name="style1392635098161 3 2" xfId="8139" xr:uid="{00000000-0005-0000-0000-000023080000}"/>
    <cellStyle name="style1392635098161 3 2 2" xfId="17927" xr:uid="{34BBAC16-61DE-48E1-9309-5B8B4DE0E48A}"/>
    <cellStyle name="style1392635098161 3 2 3" xfId="27697" xr:uid="{FB86C6AA-C5D7-4F75-926B-2CE2C51189D5}"/>
    <cellStyle name="style1392635098161 3 2 4" xfId="37466" xr:uid="{EA6CA2F3-1AE1-4959-9C5C-2F13027D8EED}"/>
    <cellStyle name="style1392635098161 3 2 5" xfId="47236" xr:uid="{6AAF77FE-56B7-42F8-B95A-7B96009F8156}"/>
    <cellStyle name="style1392635098161 3 2 6" xfId="57006" xr:uid="{79940FB7-9F3B-45FE-8EF8-62D1BF615BE3}"/>
    <cellStyle name="style1392635098161 3 3" xfId="13023" xr:uid="{139642FE-4C6E-43D1-B8E1-873AE3FEFEBF}"/>
    <cellStyle name="style1392635098161 3 4" xfId="22793" xr:uid="{AE1031D1-A1FC-4E07-A973-E7D1495FE323}"/>
    <cellStyle name="style1392635098161 3 5" xfId="32564" xr:uid="{8E506CDA-2B22-4301-B560-6863B70AA19B}"/>
    <cellStyle name="style1392635098161 3 6" xfId="42332" xr:uid="{A79B64F0-30F8-4AAF-A602-DA35E7F9812F}"/>
    <cellStyle name="style1392635098161 3 7" xfId="52102" xr:uid="{96A2DB97-9974-49AB-87C8-A67B414D2D1E}"/>
    <cellStyle name="style1392635098161 4" xfId="4428" xr:uid="{00000000-0005-0000-0000-000024080000}"/>
    <cellStyle name="style1392635098161 4 2" xfId="9332" xr:uid="{00000000-0005-0000-0000-000025080000}"/>
    <cellStyle name="style1392635098161 4 2 2" xfId="19120" xr:uid="{07E639A6-9EA7-4F6D-88C3-9C9EA401B156}"/>
    <cellStyle name="style1392635098161 4 2 3" xfId="28890" xr:uid="{8B4F2A66-1EE4-484D-94F1-CE7AF5BBC14A}"/>
    <cellStyle name="style1392635098161 4 2 4" xfId="38659" xr:uid="{282F208A-04D1-4C32-91CA-350366343DE2}"/>
    <cellStyle name="style1392635098161 4 2 5" xfId="48429" xr:uid="{79BE7E4B-F011-4413-AC26-A4410E637570}"/>
    <cellStyle name="style1392635098161 4 2 6" xfId="58199" xr:uid="{99CB157B-0032-4DD8-B54D-F3FE51ACE860}"/>
    <cellStyle name="style1392635098161 4 3" xfId="14216" xr:uid="{859D4A54-0380-4820-BEAE-4765E2EC2D7D}"/>
    <cellStyle name="style1392635098161 4 4" xfId="23986" xr:uid="{B71121D7-A5FF-44CD-8535-04BCE2A44C9F}"/>
    <cellStyle name="style1392635098161 4 5" xfId="33756" xr:uid="{BC2E5998-0E8A-4505-922B-29BE449394A6}"/>
    <cellStyle name="style1392635098161 4 6" xfId="43525" xr:uid="{C11313B1-412F-42C5-A998-8BB6AC02A1D0}"/>
    <cellStyle name="style1392635098161 4 7" xfId="53295" xr:uid="{7902D262-A692-4F7D-B987-F8F4AAEBD334}"/>
    <cellStyle name="style1392635098161 5" xfId="5705" xr:uid="{00000000-0005-0000-0000-000026080000}"/>
    <cellStyle name="style1392635098161 5 2" xfId="15493" xr:uid="{BAE0A51E-B9FB-4225-941A-97CAC7339FC9}"/>
    <cellStyle name="style1392635098161 5 3" xfId="25263" xr:uid="{B1C6A413-2E2F-48E1-99FA-0B608DAA0774}"/>
    <cellStyle name="style1392635098161 5 4" xfId="35032" xr:uid="{6D1D3A2A-B552-486B-A780-73B7B14D594F}"/>
    <cellStyle name="style1392635098161 5 5" xfId="44802" xr:uid="{9476CA08-BA5D-4BC0-8422-C7E144B70F35}"/>
    <cellStyle name="style1392635098161 5 6" xfId="54572" xr:uid="{4790A0DE-02C5-4F7C-BEBB-8D0E0A6FC4D1}"/>
    <cellStyle name="style1392635098161 6" xfId="10589" xr:uid="{C4579117-8853-4452-ADD3-B4BD80518F7B}"/>
    <cellStyle name="style1392635098161 7" xfId="20359" xr:uid="{DE810F17-67AB-43B8-B4DA-C24997A99B42}"/>
    <cellStyle name="style1392635098161 8" xfId="30130" xr:uid="{D1AA2DDC-E0D6-44F6-AB21-9E17C6F486D4}"/>
    <cellStyle name="style1392635098161 9" xfId="39898" xr:uid="{562F73B1-AA69-438C-AE91-8701676DBD77}"/>
    <cellStyle name="style1392635098176" xfId="801" xr:uid="{00000000-0005-0000-0000-000027080000}"/>
    <cellStyle name="style1392635098176 10" xfId="49669" xr:uid="{5D406C4D-4F37-4EDF-B251-785B475E8242}"/>
    <cellStyle name="style1392635098176 2" xfId="2043" xr:uid="{00000000-0005-0000-0000-000028080000}"/>
    <cellStyle name="style1392635098176 2 2" xfId="6947" xr:uid="{00000000-0005-0000-0000-000029080000}"/>
    <cellStyle name="style1392635098176 2 2 2" xfId="16735" xr:uid="{12833888-A35B-443E-B5B5-208C9559D28A}"/>
    <cellStyle name="style1392635098176 2 2 3" xfId="26505" xr:uid="{03352A09-DE02-4B94-8B7B-CBDC6E3B38F0}"/>
    <cellStyle name="style1392635098176 2 2 4" xfId="36274" xr:uid="{E5A85DFC-35EF-4169-9CE4-32469C521FE1}"/>
    <cellStyle name="style1392635098176 2 2 5" xfId="46044" xr:uid="{01A5136C-2F51-4814-9680-A47EDAAD9512}"/>
    <cellStyle name="style1392635098176 2 2 6" xfId="55814" xr:uid="{EC86C7C0-A589-455E-A6D5-BC10DCF5346F}"/>
    <cellStyle name="style1392635098176 2 3" xfId="11831" xr:uid="{CD3F822A-B5EC-496A-9C2A-D9D0372604EA}"/>
    <cellStyle name="style1392635098176 2 4" xfId="21601" xr:uid="{2A01F61E-BEA3-42A4-AEE5-63971A6D525C}"/>
    <cellStyle name="style1392635098176 2 5" xfId="31372" xr:uid="{67105E34-DD0F-44CB-A35E-876F58E2E153}"/>
    <cellStyle name="style1392635098176 2 6" xfId="41140" xr:uid="{CBA0C479-37EC-4311-AEB2-3184162CB796}"/>
    <cellStyle name="style1392635098176 2 7" xfId="50910" xr:uid="{7A98009D-E8C7-40EE-A770-178B7463665E}"/>
    <cellStyle name="style1392635098176 3" xfId="3236" xr:uid="{00000000-0005-0000-0000-00002A080000}"/>
    <cellStyle name="style1392635098176 3 2" xfId="8140" xr:uid="{00000000-0005-0000-0000-00002B080000}"/>
    <cellStyle name="style1392635098176 3 2 2" xfId="17928" xr:uid="{6609EB37-1FF8-4E90-9401-6B04A52714DC}"/>
    <cellStyle name="style1392635098176 3 2 3" xfId="27698" xr:uid="{0A29A146-616E-4249-A37F-6B84DF0464EF}"/>
    <cellStyle name="style1392635098176 3 2 4" xfId="37467" xr:uid="{E9579FE3-CF91-426A-B7B9-C641F3464BEF}"/>
    <cellStyle name="style1392635098176 3 2 5" xfId="47237" xr:uid="{BEF4CD86-E78A-4CA7-AADF-2284E8AFA6CD}"/>
    <cellStyle name="style1392635098176 3 2 6" xfId="57007" xr:uid="{3BEB6062-0DD0-4423-8542-91BF6CCF0D00}"/>
    <cellStyle name="style1392635098176 3 3" xfId="13024" xr:uid="{3280D43E-22F4-4BD3-90EF-71AD6338812C}"/>
    <cellStyle name="style1392635098176 3 4" xfId="22794" xr:uid="{60545672-4454-4ED6-8CB3-18844BCE7395}"/>
    <cellStyle name="style1392635098176 3 5" xfId="32565" xr:uid="{09560003-6C05-4276-8AA3-C397A34B71A8}"/>
    <cellStyle name="style1392635098176 3 6" xfId="42333" xr:uid="{93089A84-ABB9-4A5F-810A-53D8B370B8B2}"/>
    <cellStyle name="style1392635098176 3 7" xfId="52103" xr:uid="{FEFDC065-93D3-419E-BAB8-B14EDD2DFF0B}"/>
    <cellStyle name="style1392635098176 4" xfId="4429" xr:uid="{00000000-0005-0000-0000-00002C080000}"/>
    <cellStyle name="style1392635098176 4 2" xfId="9333" xr:uid="{00000000-0005-0000-0000-00002D080000}"/>
    <cellStyle name="style1392635098176 4 2 2" xfId="19121" xr:uid="{6B63AC49-5932-40CB-86C6-67F4C2577706}"/>
    <cellStyle name="style1392635098176 4 2 3" xfId="28891" xr:uid="{E39A299A-A619-4C45-86AE-A06FC50E9A12}"/>
    <cellStyle name="style1392635098176 4 2 4" xfId="38660" xr:uid="{8865A5BA-986D-44DB-A342-6B474943EEE3}"/>
    <cellStyle name="style1392635098176 4 2 5" xfId="48430" xr:uid="{766A8345-777A-4487-AF3D-04E924E22E9A}"/>
    <cellStyle name="style1392635098176 4 2 6" xfId="58200" xr:uid="{71B878A1-C5D8-4CA0-992B-4597677742CC}"/>
    <cellStyle name="style1392635098176 4 3" xfId="14217" xr:uid="{88EDD64E-7244-4B3C-9AFF-01CBC2D9A541}"/>
    <cellStyle name="style1392635098176 4 4" xfId="23987" xr:uid="{A50CF525-B4EB-465B-9E96-D1F423EA0686}"/>
    <cellStyle name="style1392635098176 4 5" xfId="33757" xr:uid="{02ED42B8-681F-4540-B497-29AD8F71C280}"/>
    <cellStyle name="style1392635098176 4 6" xfId="43526" xr:uid="{C17B5925-990E-4AC2-AE5A-E5413F995A1C}"/>
    <cellStyle name="style1392635098176 4 7" xfId="53296" xr:uid="{F18BAD81-91E7-497A-9703-71308B7AE75E}"/>
    <cellStyle name="style1392635098176 5" xfId="5706" xr:uid="{00000000-0005-0000-0000-00002E080000}"/>
    <cellStyle name="style1392635098176 5 2" xfId="15494" xr:uid="{317C5633-65DB-4E80-A451-47C9D9EF3F49}"/>
    <cellStyle name="style1392635098176 5 3" xfId="25264" xr:uid="{BA95DF70-A27F-4831-A032-00207C344A3E}"/>
    <cellStyle name="style1392635098176 5 4" xfId="35033" xr:uid="{50A7B2AA-6F4F-4518-A829-676784537995}"/>
    <cellStyle name="style1392635098176 5 5" xfId="44803" xr:uid="{9DB5D689-EB8A-4935-ABB1-AF4181236541}"/>
    <cellStyle name="style1392635098176 5 6" xfId="54573" xr:uid="{9BA8391A-726E-4E72-8D1D-AB1DBAAF30F9}"/>
    <cellStyle name="style1392635098176 6" xfId="10590" xr:uid="{3226213F-C3ED-4814-A7E4-47EC086A8297}"/>
    <cellStyle name="style1392635098176 7" xfId="20360" xr:uid="{6C4366A0-F7D6-46A6-B68F-78894727769F}"/>
    <cellStyle name="style1392635098176 8" xfId="30131" xr:uid="{E557202B-D1FB-4D04-9A49-A053152B4BED}"/>
    <cellStyle name="style1392635098176 9" xfId="39899" xr:uid="{62F174B1-EE11-46C6-8E09-EF3C4F2C5609}"/>
    <cellStyle name="style1392635098208" xfId="802" xr:uid="{00000000-0005-0000-0000-00002F080000}"/>
    <cellStyle name="style1392635098208 10" xfId="49670" xr:uid="{20D02577-2F6B-45DD-A769-5B9787FBD753}"/>
    <cellStyle name="style1392635098208 2" xfId="2044" xr:uid="{00000000-0005-0000-0000-000030080000}"/>
    <cellStyle name="style1392635098208 2 2" xfId="6948" xr:uid="{00000000-0005-0000-0000-000031080000}"/>
    <cellStyle name="style1392635098208 2 2 2" xfId="16736" xr:uid="{41CF2369-4A4A-42FE-BFE6-F21279FEF325}"/>
    <cellStyle name="style1392635098208 2 2 3" xfId="26506" xr:uid="{11C2B797-5378-463C-9F6F-4FCE3573AAF2}"/>
    <cellStyle name="style1392635098208 2 2 4" xfId="36275" xr:uid="{2D423D9E-5123-4D94-BC93-E3F74FD6C2FA}"/>
    <cellStyle name="style1392635098208 2 2 5" xfId="46045" xr:uid="{6A9CFBB0-3ED8-4A67-BB72-1F5BA20870EA}"/>
    <cellStyle name="style1392635098208 2 2 6" xfId="55815" xr:uid="{BE926FDA-BA20-4425-A1DE-D38704074679}"/>
    <cellStyle name="style1392635098208 2 3" xfId="11832" xr:uid="{3985D485-AFC3-4F1E-BCB1-C26B7FB09C2E}"/>
    <cellStyle name="style1392635098208 2 4" xfId="21602" xr:uid="{37669B49-79F9-4D85-9C33-29B7239F4B9E}"/>
    <cellStyle name="style1392635098208 2 5" xfId="31373" xr:uid="{6B2DAE70-82E3-4524-A86B-F107E380EB93}"/>
    <cellStyle name="style1392635098208 2 6" xfId="41141" xr:uid="{00856D03-9845-4A45-B60C-F063471B160A}"/>
    <cellStyle name="style1392635098208 2 7" xfId="50911" xr:uid="{AA649D34-C33F-4A54-B126-320B5310D5FB}"/>
    <cellStyle name="style1392635098208 3" xfId="3237" xr:uid="{00000000-0005-0000-0000-000032080000}"/>
    <cellStyle name="style1392635098208 3 2" xfId="8141" xr:uid="{00000000-0005-0000-0000-000033080000}"/>
    <cellStyle name="style1392635098208 3 2 2" xfId="17929" xr:uid="{A58F76C8-B0EB-448A-BA83-6F4F9464680B}"/>
    <cellStyle name="style1392635098208 3 2 3" xfId="27699" xr:uid="{1D179C83-C827-4AC3-BFB8-D79D6564FF34}"/>
    <cellStyle name="style1392635098208 3 2 4" xfId="37468" xr:uid="{9595D36F-469B-40E8-9621-F43077E84096}"/>
    <cellStyle name="style1392635098208 3 2 5" xfId="47238" xr:uid="{CF84AB3B-F220-4FBB-A297-FAC1F96A3CB0}"/>
    <cellStyle name="style1392635098208 3 2 6" xfId="57008" xr:uid="{F5DA11A8-5E09-4E90-8237-E4A573D1D19D}"/>
    <cellStyle name="style1392635098208 3 3" xfId="13025" xr:uid="{C5578450-F70F-4B0C-9458-BB24DB9A4BBA}"/>
    <cellStyle name="style1392635098208 3 4" xfId="22795" xr:uid="{889A4B51-209D-4D36-9633-557C5F6B63D7}"/>
    <cellStyle name="style1392635098208 3 5" xfId="32566" xr:uid="{CA16CCFB-1919-4484-BD9B-77F3D72EFA35}"/>
    <cellStyle name="style1392635098208 3 6" xfId="42334" xr:uid="{E49082C5-6C44-43C8-A837-9641777B4C62}"/>
    <cellStyle name="style1392635098208 3 7" xfId="52104" xr:uid="{FF94C04E-39B9-4FCB-B7ED-F359FEFD5C6E}"/>
    <cellStyle name="style1392635098208 4" xfId="4430" xr:uid="{00000000-0005-0000-0000-000034080000}"/>
    <cellStyle name="style1392635098208 4 2" xfId="9334" xr:uid="{00000000-0005-0000-0000-000035080000}"/>
    <cellStyle name="style1392635098208 4 2 2" xfId="19122" xr:uid="{7A7F9350-3192-47DD-8CF7-EEC43B1A7581}"/>
    <cellStyle name="style1392635098208 4 2 3" xfId="28892" xr:uid="{86F585AA-DCEB-409B-8010-5B7C8C59E4C4}"/>
    <cellStyle name="style1392635098208 4 2 4" xfId="38661" xr:uid="{A5E8784A-B88A-4C82-B387-777BA78BC8A3}"/>
    <cellStyle name="style1392635098208 4 2 5" xfId="48431" xr:uid="{A7DCEE45-F111-41B2-914A-6E25DC2842CE}"/>
    <cellStyle name="style1392635098208 4 2 6" xfId="58201" xr:uid="{6C88D9D5-12F6-4A61-848B-37CF36B53D2C}"/>
    <cellStyle name="style1392635098208 4 3" xfId="14218" xr:uid="{68C749A1-CFDA-4CC8-A0B4-4A10DBD1AA79}"/>
    <cellStyle name="style1392635098208 4 4" xfId="23988" xr:uid="{516531A3-5F7C-4A6E-A734-D3C1B65620A5}"/>
    <cellStyle name="style1392635098208 4 5" xfId="33758" xr:uid="{675D0C00-ECB5-4491-AC6A-76AD5F1E2736}"/>
    <cellStyle name="style1392635098208 4 6" xfId="43527" xr:uid="{0B9A5F7F-DB5F-4C48-BF11-E9F7BDDA280B}"/>
    <cellStyle name="style1392635098208 4 7" xfId="53297" xr:uid="{BD2E46C3-E88F-4B34-8AEE-7CEE94CF11A0}"/>
    <cellStyle name="style1392635098208 5" xfId="5707" xr:uid="{00000000-0005-0000-0000-000036080000}"/>
    <cellStyle name="style1392635098208 5 2" xfId="15495" xr:uid="{38637D85-29E0-4D49-8FC8-F52FF718E529}"/>
    <cellStyle name="style1392635098208 5 3" xfId="25265" xr:uid="{9E90498D-00B4-47FD-B371-58CD6D778299}"/>
    <cellStyle name="style1392635098208 5 4" xfId="35034" xr:uid="{69959E9F-1D45-4DEE-959D-C994A928F379}"/>
    <cellStyle name="style1392635098208 5 5" xfId="44804" xr:uid="{B6EFEE64-32ED-4345-B365-E1BEBB03F493}"/>
    <cellStyle name="style1392635098208 5 6" xfId="54574" xr:uid="{B5240D8E-060E-47BA-A84A-E8BFF15DA33A}"/>
    <cellStyle name="style1392635098208 6" xfId="10591" xr:uid="{25062CBC-F5F0-4644-9F57-FAFA8ED87B2B}"/>
    <cellStyle name="style1392635098208 7" xfId="20361" xr:uid="{F205CD19-6065-42C7-A6AE-C6E7F044FD09}"/>
    <cellStyle name="style1392635098208 8" xfId="30132" xr:uid="{DC2B2DDE-9EF2-40CF-A944-28F25707C9B5}"/>
    <cellStyle name="style1392635098208 9" xfId="39900" xr:uid="{63BE5742-A692-46C2-8870-D9BCB93DC6C4}"/>
    <cellStyle name="style1392635098239" xfId="803" xr:uid="{00000000-0005-0000-0000-000037080000}"/>
    <cellStyle name="style1392635098239 10" xfId="49671" xr:uid="{D681C3BD-E001-4550-A23E-89261F34B93C}"/>
    <cellStyle name="style1392635098239 2" xfId="2045" xr:uid="{00000000-0005-0000-0000-000038080000}"/>
    <cellStyle name="style1392635098239 2 2" xfId="6949" xr:uid="{00000000-0005-0000-0000-000039080000}"/>
    <cellStyle name="style1392635098239 2 2 2" xfId="16737" xr:uid="{7666BE56-6527-4139-BD62-152160DEE2A0}"/>
    <cellStyle name="style1392635098239 2 2 3" xfId="26507" xr:uid="{F468CD08-307C-4BB9-95C0-98176CD33617}"/>
    <cellStyle name="style1392635098239 2 2 4" xfId="36276" xr:uid="{6F6E0EDB-F985-4B6B-915A-F80E267AEED1}"/>
    <cellStyle name="style1392635098239 2 2 5" xfId="46046" xr:uid="{FD26551B-96DF-42B3-AD9C-0151604F46C7}"/>
    <cellStyle name="style1392635098239 2 2 6" xfId="55816" xr:uid="{E298E47B-01E4-4623-A6E7-5C655FCE89D2}"/>
    <cellStyle name="style1392635098239 2 3" xfId="11833" xr:uid="{018402AB-281F-4A39-B1ED-CDC8C3BE3CEA}"/>
    <cellStyle name="style1392635098239 2 4" xfId="21603" xr:uid="{1BE73440-C90B-438B-8729-4EA3FB86DD5B}"/>
    <cellStyle name="style1392635098239 2 5" xfId="31374" xr:uid="{90062018-E371-4792-B177-525E8CCECD39}"/>
    <cellStyle name="style1392635098239 2 6" xfId="41142" xr:uid="{4A52FA30-59FF-47DF-A7DE-4156727B5DEE}"/>
    <cellStyle name="style1392635098239 2 7" xfId="50912" xr:uid="{8C0A36AC-4EFE-41C6-AA92-E7C90732EBA9}"/>
    <cellStyle name="style1392635098239 3" xfId="3238" xr:uid="{00000000-0005-0000-0000-00003A080000}"/>
    <cellStyle name="style1392635098239 3 2" xfId="8142" xr:uid="{00000000-0005-0000-0000-00003B080000}"/>
    <cellStyle name="style1392635098239 3 2 2" xfId="17930" xr:uid="{6DBA287D-45A7-4A96-9698-D7ECBA47B3EF}"/>
    <cellStyle name="style1392635098239 3 2 3" xfId="27700" xr:uid="{6CFE196B-41CC-4025-A636-2BE68E3BA839}"/>
    <cellStyle name="style1392635098239 3 2 4" xfId="37469" xr:uid="{EA598744-FF25-4361-84E5-1A20D1D1E539}"/>
    <cellStyle name="style1392635098239 3 2 5" xfId="47239" xr:uid="{CBF56A2F-A4BC-47B9-BBB2-10391185CB02}"/>
    <cellStyle name="style1392635098239 3 2 6" xfId="57009" xr:uid="{75D75033-5380-47CA-9300-21A47B2A0622}"/>
    <cellStyle name="style1392635098239 3 3" xfId="13026" xr:uid="{818592F9-0525-41A4-A2A3-780A6326A937}"/>
    <cellStyle name="style1392635098239 3 4" xfId="22796" xr:uid="{492484F7-35EC-48D8-95AE-65D3FEF2FFA9}"/>
    <cellStyle name="style1392635098239 3 5" xfId="32567" xr:uid="{ACB7209B-ADC4-4555-8326-50789283D9A0}"/>
    <cellStyle name="style1392635098239 3 6" xfId="42335" xr:uid="{E4DAC02C-0972-417F-A43B-D1B3FF25A415}"/>
    <cellStyle name="style1392635098239 3 7" xfId="52105" xr:uid="{ABE31FB2-F61A-4621-A533-338DA8365291}"/>
    <cellStyle name="style1392635098239 4" xfId="4431" xr:uid="{00000000-0005-0000-0000-00003C080000}"/>
    <cellStyle name="style1392635098239 4 2" xfId="9335" xr:uid="{00000000-0005-0000-0000-00003D080000}"/>
    <cellStyle name="style1392635098239 4 2 2" xfId="19123" xr:uid="{D289828E-4470-42A3-A033-79020D84BC29}"/>
    <cellStyle name="style1392635098239 4 2 3" xfId="28893" xr:uid="{F1EC15E6-80D4-4A09-973C-BE1260A48BAB}"/>
    <cellStyle name="style1392635098239 4 2 4" xfId="38662" xr:uid="{026A7A9C-EA3B-4850-8251-F5ADA2A0F500}"/>
    <cellStyle name="style1392635098239 4 2 5" xfId="48432" xr:uid="{2F5EF2C7-4142-437F-8BFD-9B692CEB114B}"/>
    <cellStyle name="style1392635098239 4 2 6" xfId="58202" xr:uid="{8A3251CC-0292-41D0-B03D-6E7D2E7D32AF}"/>
    <cellStyle name="style1392635098239 4 3" xfId="14219" xr:uid="{69F43B77-3A1A-452A-BE13-2F09ECE6E0AD}"/>
    <cellStyle name="style1392635098239 4 4" xfId="23989" xr:uid="{E98B645A-2155-4F98-85A8-020066A2B1D2}"/>
    <cellStyle name="style1392635098239 4 5" xfId="33759" xr:uid="{5A673787-CD2B-4BB2-98DB-575378B96806}"/>
    <cellStyle name="style1392635098239 4 6" xfId="43528" xr:uid="{82023535-FFD9-4754-8BF8-12BF115B995D}"/>
    <cellStyle name="style1392635098239 4 7" xfId="53298" xr:uid="{0A5CDFA9-6445-4464-9E7D-BF09520BE1B6}"/>
    <cellStyle name="style1392635098239 5" xfId="5708" xr:uid="{00000000-0005-0000-0000-00003E080000}"/>
    <cellStyle name="style1392635098239 5 2" xfId="15496" xr:uid="{4233EA7B-3DCB-4868-9412-82F69167CA2B}"/>
    <cellStyle name="style1392635098239 5 3" xfId="25266" xr:uid="{90318154-B63D-474F-9661-F63051F71958}"/>
    <cellStyle name="style1392635098239 5 4" xfId="35035" xr:uid="{5A65E4EA-58A5-4763-AC63-D601DCF93218}"/>
    <cellStyle name="style1392635098239 5 5" xfId="44805" xr:uid="{F73AFDDE-DD93-4F59-B20B-A823E1EFDD1F}"/>
    <cellStyle name="style1392635098239 5 6" xfId="54575" xr:uid="{E475E87A-0C3D-4D7A-A775-85557D1955DB}"/>
    <cellStyle name="style1392635098239 6" xfId="10592" xr:uid="{3D0FA553-5042-47C8-8E9D-7A4B5ED21752}"/>
    <cellStyle name="style1392635098239 7" xfId="20362" xr:uid="{0469C822-70F9-41D6-9802-E93343CCC30C}"/>
    <cellStyle name="style1392635098239 8" xfId="30133" xr:uid="{2C8D4971-C3DC-4A20-A2FB-A93F63AA35EE}"/>
    <cellStyle name="style1392635098239 9" xfId="39901" xr:uid="{AC0AB614-BD83-49E7-81B1-70C80923B1E2}"/>
    <cellStyle name="style1392635098270" xfId="804" xr:uid="{00000000-0005-0000-0000-00003F080000}"/>
    <cellStyle name="style1392635098270 10" xfId="49672" xr:uid="{8DB8F76C-3B29-4789-B919-E8844B9F52F1}"/>
    <cellStyle name="style1392635098270 2" xfId="2046" xr:uid="{00000000-0005-0000-0000-000040080000}"/>
    <cellStyle name="style1392635098270 2 2" xfId="6950" xr:uid="{00000000-0005-0000-0000-000041080000}"/>
    <cellStyle name="style1392635098270 2 2 2" xfId="16738" xr:uid="{1C58E090-643C-48BE-B997-85BEF9A0E258}"/>
    <cellStyle name="style1392635098270 2 2 3" xfId="26508" xr:uid="{B3A27DDF-2B9E-40B7-A521-81C92064C966}"/>
    <cellStyle name="style1392635098270 2 2 4" xfId="36277" xr:uid="{A7720936-4CF9-426B-BC49-A0BAC168C002}"/>
    <cellStyle name="style1392635098270 2 2 5" xfId="46047" xr:uid="{34B6EAD0-94A8-4190-8B49-B1F51D9EC7D8}"/>
    <cellStyle name="style1392635098270 2 2 6" xfId="55817" xr:uid="{DFC177F4-8845-4222-B1E5-A73700DA069D}"/>
    <cellStyle name="style1392635098270 2 3" xfId="11834" xr:uid="{94ECCE38-9ED9-4081-AA8C-B31AEA85A953}"/>
    <cellStyle name="style1392635098270 2 4" xfId="21604" xr:uid="{739A8746-BB65-487D-AD62-8C9E15E21AE7}"/>
    <cellStyle name="style1392635098270 2 5" xfId="31375" xr:uid="{AD493BA9-0BB3-45B0-8585-3B14BA2B5133}"/>
    <cellStyle name="style1392635098270 2 6" xfId="41143" xr:uid="{55D23F75-4831-4FF4-B8A0-3502AB3A4282}"/>
    <cellStyle name="style1392635098270 2 7" xfId="50913" xr:uid="{F0CD08DE-40B6-430C-B1D0-91D77B69E440}"/>
    <cellStyle name="style1392635098270 3" xfId="3239" xr:uid="{00000000-0005-0000-0000-000042080000}"/>
    <cellStyle name="style1392635098270 3 2" xfId="8143" xr:uid="{00000000-0005-0000-0000-000043080000}"/>
    <cellStyle name="style1392635098270 3 2 2" xfId="17931" xr:uid="{181A156D-704C-40B4-9D4E-685E0F917F72}"/>
    <cellStyle name="style1392635098270 3 2 3" xfId="27701" xr:uid="{563AC5E9-8AAE-43FD-BD55-F869F2F2CDA8}"/>
    <cellStyle name="style1392635098270 3 2 4" xfId="37470" xr:uid="{572A34A4-2A95-4E3D-860A-5EF43DAA6C1A}"/>
    <cellStyle name="style1392635098270 3 2 5" xfId="47240" xr:uid="{33E06AFE-B9BD-4A68-80A4-4BC88473B60A}"/>
    <cellStyle name="style1392635098270 3 2 6" xfId="57010" xr:uid="{41FE2693-0B36-411A-8A5A-4D3AEEF4E966}"/>
    <cellStyle name="style1392635098270 3 3" xfId="13027" xr:uid="{C9C8B801-0BAC-4636-8F45-FA2E556832BA}"/>
    <cellStyle name="style1392635098270 3 4" xfId="22797" xr:uid="{EE994C0C-177C-4434-BC04-3B3FC7F8D11B}"/>
    <cellStyle name="style1392635098270 3 5" xfId="32568" xr:uid="{D0850A89-524C-488F-9259-3A0748832034}"/>
    <cellStyle name="style1392635098270 3 6" xfId="42336" xr:uid="{9D573FBB-AEB2-4E18-9B04-C2BC825B9660}"/>
    <cellStyle name="style1392635098270 3 7" xfId="52106" xr:uid="{98CC2F96-F18D-4922-A858-37C5F58310BD}"/>
    <cellStyle name="style1392635098270 4" xfId="4432" xr:uid="{00000000-0005-0000-0000-000044080000}"/>
    <cellStyle name="style1392635098270 4 2" xfId="9336" xr:uid="{00000000-0005-0000-0000-000045080000}"/>
    <cellStyle name="style1392635098270 4 2 2" xfId="19124" xr:uid="{FD27FDD5-16BE-4548-8045-881D20FB4B29}"/>
    <cellStyle name="style1392635098270 4 2 3" xfId="28894" xr:uid="{C0F6DC36-6A27-4349-BC03-17B3FB93D9BA}"/>
    <cellStyle name="style1392635098270 4 2 4" xfId="38663" xr:uid="{D0396188-1D1F-4691-A9E7-07CB3AA1BA0F}"/>
    <cellStyle name="style1392635098270 4 2 5" xfId="48433" xr:uid="{6B1E49B1-1394-4637-86A4-D01945975F0B}"/>
    <cellStyle name="style1392635098270 4 2 6" xfId="58203" xr:uid="{F97ACC9F-6D57-45F8-B40A-1163C8CC7ED0}"/>
    <cellStyle name="style1392635098270 4 3" xfId="14220" xr:uid="{BBA08C42-F7DC-488A-A7DF-EF5CA7A4F99B}"/>
    <cellStyle name="style1392635098270 4 4" xfId="23990" xr:uid="{67EEFB76-1545-430B-9B33-35655A0C9AC8}"/>
    <cellStyle name="style1392635098270 4 5" xfId="33760" xr:uid="{23744C4E-9ABA-4390-85D8-154BDEBFB086}"/>
    <cellStyle name="style1392635098270 4 6" xfId="43529" xr:uid="{FEBE1889-E439-4370-A8C7-42AD78749F75}"/>
    <cellStyle name="style1392635098270 4 7" xfId="53299" xr:uid="{0C9A5F20-B227-441F-ADCA-E8C005298198}"/>
    <cellStyle name="style1392635098270 5" xfId="5709" xr:uid="{00000000-0005-0000-0000-000046080000}"/>
    <cellStyle name="style1392635098270 5 2" xfId="15497" xr:uid="{A04A47CA-53D6-4572-B24D-AFA3D7626F86}"/>
    <cellStyle name="style1392635098270 5 3" xfId="25267" xr:uid="{25E2383A-C3E2-490B-8C99-A58132ADA429}"/>
    <cellStyle name="style1392635098270 5 4" xfId="35036" xr:uid="{213C33B7-560D-408A-A770-9851ABC1407E}"/>
    <cellStyle name="style1392635098270 5 5" xfId="44806" xr:uid="{CFC556AC-EE14-4BAB-BA91-5584A5DDA936}"/>
    <cellStyle name="style1392635098270 5 6" xfId="54576" xr:uid="{95C8D393-5076-4321-B7D4-F03EBF1BACBA}"/>
    <cellStyle name="style1392635098270 6" xfId="10593" xr:uid="{62D00C51-470F-494A-ADDB-BD4579F95A8E}"/>
    <cellStyle name="style1392635098270 7" xfId="20363" xr:uid="{5756EF11-9C27-4827-AB18-EC49944FDC42}"/>
    <cellStyle name="style1392635098270 8" xfId="30134" xr:uid="{A24D07AA-C73A-4596-90E7-882178F1A3A7}"/>
    <cellStyle name="style1392635098270 9" xfId="39902" xr:uid="{755096A7-4A2C-46E1-9A86-25EF39C3A9EF}"/>
    <cellStyle name="style1392635098364" xfId="805" xr:uid="{00000000-0005-0000-0000-000047080000}"/>
    <cellStyle name="style1392635098364 10" xfId="49673" xr:uid="{96303EB5-E1BC-46E7-A4A8-9B84069CF65E}"/>
    <cellStyle name="style1392635098364 2" xfId="2047" xr:uid="{00000000-0005-0000-0000-000048080000}"/>
    <cellStyle name="style1392635098364 2 2" xfId="6951" xr:uid="{00000000-0005-0000-0000-000049080000}"/>
    <cellStyle name="style1392635098364 2 2 2" xfId="16739" xr:uid="{88A55ACF-E30A-4BC0-9486-B193C302DEC9}"/>
    <cellStyle name="style1392635098364 2 2 3" xfId="26509" xr:uid="{A9690BE9-78C1-411F-AA8A-4C9C9B931AB4}"/>
    <cellStyle name="style1392635098364 2 2 4" xfId="36278" xr:uid="{E5658D91-3192-41D0-BD97-24F56F430B0F}"/>
    <cellStyle name="style1392635098364 2 2 5" xfId="46048" xr:uid="{9A4F84B2-FDFB-452E-9E50-A99E6901724D}"/>
    <cellStyle name="style1392635098364 2 2 6" xfId="55818" xr:uid="{7743C1B1-F580-4C8D-B43A-DE6C6F99AC67}"/>
    <cellStyle name="style1392635098364 2 3" xfId="11835" xr:uid="{F5CB3C0B-3A9B-4D75-8B05-6F23E913F18D}"/>
    <cellStyle name="style1392635098364 2 4" xfId="21605" xr:uid="{5D66A6D6-8F5C-4CE1-A65A-E611A32BA4E1}"/>
    <cellStyle name="style1392635098364 2 5" xfId="31376" xr:uid="{F3AABDF4-9329-4FFA-9DD3-8BD456ACC75B}"/>
    <cellStyle name="style1392635098364 2 6" xfId="41144" xr:uid="{7003A873-3F76-4153-A4B1-F6309A9A124C}"/>
    <cellStyle name="style1392635098364 2 7" xfId="50914" xr:uid="{09B54140-1F30-4BD5-BB59-A080F0379BE2}"/>
    <cellStyle name="style1392635098364 3" xfId="3240" xr:uid="{00000000-0005-0000-0000-00004A080000}"/>
    <cellStyle name="style1392635098364 3 2" xfId="8144" xr:uid="{00000000-0005-0000-0000-00004B080000}"/>
    <cellStyle name="style1392635098364 3 2 2" xfId="17932" xr:uid="{34D78CCB-B65D-44E4-A249-D9F6BC6FDAD2}"/>
    <cellStyle name="style1392635098364 3 2 3" xfId="27702" xr:uid="{812A636D-67C0-42AB-A843-6D154165DE72}"/>
    <cellStyle name="style1392635098364 3 2 4" xfId="37471" xr:uid="{AA421D7C-1D99-4A96-B97A-2FF7FA32E8ED}"/>
    <cellStyle name="style1392635098364 3 2 5" xfId="47241" xr:uid="{2A459058-B28D-419D-BE09-BB80B7F446CB}"/>
    <cellStyle name="style1392635098364 3 2 6" xfId="57011" xr:uid="{D4090A2C-E31E-477D-8509-984C6785FAC6}"/>
    <cellStyle name="style1392635098364 3 3" xfId="13028" xr:uid="{E0AA3C75-3FE6-42C3-8451-9EDE137E731B}"/>
    <cellStyle name="style1392635098364 3 4" xfId="22798" xr:uid="{95AC6E16-0B90-4352-8025-41A217C488B7}"/>
    <cellStyle name="style1392635098364 3 5" xfId="32569" xr:uid="{C6E29299-6BA7-43D7-A34D-774685BA98C5}"/>
    <cellStyle name="style1392635098364 3 6" xfId="42337" xr:uid="{C60BB068-2B46-4374-A5C9-BC69F49B1B0F}"/>
    <cellStyle name="style1392635098364 3 7" xfId="52107" xr:uid="{CCCCBF71-9826-49AC-A4A9-138DD496A64D}"/>
    <cellStyle name="style1392635098364 4" xfId="4433" xr:uid="{00000000-0005-0000-0000-00004C080000}"/>
    <cellStyle name="style1392635098364 4 2" xfId="9337" xr:uid="{00000000-0005-0000-0000-00004D080000}"/>
    <cellStyle name="style1392635098364 4 2 2" xfId="19125" xr:uid="{D41447B4-94D9-4517-A8FC-ED23FCED52B9}"/>
    <cellStyle name="style1392635098364 4 2 3" xfId="28895" xr:uid="{E506C0D2-27C2-4448-8BA3-2D68B8AFF217}"/>
    <cellStyle name="style1392635098364 4 2 4" xfId="38664" xr:uid="{5057FD43-E80D-4E2F-A5E1-9AEEC9D1F520}"/>
    <cellStyle name="style1392635098364 4 2 5" xfId="48434" xr:uid="{D81D511F-C526-4C87-BDC5-E77B857CD2BE}"/>
    <cellStyle name="style1392635098364 4 2 6" xfId="58204" xr:uid="{FDB39D23-2EFF-47D8-8B8C-97B93609C6AD}"/>
    <cellStyle name="style1392635098364 4 3" xfId="14221" xr:uid="{9A8D284F-EC56-42F8-BB8A-6213F3022DC1}"/>
    <cellStyle name="style1392635098364 4 4" xfId="23991" xr:uid="{7197E396-343E-4899-95B2-E4CCEAC232C3}"/>
    <cellStyle name="style1392635098364 4 5" xfId="33761" xr:uid="{0DE94737-1973-4E54-AAFE-D4F510E3AB8F}"/>
    <cellStyle name="style1392635098364 4 6" xfId="43530" xr:uid="{7EC50473-20E2-4C54-8B8E-3F770BEF8851}"/>
    <cellStyle name="style1392635098364 4 7" xfId="53300" xr:uid="{5E1719D6-9089-4F60-93ED-9F7F1E11D323}"/>
    <cellStyle name="style1392635098364 5" xfId="5710" xr:uid="{00000000-0005-0000-0000-00004E080000}"/>
    <cellStyle name="style1392635098364 5 2" xfId="15498" xr:uid="{3CA70DA5-759C-4718-B882-42A71A555427}"/>
    <cellStyle name="style1392635098364 5 3" xfId="25268" xr:uid="{E2781FD7-99C7-429C-90DB-ECAECF352BEE}"/>
    <cellStyle name="style1392635098364 5 4" xfId="35037" xr:uid="{AE50669E-86EB-4673-9C71-63050AE5543E}"/>
    <cellStyle name="style1392635098364 5 5" xfId="44807" xr:uid="{9A400907-93AD-4116-B458-5C4F876BD206}"/>
    <cellStyle name="style1392635098364 5 6" xfId="54577" xr:uid="{817C5FA6-2611-46C2-9331-C80C5E335438}"/>
    <cellStyle name="style1392635098364 6" xfId="10594" xr:uid="{F90214A1-CE68-4D6C-B52E-89F28DD2562E}"/>
    <cellStyle name="style1392635098364 7" xfId="20364" xr:uid="{4A9FB26C-9D23-4B19-8DA3-F8FFB3878473}"/>
    <cellStyle name="style1392635098364 8" xfId="30135" xr:uid="{A456B996-C01B-4D12-9F0A-382B9FA635F7}"/>
    <cellStyle name="style1392635098364 9" xfId="39903" xr:uid="{B2F15A88-C32C-4D55-9EAB-06C66DC1794E}"/>
    <cellStyle name="style1392635098395" xfId="806" xr:uid="{00000000-0005-0000-0000-00004F080000}"/>
    <cellStyle name="style1392635098395 10" xfId="49674" xr:uid="{37659D8A-67D4-443E-B3D7-ABCF5D88ACDA}"/>
    <cellStyle name="style1392635098395 2" xfId="2048" xr:uid="{00000000-0005-0000-0000-000050080000}"/>
    <cellStyle name="style1392635098395 2 2" xfId="6952" xr:uid="{00000000-0005-0000-0000-000051080000}"/>
    <cellStyle name="style1392635098395 2 2 2" xfId="16740" xr:uid="{0AF4837B-35EE-4FD3-BC8D-F2697F8E112B}"/>
    <cellStyle name="style1392635098395 2 2 3" xfId="26510" xr:uid="{BAAAD2DA-D654-40BB-91ED-B680AC57CBB0}"/>
    <cellStyle name="style1392635098395 2 2 4" xfId="36279" xr:uid="{87E1F9ED-805E-438E-B592-F52FD86CCBCC}"/>
    <cellStyle name="style1392635098395 2 2 5" xfId="46049" xr:uid="{93F27085-1B59-4B78-B1CE-53D146022209}"/>
    <cellStyle name="style1392635098395 2 2 6" xfId="55819" xr:uid="{10B2ED3C-5625-482B-B6E1-471E943AAA62}"/>
    <cellStyle name="style1392635098395 2 3" xfId="11836" xr:uid="{5AEDB40A-8A8F-42BA-A843-C9533F3C61B9}"/>
    <cellStyle name="style1392635098395 2 4" xfId="21606" xr:uid="{FABC7B2D-9252-4973-9583-E957DCA0ED10}"/>
    <cellStyle name="style1392635098395 2 5" xfId="31377" xr:uid="{95DF5FF4-9758-4E15-9E7D-2FFF74864F00}"/>
    <cellStyle name="style1392635098395 2 6" xfId="41145" xr:uid="{1651A9F6-5814-4C9C-9D16-EC51CAF49B68}"/>
    <cellStyle name="style1392635098395 2 7" xfId="50915" xr:uid="{E3CB0787-1CAC-40CB-9B74-EF23BAD1AA9E}"/>
    <cellStyle name="style1392635098395 3" xfId="3241" xr:uid="{00000000-0005-0000-0000-000052080000}"/>
    <cellStyle name="style1392635098395 3 2" xfId="8145" xr:uid="{00000000-0005-0000-0000-000053080000}"/>
    <cellStyle name="style1392635098395 3 2 2" xfId="17933" xr:uid="{44834F6C-87F3-46B1-8D02-D951E4429C6F}"/>
    <cellStyle name="style1392635098395 3 2 3" xfId="27703" xr:uid="{F10398C5-E7CE-4DA7-BE8D-06DF49D21944}"/>
    <cellStyle name="style1392635098395 3 2 4" xfId="37472" xr:uid="{83610298-C776-4DC7-AE82-030F06648773}"/>
    <cellStyle name="style1392635098395 3 2 5" xfId="47242" xr:uid="{D6A5781D-C1F6-4A2E-8F22-4506CDBF51F4}"/>
    <cellStyle name="style1392635098395 3 2 6" xfId="57012" xr:uid="{DCC071AC-FC5C-4AD5-A3DF-56CC864EC285}"/>
    <cellStyle name="style1392635098395 3 3" xfId="13029" xr:uid="{431F40A6-F668-44FB-8C9A-74FDA28D775C}"/>
    <cellStyle name="style1392635098395 3 4" xfId="22799" xr:uid="{77D29BCF-604B-48B1-B909-EEA394BD1F05}"/>
    <cellStyle name="style1392635098395 3 5" xfId="32570" xr:uid="{BA220215-D075-43FD-BCC7-8038E092E5E9}"/>
    <cellStyle name="style1392635098395 3 6" xfId="42338" xr:uid="{19E949B0-43FF-40AB-A1B5-40FF7193579B}"/>
    <cellStyle name="style1392635098395 3 7" xfId="52108" xr:uid="{3C29F26D-E100-4F92-BE15-3E46AB5FE718}"/>
    <cellStyle name="style1392635098395 4" xfId="4434" xr:uid="{00000000-0005-0000-0000-000054080000}"/>
    <cellStyle name="style1392635098395 4 2" xfId="9338" xr:uid="{00000000-0005-0000-0000-000055080000}"/>
    <cellStyle name="style1392635098395 4 2 2" xfId="19126" xr:uid="{4E133842-220E-4F22-B90C-654B1D6C6EBC}"/>
    <cellStyle name="style1392635098395 4 2 3" xfId="28896" xr:uid="{05382691-5294-4A98-B61A-1B90689F8364}"/>
    <cellStyle name="style1392635098395 4 2 4" xfId="38665" xr:uid="{3B9877AA-A51E-467C-B5E3-FD5A2384DF08}"/>
    <cellStyle name="style1392635098395 4 2 5" xfId="48435" xr:uid="{6CAF330E-4546-4379-BBE0-2D6FA1802218}"/>
    <cellStyle name="style1392635098395 4 2 6" xfId="58205" xr:uid="{BADE06D0-033B-4263-8338-E064F14E8D14}"/>
    <cellStyle name="style1392635098395 4 3" xfId="14222" xr:uid="{B2D343FE-1E1E-4C71-843D-1A998C435453}"/>
    <cellStyle name="style1392635098395 4 4" xfId="23992" xr:uid="{0F5C4A20-2167-4D3D-8227-50C65F96079C}"/>
    <cellStyle name="style1392635098395 4 5" xfId="33762" xr:uid="{E2C6109C-C8D9-4319-9582-A71F54B4D317}"/>
    <cellStyle name="style1392635098395 4 6" xfId="43531" xr:uid="{6221BAD7-7D44-4FF2-85F3-AE05DABBE332}"/>
    <cellStyle name="style1392635098395 4 7" xfId="53301" xr:uid="{F0FDBE71-D87A-4822-A249-21273C7C0F03}"/>
    <cellStyle name="style1392635098395 5" xfId="5711" xr:uid="{00000000-0005-0000-0000-000056080000}"/>
    <cellStyle name="style1392635098395 5 2" xfId="15499" xr:uid="{B87C7015-A308-4E0C-A5D1-DF11B7EABCD9}"/>
    <cellStyle name="style1392635098395 5 3" xfId="25269" xr:uid="{78CE1C21-E975-4E32-A06C-8B96BDD6B184}"/>
    <cellStyle name="style1392635098395 5 4" xfId="35038" xr:uid="{CC1F94D5-F658-4E5B-88EB-9B6811D7EB72}"/>
    <cellStyle name="style1392635098395 5 5" xfId="44808" xr:uid="{C2A67729-58E9-4FC7-A437-9E46AB512AE8}"/>
    <cellStyle name="style1392635098395 5 6" xfId="54578" xr:uid="{8BBED105-BE96-4816-B766-232CE41771A8}"/>
    <cellStyle name="style1392635098395 6" xfId="10595" xr:uid="{1FDEBE68-AF06-43CA-A1F5-D66C86F91865}"/>
    <cellStyle name="style1392635098395 7" xfId="20365" xr:uid="{A81E25BC-8344-4238-9C37-0E027EA97C05}"/>
    <cellStyle name="style1392635098395 8" xfId="30136" xr:uid="{93551F62-9B5A-4E02-8F2F-0F9BC1FA215D}"/>
    <cellStyle name="style1392635098395 9" xfId="39904" xr:uid="{70B54B7E-D7FE-4598-9BBA-B20D15343A9F}"/>
    <cellStyle name="style1392635098426" xfId="807" xr:uid="{00000000-0005-0000-0000-000057080000}"/>
    <cellStyle name="style1392635098426 10" xfId="49675" xr:uid="{378A20E4-110A-446A-AB69-A30DDDE38F3C}"/>
    <cellStyle name="style1392635098426 2" xfId="2049" xr:uid="{00000000-0005-0000-0000-000058080000}"/>
    <cellStyle name="style1392635098426 2 2" xfId="6953" xr:uid="{00000000-0005-0000-0000-000059080000}"/>
    <cellStyle name="style1392635098426 2 2 2" xfId="16741" xr:uid="{8508002A-A577-4178-B69F-A9788183A299}"/>
    <cellStyle name="style1392635098426 2 2 3" xfId="26511" xr:uid="{0516538A-17FD-49BB-AD88-EF4197CEA374}"/>
    <cellStyle name="style1392635098426 2 2 4" xfId="36280" xr:uid="{0E20EA8E-674C-4337-8C6D-3C1C0879CA53}"/>
    <cellStyle name="style1392635098426 2 2 5" xfId="46050" xr:uid="{D4E2AC60-18D7-42EC-BB71-AB9F3B8D6AE3}"/>
    <cellStyle name="style1392635098426 2 2 6" xfId="55820" xr:uid="{89B3F802-348D-418F-9047-BBD7B516FCC4}"/>
    <cellStyle name="style1392635098426 2 3" xfId="11837" xr:uid="{16213468-51B5-4817-BEC9-D0B43658A326}"/>
    <cellStyle name="style1392635098426 2 4" xfId="21607" xr:uid="{565158CA-E464-4C67-B2DA-A986988DD015}"/>
    <cellStyle name="style1392635098426 2 5" xfId="31378" xr:uid="{AFA82504-EB80-4EC7-9C69-729D5DADFB53}"/>
    <cellStyle name="style1392635098426 2 6" xfId="41146" xr:uid="{294CFC88-01F4-4820-80C7-729E24EFE1D1}"/>
    <cellStyle name="style1392635098426 2 7" xfId="50916" xr:uid="{CFB42B3C-145B-43DC-BBA5-C33C5B417749}"/>
    <cellStyle name="style1392635098426 3" xfId="3242" xr:uid="{00000000-0005-0000-0000-00005A080000}"/>
    <cellStyle name="style1392635098426 3 2" xfId="8146" xr:uid="{00000000-0005-0000-0000-00005B080000}"/>
    <cellStyle name="style1392635098426 3 2 2" xfId="17934" xr:uid="{A2217F79-F2B0-4D1E-8BEB-CD83BFD03FC6}"/>
    <cellStyle name="style1392635098426 3 2 3" xfId="27704" xr:uid="{0CE1AB21-8D39-4679-95D3-76DF32BC2578}"/>
    <cellStyle name="style1392635098426 3 2 4" xfId="37473" xr:uid="{91F87576-8471-4921-915A-A5AB6EF2206E}"/>
    <cellStyle name="style1392635098426 3 2 5" xfId="47243" xr:uid="{0FAEF2CF-C5CC-434B-913A-9FD6DE3D49F1}"/>
    <cellStyle name="style1392635098426 3 2 6" xfId="57013" xr:uid="{FDA2456B-7036-412A-B23C-62ADDFDE7517}"/>
    <cellStyle name="style1392635098426 3 3" xfId="13030" xr:uid="{CEA737E0-F1C1-4C93-8CF8-94EDA009462A}"/>
    <cellStyle name="style1392635098426 3 4" xfId="22800" xr:uid="{1E31795F-FA3C-4113-9CCA-CD38D70F1E21}"/>
    <cellStyle name="style1392635098426 3 5" xfId="32571" xr:uid="{BE5D4B9A-FA60-403C-ADDF-ABD71DED186A}"/>
    <cellStyle name="style1392635098426 3 6" xfId="42339" xr:uid="{99AABB03-6A37-4D46-A5B7-BDB6E635299E}"/>
    <cellStyle name="style1392635098426 3 7" xfId="52109" xr:uid="{0D5EB4B8-8CE9-46C8-AF9A-347C6BA57B35}"/>
    <cellStyle name="style1392635098426 4" xfId="4435" xr:uid="{00000000-0005-0000-0000-00005C080000}"/>
    <cellStyle name="style1392635098426 4 2" xfId="9339" xr:uid="{00000000-0005-0000-0000-00005D080000}"/>
    <cellStyle name="style1392635098426 4 2 2" xfId="19127" xr:uid="{A604450D-0284-4274-89BE-BC51EA57CF42}"/>
    <cellStyle name="style1392635098426 4 2 3" xfId="28897" xr:uid="{7D2BBE49-5189-46E2-A4F4-A6D55DB9CB80}"/>
    <cellStyle name="style1392635098426 4 2 4" xfId="38666" xr:uid="{745CD916-5E38-48F1-BF05-3755FA03723F}"/>
    <cellStyle name="style1392635098426 4 2 5" xfId="48436" xr:uid="{1FA3DF51-EA93-4F04-A05F-A7C14102A0EF}"/>
    <cellStyle name="style1392635098426 4 2 6" xfId="58206" xr:uid="{4F565405-D110-4B9F-AA8F-A26416C1C1A8}"/>
    <cellStyle name="style1392635098426 4 3" xfId="14223" xr:uid="{6DD1344E-ECC9-40D7-8E00-3FF8E63B17DC}"/>
    <cellStyle name="style1392635098426 4 4" xfId="23993" xr:uid="{5087CE9A-A177-435B-AA4E-24F51A7F9845}"/>
    <cellStyle name="style1392635098426 4 5" xfId="33763" xr:uid="{8351D951-512F-46E8-B3A4-7095DD43682E}"/>
    <cellStyle name="style1392635098426 4 6" xfId="43532" xr:uid="{DF01B874-FB17-44AC-85EB-20E23ACB8A0B}"/>
    <cellStyle name="style1392635098426 4 7" xfId="53302" xr:uid="{C3110598-F5CD-4883-8873-960724377A9C}"/>
    <cellStyle name="style1392635098426 5" xfId="5712" xr:uid="{00000000-0005-0000-0000-00005E080000}"/>
    <cellStyle name="style1392635098426 5 2" xfId="15500" xr:uid="{96530A88-28A6-4033-A368-CBD6E4CF2278}"/>
    <cellStyle name="style1392635098426 5 3" xfId="25270" xr:uid="{906AF13B-43E6-45DB-A39F-DE544C4BCCF4}"/>
    <cellStyle name="style1392635098426 5 4" xfId="35039" xr:uid="{5F631C29-9041-45E5-977F-B3B1BF90AF1D}"/>
    <cellStyle name="style1392635098426 5 5" xfId="44809" xr:uid="{D1316E98-ED0A-49D4-8362-680D54BDC3C0}"/>
    <cellStyle name="style1392635098426 5 6" xfId="54579" xr:uid="{B91DD577-2BED-4853-BCE3-E7F6B24BB3D0}"/>
    <cellStyle name="style1392635098426 6" xfId="10596" xr:uid="{DE954CE0-E9B4-4213-94D4-A805D313FDDE}"/>
    <cellStyle name="style1392635098426 7" xfId="20366" xr:uid="{343BAEE3-F1A8-498A-B824-C5841FA7A5B5}"/>
    <cellStyle name="style1392635098426 8" xfId="30137" xr:uid="{32B40A13-5165-4D48-8B3A-3777A169BE35}"/>
    <cellStyle name="style1392635098426 9" xfId="39905" xr:uid="{6BBB888B-F611-4993-9295-968E5BEDD773}"/>
    <cellStyle name="style1392635098458" xfId="808" xr:uid="{00000000-0005-0000-0000-00005F080000}"/>
    <cellStyle name="style1392635098458 10" xfId="49676" xr:uid="{E03DCDE4-ED65-4893-A45E-9937ADF09767}"/>
    <cellStyle name="style1392635098458 2" xfId="2050" xr:uid="{00000000-0005-0000-0000-000060080000}"/>
    <cellStyle name="style1392635098458 2 2" xfId="6954" xr:uid="{00000000-0005-0000-0000-000061080000}"/>
    <cellStyle name="style1392635098458 2 2 2" xfId="16742" xr:uid="{F1E68F9A-49B1-40A1-AB32-65E3545F41CC}"/>
    <cellStyle name="style1392635098458 2 2 3" xfId="26512" xr:uid="{B58A24EC-C902-41CC-97E2-289A7D2D73E8}"/>
    <cellStyle name="style1392635098458 2 2 4" xfId="36281" xr:uid="{4057BA27-02B7-4AD4-B022-65FA93BF2E94}"/>
    <cellStyle name="style1392635098458 2 2 5" xfId="46051" xr:uid="{834DF905-D5A9-4A91-B26C-07172C42B5B1}"/>
    <cellStyle name="style1392635098458 2 2 6" xfId="55821" xr:uid="{FD1F40DC-BB75-4E2B-AF6D-DA5ED8C3570D}"/>
    <cellStyle name="style1392635098458 2 3" xfId="11838" xr:uid="{E1213853-A1FB-45C0-8264-91C9DAA7F95B}"/>
    <cellStyle name="style1392635098458 2 4" xfId="21608" xr:uid="{3368EAAE-35AD-4DC8-9F32-77E4E7D620CB}"/>
    <cellStyle name="style1392635098458 2 5" xfId="31379" xr:uid="{D6BFF5A7-9642-465D-BFC3-CF42F41E28A7}"/>
    <cellStyle name="style1392635098458 2 6" xfId="41147" xr:uid="{32BE1873-11EA-4626-A5AA-F73933214C6C}"/>
    <cellStyle name="style1392635098458 2 7" xfId="50917" xr:uid="{0062DDE4-5CF6-494F-B5CF-DB2988834A21}"/>
    <cellStyle name="style1392635098458 3" xfId="3243" xr:uid="{00000000-0005-0000-0000-000062080000}"/>
    <cellStyle name="style1392635098458 3 2" xfId="8147" xr:uid="{00000000-0005-0000-0000-000063080000}"/>
    <cellStyle name="style1392635098458 3 2 2" xfId="17935" xr:uid="{39D873AD-48D2-45C4-9359-52A9E95E449D}"/>
    <cellStyle name="style1392635098458 3 2 3" xfId="27705" xr:uid="{C4AA2D25-4BD5-4600-A99C-8E80E874C651}"/>
    <cellStyle name="style1392635098458 3 2 4" xfId="37474" xr:uid="{90C82FE1-7A97-44AD-A1C7-B83F0416E29F}"/>
    <cellStyle name="style1392635098458 3 2 5" xfId="47244" xr:uid="{90785834-4D39-4686-A010-22E1B591AE28}"/>
    <cellStyle name="style1392635098458 3 2 6" xfId="57014" xr:uid="{63D979AF-72AB-41F0-B9FC-9F401CF436A4}"/>
    <cellStyle name="style1392635098458 3 3" xfId="13031" xr:uid="{E2DDF0E3-95DE-42AC-9962-1235EA22D587}"/>
    <cellStyle name="style1392635098458 3 4" xfId="22801" xr:uid="{1A1E21D0-8BE1-4219-8C48-EF7A1694FE96}"/>
    <cellStyle name="style1392635098458 3 5" xfId="32572" xr:uid="{BBA48817-B920-4710-99F4-49B37257BC6B}"/>
    <cellStyle name="style1392635098458 3 6" xfId="42340" xr:uid="{23099DA5-CF66-4F0A-8D61-59B6784C06E2}"/>
    <cellStyle name="style1392635098458 3 7" xfId="52110" xr:uid="{C028B244-9C5E-4E4B-976E-439009A72954}"/>
    <cellStyle name="style1392635098458 4" xfId="4436" xr:uid="{00000000-0005-0000-0000-000064080000}"/>
    <cellStyle name="style1392635098458 4 2" xfId="9340" xr:uid="{00000000-0005-0000-0000-000065080000}"/>
    <cellStyle name="style1392635098458 4 2 2" xfId="19128" xr:uid="{E750298F-6746-4652-9934-0C4F6E322138}"/>
    <cellStyle name="style1392635098458 4 2 3" xfId="28898" xr:uid="{8A67522F-033D-47F2-AAC0-A513DF2B705D}"/>
    <cellStyle name="style1392635098458 4 2 4" xfId="38667" xr:uid="{573D3832-826D-4932-86A4-4488C8B2CC44}"/>
    <cellStyle name="style1392635098458 4 2 5" xfId="48437" xr:uid="{490C251C-7A7D-4B43-99D8-2D1A8F86B445}"/>
    <cellStyle name="style1392635098458 4 2 6" xfId="58207" xr:uid="{A15CD2BA-AAF0-4B7A-93DC-DB5F0538D43C}"/>
    <cellStyle name="style1392635098458 4 3" xfId="14224" xr:uid="{07AC23C2-9A98-4CDB-9F4E-9127A6B2CB15}"/>
    <cellStyle name="style1392635098458 4 4" xfId="23994" xr:uid="{9A8D681C-1B4B-4D18-8DF3-4F70C7DFB2C9}"/>
    <cellStyle name="style1392635098458 4 5" xfId="33764" xr:uid="{BA29E369-6E79-47E7-97B5-1EE75E336AAB}"/>
    <cellStyle name="style1392635098458 4 6" xfId="43533" xr:uid="{5ADE83FD-06C8-4C32-BEE5-3BB9666D711D}"/>
    <cellStyle name="style1392635098458 4 7" xfId="53303" xr:uid="{B1F26AA2-1A38-4A89-B791-A10137967010}"/>
    <cellStyle name="style1392635098458 5" xfId="5713" xr:uid="{00000000-0005-0000-0000-000066080000}"/>
    <cellStyle name="style1392635098458 5 2" xfId="15501" xr:uid="{0BF7ECDB-D063-4EC0-9002-4710DF550ADA}"/>
    <cellStyle name="style1392635098458 5 3" xfId="25271" xr:uid="{002D26FF-41DA-48E4-AEEA-07EAD813D627}"/>
    <cellStyle name="style1392635098458 5 4" xfId="35040" xr:uid="{ABBAB1A3-760C-4CE7-AC12-E667DB5AA549}"/>
    <cellStyle name="style1392635098458 5 5" xfId="44810" xr:uid="{E8AA90E2-F517-449E-B633-694B8E51D3B8}"/>
    <cellStyle name="style1392635098458 5 6" xfId="54580" xr:uid="{D03ABC56-C0B0-46E9-9D2A-9E84B821C3FC}"/>
    <cellStyle name="style1392635098458 6" xfId="10597" xr:uid="{AE95A842-B551-44D8-BF97-BA85137387F5}"/>
    <cellStyle name="style1392635098458 7" xfId="20367" xr:uid="{9618E2B5-12EB-4DF9-8597-98FDD07FC299}"/>
    <cellStyle name="style1392635098458 8" xfId="30138" xr:uid="{7CB1576C-031F-4631-B00E-1F9070783FEC}"/>
    <cellStyle name="style1392635098458 9" xfId="39906" xr:uid="{90B3AF7E-B6CE-4F2D-8AD4-8606B26EAD85}"/>
    <cellStyle name="style1392635098489" xfId="809" xr:uid="{00000000-0005-0000-0000-000067080000}"/>
    <cellStyle name="style1392635098489 10" xfId="49677" xr:uid="{F0BE4870-0B66-4923-A4DB-8F4E59E74C93}"/>
    <cellStyle name="style1392635098489 2" xfId="2051" xr:uid="{00000000-0005-0000-0000-000068080000}"/>
    <cellStyle name="style1392635098489 2 2" xfId="6955" xr:uid="{00000000-0005-0000-0000-000069080000}"/>
    <cellStyle name="style1392635098489 2 2 2" xfId="16743" xr:uid="{2494B57A-8565-4FF0-A8C2-B62224315987}"/>
    <cellStyle name="style1392635098489 2 2 3" xfId="26513" xr:uid="{29B38EE7-F8D8-4CFE-A130-38992D64C9B1}"/>
    <cellStyle name="style1392635098489 2 2 4" xfId="36282" xr:uid="{C02A39C4-0B46-4FDC-BEBB-399683D257CD}"/>
    <cellStyle name="style1392635098489 2 2 5" xfId="46052" xr:uid="{35A6060A-C109-4766-934C-D82B92F59A11}"/>
    <cellStyle name="style1392635098489 2 2 6" xfId="55822" xr:uid="{35170D1E-4017-48EC-AF48-E11279DDB5D1}"/>
    <cellStyle name="style1392635098489 2 3" xfId="11839" xr:uid="{FCA2B8A0-377C-41AA-AAF9-F6379A64237C}"/>
    <cellStyle name="style1392635098489 2 4" xfId="21609" xr:uid="{4F89E389-7248-4E06-814E-E29396E31C17}"/>
    <cellStyle name="style1392635098489 2 5" xfId="31380" xr:uid="{AF3B2386-DF4F-451C-9140-C32D91FDC95A}"/>
    <cellStyle name="style1392635098489 2 6" xfId="41148" xr:uid="{8ADB2F2C-B1A2-4CE1-951C-A949A8EACB14}"/>
    <cellStyle name="style1392635098489 2 7" xfId="50918" xr:uid="{A3E3DF98-205E-4DB1-ACEF-145AA2B8D09D}"/>
    <cellStyle name="style1392635098489 3" xfId="3244" xr:uid="{00000000-0005-0000-0000-00006A080000}"/>
    <cellStyle name="style1392635098489 3 2" xfId="8148" xr:uid="{00000000-0005-0000-0000-00006B080000}"/>
    <cellStyle name="style1392635098489 3 2 2" xfId="17936" xr:uid="{5761D0B5-CEF8-483C-97F0-EB2498881648}"/>
    <cellStyle name="style1392635098489 3 2 3" xfId="27706" xr:uid="{2B3752D8-7BEA-4266-8F97-457D9EC30CD5}"/>
    <cellStyle name="style1392635098489 3 2 4" xfId="37475" xr:uid="{079F5AB1-1B96-4DF2-9DF4-1EB53FDE19FF}"/>
    <cellStyle name="style1392635098489 3 2 5" xfId="47245" xr:uid="{70965C41-123B-4DE8-87D7-F233245B2D04}"/>
    <cellStyle name="style1392635098489 3 2 6" xfId="57015" xr:uid="{998B26FB-D669-4ABA-AC3C-C78E0F56DB76}"/>
    <cellStyle name="style1392635098489 3 3" xfId="13032" xr:uid="{6808C382-0DC5-41E9-B0B6-8C79689A369B}"/>
    <cellStyle name="style1392635098489 3 4" xfId="22802" xr:uid="{03437410-8A81-47AD-9541-2C6670F5E2AF}"/>
    <cellStyle name="style1392635098489 3 5" xfId="32573" xr:uid="{06DDA0E0-DD93-4A58-8C8C-DD4531A28A87}"/>
    <cellStyle name="style1392635098489 3 6" xfId="42341" xr:uid="{BAF62C51-12A1-4D7C-880D-AC89D1E322C2}"/>
    <cellStyle name="style1392635098489 3 7" xfId="52111" xr:uid="{F3033899-5A35-409F-8D4A-C16C9007C6F5}"/>
    <cellStyle name="style1392635098489 4" xfId="4437" xr:uid="{00000000-0005-0000-0000-00006C080000}"/>
    <cellStyle name="style1392635098489 4 2" xfId="9341" xr:uid="{00000000-0005-0000-0000-00006D080000}"/>
    <cellStyle name="style1392635098489 4 2 2" xfId="19129" xr:uid="{2B6D97C1-1C15-4417-9D7B-C3BBE149A4A4}"/>
    <cellStyle name="style1392635098489 4 2 3" xfId="28899" xr:uid="{C79598CB-550C-4AF8-A360-08F3548290D6}"/>
    <cellStyle name="style1392635098489 4 2 4" xfId="38668" xr:uid="{EB359765-C02E-412B-BD25-D67F09C03AEF}"/>
    <cellStyle name="style1392635098489 4 2 5" xfId="48438" xr:uid="{D942EE7E-86C5-4A31-8E74-89BC0E037EFF}"/>
    <cellStyle name="style1392635098489 4 2 6" xfId="58208" xr:uid="{ABEE0C78-4F16-413A-AA7B-ADB08039920D}"/>
    <cellStyle name="style1392635098489 4 3" xfId="14225" xr:uid="{EFB6C79D-6F88-4529-9C8E-E9CCA5C805AF}"/>
    <cellStyle name="style1392635098489 4 4" xfId="23995" xr:uid="{F55F2098-A7C0-47F9-AF83-FD9480405625}"/>
    <cellStyle name="style1392635098489 4 5" xfId="33765" xr:uid="{472B9B2F-60B3-4713-8DA3-4DF7D6C53228}"/>
    <cellStyle name="style1392635098489 4 6" xfId="43534" xr:uid="{FBB57C4E-AF33-4B63-B569-81C5551B9D74}"/>
    <cellStyle name="style1392635098489 4 7" xfId="53304" xr:uid="{0D87C600-AEAC-41E4-A457-04E8F60A83AB}"/>
    <cellStyle name="style1392635098489 5" xfId="5714" xr:uid="{00000000-0005-0000-0000-00006E080000}"/>
    <cellStyle name="style1392635098489 5 2" xfId="15502" xr:uid="{5D158A0A-86EE-40D8-B45D-F18FEEE25AD2}"/>
    <cellStyle name="style1392635098489 5 3" xfId="25272" xr:uid="{69D20E83-AA17-47A7-A35D-23B9C22823EB}"/>
    <cellStyle name="style1392635098489 5 4" xfId="35041" xr:uid="{B1248F8E-F26D-45F2-8917-1888FFA1F354}"/>
    <cellStyle name="style1392635098489 5 5" xfId="44811" xr:uid="{B317AD79-5879-4C33-910B-80DB5EABCEAA}"/>
    <cellStyle name="style1392635098489 5 6" xfId="54581" xr:uid="{234AE5FD-A8BD-45CD-9797-91C898D95DE6}"/>
    <cellStyle name="style1392635098489 6" xfId="10598" xr:uid="{C4D6CFD9-5F46-467E-9AE3-72D597C9BF52}"/>
    <cellStyle name="style1392635098489 7" xfId="20368" xr:uid="{26387E43-F788-4888-ABDD-8D41E3F45137}"/>
    <cellStyle name="style1392635098489 8" xfId="30139" xr:uid="{1B3071A0-DB68-4186-B010-E5B8BCA64E65}"/>
    <cellStyle name="style1392635098489 9" xfId="39907" xr:uid="{AC5870C5-7E4C-49A2-AF09-ACBD35B99A5C}"/>
    <cellStyle name="style1392635098520" xfId="810" xr:uid="{00000000-0005-0000-0000-00006F080000}"/>
    <cellStyle name="style1392635098520 10" xfId="49678" xr:uid="{6698C9EA-DD07-459E-80FC-0BF8C0CFA350}"/>
    <cellStyle name="style1392635098520 2" xfId="2052" xr:uid="{00000000-0005-0000-0000-000070080000}"/>
    <cellStyle name="style1392635098520 2 2" xfId="6956" xr:uid="{00000000-0005-0000-0000-000071080000}"/>
    <cellStyle name="style1392635098520 2 2 2" xfId="16744" xr:uid="{BFE1A8FA-0249-45C9-9F59-1BD3677CE911}"/>
    <cellStyle name="style1392635098520 2 2 3" xfId="26514" xr:uid="{66F7EE7B-2AAF-4998-85BA-0D0511C6E9C7}"/>
    <cellStyle name="style1392635098520 2 2 4" xfId="36283" xr:uid="{F9A3A995-172E-4927-9AD6-FDB919D632D1}"/>
    <cellStyle name="style1392635098520 2 2 5" xfId="46053" xr:uid="{B3374CB9-FD1A-4771-99BA-C30EFC008486}"/>
    <cellStyle name="style1392635098520 2 2 6" xfId="55823" xr:uid="{46C150C0-A022-4B08-AABC-30DBE2F0508E}"/>
    <cellStyle name="style1392635098520 2 3" xfId="11840" xr:uid="{777DB341-D25D-4937-AFA6-CD6149DD774C}"/>
    <cellStyle name="style1392635098520 2 4" xfId="21610" xr:uid="{ECEF7C80-B6A0-421C-B37C-C71EB3F8A3F0}"/>
    <cellStyle name="style1392635098520 2 5" xfId="31381" xr:uid="{85D0EC43-E12C-4821-B042-F5C96D5C947F}"/>
    <cellStyle name="style1392635098520 2 6" xfId="41149" xr:uid="{EE1BB48B-DC3B-480C-95D7-C88B2D2D81E3}"/>
    <cellStyle name="style1392635098520 2 7" xfId="50919" xr:uid="{7728C581-17AD-4C59-A79F-5951A578E838}"/>
    <cellStyle name="style1392635098520 3" xfId="3245" xr:uid="{00000000-0005-0000-0000-000072080000}"/>
    <cellStyle name="style1392635098520 3 2" xfId="8149" xr:uid="{00000000-0005-0000-0000-000073080000}"/>
    <cellStyle name="style1392635098520 3 2 2" xfId="17937" xr:uid="{89F105A3-0B08-4BF2-8DE5-97DAE0CB1F1C}"/>
    <cellStyle name="style1392635098520 3 2 3" xfId="27707" xr:uid="{43E76CE7-48C5-4FED-BD4D-F6BD72B6CC47}"/>
    <cellStyle name="style1392635098520 3 2 4" xfId="37476" xr:uid="{E03767C5-2A14-4132-928C-670735A59041}"/>
    <cellStyle name="style1392635098520 3 2 5" xfId="47246" xr:uid="{383FA292-DCAC-4954-99B0-7BA96AD5E140}"/>
    <cellStyle name="style1392635098520 3 2 6" xfId="57016" xr:uid="{10F45F59-D05C-42B2-A5FA-43BDA8E4A1D2}"/>
    <cellStyle name="style1392635098520 3 3" xfId="13033" xr:uid="{0E511880-A3A0-4B6B-9A4C-A69AAEC47D7A}"/>
    <cellStyle name="style1392635098520 3 4" xfId="22803" xr:uid="{084D1E71-7622-475E-9E18-FB4B4FD00602}"/>
    <cellStyle name="style1392635098520 3 5" xfId="32574" xr:uid="{4014DA02-91B9-4BDA-802F-F2A93371DA90}"/>
    <cellStyle name="style1392635098520 3 6" xfId="42342" xr:uid="{34F8C4A0-CCF3-40C3-B4B7-95E145FD5E89}"/>
    <cellStyle name="style1392635098520 3 7" xfId="52112" xr:uid="{701E73E5-BCCF-437F-930B-5303F47D4A15}"/>
    <cellStyle name="style1392635098520 4" xfId="4438" xr:uid="{00000000-0005-0000-0000-000074080000}"/>
    <cellStyle name="style1392635098520 4 2" xfId="9342" xr:uid="{00000000-0005-0000-0000-000075080000}"/>
    <cellStyle name="style1392635098520 4 2 2" xfId="19130" xr:uid="{CA0AE281-D015-4F71-9EF1-202566D6050A}"/>
    <cellStyle name="style1392635098520 4 2 3" xfId="28900" xr:uid="{583F98A1-3BBB-42F3-A8EA-60416A570C6E}"/>
    <cellStyle name="style1392635098520 4 2 4" xfId="38669" xr:uid="{6FD9DD9E-C113-4843-8BC2-C4018DAF96CE}"/>
    <cellStyle name="style1392635098520 4 2 5" xfId="48439" xr:uid="{19A95E40-BD0F-4D8D-B0B3-DE9D2EE01640}"/>
    <cellStyle name="style1392635098520 4 2 6" xfId="58209" xr:uid="{3022A035-3288-47B3-B9F1-D16C6E91FF66}"/>
    <cellStyle name="style1392635098520 4 3" xfId="14226" xr:uid="{AD0C92FE-666E-436F-84E8-3198F878E9B9}"/>
    <cellStyle name="style1392635098520 4 4" xfId="23996" xr:uid="{6638F15B-8A1A-4C6B-809D-A37F82F3AEDA}"/>
    <cellStyle name="style1392635098520 4 5" xfId="33766" xr:uid="{F7F1DD2E-15A6-4DDD-A668-AD38D368A6F5}"/>
    <cellStyle name="style1392635098520 4 6" xfId="43535" xr:uid="{7B9D69F9-BB8C-4A5B-9DC8-47A629DB679A}"/>
    <cellStyle name="style1392635098520 4 7" xfId="53305" xr:uid="{D707789B-E6F9-4E30-BF4B-4A0F7570F9EF}"/>
    <cellStyle name="style1392635098520 5" xfId="5715" xr:uid="{00000000-0005-0000-0000-000076080000}"/>
    <cellStyle name="style1392635098520 5 2" xfId="15503" xr:uid="{2A0ED4A3-EA98-430B-A7FF-8BC1BCF0EF81}"/>
    <cellStyle name="style1392635098520 5 3" xfId="25273" xr:uid="{1ED32B83-6798-482D-9B1C-B468F763F9E0}"/>
    <cellStyle name="style1392635098520 5 4" xfId="35042" xr:uid="{E070ED91-7E12-403F-BB73-0E7A8F316F31}"/>
    <cellStyle name="style1392635098520 5 5" xfId="44812" xr:uid="{F30333FF-EF90-4A5C-8477-3B8EFBFF5912}"/>
    <cellStyle name="style1392635098520 5 6" xfId="54582" xr:uid="{F26DD3C8-ED00-4038-938C-F824A3495221}"/>
    <cellStyle name="style1392635098520 6" xfId="10599" xr:uid="{F6EB06CE-E27C-4DD5-BFB2-C597746717F8}"/>
    <cellStyle name="style1392635098520 7" xfId="20369" xr:uid="{C9274C09-932A-4104-B4FD-AF46C0FFE517}"/>
    <cellStyle name="style1392635098520 8" xfId="30140" xr:uid="{F494F174-8538-45DE-B34B-CA508C57F130}"/>
    <cellStyle name="style1392635098520 9" xfId="39908" xr:uid="{0DFB8BAB-E749-4FF6-9BDA-D115C30D57AB}"/>
    <cellStyle name="style1392635098551" xfId="811" xr:uid="{00000000-0005-0000-0000-000077080000}"/>
    <cellStyle name="style1392635098551 10" xfId="49679" xr:uid="{34B550B7-C7F4-4925-952E-88EA17169E7D}"/>
    <cellStyle name="style1392635098551 2" xfId="2053" xr:uid="{00000000-0005-0000-0000-000078080000}"/>
    <cellStyle name="style1392635098551 2 2" xfId="6957" xr:uid="{00000000-0005-0000-0000-000079080000}"/>
    <cellStyle name="style1392635098551 2 2 2" xfId="16745" xr:uid="{576ABF3D-4BF3-4531-BFCC-2C940F3811D8}"/>
    <cellStyle name="style1392635098551 2 2 3" xfId="26515" xr:uid="{2E522080-59BD-438E-AC58-F683A4E571B4}"/>
    <cellStyle name="style1392635098551 2 2 4" xfId="36284" xr:uid="{70877921-D6AF-43FA-9CEF-7A076C8363CB}"/>
    <cellStyle name="style1392635098551 2 2 5" xfId="46054" xr:uid="{E167029D-4D24-4707-95DE-C4C00197A9D4}"/>
    <cellStyle name="style1392635098551 2 2 6" xfId="55824" xr:uid="{BDB2D3F4-606A-47C4-80A5-20B5705A8D76}"/>
    <cellStyle name="style1392635098551 2 3" xfId="11841" xr:uid="{1A2EDBD6-92B6-49A9-91D9-A2945ED23A2F}"/>
    <cellStyle name="style1392635098551 2 4" xfId="21611" xr:uid="{75E15C53-601A-4EC1-9E4F-3DE3541B6D62}"/>
    <cellStyle name="style1392635098551 2 5" xfId="31382" xr:uid="{8D0A9D77-3350-46CA-A396-938036AFEBFF}"/>
    <cellStyle name="style1392635098551 2 6" xfId="41150" xr:uid="{E4CE2623-E30C-4A71-9F00-B7EBA011C7CC}"/>
    <cellStyle name="style1392635098551 2 7" xfId="50920" xr:uid="{C1D99018-E623-4EA1-95CD-85E2E909F38B}"/>
    <cellStyle name="style1392635098551 3" xfId="3246" xr:uid="{00000000-0005-0000-0000-00007A080000}"/>
    <cellStyle name="style1392635098551 3 2" xfId="8150" xr:uid="{00000000-0005-0000-0000-00007B080000}"/>
    <cellStyle name="style1392635098551 3 2 2" xfId="17938" xr:uid="{3355D2F5-8450-4586-9D84-EA245158FE01}"/>
    <cellStyle name="style1392635098551 3 2 3" xfId="27708" xr:uid="{C706452A-17D3-4697-BCAA-4963A48B8211}"/>
    <cellStyle name="style1392635098551 3 2 4" xfId="37477" xr:uid="{F6B9C384-6E5A-4B0C-9EDB-9F8E9BAFB184}"/>
    <cellStyle name="style1392635098551 3 2 5" xfId="47247" xr:uid="{2DAC3819-F0A5-4532-ADB3-8064A122BA73}"/>
    <cellStyle name="style1392635098551 3 2 6" xfId="57017" xr:uid="{C06E95A3-B951-4C34-98CB-DBB73A07713A}"/>
    <cellStyle name="style1392635098551 3 3" xfId="13034" xr:uid="{33D803C5-5D59-4803-AD12-49BFA40DBAF0}"/>
    <cellStyle name="style1392635098551 3 4" xfId="22804" xr:uid="{C62C93F8-1488-40A9-B9CF-4A686780E9F7}"/>
    <cellStyle name="style1392635098551 3 5" xfId="32575" xr:uid="{A594FC1B-FEDF-4467-86DB-4348E330244E}"/>
    <cellStyle name="style1392635098551 3 6" xfId="42343" xr:uid="{974A8ADF-B9CC-4222-ABAB-CB5A85608D06}"/>
    <cellStyle name="style1392635098551 3 7" xfId="52113" xr:uid="{1FFE868E-56D9-45FA-B8D2-E7F45621348C}"/>
    <cellStyle name="style1392635098551 4" xfId="4439" xr:uid="{00000000-0005-0000-0000-00007C080000}"/>
    <cellStyle name="style1392635098551 4 2" xfId="9343" xr:uid="{00000000-0005-0000-0000-00007D080000}"/>
    <cellStyle name="style1392635098551 4 2 2" xfId="19131" xr:uid="{64CCBC6A-06CE-4EE3-A332-EBF7DD4F7C3D}"/>
    <cellStyle name="style1392635098551 4 2 3" xfId="28901" xr:uid="{006146B9-375E-490C-8229-2D6D7425BF80}"/>
    <cellStyle name="style1392635098551 4 2 4" xfId="38670" xr:uid="{AA1FCD74-D275-45CF-B5D8-0233133CB393}"/>
    <cellStyle name="style1392635098551 4 2 5" xfId="48440" xr:uid="{C71526F9-4E75-475B-9343-20CB7C39E44B}"/>
    <cellStyle name="style1392635098551 4 2 6" xfId="58210" xr:uid="{DAB9F5C5-2CDC-4C8D-A498-BCA43B7C6E8C}"/>
    <cellStyle name="style1392635098551 4 3" xfId="14227" xr:uid="{18E59904-9ABE-40CA-B77F-D9D085F8AB9D}"/>
    <cellStyle name="style1392635098551 4 4" xfId="23997" xr:uid="{07EC3993-51DE-470A-A991-F2A7ABD828E9}"/>
    <cellStyle name="style1392635098551 4 5" xfId="33767" xr:uid="{5CF02998-1D93-4E94-89F2-0396164717B9}"/>
    <cellStyle name="style1392635098551 4 6" xfId="43536" xr:uid="{F0AE6C02-7369-440D-99A7-3AF5A17678FF}"/>
    <cellStyle name="style1392635098551 4 7" xfId="53306" xr:uid="{40BA81D9-B784-4360-9041-7DECF7AA6AC2}"/>
    <cellStyle name="style1392635098551 5" xfId="5716" xr:uid="{00000000-0005-0000-0000-00007E080000}"/>
    <cellStyle name="style1392635098551 5 2" xfId="15504" xr:uid="{2F47C23E-45EF-47F0-ACC6-29B1AEFD92C9}"/>
    <cellStyle name="style1392635098551 5 3" xfId="25274" xr:uid="{182C7827-98E1-4F86-9D83-698DD9938DFA}"/>
    <cellStyle name="style1392635098551 5 4" xfId="35043" xr:uid="{5D31FFDC-16A2-4202-8AC0-AC8E748769EA}"/>
    <cellStyle name="style1392635098551 5 5" xfId="44813" xr:uid="{3C25CD79-908E-4A9B-9263-A8594A83DC85}"/>
    <cellStyle name="style1392635098551 5 6" xfId="54583" xr:uid="{FD4A0627-6195-4444-B8A7-A696FC220B7E}"/>
    <cellStyle name="style1392635098551 6" xfId="10600" xr:uid="{0A31B986-E52E-49BD-BC4B-9482A8738C18}"/>
    <cellStyle name="style1392635098551 7" xfId="20370" xr:uid="{8DB20BEC-3DF5-4581-BB97-B092ADE579F6}"/>
    <cellStyle name="style1392635098551 8" xfId="30141" xr:uid="{573C8041-C6A5-4046-8C3B-2FD9A474A353}"/>
    <cellStyle name="style1392635098551 9" xfId="39909" xr:uid="{5AF4610F-5268-4CC9-8C25-AF4EC15D6CEE}"/>
    <cellStyle name="style1392635098629" xfId="812" xr:uid="{00000000-0005-0000-0000-00007F080000}"/>
    <cellStyle name="style1392635098629 10" xfId="49680" xr:uid="{CF0FE6F0-CC80-4A25-974C-B38602FB4FEE}"/>
    <cellStyle name="style1392635098629 2" xfId="2054" xr:uid="{00000000-0005-0000-0000-000080080000}"/>
    <cellStyle name="style1392635098629 2 2" xfId="6958" xr:uid="{00000000-0005-0000-0000-000081080000}"/>
    <cellStyle name="style1392635098629 2 2 2" xfId="16746" xr:uid="{791C578C-078C-4744-9CA2-8D9ABADAB357}"/>
    <cellStyle name="style1392635098629 2 2 3" xfId="26516" xr:uid="{FEC76350-E9E4-4A2B-B7F0-455CEF1D17E0}"/>
    <cellStyle name="style1392635098629 2 2 4" xfId="36285" xr:uid="{85B0810B-888F-403E-ADE0-8049C514948A}"/>
    <cellStyle name="style1392635098629 2 2 5" xfId="46055" xr:uid="{A5310416-7F11-453D-9FBD-1B71CF979E5C}"/>
    <cellStyle name="style1392635098629 2 2 6" xfId="55825" xr:uid="{EFA9B833-67EA-4B43-B5E8-1729E8073637}"/>
    <cellStyle name="style1392635098629 2 3" xfId="11842" xr:uid="{F68E2A99-9193-4912-8A21-2B76E192773C}"/>
    <cellStyle name="style1392635098629 2 4" xfId="21612" xr:uid="{7C14061E-4D32-4E98-BBEB-E7DC29A59F8D}"/>
    <cellStyle name="style1392635098629 2 5" xfId="31383" xr:uid="{0C3D9986-06C1-4E09-BF90-5531E5362D24}"/>
    <cellStyle name="style1392635098629 2 6" xfId="41151" xr:uid="{2170E51D-B5ED-4321-B1CE-3DF6B272F694}"/>
    <cellStyle name="style1392635098629 2 7" xfId="50921" xr:uid="{29D23BE3-B91D-495A-AC26-E0887E5FCD6F}"/>
    <cellStyle name="style1392635098629 3" xfId="3247" xr:uid="{00000000-0005-0000-0000-000082080000}"/>
    <cellStyle name="style1392635098629 3 2" xfId="8151" xr:uid="{00000000-0005-0000-0000-000083080000}"/>
    <cellStyle name="style1392635098629 3 2 2" xfId="17939" xr:uid="{9BC401D8-9E33-451B-BE1E-9664682E44ED}"/>
    <cellStyle name="style1392635098629 3 2 3" xfId="27709" xr:uid="{78DA5BFE-52A9-44C8-BAB9-D086C44C25F5}"/>
    <cellStyle name="style1392635098629 3 2 4" xfId="37478" xr:uid="{29C5BC88-4881-4FE1-8D35-3151ACFD3A2A}"/>
    <cellStyle name="style1392635098629 3 2 5" xfId="47248" xr:uid="{9739779C-CDB5-4BAB-8231-7808392A452B}"/>
    <cellStyle name="style1392635098629 3 2 6" xfId="57018" xr:uid="{CC7C77E6-7E25-469B-B5E0-4BF1AA2D4A64}"/>
    <cellStyle name="style1392635098629 3 3" xfId="13035" xr:uid="{D35CFAF4-BF26-4EE9-B1FA-FF739C49D75D}"/>
    <cellStyle name="style1392635098629 3 4" xfId="22805" xr:uid="{F605AF0F-B163-44C6-8E16-B5F1A3D7BE74}"/>
    <cellStyle name="style1392635098629 3 5" xfId="32576" xr:uid="{9503CB2E-1D7B-4FFA-BC85-F74DBA585806}"/>
    <cellStyle name="style1392635098629 3 6" xfId="42344" xr:uid="{CFA8D75A-C487-4F92-B24A-62F89705876B}"/>
    <cellStyle name="style1392635098629 3 7" xfId="52114" xr:uid="{6F9F16CC-BF87-43D7-907F-00B0C456A9E0}"/>
    <cellStyle name="style1392635098629 4" xfId="4440" xr:uid="{00000000-0005-0000-0000-000084080000}"/>
    <cellStyle name="style1392635098629 4 2" xfId="9344" xr:uid="{00000000-0005-0000-0000-000085080000}"/>
    <cellStyle name="style1392635098629 4 2 2" xfId="19132" xr:uid="{E3F035BF-1F72-4052-8558-80AC5FECDB61}"/>
    <cellStyle name="style1392635098629 4 2 3" xfId="28902" xr:uid="{7947DF5E-C492-4FEB-A6E5-E099437979B8}"/>
    <cellStyle name="style1392635098629 4 2 4" xfId="38671" xr:uid="{93CD335E-6E2D-4831-876C-FBE867649AD9}"/>
    <cellStyle name="style1392635098629 4 2 5" xfId="48441" xr:uid="{C54A19BD-1AB2-4031-A6EF-5C656DD895CA}"/>
    <cellStyle name="style1392635098629 4 2 6" xfId="58211" xr:uid="{42A693A6-EE27-4ABB-9C22-1EFF48134B86}"/>
    <cellStyle name="style1392635098629 4 3" xfId="14228" xr:uid="{5FE9F846-D06D-4BF4-B7A2-77BFE55DFBE9}"/>
    <cellStyle name="style1392635098629 4 4" xfId="23998" xr:uid="{B75E5726-16B6-4359-96FB-924EAA177157}"/>
    <cellStyle name="style1392635098629 4 5" xfId="33768" xr:uid="{802EF9B0-A4CE-47A8-AAE4-FA00730707E0}"/>
    <cellStyle name="style1392635098629 4 6" xfId="43537" xr:uid="{EE142B20-0C68-40F3-9ACB-BAA8C5886E8C}"/>
    <cellStyle name="style1392635098629 4 7" xfId="53307" xr:uid="{0C9CDABB-AE5E-4B2C-8734-3A0F2CA66A60}"/>
    <cellStyle name="style1392635098629 5" xfId="5717" xr:uid="{00000000-0005-0000-0000-000086080000}"/>
    <cellStyle name="style1392635098629 5 2" xfId="15505" xr:uid="{8F5794CC-6A79-4B4D-AE8D-5A8813611908}"/>
    <cellStyle name="style1392635098629 5 3" xfId="25275" xr:uid="{51F13180-A033-4B89-AC38-8F4C0D6FEE9E}"/>
    <cellStyle name="style1392635098629 5 4" xfId="35044" xr:uid="{82164FF1-00B0-4429-AF3C-1EC3A0DFD77B}"/>
    <cellStyle name="style1392635098629 5 5" xfId="44814" xr:uid="{C8B2C2AF-27B7-4E47-85A9-014C544CF9F6}"/>
    <cellStyle name="style1392635098629 5 6" xfId="54584" xr:uid="{46600F4C-FDC2-4001-903E-168931AEF69F}"/>
    <cellStyle name="style1392635098629 6" xfId="10601" xr:uid="{1927A947-3F71-4442-BB20-EDDF2613D2B4}"/>
    <cellStyle name="style1392635098629 7" xfId="20371" xr:uid="{E26ACD0A-E879-4E0E-B82E-85439EFAE2C5}"/>
    <cellStyle name="style1392635098629 8" xfId="30142" xr:uid="{6DEF45AC-C13D-434B-9FB1-ABC7D33D7F01}"/>
    <cellStyle name="style1392635098629 9" xfId="39910" xr:uid="{7D99D31C-FA3D-4A5E-AD1B-0EF3774FE93C}"/>
    <cellStyle name="style1392635098661" xfId="813" xr:uid="{00000000-0005-0000-0000-000087080000}"/>
    <cellStyle name="style1392635098661 10" xfId="49681" xr:uid="{C1FCC069-F8B2-47B7-BE6C-FF69CAE716CA}"/>
    <cellStyle name="style1392635098661 2" xfId="2055" xr:uid="{00000000-0005-0000-0000-000088080000}"/>
    <cellStyle name="style1392635098661 2 2" xfId="6959" xr:uid="{00000000-0005-0000-0000-000089080000}"/>
    <cellStyle name="style1392635098661 2 2 2" xfId="16747" xr:uid="{95AD408D-2C38-44B7-8F3F-9421EFB9D958}"/>
    <cellStyle name="style1392635098661 2 2 3" xfId="26517" xr:uid="{65900C54-E724-40F0-A80D-CFCE0A1CFF98}"/>
    <cellStyle name="style1392635098661 2 2 4" xfId="36286" xr:uid="{5C647862-EC0D-4C1D-A9EE-E8A99C613D4A}"/>
    <cellStyle name="style1392635098661 2 2 5" xfId="46056" xr:uid="{777ADA1B-3011-4FF6-839D-95A66715DDB6}"/>
    <cellStyle name="style1392635098661 2 2 6" xfId="55826" xr:uid="{E4745CD6-3957-48E5-AF3D-F4CCF9151FA4}"/>
    <cellStyle name="style1392635098661 2 3" xfId="11843" xr:uid="{9EC8AFB6-7787-4328-B9D5-9AC095292118}"/>
    <cellStyle name="style1392635098661 2 4" xfId="21613" xr:uid="{E5A5402F-B4C7-434D-82FE-D240B9DFC4F6}"/>
    <cellStyle name="style1392635098661 2 5" xfId="31384" xr:uid="{45224041-2DFB-4414-B111-FC3BBD32BBBD}"/>
    <cellStyle name="style1392635098661 2 6" xfId="41152" xr:uid="{CE35A6C5-6259-4131-9417-E26DCAB81D98}"/>
    <cellStyle name="style1392635098661 2 7" xfId="50922" xr:uid="{E84303AB-3B93-4CDC-86F8-D695EA6A1C13}"/>
    <cellStyle name="style1392635098661 3" xfId="3248" xr:uid="{00000000-0005-0000-0000-00008A080000}"/>
    <cellStyle name="style1392635098661 3 2" xfId="8152" xr:uid="{00000000-0005-0000-0000-00008B080000}"/>
    <cellStyle name="style1392635098661 3 2 2" xfId="17940" xr:uid="{C26C8B7C-6248-439B-B994-CE0F8205E5E4}"/>
    <cellStyle name="style1392635098661 3 2 3" xfId="27710" xr:uid="{0A5398A3-FAB2-45BC-A3C4-6B2686438177}"/>
    <cellStyle name="style1392635098661 3 2 4" xfId="37479" xr:uid="{0B7E8E1D-6D89-4C06-AB0F-91948A158373}"/>
    <cellStyle name="style1392635098661 3 2 5" xfId="47249" xr:uid="{A00D8153-71D4-4B2A-80D7-DA1C760CE0BB}"/>
    <cellStyle name="style1392635098661 3 2 6" xfId="57019" xr:uid="{BC41CFB8-28D8-4231-AA2C-70C45C8AD371}"/>
    <cellStyle name="style1392635098661 3 3" xfId="13036" xr:uid="{75D4A9FB-29CD-48F0-A292-1AF9A4DAC121}"/>
    <cellStyle name="style1392635098661 3 4" xfId="22806" xr:uid="{58AA8AAE-E985-4EEB-9358-B20D58F0B467}"/>
    <cellStyle name="style1392635098661 3 5" xfId="32577" xr:uid="{CF6FB4CD-D6A5-41F8-830F-6FD0EA505DF7}"/>
    <cellStyle name="style1392635098661 3 6" xfId="42345" xr:uid="{D737553D-A3AC-4F2F-97DC-290B951F66E6}"/>
    <cellStyle name="style1392635098661 3 7" xfId="52115" xr:uid="{DF5FE10C-6F7C-4101-8C14-429604413B7B}"/>
    <cellStyle name="style1392635098661 4" xfId="4441" xr:uid="{00000000-0005-0000-0000-00008C080000}"/>
    <cellStyle name="style1392635098661 4 2" xfId="9345" xr:uid="{00000000-0005-0000-0000-00008D080000}"/>
    <cellStyle name="style1392635098661 4 2 2" xfId="19133" xr:uid="{2915DEF8-A2FA-416F-9147-CAA881923417}"/>
    <cellStyle name="style1392635098661 4 2 3" xfId="28903" xr:uid="{F69D443D-EE5D-48F5-B3D9-B49AB99EC13F}"/>
    <cellStyle name="style1392635098661 4 2 4" xfId="38672" xr:uid="{D6B5E8E6-CF6D-44A8-8634-318D0FF9A59A}"/>
    <cellStyle name="style1392635098661 4 2 5" xfId="48442" xr:uid="{011AB46E-64A7-4D03-B386-2D45CC94EF43}"/>
    <cellStyle name="style1392635098661 4 2 6" xfId="58212" xr:uid="{D19B1288-8D36-422C-9268-7079CD59740F}"/>
    <cellStyle name="style1392635098661 4 3" xfId="14229" xr:uid="{3C150002-8C3A-4182-BAA7-E46E56C819FE}"/>
    <cellStyle name="style1392635098661 4 4" xfId="23999" xr:uid="{352FC3B2-F516-4A39-B4F4-F8DE1F6032C6}"/>
    <cellStyle name="style1392635098661 4 5" xfId="33769" xr:uid="{BCA2F648-C980-4DB2-8C79-30945D6907E2}"/>
    <cellStyle name="style1392635098661 4 6" xfId="43538" xr:uid="{46922102-A9AD-44CC-87ED-2C53688E2918}"/>
    <cellStyle name="style1392635098661 4 7" xfId="53308" xr:uid="{B2D962B3-9246-44FB-AF26-BFDCA2507F02}"/>
    <cellStyle name="style1392635098661 5" xfId="5718" xr:uid="{00000000-0005-0000-0000-00008E080000}"/>
    <cellStyle name="style1392635098661 5 2" xfId="15506" xr:uid="{B41C0CBA-6CD3-4063-BC90-CB8807090EF1}"/>
    <cellStyle name="style1392635098661 5 3" xfId="25276" xr:uid="{B3F45488-FF04-49D1-9F5C-65DD07C5036F}"/>
    <cellStyle name="style1392635098661 5 4" xfId="35045" xr:uid="{90E55B4E-AD13-4260-94B6-B4DEB280B580}"/>
    <cellStyle name="style1392635098661 5 5" xfId="44815" xr:uid="{20161052-BD6E-4CF2-A81B-D1209DFB1264}"/>
    <cellStyle name="style1392635098661 5 6" xfId="54585" xr:uid="{BE986C53-475A-47DA-A30F-07A061240CFD}"/>
    <cellStyle name="style1392635098661 6" xfId="10602" xr:uid="{049F100C-AE68-4CE1-BBA7-2D3F0D0A2491}"/>
    <cellStyle name="style1392635098661 7" xfId="20372" xr:uid="{6CCD6B99-1A68-407C-A763-DCB46208B8C7}"/>
    <cellStyle name="style1392635098661 8" xfId="30143" xr:uid="{A695DC48-C97B-4145-934F-C3D666EC74FA}"/>
    <cellStyle name="style1392635098661 9" xfId="39911" xr:uid="{E36C3D98-373D-4087-B14E-1C4BB70921F7}"/>
    <cellStyle name="style1392635098692" xfId="814" xr:uid="{00000000-0005-0000-0000-00008F080000}"/>
    <cellStyle name="style1392635098692 10" xfId="49682" xr:uid="{4AC89030-3E23-4800-A1D3-64F24F8DDA32}"/>
    <cellStyle name="style1392635098692 2" xfId="2056" xr:uid="{00000000-0005-0000-0000-000090080000}"/>
    <cellStyle name="style1392635098692 2 2" xfId="6960" xr:uid="{00000000-0005-0000-0000-000091080000}"/>
    <cellStyle name="style1392635098692 2 2 2" xfId="16748" xr:uid="{3E9D18CB-15B4-422A-A1E2-93E4C7D35D32}"/>
    <cellStyle name="style1392635098692 2 2 3" xfId="26518" xr:uid="{A317E60D-2C99-436C-B045-FE0DE0D7BB66}"/>
    <cellStyle name="style1392635098692 2 2 4" xfId="36287" xr:uid="{E05791AE-43F7-424C-A779-1BFEB9CA6FB4}"/>
    <cellStyle name="style1392635098692 2 2 5" xfId="46057" xr:uid="{7DF53F66-DAD1-45B4-925D-EF4BBBBE2052}"/>
    <cellStyle name="style1392635098692 2 2 6" xfId="55827" xr:uid="{DF3365FE-FB2E-411E-9B5F-8D37A245B013}"/>
    <cellStyle name="style1392635098692 2 3" xfId="11844" xr:uid="{18211D4A-D598-4812-9934-D7E5575161A2}"/>
    <cellStyle name="style1392635098692 2 4" xfId="21614" xr:uid="{3484D27B-2166-4801-B028-59E0BFD2B619}"/>
    <cellStyle name="style1392635098692 2 5" xfId="31385" xr:uid="{2602E82C-22EB-4D89-9D86-495000AA9101}"/>
    <cellStyle name="style1392635098692 2 6" xfId="41153" xr:uid="{E4F6E8BB-9535-44F6-BC7E-30BE0DDF3B95}"/>
    <cellStyle name="style1392635098692 2 7" xfId="50923" xr:uid="{4A573C9A-3F26-4E29-8623-FA681B00D598}"/>
    <cellStyle name="style1392635098692 3" xfId="3249" xr:uid="{00000000-0005-0000-0000-000092080000}"/>
    <cellStyle name="style1392635098692 3 2" xfId="8153" xr:uid="{00000000-0005-0000-0000-000093080000}"/>
    <cellStyle name="style1392635098692 3 2 2" xfId="17941" xr:uid="{06A7B0F3-EE73-411C-B85A-AE3774602A20}"/>
    <cellStyle name="style1392635098692 3 2 3" xfId="27711" xr:uid="{96870712-3D6C-4D5F-8C77-4A5F871243A8}"/>
    <cellStyle name="style1392635098692 3 2 4" xfId="37480" xr:uid="{D1FBA0DE-545E-4BD8-A945-7EB46D34E509}"/>
    <cellStyle name="style1392635098692 3 2 5" xfId="47250" xr:uid="{31397A48-CA00-4720-BC2F-F1572761E514}"/>
    <cellStyle name="style1392635098692 3 2 6" xfId="57020" xr:uid="{FEFDCD9D-02C1-4ECE-BE87-2E3E01A38C51}"/>
    <cellStyle name="style1392635098692 3 3" xfId="13037" xr:uid="{2196FD77-A502-457F-953A-B75BD605779F}"/>
    <cellStyle name="style1392635098692 3 4" xfId="22807" xr:uid="{02BF56A9-D913-4EDF-B9BE-C346F3A618CF}"/>
    <cellStyle name="style1392635098692 3 5" xfId="32578" xr:uid="{750C6D7C-028D-4A8F-843F-35C2DA38A370}"/>
    <cellStyle name="style1392635098692 3 6" xfId="42346" xr:uid="{03956037-AC37-4A0D-B3F6-22089927EEC5}"/>
    <cellStyle name="style1392635098692 3 7" xfId="52116" xr:uid="{416BAD64-6928-4AEB-8E53-F692D26AD8A9}"/>
    <cellStyle name="style1392635098692 4" xfId="4442" xr:uid="{00000000-0005-0000-0000-000094080000}"/>
    <cellStyle name="style1392635098692 4 2" xfId="9346" xr:uid="{00000000-0005-0000-0000-000095080000}"/>
    <cellStyle name="style1392635098692 4 2 2" xfId="19134" xr:uid="{A95D249B-BBAC-4668-9A1E-04F0B1225E01}"/>
    <cellStyle name="style1392635098692 4 2 3" xfId="28904" xr:uid="{43473544-3FB8-4B2A-B4FB-946A59AD3311}"/>
    <cellStyle name="style1392635098692 4 2 4" xfId="38673" xr:uid="{A415ACC2-C388-4D33-B480-79A971225DB6}"/>
    <cellStyle name="style1392635098692 4 2 5" xfId="48443" xr:uid="{95672AA0-9E4F-4605-B56C-862C014AB9C2}"/>
    <cellStyle name="style1392635098692 4 2 6" xfId="58213" xr:uid="{91574141-73E3-4AEC-9CA6-69E891C6C918}"/>
    <cellStyle name="style1392635098692 4 3" xfId="14230" xr:uid="{74D7EB6F-DA1F-4349-AA67-BFDB87E10B79}"/>
    <cellStyle name="style1392635098692 4 4" xfId="24000" xr:uid="{08BD2F6D-BE91-4F1C-96DA-64478F833B90}"/>
    <cellStyle name="style1392635098692 4 5" xfId="33770" xr:uid="{415391D9-84D7-410B-994D-52809D66354C}"/>
    <cellStyle name="style1392635098692 4 6" xfId="43539" xr:uid="{180234CC-F15E-4881-AFDB-EDC6EDF78A77}"/>
    <cellStyle name="style1392635098692 4 7" xfId="53309" xr:uid="{E081A0E9-F66C-4C8C-9567-79759E41308E}"/>
    <cellStyle name="style1392635098692 5" xfId="5719" xr:uid="{00000000-0005-0000-0000-000096080000}"/>
    <cellStyle name="style1392635098692 5 2" xfId="15507" xr:uid="{77ECFDB3-8598-48BE-A9D6-A7304238E330}"/>
    <cellStyle name="style1392635098692 5 3" xfId="25277" xr:uid="{717A0F92-5A9C-412A-89BF-D4B49E5BF867}"/>
    <cellStyle name="style1392635098692 5 4" xfId="35046" xr:uid="{83ED0341-7C88-449F-8E66-20FAF3127D0C}"/>
    <cellStyle name="style1392635098692 5 5" xfId="44816" xr:uid="{DE899C11-0E12-49FF-B33E-0E93B0B7EB46}"/>
    <cellStyle name="style1392635098692 5 6" xfId="54586" xr:uid="{3A2DE52F-320E-41D2-A211-090E50F74BAB}"/>
    <cellStyle name="style1392635098692 6" xfId="10603" xr:uid="{70589CD7-2352-4788-83DA-88B42E6CD0B2}"/>
    <cellStyle name="style1392635098692 7" xfId="20373" xr:uid="{D105027A-AF84-4D96-A503-06173D509C5C}"/>
    <cellStyle name="style1392635098692 8" xfId="30144" xr:uid="{676B6599-8EED-4D9E-9B47-9A57969AA796}"/>
    <cellStyle name="style1392635098692 9" xfId="39912" xr:uid="{99BABB48-5C2B-446B-83A5-BA4CBBA6E5D9}"/>
    <cellStyle name="style1392635098926" xfId="815" xr:uid="{00000000-0005-0000-0000-000097080000}"/>
    <cellStyle name="style1392635098926 10" xfId="49683" xr:uid="{E401000E-58C6-49E2-89DA-74B5A1E7D3DC}"/>
    <cellStyle name="style1392635098926 2" xfId="2057" xr:uid="{00000000-0005-0000-0000-000098080000}"/>
    <cellStyle name="style1392635098926 2 2" xfId="6961" xr:uid="{00000000-0005-0000-0000-000099080000}"/>
    <cellStyle name="style1392635098926 2 2 2" xfId="16749" xr:uid="{3DBF5A20-BAC7-4197-91D1-550CAC45518A}"/>
    <cellStyle name="style1392635098926 2 2 3" xfId="26519" xr:uid="{9CA3D897-8E23-49A0-8BDE-8701B7A0C52D}"/>
    <cellStyle name="style1392635098926 2 2 4" xfId="36288" xr:uid="{BC8BE6A6-20A0-416A-9995-3D6B6580897E}"/>
    <cellStyle name="style1392635098926 2 2 5" xfId="46058" xr:uid="{07846F17-EDA6-40A6-ADF3-04C62925BAE6}"/>
    <cellStyle name="style1392635098926 2 2 6" xfId="55828" xr:uid="{5748DC2C-3EEC-4AE8-922D-06FDE3C807DD}"/>
    <cellStyle name="style1392635098926 2 3" xfId="11845" xr:uid="{60E36C2D-DBF7-43A5-8DAD-3180FFECB421}"/>
    <cellStyle name="style1392635098926 2 4" xfId="21615" xr:uid="{E931F871-1D11-47C6-86AE-88DAB7477616}"/>
    <cellStyle name="style1392635098926 2 5" xfId="31386" xr:uid="{7ED040F6-1F44-4D52-A259-7CA913E51E00}"/>
    <cellStyle name="style1392635098926 2 6" xfId="41154" xr:uid="{199A093A-7EAB-4DAF-8A81-8F9E64498D52}"/>
    <cellStyle name="style1392635098926 2 7" xfId="50924" xr:uid="{BA9488E6-4215-4F47-97A5-C3A2DCBB3344}"/>
    <cellStyle name="style1392635098926 3" xfId="3250" xr:uid="{00000000-0005-0000-0000-00009A080000}"/>
    <cellStyle name="style1392635098926 3 2" xfId="8154" xr:uid="{00000000-0005-0000-0000-00009B080000}"/>
    <cellStyle name="style1392635098926 3 2 2" xfId="17942" xr:uid="{6044A9FF-60CA-4A98-967D-0DB1D939F2DE}"/>
    <cellStyle name="style1392635098926 3 2 3" xfId="27712" xr:uid="{C089A76B-18E6-4C37-B772-B16A6286AA9F}"/>
    <cellStyle name="style1392635098926 3 2 4" xfId="37481" xr:uid="{2AEEBB60-C3C4-43BF-880B-9E7EA904DA7C}"/>
    <cellStyle name="style1392635098926 3 2 5" xfId="47251" xr:uid="{896A5F54-31BB-49D2-B34B-A1E70CBFF80C}"/>
    <cellStyle name="style1392635098926 3 2 6" xfId="57021" xr:uid="{2DB10D36-F7A8-4D6C-B247-7D364D40E728}"/>
    <cellStyle name="style1392635098926 3 3" xfId="13038" xr:uid="{4217EB74-D29A-46D8-B65D-7AC68F6DC524}"/>
    <cellStyle name="style1392635098926 3 4" xfId="22808" xr:uid="{95D2EC46-5DBF-4A12-9396-4AD21B771DD7}"/>
    <cellStyle name="style1392635098926 3 5" xfId="32579" xr:uid="{401EDFB0-ACF7-4151-94C4-BD399DAF13EA}"/>
    <cellStyle name="style1392635098926 3 6" xfId="42347" xr:uid="{BD95381D-D351-4AB8-8996-5815CA6AF1E5}"/>
    <cellStyle name="style1392635098926 3 7" xfId="52117" xr:uid="{5B022C2D-ECFB-4682-A045-44810CC27CF2}"/>
    <cellStyle name="style1392635098926 4" xfId="4443" xr:uid="{00000000-0005-0000-0000-00009C080000}"/>
    <cellStyle name="style1392635098926 4 2" xfId="9347" xr:uid="{00000000-0005-0000-0000-00009D080000}"/>
    <cellStyle name="style1392635098926 4 2 2" xfId="19135" xr:uid="{1B4DD4B3-8429-4168-9F87-1AB147F89CDD}"/>
    <cellStyle name="style1392635098926 4 2 3" xfId="28905" xr:uid="{E9EA0948-2F29-4BF3-97CF-5217FF0B915C}"/>
    <cellStyle name="style1392635098926 4 2 4" xfId="38674" xr:uid="{CDE5735B-C15C-4366-82D3-86D1BE88B477}"/>
    <cellStyle name="style1392635098926 4 2 5" xfId="48444" xr:uid="{59844921-03D1-4678-AC66-FDE04E8F5502}"/>
    <cellStyle name="style1392635098926 4 2 6" xfId="58214" xr:uid="{9B8869E3-DCFF-4E19-B462-91F96A19CA41}"/>
    <cellStyle name="style1392635098926 4 3" xfId="14231" xr:uid="{DE84BB28-12AF-4E31-8010-7BFD098A0B7C}"/>
    <cellStyle name="style1392635098926 4 4" xfId="24001" xr:uid="{C6DB03A7-F00B-4695-B92A-25B0116FAE46}"/>
    <cellStyle name="style1392635098926 4 5" xfId="33771" xr:uid="{E0C01743-235B-4924-83C5-169B23FC2832}"/>
    <cellStyle name="style1392635098926 4 6" xfId="43540" xr:uid="{62175D62-0230-403F-AE5B-E51BFBB752DB}"/>
    <cellStyle name="style1392635098926 4 7" xfId="53310" xr:uid="{66D1DF45-FCC2-4523-BF8E-C5738A905F81}"/>
    <cellStyle name="style1392635098926 5" xfId="5720" xr:uid="{00000000-0005-0000-0000-00009E080000}"/>
    <cellStyle name="style1392635098926 5 2" xfId="15508" xr:uid="{81358B86-9D11-4EF0-A943-9C43D4F7B472}"/>
    <cellStyle name="style1392635098926 5 3" xfId="25278" xr:uid="{E6C2D4B3-6A71-4FC5-8C09-5B27EFC9C2A0}"/>
    <cellStyle name="style1392635098926 5 4" xfId="35047" xr:uid="{EF3CFEBE-6CF5-4ADC-B523-C3EF553D7478}"/>
    <cellStyle name="style1392635098926 5 5" xfId="44817" xr:uid="{E779709A-9BC6-4B0C-A906-9F24D25AB711}"/>
    <cellStyle name="style1392635098926 5 6" xfId="54587" xr:uid="{3A48DD3F-3380-4011-AAD6-02577395C156}"/>
    <cellStyle name="style1392635098926 6" xfId="10604" xr:uid="{911F3871-30E7-4F92-81D7-36125F7056CB}"/>
    <cellStyle name="style1392635098926 7" xfId="20374" xr:uid="{20A8E9FD-E34C-42C0-9853-DF3FE460673C}"/>
    <cellStyle name="style1392635098926 8" xfId="30145" xr:uid="{AAEA81FA-EC00-43FF-92F5-FFAAE1C8B5CC}"/>
    <cellStyle name="style1392635098926 9" xfId="39913" xr:uid="{5900E4E9-FA46-4193-B8F3-AE4DE01EA246}"/>
    <cellStyle name="style1392635098958" xfId="816" xr:uid="{00000000-0005-0000-0000-00009F080000}"/>
    <cellStyle name="style1392635098958 10" xfId="49684" xr:uid="{92A03DB0-9DF8-4766-9DE6-DAE3F5C8291D}"/>
    <cellStyle name="style1392635098958 2" xfId="2058" xr:uid="{00000000-0005-0000-0000-0000A0080000}"/>
    <cellStyle name="style1392635098958 2 2" xfId="6962" xr:uid="{00000000-0005-0000-0000-0000A1080000}"/>
    <cellStyle name="style1392635098958 2 2 2" xfId="16750" xr:uid="{EC78E560-76A8-49A7-B768-5A375DE39D25}"/>
    <cellStyle name="style1392635098958 2 2 3" xfId="26520" xr:uid="{06F60640-84EB-4EF1-9CDD-9C370485EF49}"/>
    <cellStyle name="style1392635098958 2 2 4" xfId="36289" xr:uid="{0F5F73B7-854B-4BCC-8E47-DF32E2C63E3E}"/>
    <cellStyle name="style1392635098958 2 2 5" xfId="46059" xr:uid="{A6BA1AD3-8E15-41D6-82DE-04747217B909}"/>
    <cellStyle name="style1392635098958 2 2 6" xfId="55829" xr:uid="{6F2F9363-1091-4927-8974-77DA69688711}"/>
    <cellStyle name="style1392635098958 2 3" xfId="11846" xr:uid="{5FAF2C87-7FC4-462D-9E7C-7DBA8F90EE93}"/>
    <cellStyle name="style1392635098958 2 4" xfId="21616" xr:uid="{87AE13F9-C29D-4AFF-92E3-8DB9172935D8}"/>
    <cellStyle name="style1392635098958 2 5" xfId="31387" xr:uid="{4958B12C-5B49-4C87-BA39-1C1090FFA7D8}"/>
    <cellStyle name="style1392635098958 2 6" xfId="41155" xr:uid="{1D6A1E70-ADA5-4296-95A9-A78632AACAE8}"/>
    <cellStyle name="style1392635098958 2 7" xfId="50925" xr:uid="{8EBA4C0D-5C42-4BEC-BAF8-71E859B8BBEE}"/>
    <cellStyle name="style1392635098958 3" xfId="3251" xr:uid="{00000000-0005-0000-0000-0000A2080000}"/>
    <cellStyle name="style1392635098958 3 2" xfId="8155" xr:uid="{00000000-0005-0000-0000-0000A3080000}"/>
    <cellStyle name="style1392635098958 3 2 2" xfId="17943" xr:uid="{AF8C4ABA-B999-45B1-9227-89DEFC3AC822}"/>
    <cellStyle name="style1392635098958 3 2 3" xfId="27713" xr:uid="{BDFBA106-8A7D-41C9-903E-FC6F7957BACF}"/>
    <cellStyle name="style1392635098958 3 2 4" xfId="37482" xr:uid="{14A80984-2C97-4DA3-AC04-AC3B801C6806}"/>
    <cellStyle name="style1392635098958 3 2 5" xfId="47252" xr:uid="{5C14AA49-40E2-4264-AB5C-DE3D022C1F06}"/>
    <cellStyle name="style1392635098958 3 2 6" xfId="57022" xr:uid="{85D1C5F1-B124-4A87-8588-C6D9C7179DC4}"/>
    <cellStyle name="style1392635098958 3 3" xfId="13039" xr:uid="{7F09BFF4-A4D5-4A7F-AEE8-DE7B53A0D4DA}"/>
    <cellStyle name="style1392635098958 3 4" xfId="22809" xr:uid="{CD3F4DCB-FE06-49C2-9C77-EDDFAECB8E1E}"/>
    <cellStyle name="style1392635098958 3 5" xfId="32580" xr:uid="{625F432E-E394-4C18-887B-938C95C6A84F}"/>
    <cellStyle name="style1392635098958 3 6" xfId="42348" xr:uid="{EAC75AB8-2690-4050-95F2-7B87480CD73C}"/>
    <cellStyle name="style1392635098958 3 7" xfId="52118" xr:uid="{5DD32F32-6CEA-4988-B5EA-A1AE0400EDFA}"/>
    <cellStyle name="style1392635098958 4" xfId="4444" xr:uid="{00000000-0005-0000-0000-0000A4080000}"/>
    <cellStyle name="style1392635098958 4 2" xfId="9348" xr:uid="{00000000-0005-0000-0000-0000A5080000}"/>
    <cellStyle name="style1392635098958 4 2 2" xfId="19136" xr:uid="{E1C4E5B1-03B3-4631-BA34-DFAF375387CE}"/>
    <cellStyle name="style1392635098958 4 2 3" xfId="28906" xr:uid="{A00CE61A-3602-4F4E-84D8-746396FE8DB9}"/>
    <cellStyle name="style1392635098958 4 2 4" xfId="38675" xr:uid="{B68178F4-BB1A-416F-8D10-4B8341660609}"/>
    <cellStyle name="style1392635098958 4 2 5" xfId="48445" xr:uid="{8744A53D-031E-4FDE-ADC4-5C32DD68ABDF}"/>
    <cellStyle name="style1392635098958 4 2 6" xfId="58215" xr:uid="{E5D59D17-2F48-4925-B523-59A50631CD38}"/>
    <cellStyle name="style1392635098958 4 3" xfId="14232" xr:uid="{2918FB57-67A7-4619-B29D-5719BEB9173F}"/>
    <cellStyle name="style1392635098958 4 4" xfId="24002" xr:uid="{1B39A4B9-3B5D-41EF-9248-9B63E91889C6}"/>
    <cellStyle name="style1392635098958 4 5" xfId="33772" xr:uid="{02F0E80C-AE09-483D-A2F2-DED72691ADB7}"/>
    <cellStyle name="style1392635098958 4 6" xfId="43541" xr:uid="{8251B51F-40AB-4867-8D8C-654EDD0F235B}"/>
    <cellStyle name="style1392635098958 4 7" xfId="53311" xr:uid="{3C0489C0-3E7E-426F-84DD-65B5F4AC2480}"/>
    <cellStyle name="style1392635098958 5" xfId="5721" xr:uid="{00000000-0005-0000-0000-0000A6080000}"/>
    <cellStyle name="style1392635098958 5 2" xfId="15509" xr:uid="{72077374-D854-472F-8F30-5C7565384489}"/>
    <cellStyle name="style1392635098958 5 3" xfId="25279" xr:uid="{3FBCA660-B5A8-4784-B7E4-60254D3BCE49}"/>
    <cellStyle name="style1392635098958 5 4" xfId="35048" xr:uid="{43B27AC9-A511-497A-9F5E-1FA2BDA1428C}"/>
    <cellStyle name="style1392635098958 5 5" xfId="44818" xr:uid="{19B96504-16EA-4197-B22B-438A2E19745B}"/>
    <cellStyle name="style1392635098958 5 6" xfId="54588" xr:uid="{2C013394-DC63-4017-9619-844227FDFF6D}"/>
    <cellStyle name="style1392635098958 6" xfId="10605" xr:uid="{E06FC886-7BD2-4B09-AA9C-D8081DB128E6}"/>
    <cellStyle name="style1392635098958 7" xfId="20375" xr:uid="{30EEA1FD-7CB9-412F-A4F9-8AAF3988750F}"/>
    <cellStyle name="style1392635098958 8" xfId="30146" xr:uid="{11704FD9-B35B-4F9A-A90B-07B66B906AD5}"/>
    <cellStyle name="style1392635098958 9" xfId="39914" xr:uid="{904DD7B9-EE7E-44FB-8116-565F0F69AF9D}"/>
    <cellStyle name="style1392635098989" xfId="817" xr:uid="{00000000-0005-0000-0000-0000A7080000}"/>
    <cellStyle name="style1392635098989 10" xfId="49685" xr:uid="{9A59BD31-873D-4931-9D42-AB6275A0C47C}"/>
    <cellStyle name="style1392635098989 2" xfId="2059" xr:uid="{00000000-0005-0000-0000-0000A8080000}"/>
    <cellStyle name="style1392635098989 2 2" xfId="6963" xr:uid="{00000000-0005-0000-0000-0000A9080000}"/>
    <cellStyle name="style1392635098989 2 2 2" xfId="16751" xr:uid="{83CD314F-57AB-4576-A6FD-D578B508AAB0}"/>
    <cellStyle name="style1392635098989 2 2 3" xfId="26521" xr:uid="{D7EB256A-384D-4CAC-9B7E-10C03B5E647A}"/>
    <cellStyle name="style1392635098989 2 2 4" xfId="36290" xr:uid="{E0841143-03FB-4D8A-841C-2AFFFF6E5855}"/>
    <cellStyle name="style1392635098989 2 2 5" xfId="46060" xr:uid="{6989D732-AD25-4F5A-96BD-F26CD534ADA6}"/>
    <cellStyle name="style1392635098989 2 2 6" xfId="55830" xr:uid="{6AF63BA8-F502-4D8E-90C9-E5FEC911A8B2}"/>
    <cellStyle name="style1392635098989 2 3" xfId="11847" xr:uid="{8F69642B-4ACE-492A-B10C-E986AB9B2378}"/>
    <cellStyle name="style1392635098989 2 4" xfId="21617" xr:uid="{455E339A-8E15-496C-A9F1-F82B04D6755C}"/>
    <cellStyle name="style1392635098989 2 5" xfId="31388" xr:uid="{196AD1A8-AC02-40C8-A726-9B80E5005009}"/>
    <cellStyle name="style1392635098989 2 6" xfId="41156" xr:uid="{62D17BCC-258B-44CE-A086-ED3D857A8877}"/>
    <cellStyle name="style1392635098989 2 7" xfId="50926" xr:uid="{CCFA3D06-208C-41CC-B1FE-122AD2894C4D}"/>
    <cellStyle name="style1392635098989 3" xfId="3252" xr:uid="{00000000-0005-0000-0000-0000AA080000}"/>
    <cellStyle name="style1392635098989 3 2" xfId="8156" xr:uid="{00000000-0005-0000-0000-0000AB080000}"/>
    <cellStyle name="style1392635098989 3 2 2" xfId="17944" xr:uid="{0116CB56-A119-47BB-B594-0B0340239CCE}"/>
    <cellStyle name="style1392635098989 3 2 3" xfId="27714" xr:uid="{F1AE1129-BEFE-401F-BCCD-AD45BEA62EF4}"/>
    <cellStyle name="style1392635098989 3 2 4" xfId="37483" xr:uid="{15008E0B-B7A6-4E91-9D62-FF78B5EC8F24}"/>
    <cellStyle name="style1392635098989 3 2 5" xfId="47253" xr:uid="{9CF07F70-929A-4FE6-91FB-D24A5D5CDFBB}"/>
    <cellStyle name="style1392635098989 3 2 6" xfId="57023" xr:uid="{EC521116-2720-4221-8B4B-6F9FDEC190D5}"/>
    <cellStyle name="style1392635098989 3 3" xfId="13040" xr:uid="{23A80792-2F75-4B6B-AAE9-3814D715678A}"/>
    <cellStyle name="style1392635098989 3 4" xfId="22810" xr:uid="{1F494AD2-E7E8-4A21-9380-6A4022467A3A}"/>
    <cellStyle name="style1392635098989 3 5" xfId="32581" xr:uid="{B65EA50F-6197-45CB-82C8-207EB1650C54}"/>
    <cellStyle name="style1392635098989 3 6" xfId="42349" xr:uid="{55A2F128-995A-40FD-875D-22F664B9C236}"/>
    <cellStyle name="style1392635098989 3 7" xfId="52119" xr:uid="{5D7DAEC6-2B1F-4066-874E-A56536BC41CB}"/>
    <cellStyle name="style1392635098989 4" xfId="4445" xr:uid="{00000000-0005-0000-0000-0000AC080000}"/>
    <cellStyle name="style1392635098989 4 2" xfId="9349" xr:uid="{00000000-0005-0000-0000-0000AD080000}"/>
    <cellStyle name="style1392635098989 4 2 2" xfId="19137" xr:uid="{25A2D8F4-1F1B-4588-B8FD-4F4D5DABA00A}"/>
    <cellStyle name="style1392635098989 4 2 3" xfId="28907" xr:uid="{98F8DA9E-6DBE-4E93-9D00-0BB82843EDD1}"/>
    <cellStyle name="style1392635098989 4 2 4" xfId="38676" xr:uid="{C3B7628D-B0FF-479B-8712-6343E6C38774}"/>
    <cellStyle name="style1392635098989 4 2 5" xfId="48446" xr:uid="{635CEEC9-3BBD-4D12-9279-2E7C8551DBD0}"/>
    <cellStyle name="style1392635098989 4 2 6" xfId="58216" xr:uid="{5CB08E3B-4A23-4857-94F5-635A1376CCB0}"/>
    <cellStyle name="style1392635098989 4 3" xfId="14233" xr:uid="{422651A7-FD00-4B8B-8C1C-ECD384C6EAB9}"/>
    <cellStyle name="style1392635098989 4 4" xfId="24003" xr:uid="{772E0549-2657-43C1-9345-94A8883A53F2}"/>
    <cellStyle name="style1392635098989 4 5" xfId="33773" xr:uid="{0E5DECDF-3226-481F-862C-97B4B97288AE}"/>
    <cellStyle name="style1392635098989 4 6" xfId="43542" xr:uid="{C02BAC4E-E2DA-4216-8C67-463558BDB29D}"/>
    <cellStyle name="style1392635098989 4 7" xfId="53312" xr:uid="{C9CEFDB0-BA10-4A0B-8A00-F9565D092D0B}"/>
    <cellStyle name="style1392635098989 5" xfId="5722" xr:uid="{00000000-0005-0000-0000-0000AE080000}"/>
    <cellStyle name="style1392635098989 5 2" xfId="15510" xr:uid="{E8223333-79E1-425A-AA12-8A88E88C6789}"/>
    <cellStyle name="style1392635098989 5 3" xfId="25280" xr:uid="{609CDB10-C325-4C94-B02E-019B6737D015}"/>
    <cellStyle name="style1392635098989 5 4" xfId="35049" xr:uid="{8F0E6B66-FC91-4725-B9AA-200E1FBD0BA8}"/>
    <cellStyle name="style1392635098989 5 5" xfId="44819" xr:uid="{CC579FDA-052B-4CF5-864E-25F378F932F6}"/>
    <cellStyle name="style1392635098989 5 6" xfId="54589" xr:uid="{FDBA36DC-3962-41AC-A9CB-8BEE0D99B72B}"/>
    <cellStyle name="style1392635098989 6" xfId="10606" xr:uid="{A4FE9338-65C0-4B0E-A8AA-EE4671B43B7D}"/>
    <cellStyle name="style1392635098989 7" xfId="20376" xr:uid="{0E3D7157-73B8-4D47-801F-183389A13A64}"/>
    <cellStyle name="style1392635098989 8" xfId="30147" xr:uid="{4E2ED5D5-A10B-455B-AC9E-D78006CB3DF4}"/>
    <cellStyle name="style1392635098989 9" xfId="39915" xr:uid="{5DFCADD4-3D12-4B2A-99C4-38039A575AC1}"/>
    <cellStyle name="style1392635099098" xfId="818" xr:uid="{00000000-0005-0000-0000-0000AF080000}"/>
    <cellStyle name="style1392635099098 10" xfId="49686" xr:uid="{04597979-C0B0-4625-B62C-ADBE9657DAD8}"/>
    <cellStyle name="style1392635099098 2" xfId="2060" xr:uid="{00000000-0005-0000-0000-0000B0080000}"/>
    <cellStyle name="style1392635099098 2 2" xfId="6964" xr:uid="{00000000-0005-0000-0000-0000B1080000}"/>
    <cellStyle name="style1392635099098 2 2 2" xfId="16752" xr:uid="{DBB200DA-94FF-4D7A-9430-7B81EBBBD2AC}"/>
    <cellStyle name="style1392635099098 2 2 3" xfId="26522" xr:uid="{E433B2DE-2516-4E1F-9448-0D3BBD42213F}"/>
    <cellStyle name="style1392635099098 2 2 4" xfId="36291" xr:uid="{B74B77EF-24AA-4E01-8DE2-F3B0DD48C476}"/>
    <cellStyle name="style1392635099098 2 2 5" xfId="46061" xr:uid="{9BCCC4AA-FDCC-4817-B3A3-3DBB15FFA0E8}"/>
    <cellStyle name="style1392635099098 2 2 6" xfId="55831" xr:uid="{5FF515DC-93B5-4F45-83A4-BCF533D1F18D}"/>
    <cellStyle name="style1392635099098 2 3" xfId="11848" xr:uid="{9EE193AA-5F30-4408-9EB4-0E766AD10C19}"/>
    <cellStyle name="style1392635099098 2 4" xfId="21618" xr:uid="{2517BE7D-F25F-4EC9-9341-0724BA131BD2}"/>
    <cellStyle name="style1392635099098 2 5" xfId="31389" xr:uid="{5079B101-4D88-4A68-AEBC-DD33AFAED5F7}"/>
    <cellStyle name="style1392635099098 2 6" xfId="41157" xr:uid="{8072B341-478C-4BD7-879B-9E32832AAAD7}"/>
    <cellStyle name="style1392635099098 2 7" xfId="50927" xr:uid="{0B62470C-460C-4A03-97C6-F2D820114344}"/>
    <cellStyle name="style1392635099098 3" xfId="3253" xr:uid="{00000000-0005-0000-0000-0000B2080000}"/>
    <cellStyle name="style1392635099098 3 2" xfId="8157" xr:uid="{00000000-0005-0000-0000-0000B3080000}"/>
    <cellStyle name="style1392635099098 3 2 2" xfId="17945" xr:uid="{A271219F-81CD-4016-BED5-38C15B99BBB1}"/>
    <cellStyle name="style1392635099098 3 2 3" xfId="27715" xr:uid="{8CF10DF4-F91C-41A1-9D68-475946B8C05A}"/>
    <cellStyle name="style1392635099098 3 2 4" xfId="37484" xr:uid="{E3239960-1E29-480C-ABFD-AD42705280C3}"/>
    <cellStyle name="style1392635099098 3 2 5" xfId="47254" xr:uid="{7BDB0B06-6489-49C8-B22C-987D23E2CDA7}"/>
    <cellStyle name="style1392635099098 3 2 6" xfId="57024" xr:uid="{6A30E033-ADF7-49B8-9B07-57CF3187BCE4}"/>
    <cellStyle name="style1392635099098 3 3" xfId="13041" xr:uid="{936BBB19-7DDE-4690-91C5-25DFE3F33F62}"/>
    <cellStyle name="style1392635099098 3 4" xfId="22811" xr:uid="{7A3CED24-025F-4AF5-BB41-E09CB5FBA5DF}"/>
    <cellStyle name="style1392635099098 3 5" xfId="32582" xr:uid="{069F19B9-502A-41F7-99D7-52CD74169051}"/>
    <cellStyle name="style1392635099098 3 6" xfId="42350" xr:uid="{B684EB8B-D909-42AA-9E39-967F7B538C73}"/>
    <cellStyle name="style1392635099098 3 7" xfId="52120" xr:uid="{2905F3FE-1A92-481F-A8F9-C8D9279FCF85}"/>
    <cellStyle name="style1392635099098 4" xfId="4446" xr:uid="{00000000-0005-0000-0000-0000B4080000}"/>
    <cellStyle name="style1392635099098 4 2" xfId="9350" xr:uid="{00000000-0005-0000-0000-0000B5080000}"/>
    <cellStyle name="style1392635099098 4 2 2" xfId="19138" xr:uid="{9FFD53A0-A738-4DE7-AA31-86E6032C41B5}"/>
    <cellStyle name="style1392635099098 4 2 3" xfId="28908" xr:uid="{8DCF5837-B3F9-4FC3-B948-A05B43EBED2B}"/>
    <cellStyle name="style1392635099098 4 2 4" xfId="38677" xr:uid="{447CF353-529F-40AD-9E94-6DD998A5A7E9}"/>
    <cellStyle name="style1392635099098 4 2 5" xfId="48447" xr:uid="{8AAA392F-5E3A-4046-A5E5-563103840BD3}"/>
    <cellStyle name="style1392635099098 4 2 6" xfId="58217" xr:uid="{0D0236B2-E9AA-4AD5-8B87-71FFDCD5B5A3}"/>
    <cellStyle name="style1392635099098 4 3" xfId="14234" xr:uid="{97C66EC8-0804-47A9-86E5-9275E9D9DD4F}"/>
    <cellStyle name="style1392635099098 4 4" xfId="24004" xr:uid="{FA3F6599-406E-4780-AF4D-C147C87E8ADF}"/>
    <cellStyle name="style1392635099098 4 5" xfId="33774" xr:uid="{D5AFD1A4-6627-42F9-84A3-B1CE89869A18}"/>
    <cellStyle name="style1392635099098 4 6" xfId="43543" xr:uid="{D3DCCBAD-36C0-49B7-A508-6FCA72C7DC89}"/>
    <cellStyle name="style1392635099098 4 7" xfId="53313" xr:uid="{85057868-D3EE-4897-BDB1-22536286FDF7}"/>
    <cellStyle name="style1392635099098 5" xfId="5723" xr:uid="{00000000-0005-0000-0000-0000B6080000}"/>
    <cellStyle name="style1392635099098 5 2" xfId="15511" xr:uid="{B234DFB2-4AFE-4F22-A7E1-4C5360617B14}"/>
    <cellStyle name="style1392635099098 5 3" xfId="25281" xr:uid="{B9726D13-D68A-42E8-B796-5EA33B9D2D12}"/>
    <cellStyle name="style1392635099098 5 4" xfId="35050" xr:uid="{18238D3B-C69F-427F-A868-CEE4C6471FA2}"/>
    <cellStyle name="style1392635099098 5 5" xfId="44820" xr:uid="{503CD108-6129-4BD6-83BF-2FAE002FBA14}"/>
    <cellStyle name="style1392635099098 5 6" xfId="54590" xr:uid="{B0076627-FC3B-4A25-BFB8-03055EFDBD12}"/>
    <cellStyle name="style1392635099098 6" xfId="10607" xr:uid="{016AB924-C199-4A9B-9EC5-5BD0DC582AAF}"/>
    <cellStyle name="style1392635099098 7" xfId="20377" xr:uid="{9633BC2A-42A4-476D-B647-A75F5695E080}"/>
    <cellStyle name="style1392635099098 8" xfId="30148" xr:uid="{992BAF30-85F7-4B67-90A8-7CBF9BD2ACF2}"/>
    <cellStyle name="style1392635099098 9" xfId="39916" xr:uid="{8C1681B4-2F47-4447-B8F4-2321648FB08D}"/>
    <cellStyle name="style1392635099129" xfId="819" xr:uid="{00000000-0005-0000-0000-0000B7080000}"/>
    <cellStyle name="style1392635099129 10" xfId="49687" xr:uid="{EC1405B6-EA51-4C33-A0FB-08CAA7288457}"/>
    <cellStyle name="style1392635099129 2" xfId="2061" xr:uid="{00000000-0005-0000-0000-0000B8080000}"/>
    <cellStyle name="style1392635099129 2 2" xfId="6965" xr:uid="{00000000-0005-0000-0000-0000B9080000}"/>
    <cellStyle name="style1392635099129 2 2 2" xfId="16753" xr:uid="{694697E4-CE56-4F38-B7E3-8D0979C6C4D5}"/>
    <cellStyle name="style1392635099129 2 2 3" xfId="26523" xr:uid="{79F41C5F-3225-4FA2-A2E1-28F48C3815A3}"/>
    <cellStyle name="style1392635099129 2 2 4" xfId="36292" xr:uid="{871F1FA7-43E3-4DC7-826C-6A5AD3CFD1AF}"/>
    <cellStyle name="style1392635099129 2 2 5" xfId="46062" xr:uid="{46EDBEFF-7DE6-4CCE-80AE-F6387588F896}"/>
    <cellStyle name="style1392635099129 2 2 6" xfId="55832" xr:uid="{C0E77915-02B1-41D0-BFAB-420A5DBE7075}"/>
    <cellStyle name="style1392635099129 2 3" xfId="11849" xr:uid="{5DE7402E-DAF0-48B7-8E14-3C7562CDFD81}"/>
    <cellStyle name="style1392635099129 2 4" xfId="21619" xr:uid="{BA5C5E60-C82B-421F-84F5-9526AE5D20E1}"/>
    <cellStyle name="style1392635099129 2 5" xfId="31390" xr:uid="{7F4ADEC5-B792-4114-A808-DAB0040BF657}"/>
    <cellStyle name="style1392635099129 2 6" xfId="41158" xr:uid="{7BABE8C2-9D92-4D1F-B407-68FD51092C4E}"/>
    <cellStyle name="style1392635099129 2 7" xfId="50928" xr:uid="{D1FCC9E5-5306-4E4C-BDE8-5413FB301762}"/>
    <cellStyle name="style1392635099129 3" xfId="3254" xr:uid="{00000000-0005-0000-0000-0000BA080000}"/>
    <cellStyle name="style1392635099129 3 2" xfId="8158" xr:uid="{00000000-0005-0000-0000-0000BB080000}"/>
    <cellStyle name="style1392635099129 3 2 2" xfId="17946" xr:uid="{FF94414F-5CCB-48D3-A11A-E73C86877ECB}"/>
    <cellStyle name="style1392635099129 3 2 3" xfId="27716" xr:uid="{D4A686E6-B941-42E2-A72F-A1CFE07438BA}"/>
    <cellStyle name="style1392635099129 3 2 4" xfId="37485" xr:uid="{4D841098-D674-486B-A9A8-B5C02C7F3596}"/>
    <cellStyle name="style1392635099129 3 2 5" xfId="47255" xr:uid="{13CE0859-0EE6-43FA-AC89-72C52948FCF3}"/>
    <cellStyle name="style1392635099129 3 2 6" xfId="57025" xr:uid="{9EF11BFA-02E5-4962-97AC-6B4077DB2AB8}"/>
    <cellStyle name="style1392635099129 3 3" xfId="13042" xr:uid="{D8022B9E-2050-4EBB-9D6B-9567F835FC09}"/>
    <cellStyle name="style1392635099129 3 4" xfId="22812" xr:uid="{0D2C1CDE-858F-4C76-A60D-E816DFAC2CD3}"/>
    <cellStyle name="style1392635099129 3 5" xfId="32583" xr:uid="{8A68AB4D-755F-45B7-B19F-490C926BABFA}"/>
    <cellStyle name="style1392635099129 3 6" xfId="42351" xr:uid="{13A0C27C-0F8C-423C-8B31-D8B1BD187492}"/>
    <cellStyle name="style1392635099129 3 7" xfId="52121" xr:uid="{4BBBC6E2-176C-4F64-872B-69A2FDCE4568}"/>
    <cellStyle name="style1392635099129 4" xfId="4447" xr:uid="{00000000-0005-0000-0000-0000BC080000}"/>
    <cellStyle name="style1392635099129 4 2" xfId="9351" xr:uid="{00000000-0005-0000-0000-0000BD080000}"/>
    <cellStyle name="style1392635099129 4 2 2" xfId="19139" xr:uid="{908FD80B-5518-4181-8F1A-5B80E9199B81}"/>
    <cellStyle name="style1392635099129 4 2 3" xfId="28909" xr:uid="{AC068B88-E11D-40DC-861F-50F9A67C0CA8}"/>
    <cellStyle name="style1392635099129 4 2 4" xfId="38678" xr:uid="{BADA6C29-9AAE-4E64-979F-DF5F9F08BB86}"/>
    <cellStyle name="style1392635099129 4 2 5" xfId="48448" xr:uid="{901BA004-3E44-41CF-AC26-C0D15C3EAFF4}"/>
    <cellStyle name="style1392635099129 4 2 6" xfId="58218" xr:uid="{7D86051E-22F2-4281-9CC4-641C7CA1ADC5}"/>
    <cellStyle name="style1392635099129 4 3" xfId="14235" xr:uid="{464DB51A-4AB5-4FDC-B18C-9108F26048CE}"/>
    <cellStyle name="style1392635099129 4 4" xfId="24005" xr:uid="{5D2873AD-8004-454F-ACB5-3D78A79773CD}"/>
    <cellStyle name="style1392635099129 4 5" xfId="33775" xr:uid="{2CD48B66-A958-4B16-A78C-E15A2649A772}"/>
    <cellStyle name="style1392635099129 4 6" xfId="43544" xr:uid="{24F4D688-6EF5-4E17-8385-1BE935607C6D}"/>
    <cellStyle name="style1392635099129 4 7" xfId="53314" xr:uid="{6E7E0062-9F70-42E1-A7D0-1CDC3556DA13}"/>
    <cellStyle name="style1392635099129 5" xfId="5724" xr:uid="{00000000-0005-0000-0000-0000BE080000}"/>
    <cellStyle name="style1392635099129 5 2" xfId="15512" xr:uid="{708D670B-7310-4816-9333-065A5A0B33F1}"/>
    <cellStyle name="style1392635099129 5 3" xfId="25282" xr:uid="{15DEAA4D-AA39-436C-A893-965997F11D49}"/>
    <cellStyle name="style1392635099129 5 4" xfId="35051" xr:uid="{2FFF644F-9B2F-45FC-AB42-BB9729525CB1}"/>
    <cellStyle name="style1392635099129 5 5" xfId="44821" xr:uid="{B5262BE4-0A6A-41B4-A685-8D775BFBAF54}"/>
    <cellStyle name="style1392635099129 5 6" xfId="54591" xr:uid="{42B86B5D-3C14-4990-9212-8121092CA1A0}"/>
    <cellStyle name="style1392635099129 6" xfId="10608" xr:uid="{43E36607-5068-4D65-96B5-71BC252AA87E}"/>
    <cellStyle name="style1392635099129 7" xfId="20378" xr:uid="{FE7845BE-9B2D-4DBB-87C8-3D15EB0A3DF4}"/>
    <cellStyle name="style1392635099129 8" xfId="30149" xr:uid="{C511E2E9-830C-4A6D-9594-5AA057586159}"/>
    <cellStyle name="style1392635099129 9" xfId="39917" xr:uid="{DB65A153-AC07-4DB3-B798-AE424B964D29}"/>
    <cellStyle name="style1392635099208" xfId="820" xr:uid="{00000000-0005-0000-0000-0000BF080000}"/>
    <cellStyle name="style1392635099208 10" xfId="49688" xr:uid="{5C990B99-BBC9-40FB-ADC8-918EDA7BECE4}"/>
    <cellStyle name="style1392635099208 2" xfId="2062" xr:uid="{00000000-0005-0000-0000-0000C0080000}"/>
    <cellStyle name="style1392635099208 2 2" xfId="6966" xr:uid="{00000000-0005-0000-0000-0000C1080000}"/>
    <cellStyle name="style1392635099208 2 2 2" xfId="16754" xr:uid="{11B59EA1-C30C-484E-B8EB-8ABA68B287B2}"/>
    <cellStyle name="style1392635099208 2 2 3" xfId="26524" xr:uid="{04C718A0-AC8E-4D7D-9A4C-559117A35D4F}"/>
    <cellStyle name="style1392635099208 2 2 4" xfId="36293" xr:uid="{4DD4A53A-9DE5-4C97-A46F-5D6BCAFCEE3E}"/>
    <cellStyle name="style1392635099208 2 2 5" xfId="46063" xr:uid="{0C7622C9-6138-449E-BFB0-8388206D1213}"/>
    <cellStyle name="style1392635099208 2 2 6" xfId="55833" xr:uid="{0A2727DA-7F26-458E-8702-0C3F647E3733}"/>
    <cellStyle name="style1392635099208 2 3" xfId="11850" xr:uid="{97918FF4-9E95-45B8-813B-BABBFC9CE465}"/>
    <cellStyle name="style1392635099208 2 4" xfId="21620" xr:uid="{1FBDC372-122B-4BA4-8A38-D82CD36F24C8}"/>
    <cellStyle name="style1392635099208 2 5" xfId="31391" xr:uid="{88FD1A0F-600E-4123-8C0B-32CCD98DCBEC}"/>
    <cellStyle name="style1392635099208 2 6" xfId="41159" xr:uid="{705CB553-1A5F-476B-A0BE-883E04B17745}"/>
    <cellStyle name="style1392635099208 2 7" xfId="50929" xr:uid="{A038BAF9-F27A-413D-B341-A316C32547CD}"/>
    <cellStyle name="style1392635099208 3" xfId="3255" xr:uid="{00000000-0005-0000-0000-0000C2080000}"/>
    <cellStyle name="style1392635099208 3 2" xfId="8159" xr:uid="{00000000-0005-0000-0000-0000C3080000}"/>
    <cellStyle name="style1392635099208 3 2 2" xfId="17947" xr:uid="{BED7E38A-EEA2-463A-AD40-E3B9B840E5E0}"/>
    <cellStyle name="style1392635099208 3 2 3" xfId="27717" xr:uid="{8C6A8173-B68E-4DC7-A588-837AA7090B82}"/>
    <cellStyle name="style1392635099208 3 2 4" xfId="37486" xr:uid="{6B827595-4690-4673-AB91-E893499B6707}"/>
    <cellStyle name="style1392635099208 3 2 5" xfId="47256" xr:uid="{62AF6BFC-A277-4F23-978A-9274F864E596}"/>
    <cellStyle name="style1392635099208 3 2 6" xfId="57026" xr:uid="{AE66D011-221B-4AC3-89DA-BC61F37E71F5}"/>
    <cellStyle name="style1392635099208 3 3" xfId="13043" xr:uid="{684E6EF8-7967-4B26-93E2-B972216D23C4}"/>
    <cellStyle name="style1392635099208 3 4" xfId="22813" xr:uid="{2D0D25BB-DDAE-43D5-B367-76EA20FE4C5A}"/>
    <cellStyle name="style1392635099208 3 5" xfId="32584" xr:uid="{A9736D5C-FA5D-4B08-84F3-D90B8D68E09B}"/>
    <cellStyle name="style1392635099208 3 6" xfId="42352" xr:uid="{725BC845-D81A-4E8E-B060-3B90E92CB1F9}"/>
    <cellStyle name="style1392635099208 3 7" xfId="52122" xr:uid="{7477D35E-42E7-4EFA-9CE8-3ED7BEB28EF5}"/>
    <cellStyle name="style1392635099208 4" xfId="4448" xr:uid="{00000000-0005-0000-0000-0000C4080000}"/>
    <cellStyle name="style1392635099208 4 2" xfId="9352" xr:uid="{00000000-0005-0000-0000-0000C5080000}"/>
    <cellStyle name="style1392635099208 4 2 2" xfId="19140" xr:uid="{E45ABE0D-2854-4E19-9961-9E2000B72FA3}"/>
    <cellStyle name="style1392635099208 4 2 3" xfId="28910" xr:uid="{F5D77B81-9C2F-4838-8FD9-589915B3F9E5}"/>
    <cellStyle name="style1392635099208 4 2 4" xfId="38679" xr:uid="{A61C3F06-7FC2-4D25-92C2-132753FB27AD}"/>
    <cellStyle name="style1392635099208 4 2 5" xfId="48449" xr:uid="{735F0EB2-2210-4EA1-8623-7332F2DC89E8}"/>
    <cellStyle name="style1392635099208 4 2 6" xfId="58219" xr:uid="{27547D67-E306-40DA-A0B9-95167EDAB179}"/>
    <cellStyle name="style1392635099208 4 3" xfId="14236" xr:uid="{FEBAE7BB-65B6-4112-82B6-2FE5149E85B2}"/>
    <cellStyle name="style1392635099208 4 4" xfId="24006" xr:uid="{5EE3A895-735E-4FF6-B04F-B661989CACF1}"/>
    <cellStyle name="style1392635099208 4 5" xfId="33776" xr:uid="{A2C1F9DF-BD50-47B0-817C-293A81817E29}"/>
    <cellStyle name="style1392635099208 4 6" xfId="43545" xr:uid="{A7A0BEB3-F58D-4568-87A7-31524FF31590}"/>
    <cellStyle name="style1392635099208 4 7" xfId="53315" xr:uid="{D532B5BC-5890-4278-8CF5-39C74F625BD0}"/>
    <cellStyle name="style1392635099208 5" xfId="5725" xr:uid="{00000000-0005-0000-0000-0000C6080000}"/>
    <cellStyle name="style1392635099208 5 2" xfId="15513" xr:uid="{F685AF4F-61BF-4F9C-A2A8-C11A0C1258F0}"/>
    <cellStyle name="style1392635099208 5 3" xfId="25283" xr:uid="{2DCBCC93-D862-4D98-9AE2-FBC4F712CF88}"/>
    <cellStyle name="style1392635099208 5 4" xfId="35052" xr:uid="{FC011F96-BDC3-4694-B990-D847E021EDA0}"/>
    <cellStyle name="style1392635099208 5 5" xfId="44822" xr:uid="{179A497A-DA0E-4578-87FC-CDD624A34265}"/>
    <cellStyle name="style1392635099208 5 6" xfId="54592" xr:uid="{B162F636-A805-4417-9E4A-768916D6F1BA}"/>
    <cellStyle name="style1392635099208 6" xfId="10609" xr:uid="{769BA892-5A8B-4765-B4CF-A6FD7D0E770C}"/>
    <cellStyle name="style1392635099208 7" xfId="20379" xr:uid="{93699056-67D5-45EC-9874-7B68FF051BE0}"/>
    <cellStyle name="style1392635099208 8" xfId="30150" xr:uid="{60CE5A18-8917-420E-9288-547C70FE986B}"/>
    <cellStyle name="style1392635099208 9" xfId="39918" xr:uid="{2F68F008-F6AE-4CDF-8C5D-915013EF1131}"/>
    <cellStyle name="style1392635099239" xfId="821" xr:uid="{00000000-0005-0000-0000-0000C7080000}"/>
    <cellStyle name="style1392635099239 10" xfId="49689" xr:uid="{01F44C35-3B70-4270-8025-23351D10BAE9}"/>
    <cellStyle name="style1392635099239 2" xfId="2063" xr:uid="{00000000-0005-0000-0000-0000C8080000}"/>
    <cellStyle name="style1392635099239 2 2" xfId="6967" xr:uid="{00000000-0005-0000-0000-0000C9080000}"/>
    <cellStyle name="style1392635099239 2 2 2" xfId="16755" xr:uid="{058F7015-1F79-4764-85BC-08378C70C3C2}"/>
    <cellStyle name="style1392635099239 2 2 3" xfId="26525" xr:uid="{1C265982-09EB-4279-BEE1-552DC8B5A61A}"/>
    <cellStyle name="style1392635099239 2 2 4" xfId="36294" xr:uid="{8CBEFB3B-79D7-4B6B-A9CE-7B5E770A2B68}"/>
    <cellStyle name="style1392635099239 2 2 5" xfId="46064" xr:uid="{F66FD091-2578-4EC7-A8D2-AA50048D23CD}"/>
    <cellStyle name="style1392635099239 2 2 6" xfId="55834" xr:uid="{195A783D-ADF2-4E59-A017-494AC8E1FE40}"/>
    <cellStyle name="style1392635099239 2 3" xfId="11851" xr:uid="{E82368C6-91A4-4697-B2D1-8C4988701416}"/>
    <cellStyle name="style1392635099239 2 4" xfId="21621" xr:uid="{A13F620B-DDE5-40E9-BF05-D7F8D19D6B14}"/>
    <cellStyle name="style1392635099239 2 5" xfId="31392" xr:uid="{F39F007D-EBF2-4E7D-89D3-4CE39CF55CAD}"/>
    <cellStyle name="style1392635099239 2 6" xfId="41160" xr:uid="{46FDAE53-C40F-4DA1-850D-A0EFA1357B46}"/>
    <cellStyle name="style1392635099239 2 7" xfId="50930" xr:uid="{2C70A7D6-AC29-46EF-8845-D75A10A37184}"/>
    <cellStyle name="style1392635099239 3" xfId="3256" xr:uid="{00000000-0005-0000-0000-0000CA080000}"/>
    <cellStyle name="style1392635099239 3 2" xfId="8160" xr:uid="{00000000-0005-0000-0000-0000CB080000}"/>
    <cellStyle name="style1392635099239 3 2 2" xfId="17948" xr:uid="{7C977CB6-18BA-41A7-A534-A7DEC1BAE2C8}"/>
    <cellStyle name="style1392635099239 3 2 3" xfId="27718" xr:uid="{FEC9D6A3-A6A3-4351-BF5C-DC76272927B7}"/>
    <cellStyle name="style1392635099239 3 2 4" xfId="37487" xr:uid="{15CE75D7-147C-4B6E-9C57-A7137D3C79F2}"/>
    <cellStyle name="style1392635099239 3 2 5" xfId="47257" xr:uid="{445FE133-8B08-464A-BE8D-A4321B431C10}"/>
    <cellStyle name="style1392635099239 3 2 6" xfId="57027" xr:uid="{769AA349-893B-4EA9-98BA-B34304A05ADE}"/>
    <cellStyle name="style1392635099239 3 3" xfId="13044" xr:uid="{1B1B67D9-180F-44EF-9479-8FF99CF810DA}"/>
    <cellStyle name="style1392635099239 3 4" xfId="22814" xr:uid="{8CD6B2DB-7570-470F-BEF6-8A674470B029}"/>
    <cellStyle name="style1392635099239 3 5" xfId="32585" xr:uid="{FD56DA22-2EEE-4086-8E8F-1948A72E6343}"/>
    <cellStyle name="style1392635099239 3 6" xfId="42353" xr:uid="{62A6D22C-6B73-4445-9B8E-BAFB7761FD7E}"/>
    <cellStyle name="style1392635099239 3 7" xfId="52123" xr:uid="{D10382B9-A08E-4FA7-8BC9-BE3245FB03D6}"/>
    <cellStyle name="style1392635099239 4" xfId="4449" xr:uid="{00000000-0005-0000-0000-0000CC080000}"/>
    <cellStyle name="style1392635099239 4 2" xfId="9353" xr:uid="{00000000-0005-0000-0000-0000CD080000}"/>
    <cellStyle name="style1392635099239 4 2 2" xfId="19141" xr:uid="{0EB3BD3A-2D5D-44BF-A3C7-0F976BD416E6}"/>
    <cellStyle name="style1392635099239 4 2 3" xfId="28911" xr:uid="{74367BBE-A16B-486A-8F3F-7DE348FAB7AE}"/>
    <cellStyle name="style1392635099239 4 2 4" xfId="38680" xr:uid="{6A9DFE74-9C05-4A82-B026-8264AE46DB0A}"/>
    <cellStyle name="style1392635099239 4 2 5" xfId="48450" xr:uid="{2194B704-0550-4DF5-AE26-DEF687A12D3E}"/>
    <cellStyle name="style1392635099239 4 2 6" xfId="58220" xr:uid="{089CF198-E6E4-470E-864A-0048EF7C499B}"/>
    <cellStyle name="style1392635099239 4 3" xfId="14237" xr:uid="{BE3A81C6-7FC8-4140-B4C3-68EA2300D7E7}"/>
    <cellStyle name="style1392635099239 4 4" xfId="24007" xr:uid="{CAA44931-2393-4A9E-9CE7-946474FB8BB7}"/>
    <cellStyle name="style1392635099239 4 5" xfId="33777" xr:uid="{5F7190C2-23DD-4B0E-861D-515469F10FE1}"/>
    <cellStyle name="style1392635099239 4 6" xfId="43546" xr:uid="{2EE1A992-4E8B-46FD-9F3B-67E8F8888E47}"/>
    <cellStyle name="style1392635099239 4 7" xfId="53316" xr:uid="{EEE15D05-9F68-47A7-94BC-67AE5E52B4B1}"/>
    <cellStyle name="style1392635099239 5" xfId="5726" xr:uid="{00000000-0005-0000-0000-0000CE080000}"/>
    <cellStyle name="style1392635099239 5 2" xfId="15514" xr:uid="{FA1FF0BD-B884-4B42-984B-284A0D02DDE2}"/>
    <cellStyle name="style1392635099239 5 3" xfId="25284" xr:uid="{6326F389-6752-4D76-9D90-62FE577BEA68}"/>
    <cellStyle name="style1392635099239 5 4" xfId="35053" xr:uid="{CA0641A2-D5F3-4121-A3AF-0CEAE6A5260F}"/>
    <cellStyle name="style1392635099239 5 5" xfId="44823" xr:uid="{9E9B41CD-CA96-4EEF-9BE0-91DB0A8EDB8E}"/>
    <cellStyle name="style1392635099239 5 6" xfId="54593" xr:uid="{51D4CB29-870C-454F-9D3B-50222EDE715E}"/>
    <cellStyle name="style1392635099239 6" xfId="10610" xr:uid="{47DA1060-778B-4B03-B136-C296407902B4}"/>
    <cellStyle name="style1392635099239 7" xfId="20380" xr:uid="{822F8EE4-6172-4F36-8AB8-A8D7B37C6474}"/>
    <cellStyle name="style1392635099239 8" xfId="30151" xr:uid="{DEE5D3FB-BD0A-4DF4-B1FD-36760961EA02}"/>
    <cellStyle name="style1392635099239 9" xfId="39919" xr:uid="{D8EF285E-FFEB-450F-BD7A-847BB0F38EE6}"/>
    <cellStyle name="style1392635099270" xfId="822" xr:uid="{00000000-0005-0000-0000-0000CF080000}"/>
    <cellStyle name="style1392635099270 10" xfId="49690" xr:uid="{7D3BE4D1-8748-481B-AC57-98EB4A7D7769}"/>
    <cellStyle name="style1392635099270 2" xfId="2064" xr:uid="{00000000-0005-0000-0000-0000D0080000}"/>
    <cellStyle name="style1392635099270 2 2" xfId="6968" xr:uid="{00000000-0005-0000-0000-0000D1080000}"/>
    <cellStyle name="style1392635099270 2 2 2" xfId="16756" xr:uid="{D2FB9BAF-9E94-45E8-B4DA-336E2005C71C}"/>
    <cellStyle name="style1392635099270 2 2 3" xfId="26526" xr:uid="{38E25D5D-1805-4656-9A18-6EE7AF0DD78A}"/>
    <cellStyle name="style1392635099270 2 2 4" xfId="36295" xr:uid="{F42A1F88-A328-4185-B3D0-774C30424BC6}"/>
    <cellStyle name="style1392635099270 2 2 5" xfId="46065" xr:uid="{637C9DF8-F2DF-41E8-978D-E9C32FA73E8F}"/>
    <cellStyle name="style1392635099270 2 2 6" xfId="55835" xr:uid="{BA6600E0-A683-42FF-AF90-FDF3E9D5CBA3}"/>
    <cellStyle name="style1392635099270 2 3" xfId="11852" xr:uid="{CAF20A6A-0522-454B-B044-56A13557798F}"/>
    <cellStyle name="style1392635099270 2 4" xfId="21622" xr:uid="{667C6E19-3418-421C-8AF5-3DD4E2E92C50}"/>
    <cellStyle name="style1392635099270 2 5" xfId="31393" xr:uid="{E22723BC-15C0-4BC2-9E26-1FDFA9B6299F}"/>
    <cellStyle name="style1392635099270 2 6" xfId="41161" xr:uid="{3BC61A37-7A9F-4571-93FC-C19018CBF202}"/>
    <cellStyle name="style1392635099270 2 7" xfId="50931" xr:uid="{DF2E9A5E-572B-4F6B-A3FD-FA48287B539F}"/>
    <cellStyle name="style1392635099270 3" xfId="3257" xr:uid="{00000000-0005-0000-0000-0000D2080000}"/>
    <cellStyle name="style1392635099270 3 2" xfId="8161" xr:uid="{00000000-0005-0000-0000-0000D3080000}"/>
    <cellStyle name="style1392635099270 3 2 2" xfId="17949" xr:uid="{9A6C32EE-A446-4888-9E45-84393E2B3D67}"/>
    <cellStyle name="style1392635099270 3 2 3" xfId="27719" xr:uid="{6CEDA820-B0BB-40F0-86E7-71990258B013}"/>
    <cellStyle name="style1392635099270 3 2 4" xfId="37488" xr:uid="{5A426D11-FDD7-4EE6-BE03-7EFA6B98AF1A}"/>
    <cellStyle name="style1392635099270 3 2 5" xfId="47258" xr:uid="{EE229817-3F01-4B22-BFD3-EFB768753683}"/>
    <cellStyle name="style1392635099270 3 2 6" xfId="57028" xr:uid="{1B47E241-EA74-4F31-B3A3-45596DCAFCCA}"/>
    <cellStyle name="style1392635099270 3 3" xfId="13045" xr:uid="{87075E5E-D2E3-4F14-BBE0-AA02F37FDC58}"/>
    <cellStyle name="style1392635099270 3 4" xfId="22815" xr:uid="{8E17B34F-353D-4EB5-8625-6B1108E0AF09}"/>
    <cellStyle name="style1392635099270 3 5" xfId="32586" xr:uid="{F3CD09AE-C498-4B93-B70B-E0E93EA46551}"/>
    <cellStyle name="style1392635099270 3 6" xfId="42354" xr:uid="{1D2EB791-F484-4B9B-A7E1-1FC41E351A67}"/>
    <cellStyle name="style1392635099270 3 7" xfId="52124" xr:uid="{2FE44D09-13F1-4B72-8570-F4AD5B8B6640}"/>
    <cellStyle name="style1392635099270 4" xfId="4450" xr:uid="{00000000-0005-0000-0000-0000D4080000}"/>
    <cellStyle name="style1392635099270 4 2" xfId="9354" xr:uid="{00000000-0005-0000-0000-0000D5080000}"/>
    <cellStyle name="style1392635099270 4 2 2" xfId="19142" xr:uid="{29ACDF2F-9EDF-4EF3-9CCF-CFBBAC67D7E1}"/>
    <cellStyle name="style1392635099270 4 2 3" xfId="28912" xr:uid="{8E5C2F67-064C-45C2-AE78-71405A4F85B4}"/>
    <cellStyle name="style1392635099270 4 2 4" xfId="38681" xr:uid="{C755576B-2CFC-4830-B25D-CEE7118D5367}"/>
    <cellStyle name="style1392635099270 4 2 5" xfId="48451" xr:uid="{81EA20A2-4CEF-45E9-8296-AA702006DB34}"/>
    <cellStyle name="style1392635099270 4 2 6" xfId="58221" xr:uid="{8E71A8AC-8B3F-4290-A432-BB788088780A}"/>
    <cellStyle name="style1392635099270 4 3" xfId="14238" xr:uid="{6E883257-60EF-4057-972D-7F7D1B61DC5A}"/>
    <cellStyle name="style1392635099270 4 4" xfId="24008" xr:uid="{FBCD1C4D-AC64-4CF9-AE3B-A8055FCCEA75}"/>
    <cellStyle name="style1392635099270 4 5" xfId="33778" xr:uid="{CE070535-449E-48C9-B46A-83795769EF5F}"/>
    <cellStyle name="style1392635099270 4 6" xfId="43547" xr:uid="{0C3D96F5-3707-4DA1-B177-7965AEC0D0EF}"/>
    <cellStyle name="style1392635099270 4 7" xfId="53317" xr:uid="{35B249F6-28E5-495D-92E1-36ED78EBB070}"/>
    <cellStyle name="style1392635099270 5" xfId="5727" xr:uid="{00000000-0005-0000-0000-0000D6080000}"/>
    <cellStyle name="style1392635099270 5 2" xfId="15515" xr:uid="{E55E93D1-1AC7-4A12-8788-5D1C66323778}"/>
    <cellStyle name="style1392635099270 5 3" xfId="25285" xr:uid="{B3BA056A-F192-4AE5-98C1-431DDA74BECE}"/>
    <cellStyle name="style1392635099270 5 4" xfId="35054" xr:uid="{B387DBAC-8B8B-41B0-83FB-9B4F770797C0}"/>
    <cellStyle name="style1392635099270 5 5" xfId="44824" xr:uid="{313F0C5B-A61C-4E11-A006-D18EB688F8A3}"/>
    <cellStyle name="style1392635099270 5 6" xfId="54594" xr:uid="{3E815568-8ED8-4053-B7C0-FB8F99596FB0}"/>
    <cellStyle name="style1392635099270 6" xfId="10611" xr:uid="{CEB0BCBA-A41E-4892-9F96-8B72CA057E53}"/>
    <cellStyle name="style1392635099270 7" xfId="20381" xr:uid="{E0D339A9-7EBE-40D0-AED1-1E79974D7024}"/>
    <cellStyle name="style1392635099270 8" xfId="30152" xr:uid="{8FC67F73-4C3C-4BC1-B960-A5D1C117913F}"/>
    <cellStyle name="style1392635099270 9" xfId="39920" xr:uid="{11524BCC-11C0-4726-A2A1-4EB308080B9A}"/>
    <cellStyle name="style1392660280917" xfId="823" xr:uid="{00000000-0005-0000-0000-0000D7080000}"/>
    <cellStyle name="style1392660280917 10" xfId="49691" xr:uid="{E17C3F95-396A-43F0-A849-1886AEB78596}"/>
    <cellStyle name="style1392660280917 2" xfId="2065" xr:uid="{00000000-0005-0000-0000-0000D8080000}"/>
    <cellStyle name="style1392660280917 2 2" xfId="6969" xr:uid="{00000000-0005-0000-0000-0000D9080000}"/>
    <cellStyle name="style1392660280917 2 2 2" xfId="16757" xr:uid="{0DCDA72D-5DFF-46A0-9566-64313C1E10F3}"/>
    <cellStyle name="style1392660280917 2 2 3" xfId="26527" xr:uid="{BF3129D7-162B-4C6C-91F0-070DCA0E1A86}"/>
    <cellStyle name="style1392660280917 2 2 4" xfId="36296" xr:uid="{4635E14D-7582-4990-99C1-756DD4592BCB}"/>
    <cellStyle name="style1392660280917 2 2 5" xfId="46066" xr:uid="{852DB49D-A8AF-4E54-B347-271AE96E0732}"/>
    <cellStyle name="style1392660280917 2 2 6" xfId="55836" xr:uid="{F651864A-918D-4FD0-8B6C-A825921EE596}"/>
    <cellStyle name="style1392660280917 2 3" xfId="11853" xr:uid="{DC5D0A5F-FCB0-4D82-9E41-CDD16F501248}"/>
    <cellStyle name="style1392660280917 2 4" xfId="21623" xr:uid="{9E14FB5A-6607-4028-9394-77BD6852ED87}"/>
    <cellStyle name="style1392660280917 2 5" xfId="31394" xr:uid="{2FD24F45-466F-474B-82C7-1C8ED8A52256}"/>
    <cellStyle name="style1392660280917 2 6" xfId="41162" xr:uid="{50622EB9-1670-4A0F-BD98-28B2BF8B2603}"/>
    <cellStyle name="style1392660280917 2 7" xfId="50932" xr:uid="{8490F6AD-277D-47A3-8F4A-E463F63901DA}"/>
    <cellStyle name="style1392660280917 3" xfId="3258" xr:uid="{00000000-0005-0000-0000-0000DA080000}"/>
    <cellStyle name="style1392660280917 3 2" xfId="8162" xr:uid="{00000000-0005-0000-0000-0000DB080000}"/>
    <cellStyle name="style1392660280917 3 2 2" xfId="17950" xr:uid="{EC73EABC-0A8D-4252-90E5-A80818735F00}"/>
    <cellStyle name="style1392660280917 3 2 3" xfId="27720" xr:uid="{60A66A9D-1E95-4BD3-B8C5-5D2B258882FA}"/>
    <cellStyle name="style1392660280917 3 2 4" xfId="37489" xr:uid="{A0F65F28-A7CE-47E4-B9B0-7359954025DF}"/>
    <cellStyle name="style1392660280917 3 2 5" xfId="47259" xr:uid="{3B4DDD73-FC42-4645-9F32-49BA903934D7}"/>
    <cellStyle name="style1392660280917 3 2 6" xfId="57029" xr:uid="{5D6159B9-1982-404F-B3EF-8B05FE04C2D9}"/>
    <cellStyle name="style1392660280917 3 3" xfId="13046" xr:uid="{8472B80E-6CB7-421E-B74B-D587826D89DE}"/>
    <cellStyle name="style1392660280917 3 4" xfId="22816" xr:uid="{5DCAA223-6C4D-4F2E-9139-14D1731E5A5F}"/>
    <cellStyle name="style1392660280917 3 5" xfId="32587" xr:uid="{5B8ABEEB-32EA-4CE0-8156-F5756ABACFA0}"/>
    <cellStyle name="style1392660280917 3 6" xfId="42355" xr:uid="{2AC54E0A-81AB-456F-A88D-30FDADED1647}"/>
    <cellStyle name="style1392660280917 3 7" xfId="52125" xr:uid="{7CEF3E58-1802-4768-A89A-E12B42DBEA2D}"/>
    <cellStyle name="style1392660280917 4" xfId="4451" xr:uid="{00000000-0005-0000-0000-0000DC080000}"/>
    <cellStyle name="style1392660280917 4 2" xfId="9355" xr:uid="{00000000-0005-0000-0000-0000DD080000}"/>
    <cellStyle name="style1392660280917 4 2 2" xfId="19143" xr:uid="{747DE9D6-1950-49F0-A631-60D593D9D37D}"/>
    <cellStyle name="style1392660280917 4 2 3" xfId="28913" xr:uid="{98A26DDE-43B3-4EEE-8F54-A5A3F2982CCD}"/>
    <cellStyle name="style1392660280917 4 2 4" xfId="38682" xr:uid="{E668B687-82C4-46F1-A15D-2A30E6AC12E4}"/>
    <cellStyle name="style1392660280917 4 2 5" xfId="48452" xr:uid="{E4126D4F-C219-4232-BB57-248E282FCB9D}"/>
    <cellStyle name="style1392660280917 4 2 6" xfId="58222" xr:uid="{38A94427-0976-43B9-A7DC-D18997397BB3}"/>
    <cellStyle name="style1392660280917 4 3" xfId="14239" xr:uid="{CE22A791-C555-43DA-B919-F1FCC9084E31}"/>
    <cellStyle name="style1392660280917 4 4" xfId="24009" xr:uid="{0A8924E8-DF8D-425B-BC72-0584A798872C}"/>
    <cellStyle name="style1392660280917 4 5" xfId="33779" xr:uid="{44BACF73-3273-445A-9811-0AFA7001B6B7}"/>
    <cellStyle name="style1392660280917 4 6" xfId="43548" xr:uid="{642804C9-17C7-444B-89B1-AB7B144B0C0A}"/>
    <cellStyle name="style1392660280917 4 7" xfId="53318" xr:uid="{3B454F98-B7A7-483F-A185-DBBB885D9383}"/>
    <cellStyle name="style1392660280917 5" xfId="5728" xr:uid="{00000000-0005-0000-0000-0000DE080000}"/>
    <cellStyle name="style1392660280917 5 2" xfId="15516" xr:uid="{CABB083C-5F04-44AB-A64F-F1E1A843F8F1}"/>
    <cellStyle name="style1392660280917 5 3" xfId="25286" xr:uid="{7CCA89EC-5290-452D-A212-5FE641B6E0D4}"/>
    <cellStyle name="style1392660280917 5 4" xfId="35055" xr:uid="{93B395CF-1694-420A-9786-434796D99B6E}"/>
    <cellStyle name="style1392660280917 5 5" xfId="44825" xr:uid="{3699B1E2-6512-46CC-ACD9-9E50F9BE0752}"/>
    <cellStyle name="style1392660280917 5 6" xfId="54595" xr:uid="{7B9F23CA-5EDC-4904-920B-3AAB67667F11}"/>
    <cellStyle name="style1392660280917 6" xfId="10612" xr:uid="{F868CE57-D8D7-4F29-82BE-A20E0BA72E93}"/>
    <cellStyle name="style1392660280917 7" xfId="20382" xr:uid="{1CE77C0C-FE51-4A68-AE19-251BABC8CA8A}"/>
    <cellStyle name="style1392660280917 8" xfId="30153" xr:uid="{0362AB9F-64E2-4895-98D8-3F7931524769}"/>
    <cellStyle name="style1392660280917 9" xfId="39921" xr:uid="{5C2AA562-FE23-4AC2-93DE-99756A274EB4}"/>
    <cellStyle name="style1392660280995" xfId="824" xr:uid="{00000000-0005-0000-0000-0000DF080000}"/>
    <cellStyle name="style1392660280995 10" xfId="49692" xr:uid="{BAB52F6E-7725-4C07-AB24-57E000EF5FA8}"/>
    <cellStyle name="style1392660280995 2" xfId="2066" xr:uid="{00000000-0005-0000-0000-0000E0080000}"/>
    <cellStyle name="style1392660280995 2 2" xfId="6970" xr:uid="{00000000-0005-0000-0000-0000E1080000}"/>
    <cellStyle name="style1392660280995 2 2 2" xfId="16758" xr:uid="{C8392E16-03B6-4691-9E6B-0A11BEEEB848}"/>
    <cellStyle name="style1392660280995 2 2 3" xfId="26528" xr:uid="{59290610-0C54-489E-8AE5-67652F1209B3}"/>
    <cellStyle name="style1392660280995 2 2 4" xfId="36297" xr:uid="{43D5B4AF-8544-431C-866A-632F16F29403}"/>
    <cellStyle name="style1392660280995 2 2 5" xfId="46067" xr:uid="{B7573B41-6E16-4B3A-8996-22A8A37D5804}"/>
    <cellStyle name="style1392660280995 2 2 6" xfId="55837" xr:uid="{5AD39E85-55AB-41A9-8CFD-3E7349EA656A}"/>
    <cellStyle name="style1392660280995 2 3" xfId="11854" xr:uid="{5D974CFF-55B6-4396-875F-BA3EEFF33405}"/>
    <cellStyle name="style1392660280995 2 4" xfId="21624" xr:uid="{E4B47C22-782E-4C31-A8CA-04165FE07872}"/>
    <cellStyle name="style1392660280995 2 5" xfId="31395" xr:uid="{4AF6E29A-C574-4E0D-A64D-842FB5641D0A}"/>
    <cellStyle name="style1392660280995 2 6" xfId="41163" xr:uid="{19517096-76B0-4618-87D7-F8F06113BBDD}"/>
    <cellStyle name="style1392660280995 2 7" xfId="50933" xr:uid="{C75A029E-B568-4AEF-8B9B-4CF6D08AE174}"/>
    <cellStyle name="style1392660280995 3" xfId="3259" xr:uid="{00000000-0005-0000-0000-0000E2080000}"/>
    <cellStyle name="style1392660280995 3 2" xfId="8163" xr:uid="{00000000-0005-0000-0000-0000E3080000}"/>
    <cellStyle name="style1392660280995 3 2 2" xfId="17951" xr:uid="{9FC3E8B2-E435-41FE-BEBC-ED40DE7D20EB}"/>
    <cellStyle name="style1392660280995 3 2 3" xfId="27721" xr:uid="{2A64DB3A-3BC7-44B6-989A-2EF93752B50F}"/>
    <cellStyle name="style1392660280995 3 2 4" xfId="37490" xr:uid="{06FEF9BA-1A96-45BD-83DB-F4D5E56F23AA}"/>
    <cellStyle name="style1392660280995 3 2 5" xfId="47260" xr:uid="{747A30EC-4DA3-4B15-A507-F2C96DC37B5D}"/>
    <cellStyle name="style1392660280995 3 2 6" xfId="57030" xr:uid="{01939D5E-2947-4430-9484-33A9208446B1}"/>
    <cellStyle name="style1392660280995 3 3" xfId="13047" xr:uid="{F997D4AE-29FE-4CDD-AB84-06CD3339230D}"/>
    <cellStyle name="style1392660280995 3 4" xfId="22817" xr:uid="{113A309E-03E3-4E10-BB4E-CC03807E3999}"/>
    <cellStyle name="style1392660280995 3 5" xfId="32588" xr:uid="{E7158F6C-DAA4-4F66-AEE6-CE861A621DE3}"/>
    <cellStyle name="style1392660280995 3 6" xfId="42356" xr:uid="{CCBEB329-31DB-4651-88F4-FF078EE156C7}"/>
    <cellStyle name="style1392660280995 3 7" xfId="52126" xr:uid="{6AFA2B36-7FE2-4157-8EAE-1F6CD51D6A16}"/>
    <cellStyle name="style1392660280995 4" xfId="4452" xr:uid="{00000000-0005-0000-0000-0000E4080000}"/>
    <cellStyle name="style1392660280995 4 2" xfId="9356" xr:uid="{00000000-0005-0000-0000-0000E5080000}"/>
    <cellStyle name="style1392660280995 4 2 2" xfId="19144" xr:uid="{215AFE7D-B499-408D-9BE9-27AD190B986A}"/>
    <cellStyle name="style1392660280995 4 2 3" xfId="28914" xr:uid="{939B1D0D-28C8-4E1D-A5A4-8477E0E8FAA2}"/>
    <cellStyle name="style1392660280995 4 2 4" xfId="38683" xr:uid="{F2D09208-B9A8-4C68-912C-982C1E543686}"/>
    <cellStyle name="style1392660280995 4 2 5" xfId="48453" xr:uid="{A96A8FE5-1B7A-417B-BD45-C1AAD0628B45}"/>
    <cellStyle name="style1392660280995 4 2 6" xfId="58223" xr:uid="{999BE199-F5B3-4AA6-AB18-0FB763469FF3}"/>
    <cellStyle name="style1392660280995 4 3" xfId="14240" xr:uid="{A496511E-DED2-47D5-AB98-ABF77D6234A1}"/>
    <cellStyle name="style1392660280995 4 4" xfId="24010" xr:uid="{50DBEE98-6702-40D8-8167-83709D50F411}"/>
    <cellStyle name="style1392660280995 4 5" xfId="33780" xr:uid="{2E88B100-9925-4A70-AD00-7117B49DED94}"/>
    <cellStyle name="style1392660280995 4 6" xfId="43549" xr:uid="{2120483A-07DD-4CB9-A83A-86452335CCA4}"/>
    <cellStyle name="style1392660280995 4 7" xfId="53319" xr:uid="{D486DA82-D2AD-4879-A38D-EE2B86EF7D15}"/>
    <cellStyle name="style1392660280995 5" xfId="5729" xr:uid="{00000000-0005-0000-0000-0000E6080000}"/>
    <cellStyle name="style1392660280995 5 2" xfId="15517" xr:uid="{D0D6D986-BAB0-4323-97E9-0BF716EE0C8F}"/>
    <cellStyle name="style1392660280995 5 3" xfId="25287" xr:uid="{C342C37B-6E96-4864-9F35-349430E6C53D}"/>
    <cellStyle name="style1392660280995 5 4" xfId="35056" xr:uid="{A8071007-5729-4B7B-BE2B-AE36594246C4}"/>
    <cellStyle name="style1392660280995 5 5" xfId="44826" xr:uid="{ADFAFA73-0CD3-402B-8D75-BF0E7841C01A}"/>
    <cellStyle name="style1392660280995 5 6" xfId="54596" xr:uid="{7092F1FC-695A-4F3F-8F8B-FB192B950376}"/>
    <cellStyle name="style1392660280995 6" xfId="10613" xr:uid="{E77DF768-03DC-4BC2-9C09-C695B3979D60}"/>
    <cellStyle name="style1392660280995 7" xfId="20383" xr:uid="{AB1039AA-7D3B-4EBD-A03E-F1CAEBACF043}"/>
    <cellStyle name="style1392660280995 8" xfId="30154" xr:uid="{AC4DA607-DAFE-4C18-AF6B-9450ED723747}"/>
    <cellStyle name="style1392660280995 9" xfId="39922" xr:uid="{797756C4-FFD1-4117-9B16-E5EFB7A2246B}"/>
    <cellStyle name="style1392660281026" xfId="825" xr:uid="{00000000-0005-0000-0000-0000E7080000}"/>
    <cellStyle name="style1392660281026 10" xfId="49693" xr:uid="{EA44C0DB-F9A8-4217-BAF7-9D35EB06441B}"/>
    <cellStyle name="style1392660281026 2" xfId="2067" xr:uid="{00000000-0005-0000-0000-0000E8080000}"/>
    <cellStyle name="style1392660281026 2 2" xfId="6971" xr:uid="{00000000-0005-0000-0000-0000E9080000}"/>
    <cellStyle name="style1392660281026 2 2 2" xfId="16759" xr:uid="{621D79FF-FD44-430D-AA41-0EB8A3F186B4}"/>
    <cellStyle name="style1392660281026 2 2 3" xfId="26529" xr:uid="{57193FA0-0F0F-48DA-A9CF-FDB218561C7C}"/>
    <cellStyle name="style1392660281026 2 2 4" xfId="36298" xr:uid="{67B6A3C5-E8E4-4E61-A0E7-3478DC0A0385}"/>
    <cellStyle name="style1392660281026 2 2 5" xfId="46068" xr:uid="{3E1F9260-463B-4594-B7C6-B90845304DC7}"/>
    <cellStyle name="style1392660281026 2 2 6" xfId="55838" xr:uid="{54EB802B-B04B-4B5E-9F0D-B530FCBCEBA3}"/>
    <cellStyle name="style1392660281026 2 3" xfId="11855" xr:uid="{5B008C05-69CC-41F4-AAF8-4A00C1F435E9}"/>
    <cellStyle name="style1392660281026 2 4" xfId="21625" xr:uid="{2DCD2059-8350-4B24-8217-65138652426C}"/>
    <cellStyle name="style1392660281026 2 5" xfId="31396" xr:uid="{5F87440B-7C8A-499E-B125-881CB7C40653}"/>
    <cellStyle name="style1392660281026 2 6" xfId="41164" xr:uid="{45AFE5F9-AF80-4960-A2C4-403E5A70184E}"/>
    <cellStyle name="style1392660281026 2 7" xfId="50934" xr:uid="{D853F61E-9A55-412D-B10A-53AAED030757}"/>
    <cellStyle name="style1392660281026 3" xfId="3260" xr:uid="{00000000-0005-0000-0000-0000EA080000}"/>
    <cellStyle name="style1392660281026 3 2" xfId="8164" xr:uid="{00000000-0005-0000-0000-0000EB080000}"/>
    <cellStyle name="style1392660281026 3 2 2" xfId="17952" xr:uid="{A441C637-78AE-49BE-9E63-4200F876DCC4}"/>
    <cellStyle name="style1392660281026 3 2 3" xfId="27722" xr:uid="{6CF10D62-2280-4D3D-BACC-53323ECCB3D8}"/>
    <cellStyle name="style1392660281026 3 2 4" xfId="37491" xr:uid="{D93E597E-12DC-4190-9663-19E18DDEA88E}"/>
    <cellStyle name="style1392660281026 3 2 5" xfId="47261" xr:uid="{408A1EB9-278B-4C94-9436-A6E1B3F90C11}"/>
    <cellStyle name="style1392660281026 3 2 6" xfId="57031" xr:uid="{C3C0401B-9B3E-410E-868E-EB365DA79F3B}"/>
    <cellStyle name="style1392660281026 3 3" xfId="13048" xr:uid="{0DD62F78-DBA5-444B-934C-E3758F34CF44}"/>
    <cellStyle name="style1392660281026 3 4" xfId="22818" xr:uid="{DBBFAFCB-EA7E-4122-84B4-88189D364D71}"/>
    <cellStyle name="style1392660281026 3 5" xfId="32589" xr:uid="{C95AA2D8-026F-4A10-BB4E-13BB850F1F87}"/>
    <cellStyle name="style1392660281026 3 6" xfId="42357" xr:uid="{5B7F62DB-E338-41BA-93F8-BE47E3331EB0}"/>
    <cellStyle name="style1392660281026 3 7" xfId="52127" xr:uid="{8E86676B-B1E1-49A3-96DA-9FCFAAEF27C3}"/>
    <cellStyle name="style1392660281026 4" xfId="4453" xr:uid="{00000000-0005-0000-0000-0000EC080000}"/>
    <cellStyle name="style1392660281026 4 2" xfId="9357" xr:uid="{00000000-0005-0000-0000-0000ED080000}"/>
    <cellStyle name="style1392660281026 4 2 2" xfId="19145" xr:uid="{9D6E67A8-BE12-47C3-AA5E-3C0692E1324E}"/>
    <cellStyle name="style1392660281026 4 2 3" xfId="28915" xr:uid="{2BDF746F-FD94-4805-AA3C-5D5AAE30ECEA}"/>
    <cellStyle name="style1392660281026 4 2 4" xfId="38684" xr:uid="{42C1736D-33AD-40C6-92D5-12DD4B755BDC}"/>
    <cellStyle name="style1392660281026 4 2 5" xfId="48454" xr:uid="{F3C8FA01-415D-40A5-9506-669B9DA966FB}"/>
    <cellStyle name="style1392660281026 4 2 6" xfId="58224" xr:uid="{A1A1AD07-1B6B-4958-AED9-4AD2D4563923}"/>
    <cellStyle name="style1392660281026 4 3" xfId="14241" xr:uid="{4B72E945-179D-48D9-A672-437253DE3F0F}"/>
    <cellStyle name="style1392660281026 4 4" xfId="24011" xr:uid="{604CEF5A-183F-4CDC-9734-8537B8BA2F5D}"/>
    <cellStyle name="style1392660281026 4 5" xfId="33781" xr:uid="{77D7D8D3-71FB-42E3-ACF8-027FB89A4237}"/>
    <cellStyle name="style1392660281026 4 6" xfId="43550" xr:uid="{807A1D5D-87AF-4C49-A0EB-BD841B069223}"/>
    <cellStyle name="style1392660281026 4 7" xfId="53320" xr:uid="{0AADE86E-6C32-42F1-9AC8-432297A59644}"/>
    <cellStyle name="style1392660281026 5" xfId="5730" xr:uid="{00000000-0005-0000-0000-0000EE080000}"/>
    <cellStyle name="style1392660281026 5 2" xfId="15518" xr:uid="{ACC240E0-DC7F-4C7F-8640-75D7D0919CD0}"/>
    <cellStyle name="style1392660281026 5 3" xfId="25288" xr:uid="{5EE8D0BD-864A-43C6-83B4-798E59C76277}"/>
    <cellStyle name="style1392660281026 5 4" xfId="35057" xr:uid="{376478C7-F2A9-4577-9D75-1CDC0DABE795}"/>
    <cellStyle name="style1392660281026 5 5" xfId="44827" xr:uid="{6A50200B-DBE9-4891-AAD6-0F1EF0D87A15}"/>
    <cellStyle name="style1392660281026 5 6" xfId="54597" xr:uid="{8542F52C-54BE-4ED4-81E6-708D6BF5EA39}"/>
    <cellStyle name="style1392660281026 6" xfId="10614" xr:uid="{4B7B6DFA-DBA7-47D5-BDFB-42F07ABEEF96}"/>
    <cellStyle name="style1392660281026 7" xfId="20384" xr:uid="{8E648A5D-F008-40D3-87D7-037F9ED85024}"/>
    <cellStyle name="style1392660281026 8" xfId="30155" xr:uid="{5545C386-21AC-487B-A9E6-B0EC552C1273}"/>
    <cellStyle name="style1392660281026 9" xfId="39923" xr:uid="{C684EA7F-8F2C-4551-A373-D48634A2DDDA}"/>
    <cellStyle name="style1392660281073" xfId="826" xr:uid="{00000000-0005-0000-0000-0000EF080000}"/>
    <cellStyle name="style1392660281073 10" xfId="49694" xr:uid="{B1A22D72-77FF-4446-A678-F7DE3A5C9E08}"/>
    <cellStyle name="style1392660281073 2" xfId="2068" xr:uid="{00000000-0005-0000-0000-0000F0080000}"/>
    <cellStyle name="style1392660281073 2 2" xfId="6972" xr:uid="{00000000-0005-0000-0000-0000F1080000}"/>
    <cellStyle name="style1392660281073 2 2 2" xfId="16760" xr:uid="{651F80C9-CFFF-4F6A-AC07-58D403910117}"/>
    <cellStyle name="style1392660281073 2 2 3" xfId="26530" xr:uid="{01445FFF-6835-4F81-A0C8-6FE4EA895F20}"/>
    <cellStyle name="style1392660281073 2 2 4" xfId="36299" xr:uid="{4969B1B0-F570-4447-8983-F8CD3867C958}"/>
    <cellStyle name="style1392660281073 2 2 5" xfId="46069" xr:uid="{C28C62EA-D8A5-4887-AF55-E22DCE9507D2}"/>
    <cellStyle name="style1392660281073 2 2 6" xfId="55839" xr:uid="{3D425858-BCD9-4304-99A5-185A4A7417B8}"/>
    <cellStyle name="style1392660281073 2 3" xfId="11856" xr:uid="{FFCE1C1B-AA42-49DD-AB4B-94D885E9D64F}"/>
    <cellStyle name="style1392660281073 2 4" xfId="21626" xr:uid="{AF0590F7-F578-4D9B-AFAD-3F0D05D2916F}"/>
    <cellStyle name="style1392660281073 2 5" xfId="31397" xr:uid="{3C5A163D-A1B3-4DF4-B0FF-FF45BB9611F5}"/>
    <cellStyle name="style1392660281073 2 6" xfId="41165" xr:uid="{9A3C3207-440C-4D2D-A73F-6AFDA6F2AB3F}"/>
    <cellStyle name="style1392660281073 2 7" xfId="50935" xr:uid="{635F133F-8EB3-4E83-A9BA-AE18F7155889}"/>
    <cellStyle name="style1392660281073 3" xfId="3261" xr:uid="{00000000-0005-0000-0000-0000F2080000}"/>
    <cellStyle name="style1392660281073 3 2" xfId="8165" xr:uid="{00000000-0005-0000-0000-0000F3080000}"/>
    <cellStyle name="style1392660281073 3 2 2" xfId="17953" xr:uid="{DC241E2D-D1B2-4455-9B53-A854FEADEE49}"/>
    <cellStyle name="style1392660281073 3 2 3" xfId="27723" xr:uid="{385E9A56-DC29-443A-B189-DF5B44BCAE4F}"/>
    <cellStyle name="style1392660281073 3 2 4" xfId="37492" xr:uid="{3009A6D3-29FB-4225-8F42-FC1E796C8E30}"/>
    <cellStyle name="style1392660281073 3 2 5" xfId="47262" xr:uid="{C1F31C56-288F-4A3C-9FD5-BAE08C086380}"/>
    <cellStyle name="style1392660281073 3 2 6" xfId="57032" xr:uid="{85BE2E02-E55E-49BD-A9E2-953EEE963D55}"/>
    <cellStyle name="style1392660281073 3 3" xfId="13049" xr:uid="{BBBE3D71-AFBB-4708-942A-755851CF3161}"/>
    <cellStyle name="style1392660281073 3 4" xfId="22819" xr:uid="{D498A6B9-30E9-4800-8D7A-AD99EF003AA8}"/>
    <cellStyle name="style1392660281073 3 5" xfId="32590" xr:uid="{FCCFC758-E718-4FC5-937A-D46FC2862FB8}"/>
    <cellStyle name="style1392660281073 3 6" xfId="42358" xr:uid="{B2FCE6B0-B772-4528-AB1F-7E8203C7FBEB}"/>
    <cellStyle name="style1392660281073 3 7" xfId="52128" xr:uid="{61F24EF8-A284-480C-85E0-F4B3AC210289}"/>
    <cellStyle name="style1392660281073 4" xfId="4454" xr:uid="{00000000-0005-0000-0000-0000F4080000}"/>
    <cellStyle name="style1392660281073 4 2" xfId="9358" xr:uid="{00000000-0005-0000-0000-0000F5080000}"/>
    <cellStyle name="style1392660281073 4 2 2" xfId="19146" xr:uid="{0F2872D9-AC0B-47D7-AA79-8B69DE2A001E}"/>
    <cellStyle name="style1392660281073 4 2 3" xfId="28916" xr:uid="{346824C8-F794-42AA-AC66-56470546CC24}"/>
    <cellStyle name="style1392660281073 4 2 4" xfId="38685" xr:uid="{865ED34F-1C41-4580-A9B3-3353708275A7}"/>
    <cellStyle name="style1392660281073 4 2 5" xfId="48455" xr:uid="{2307E9F3-BE72-4710-B7F7-F15C60E24F91}"/>
    <cellStyle name="style1392660281073 4 2 6" xfId="58225" xr:uid="{6BEEFC33-C276-4150-AFBF-3E529ECEBEBB}"/>
    <cellStyle name="style1392660281073 4 3" xfId="14242" xr:uid="{ACAD9244-C1A4-42CB-8C09-70905E1704A0}"/>
    <cellStyle name="style1392660281073 4 4" xfId="24012" xr:uid="{62F46983-AFB5-4297-AA65-074B778669CC}"/>
    <cellStyle name="style1392660281073 4 5" xfId="33782" xr:uid="{4698D0A9-07C7-4E6D-B882-E973801D442B}"/>
    <cellStyle name="style1392660281073 4 6" xfId="43551" xr:uid="{69742152-AB57-4097-8353-66EF77954F3A}"/>
    <cellStyle name="style1392660281073 4 7" xfId="53321" xr:uid="{A3721371-70EF-486C-8E9C-95E32D5BB94C}"/>
    <cellStyle name="style1392660281073 5" xfId="5731" xr:uid="{00000000-0005-0000-0000-0000F6080000}"/>
    <cellStyle name="style1392660281073 5 2" xfId="15519" xr:uid="{BB354555-CCF0-4923-91F1-96B8BD14DBFF}"/>
    <cellStyle name="style1392660281073 5 3" xfId="25289" xr:uid="{BE22859C-C82F-4FEA-A6BD-BB37DE414C7A}"/>
    <cellStyle name="style1392660281073 5 4" xfId="35058" xr:uid="{A466D418-DC7E-4B84-BE59-BEB379ED9EF8}"/>
    <cellStyle name="style1392660281073 5 5" xfId="44828" xr:uid="{2E705CB8-27FF-461F-BDC1-6423CB5D4EAC}"/>
    <cellStyle name="style1392660281073 5 6" xfId="54598" xr:uid="{E0EC3DB1-1977-4F7F-8927-79B9F3651B38}"/>
    <cellStyle name="style1392660281073 6" xfId="10615" xr:uid="{79527945-0CBB-4148-915F-B276B240B494}"/>
    <cellStyle name="style1392660281073 7" xfId="20385" xr:uid="{D9C25D2E-1CAE-49F5-BCDA-E512BF3960BD}"/>
    <cellStyle name="style1392660281073 8" xfId="30156" xr:uid="{B65E6AF1-A522-42BD-822C-479659C4AB22}"/>
    <cellStyle name="style1392660281073 9" xfId="39924" xr:uid="{BBED31E1-54DD-4C67-8F6A-5C70B3CC221F}"/>
    <cellStyle name="style1392660281104" xfId="827" xr:uid="{00000000-0005-0000-0000-0000F7080000}"/>
    <cellStyle name="style1392660281104 10" xfId="49695" xr:uid="{F52F95B2-EAE5-419A-8F04-41C0F1B32E84}"/>
    <cellStyle name="style1392660281104 2" xfId="2069" xr:uid="{00000000-0005-0000-0000-0000F8080000}"/>
    <cellStyle name="style1392660281104 2 2" xfId="6973" xr:uid="{00000000-0005-0000-0000-0000F9080000}"/>
    <cellStyle name="style1392660281104 2 2 2" xfId="16761" xr:uid="{7EF0D362-2026-4D80-82E3-83CECF6FE4E2}"/>
    <cellStyle name="style1392660281104 2 2 3" xfId="26531" xr:uid="{F5A69BE3-1DBE-4E2B-AA78-975608522054}"/>
    <cellStyle name="style1392660281104 2 2 4" xfId="36300" xr:uid="{AD505C99-C24D-4F30-890D-DFA99E01011D}"/>
    <cellStyle name="style1392660281104 2 2 5" xfId="46070" xr:uid="{C81A9A9D-5969-4BFA-AC20-AD3E56228E63}"/>
    <cellStyle name="style1392660281104 2 2 6" xfId="55840" xr:uid="{82024269-53B9-4950-AE2A-6968F6307E2A}"/>
    <cellStyle name="style1392660281104 2 3" xfId="11857" xr:uid="{5482E4E2-3700-4923-9576-0C7D3B1FCFF3}"/>
    <cellStyle name="style1392660281104 2 4" xfId="21627" xr:uid="{4AE70451-FDD5-40EF-A521-EDFCC24A341A}"/>
    <cellStyle name="style1392660281104 2 5" xfId="31398" xr:uid="{3122DEE0-6D50-420C-AFA2-1BB6D2CC7555}"/>
    <cellStyle name="style1392660281104 2 6" xfId="41166" xr:uid="{AE29EA0C-ABA9-4528-A1C6-00250B460B05}"/>
    <cellStyle name="style1392660281104 2 7" xfId="50936" xr:uid="{E32C7860-3FC9-4652-8167-CED31C3B3512}"/>
    <cellStyle name="style1392660281104 3" xfId="3262" xr:uid="{00000000-0005-0000-0000-0000FA080000}"/>
    <cellStyle name="style1392660281104 3 2" xfId="8166" xr:uid="{00000000-0005-0000-0000-0000FB080000}"/>
    <cellStyle name="style1392660281104 3 2 2" xfId="17954" xr:uid="{0FE7FB45-634F-4D7F-945F-D82204EB7711}"/>
    <cellStyle name="style1392660281104 3 2 3" xfId="27724" xr:uid="{82813C38-FA62-4852-B461-1FA136BF22B0}"/>
    <cellStyle name="style1392660281104 3 2 4" xfId="37493" xr:uid="{0BB2468C-712B-4368-81C6-7F0A148D6689}"/>
    <cellStyle name="style1392660281104 3 2 5" xfId="47263" xr:uid="{300CD136-6F77-4EDD-8A39-9DEDC3B8567A}"/>
    <cellStyle name="style1392660281104 3 2 6" xfId="57033" xr:uid="{3D94CEEE-081B-4B28-9A56-4DF72FBD00DB}"/>
    <cellStyle name="style1392660281104 3 3" xfId="13050" xr:uid="{7C43D382-13E4-4D75-90ED-99292BD60294}"/>
    <cellStyle name="style1392660281104 3 4" xfId="22820" xr:uid="{DDD06587-47D5-4EA7-955D-29164D334069}"/>
    <cellStyle name="style1392660281104 3 5" xfId="32591" xr:uid="{833D6EA3-A5F5-40C0-B753-3E68EBA04E60}"/>
    <cellStyle name="style1392660281104 3 6" xfId="42359" xr:uid="{9EBDE067-75E1-4AAF-AD21-C1408F513DC5}"/>
    <cellStyle name="style1392660281104 3 7" xfId="52129" xr:uid="{699AABE9-0C63-47A9-B372-FCD70F9CD9E9}"/>
    <cellStyle name="style1392660281104 4" xfId="4455" xr:uid="{00000000-0005-0000-0000-0000FC080000}"/>
    <cellStyle name="style1392660281104 4 2" xfId="9359" xr:uid="{00000000-0005-0000-0000-0000FD080000}"/>
    <cellStyle name="style1392660281104 4 2 2" xfId="19147" xr:uid="{B936B8C1-AA00-4516-8195-DD8FB1D8DE95}"/>
    <cellStyle name="style1392660281104 4 2 3" xfId="28917" xr:uid="{542CF28B-EBAF-45B7-8945-3D2906DD2B2A}"/>
    <cellStyle name="style1392660281104 4 2 4" xfId="38686" xr:uid="{84672AC6-6813-48D0-90EB-18FA97F55AEE}"/>
    <cellStyle name="style1392660281104 4 2 5" xfId="48456" xr:uid="{9170AAC9-EABC-4E29-B54B-69EA7ECAE34C}"/>
    <cellStyle name="style1392660281104 4 2 6" xfId="58226" xr:uid="{84FE22DF-C2C4-46C8-A95A-A2612D616327}"/>
    <cellStyle name="style1392660281104 4 3" xfId="14243" xr:uid="{150EF394-BEA0-4CD1-823B-BF66EA70447B}"/>
    <cellStyle name="style1392660281104 4 4" xfId="24013" xr:uid="{D7C8B4AF-EDED-47F8-99F9-5F0E63CAEF6C}"/>
    <cellStyle name="style1392660281104 4 5" xfId="33783" xr:uid="{8F91B3D1-E8D2-411E-9FAA-0E2A86614834}"/>
    <cellStyle name="style1392660281104 4 6" xfId="43552" xr:uid="{042EA1BE-B827-4FCF-A93D-1ED5E9EDD80C}"/>
    <cellStyle name="style1392660281104 4 7" xfId="53322" xr:uid="{61F634BF-E5C4-4DF1-8869-B31D842FED30}"/>
    <cellStyle name="style1392660281104 5" xfId="5732" xr:uid="{00000000-0005-0000-0000-0000FE080000}"/>
    <cellStyle name="style1392660281104 5 2" xfId="15520" xr:uid="{17CF71CF-6797-45C1-9525-DC163DE7E528}"/>
    <cellStyle name="style1392660281104 5 3" xfId="25290" xr:uid="{529A71C1-CA03-43FC-B353-AEE3FC32494B}"/>
    <cellStyle name="style1392660281104 5 4" xfId="35059" xr:uid="{35C02C9B-8904-429D-932C-9415B49D10CF}"/>
    <cellStyle name="style1392660281104 5 5" xfId="44829" xr:uid="{139B346E-1ECB-4605-B8CC-7AFFCBA5B37C}"/>
    <cellStyle name="style1392660281104 5 6" xfId="54599" xr:uid="{4761D155-6F20-44A1-8ED9-B208805E766C}"/>
    <cellStyle name="style1392660281104 6" xfId="10616" xr:uid="{973354D9-F4B9-4493-B30B-656DC2AA8D92}"/>
    <cellStyle name="style1392660281104 7" xfId="20386" xr:uid="{8207F668-67FC-42D4-A2D6-F6E9A4DD18C1}"/>
    <cellStyle name="style1392660281104 8" xfId="30157" xr:uid="{11BDC573-787C-4772-90AF-16BCDC208F3D}"/>
    <cellStyle name="style1392660281104 9" xfId="39925" xr:uid="{B632C3A0-75A6-4CD1-8142-47573BE45738}"/>
    <cellStyle name="style1392660281151" xfId="828" xr:uid="{00000000-0005-0000-0000-0000FF080000}"/>
    <cellStyle name="style1392660281151 10" xfId="49696" xr:uid="{345ECF99-412B-49B4-89FB-44710782FA1B}"/>
    <cellStyle name="style1392660281151 2" xfId="2070" xr:uid="{00000000-0005-0000-0000-000000090000}"/>
    <cellStyle name="style1392660281151 2 2" xfId="6974" xr:uid="{00000000-0005-0000-0000-000001090000}"/>
    <cellStyle name="style1392660281151 2 2 2" xfId="16762" xr:uid="{70086550-8BA1-44BF-9676-00E4A89E9197}"/>
    <cellStyle name="style1392660281151 2 2 3" xfId="26532" xr:uid="{8265DF38-0D95-46B1-B92A-5483AB352892}"/>
    <cellStyle name="style1392660281151 2 2 4" xfId="36301" xr:uid="{8460B9EF-04FF-405A-AE9C-E45B4AE64886}"/>
    <cellStyle name="style1392660281151 2 2 5" xfId="46071" xr:uid="{C31D000F-627C-4150-9AF5-A0EA750313A0}"/>
    <cellStyle name="style1392660281151 2 2 6" xfId="55841" xr:uid="{EF804741-FFE4-4FCE-8E64-9CAB8B043976}"/>
    <cellStyle name="style1392660281151 2 3" xfId="11858" xr:uid="{1006B143-F227-4EFF-9A6D-3C094EC07A66}"/>
    <cellStyle name="style1392660281151 2 4" xfId="21628" xr:uid="{7472EFBA-8791-4126-B57D-B66BBCF27F77}"/>
    <cellStyle name="style1392660281151 2 5" xfId="31399" xr:uid="{B897150B-FC1F-4EC7-AD2B-A0FF4B497566}"/>
    <cellStyle name="style1392660281151 2 6" xfId="41167" xr:uid="{43E4C766-3464-45FB-8939-9CB732877CA9}"/>
    <cellStyle name="style1392660281151 2 7" xfId="50937" xr:uid="{C3475E36-0051-4B22-BB41-422742816E0E}"/>
    <cellStyle name="style1392660281151 3" xfId="3263" xr:uid="{00000000-0005-0000-0000-000002090000}"/>
    <cellStyle name="style1392660281151 3 2" xfId="8167" xr:uid="{00000000-0005-0000-0000-000003090000}"/>
    <cellStyle name="style1392660281151 3 2 2" xfId="17955" xr:uid="{2D7D1204-9F2B-4933-AFF4-CE9E2999F3E3}"/>
    <cellStyle name="style1392660281151 3 2 3" xfId="27725" xr:uid="{23E85D08-91C2-4D49-A3C9-22364FB5BCF4}"/>
    <cellStyle name="style1392660281151 3 2 4" xfId="37494" xr:uid="{995F6974-FC62-46E6-9243-3CB1EDE9FEF4}"/>
    <cellStyle name="style1392660281151 3 2 5" xfId="47264" xr:uid="{54BD2647-122C-4D18-9CE9-FAF250751FAB}"/>
    <cellStyle name="style1392660281151 3 2 6" xfId="57034" xr:uid="{E8A71EDD-65F1-4F73-8D93-2AA258985DDB}"/>
    <cellStyle name="style1392660281151 3 3" xfId="13051" xr:uid="{B4365185-14BE-4354-864C-3775D8BE32A4}"/>
    <cellStyle name="style1392660281151 3 4" xfId="22821" xr:uid="{994CDFA0-6DA4-4710-85E4-B91A21913D2C}"/>
    <cellStyle name="style1392660281151 3 5" xfId="32592" xr:uid="{2E24E6EB-62B1-488D-9325-0C463E87E131}"/>
    <cellStyle name="style1392660281151 3 6" xfId="42360" xr:uid="{ECEAE638-0642-4E7A-BBC5-DB6C2014CD3D}"/>
    <cellStyle name="style1392660281151 3 7" xfId="52130" xr:uid="{8D4D5723-8787-4EB9-A24C-457EE65A730D}"/>
    <cellStyle name="style1392660281151 4" xfId="4456" xr:uid="{00000000-0005-0000-0000-000004090000}"/>
    <cellStyle name="style1392660281151 4 2" xfId="9360" xr:uid="{00000000-0005-0000-0000-000005090000}"/>
    <cellStyle name="style1392660281151 4 2 2" xfId="19148" xr:uid="{DE7A1278-FD31-49F3-9664-662A113374D7}"/>
    <cellStyle name="style1392660281151 4 2 3" xfId="28918" xr:uid="{E586FEAB-1A19-45BA-99FF-2F779F292EB0}"/>
    <cellStyle name="style1392660281151 4 2 4" xfId="38687" xr:uid="{5B9D1CA9-4EDF-477B-AE84-E6DE63C5517A}"/>
    <cellStyle name="style1392660281151 4 2 5" xfId="48457" xr:uid="{DA3F3846-5FB4-40BB-989D-C871420BFB48}"/>
    <cellStyle name="style1392660281151 4 2 6" xfId="58227" xr:uid="{EA502B76-960B-48CF-BCE9-8AD5A9AF16C9}"/>
    <cellStyle name="style1392660281151 4 3" xfId="14244" xr:uid="{EC40EAEC-0B08-4C86-B845-B8C1E32D0EFD}"/>
    <cellStyle name="style1392660281151 4 4" xfId="24014" xr:uid="{4160B004-2A8B-48AE-80E9-C826777C6CCD}"/>
    <cellStyle name="style1392660281151 4 5" xfId="33784" xr:uid="{EDA68C8E-D949-4DFD-92B6-1A77C74AD6FD}"/>
    <cellStyle name="style1392660281151 4 6" xfId="43553" xr:uid="{C1725B35-4CDC-49EC-A4F0-3C9759541C84}"/>
    <cellStyle name="style1392660281151 4 7" xfId="53323" xr:uid="{395D7F2D-EC84-4ACA-9895-7444C68DF36D}"/>
    <cellStyle name="style1392660281151 5" xfId="5733" xr:uid="{00000000-0005-0000-0000-000006090000}"/>
    <cellStyle name="style1392660281151 5 2" xfId="15521" xr:uid="{1FDCB58F-1A78-42E8-8C03-9434479DFEA6}"/>
    <cellStyle name="style1392660281151 5 3" xfId="25291" xr:uid="{09FCD392-4009-4E95-B39B-3AE14B9F2C56}"/>
    <cellStyle name="style1392660281151 5 4" xfId="35060" xr:uid="{040C48E9-9E69-44AB-8A7A-5FD5C7C69D7A}"/>
    <cellStyle name="style1392660281151 5 5" xfId="44830" xr:uid="{33940CF1-69B5-45C0-8641-9262B907A38C}"/>
    <cellStyle name="style1392660281151 5 6" xfId="54600" xr:uid="{585EF7E5-6068-4F84-9D3F-28645409B96B}"/>
    <cellStyle name="style1392660281151 6" xfId="10617" xr:uid="{31322BA5-8F58-46A4-A743-EDD4BC697C7E}"/>
    <cellStyle name="style1392660281151 7" xfId="20387" xr:uid="{5ABE6860-32AE-4155-B103-5EF9C82CA8DE}"/>
    <cellStyle name="style1392660281151 8" xfId="30158" xr:uid="{2D538D84-D8EE-4472-ACBB-9E9105997C0D}"/>
    <cellStyle name="style1392660281151 9" xfId="39926" xr:uid="{8E68F4A1-7184-4DC7-B413-F407B2C2C467}"/>
    <cellStyle name="style1392660281182" xfId="829" xr:uid="{00000000-0005-0000-0000-000007090000}"/>
    <cellStyle name="style1392660281182 10" xfId="49697" xr:uid="{CA5EDB6F-A23A-48D5-B13F-CAB9D43D5FA4}"/>
    <cellStyle name="style1392660281182 2" xfId="2071" xr:uid="{00000000-0005-0000-0000-000008090000}"/>
    <cellStyle name="style1392660281182 2 2" xfId="6975" xr:uid="{00000000-0005-0000-0000-000009090000}"/>
    <cellStyle name="style1392660281182 2 2 2" xfId="16763" xr:uid="{A4AB9E8C-70FB-4234-8853-6BBD03D74B6A}"/>
    <cellStyle name="style1392660281182 2 2 3" xfId="26533" xr:uid="{6AEB169D-EF76-45B0-AE23-B2E43512B6E7}"/>
    <cellStyle name="style1392660281182 2 2 4" xfId="36302" xr:uid="{DAD35BA5-4D4F-4639-8629-CD2ECD9C7F04}"/>
    <cellStyle name="style1392660281182 2 2 5" xfId="46072" xr:uid="{6A728C6E-1CEC-4C79-8E94-399FEFAF849E}"/>
    <cellStyle name="style1392660281182 2 2 6" xfId="55842" xr:uid="{971003B6-5B83-4282-800B-22B1978CDE68}"/>
    <cellStyle name="style1392660281182 2 3" xfId="11859" xr:uid="{73B7FF2C-37C4-470C-B1B3-582B641912C8}"/>
    <cellStyle name="style1392660281182 2 4" xfId="21629" xr:uid="{9B70FFB0-391B-4170-A016-1057660D25AE}"/>
    <cellStyle name="style1392660281182 2 5" xfId="31400" xr:uid="{6E9ECBEE-7E09-4465-BDAA-53E93F348A30}"/>
    <cellStyle name="style1392660281182 2 6" xfId="41168" xr:uid="{6FF7A882-DB6E-481B-B59F-B1F34053B6AB}"/>
    <cellStyle name="style1392660281182 2 7" xfId="50938" xr:uid="{33B00925-EAAE-4FEE-88E5-9A0FBB4B5DC3}"/>
    <cellStyle name="style1392660281182 3" xfId="3264" xr:uid="{00000000-0005-0000-0000-00000A090000}"/>
    <cellStyle name="style1392660281182 3 2" xfId="8168" xr:uid="{00000000-0005-0000-0000-00000B090000}"/>
    <cellStyle name="style1392660281182 3 2 2" xfId="17956" xr:uid="{B928E924-4A67-42F2-9ECC-A1040C66C22B}"/>
    <cellStyle name="style1392660281182 3 2 3" xfId="27726" xr:uid="{62B88CCB-368B-465A-8613-2958B7AF6E22}"/>
    <cellStyle name="style1392660281182 3 2 4" xfId="37495" xr:uid="{95AA306C-0B70-4B88-AFBA-74B2336B5BA2}"/>
    <cellStyle name="style1392660281182 3 2 5" xfId="47265" xr:uid="{CF63E3F4-5805-430A-9F18-E473A11E1DBF}"/>
    <cellStyle name="style1392660281182 3 2 6" xfId="57035" xr:uid="{26361A15-BED8-4F86-8D97-4F50F6873DED}"/>
    <cellStyle name="style1392660281182 3 3" xfId="13052" xr:uid="{8D877AF0-F91A-4410-B2A2-50A98264F035}"/>
    <cellStyle name="style1392660281182 3 4" xfId="22822" xr:uid="{85B0C78E-83B6-4C1D-B521-AD2EB9C50015}"/>
    <cellStyle name="style1392660281182 3 5" xfId="32593" xr:uid="{1AFA311A-87FF-4E38-91DB-DA2EA0ABB692}"/>
    <cellStyle name="style1392660281182 3 6" xfId="42361" xr:uid="{AE0F890A-6FAD-47CB-B875-5D6A186AF9D8}"/>
    <cellStyle name="style1392660281182 3 7" xfId="52131" xr:uid="{CC663EB5-4CBB-40E0-AE6A-C7EE451F1FD3}"/>
    <cellStyle name="style1392660281182 4" xfId="4457" xr:uid="{00000000-0005-0000-0000-00000C090000}"/>
    <cellStyle name="style1392660281182 4 2" xfId="9361" xr:uid="{00000000-0005-0000-0000-00000D090000}"/>
    <cellStyle name="style1392660281182 4 2 2" xfId="19149" xr:uid="{98D2D3CE-C5E9-4514-ADE1-E0CAF9E0547F}"/>
    <cellStyle name="style1392660281182 4 2 3" xfId="28919" xr:uid="{2694E3E4-93A0-46F3-BB3A-E090F6C15968}"/>
    <cellStyle name="style1392660281182 4 2 4" xfId="38688" xr:uid="{4EC7B9DE-C363-4127-9B10-F25F01726BFB}"/>
    <cellStyle name="style1392660281182 4 2 5" xfId="48458" xr:uid="{E86CF6E4-1F71-4237-BF7B-EC36C442CC0F}"/>
    <cellStyle name="style1392660281182 4 2 6" xfId="58228" xr:uid="{8307BB22-51F1-491A-991C-C9B958720414}"/>
    <cellStyle name="style1392660281182 4 3" xfId="14245" xr:uid="{A89B747D-25EE-4951-A563-AC6AAB4311CD}"/>
    <cellStyle name="style1392660281182 4 4" xfId="24015" xr:uid="{A9A78C74-36CF-4D70-9538-40CE7F25FEC8}"/>
    <cellStyle name="style1392660281182 4 5" xfId="33785" xr:uid="{8225DBBC-6281-4957-AFC9-1FCBC42B42F9}"/>
    <cellStyle name="style1392660281182 4 6" xfId="43554" xr:uid="{91BD434B-F293-49CB-A7F8-75B6B17954AE}"/>
    <cellStyle name="style1392660281182 4 7" xfId="53324" xr:uid="{1A078DE4-7E5F-43E0-AC08-B51AE0FDCE25}"/>
    <cellStyle name="style1392660281182 5" xfId="5734" xr:uid="{00000000-0005-0000-0000-00000E090000}"/>
    <cellStyle name="style1392660281182 5 2" xfId="15522" xr:uid="{BB2945C9-2DBC-443E-A913-AB65F64ED193}"/>
    <cellStyle name="style1392660281182 5 3" xfId="25292" xr:uid="{802F87AC-D5C7-48E9-9616-2506F67E6949}"/>
    <cellStyle name="style1392660281182 5 4" xfId="35061" xr:uid="{3C312F7F-5624-414B-AE73-AD5140190C58}"/>
    <cellStyle name="style1392660281182 5 5" xfId="44831" xr:uid="{C3F714E0-5785-46CE-A2D5-F267E43CB5E5}"/>
    <cellStyle name="style1392660281182 5 6" xfId="54601" xr:uid="{6E4A9D7E-0885-4BE0-9CA9-6A42CD60712F}"/>
    <cellStyle name="style1392660281182 6" xfId="10618" xr:uid="{0B00F72E-EFEC-42AA-B5A6-71DDDF661324}"/>
    <cellStyle name="style1392660281182 7" xfId="20388" xr:uid="{EB667532-FBF3-4AC9-A504-3BDBD1EF0F8D}"/>
    <cellStyle name="style1392660281182 8" xfId="30159" xr:uid="{791FCAF9-1400-47DC-A4CF-6DE6E93A4690}"/>
    <cellStyle name="style1392660281182 9" xfId="39927" xr:uid="{98835554-F90D-4C36-883A-2EBB8BE0A4EB}"/>
    <cellStyle name="style1392660281260" xfId="830" xr:uid="{00000000-0005-0000-0000-00000F090000}"/>
    <cellStyle name="style1392660281260 10" xfId="49698" xr:uid="{AE6710E5-11DC-4428-8789-DE42DD8179F3}"/>
    <cellStyle name="style1392660281260 2" xfId="2072" xr:uid="{00000000-0005-0000-0000-000010090000}"/>
    <cellStyle name="style1392660281260 2 2" xfId="6976" xr:uid="{00000000-0005-0000-0000-000011090000}"/>
    <cellStyle name="style1392660281260 2 2 2" xfId="16764" xr:uid="{BB5916D5-85F6-42AA-B541-3071766999F0}"/>
    <cellStyle name="style1392660281260 2 2 3" xfId="26534" xr:uid="{540FBD12-29C0-47E4-A6B0-463565DFD20A}"/>
    <cellStyle name="style1392660281260 2 2 4" xfId="36303" xr:uid="{4315F695-CEA2-47D3-98B0-B9FA2CC83D98}"/>
    <cellStyle name="style1392660281260 2 2 5" xfId="46073" xr:uid="{2A3D4AD0-E9CF-4FDA-9C46-32F3F98F88DD}"/>
    <cellStyle name="style1392660281260 2 2 6" xfId="55843" xr:uid="{E0F2EEDD-DE86-412C-9177-28A9D41B63D7}"/>
    <cellStyle name="style1392660281260 2 3" xfId="11860" xr:uid="{E8B19F73-6C67-4E56-8FEC-5164A449B318}"/>
    <cellStyle name="style1392660281260 2 4" xfId="21630" xr:uid="{9D0B31DE-EBC1-4210-8381-F5106654173F}"/>
    <cellStyle name="style1392660281260 2 5" xfId="31401" xr:uid="{425AE1A1-8DCF-4D8C-9EFA-DAD0DBD0EACC}"/>
    <cellStyle name="style1392660281260 2 6" xfId="41169" xr:uid="{8ACFB59A-D625-4FF0-B125-F7E50B1AE066}"/>
    <cellStyle name="style1392660281260 2 7" xfId="50939" xr:uid="{AF3EBBE1-B0C6-42BF-B3DA-4F760EAA6261}"/>
    <cellStyle name="style1392660281260 3" xfId="3265" xr:uid="{00000000-0005-0000-0000-000012090000}"/>
    <cellStyle name="style1392660281260 3 2" xfId="8169" xr:uid="{00000000-0005-0000-0000-000013090000}"/>
    <cellStyle name="style1392660281260 3 2 2" xfId="17957" xr:uid="{270E2895-AEC5-4A2D-A233-7E18298C8F4F}"/>
    <cellStyle name="style1392660281260 3 2 3" xfId="27727" xr:uid="{AD77D6A1-7353-4AF1-8E7A-63651D2FFC09}"/>
    <cellStyle name="style1392660281260 3 2 4" xfId="37496" xr:uid="{2D993024-2928-4D0B-B620-07689C058835}"/>
    <cellStyle name="style1392660281260 3 2 5" xfId="47266" xr:uid="{EA41D89F-BBD4-4119-9289-EC5BEE8C6141}"/>
    <cellStyle name="style1392660281260 3 2 6" xfId="57036" xr:uid="{9941FCCB-F15D-4B7F-8A00-1B64CD23A949}"/>
    <cellStyle name="style1392660281260 3 3" xfId="13053" xr:uid="{2FFFD900-3C33-4C09-BD5A-F62E646B39F6}"/>
    <cellStyle name="style1392660281260 3 4" xfId="22823" xr:uid="{CE18C4E6-4D55-4C8F-AF38-653B662A29EF}"/>
    <cellStyle name="style1392660281260 3 5" xfId="32594" xr:uid="{637D7721-8F2E-4AF6-B14E-6CBB0822BABE}"/>
    <cellStyle name="style1392660281260 3 6" xfId="42362" xr:uid="{FD231DDD-64FF-4CBB-ABD8-8789BA228C7A}"/>
    <cellStyle name="style1392660281260 3 7" xfId="52132" xr:uid="{6A4A1E87-CCDF-497C-ADE8-C0D96FE77803}"/>
    <cellStyle name="style1392660281260 4" xfId="4458" xr:uid="{00000000-0005-0000-0000-000014090000}"/>
    <cellStyle name="style1392660281260 4 2" xfId="9362" xr:uid="{00000000-0005-0000-0000-000015090000}"/>
    <cellStyle name="style1392660281260 4 2 2" xfId="19150" xr:uid="{7B997CE9-8A43-4A01-8198-E45F9254705C}"/>
    <cellStyle name="style1392660281260 4 2 3" xfId="28920" xr:uid="{F99F6B74-0D51-4B97-A3B1-18542729B5CF}"/>
    <cellStyle name="style1392660281260 4 2 4" xfId="38689" xr:uid="{9491634B-7D4A-44DC-8AD3-1A6BCCEAAC5C}"/>
    <cellStyle name="style1392660281260 4 2 5" xfId="48459" xr:uid="{06C8C4E0-E03F-47BC-8166-EFF896000885}"/>
    <cellStyle name="style1392660281260 4 2 6" xfId="58229" xr:uid="{448AF467-4D7F-4185-9221-5C06E1A06502}"/>
    <cellStyle name="style1392660281260 4 3" xfId="14246" xr:uid="{055F1437-F456-429C-8A12-ACF812FE524B}"/>
    <cellStyle name="style1392660281260 4 4" xfId="24016" xr:uid="{6752194E-DFDF-454A-9EC7-4D9E56CD3833}"/>
    <cellStyle name="style1392660281260 4 5" xfId="33786" xr:uid="{DDD99F1C-DE73-4E73-81A3-B7880F5253A5}"/>
    <cellStyle name="style1392660281260 4 6" xfId="43555" xr:uid="{6D9E72CD-7FF5-403B-8F75-ADC6ECBE9780}"/>
    <cellStyle name="style1392660281260 4 7" xfId="53325" xr:uid="{5D149BDD-7564-49B6-9B17-62A7415FE2F2}"/>
    <cellStyle name="style1392660281260 5" xfId="5735" xr:uid="{00000000-0005-0000-0000-000016090000}"/>
    <cellStyle name="style1392660281260 5 2" xfId="15523" xr:uid="{B981374F-CB6C-4395-AECB-D3782A27C7F8}"/>
    <cellStyle name="style1392660281260 5 3" xfId="25293" xr:uid="{427F5B67-941C-4E80-BC6B-37345FDD6D22}"/>
    <cellStyle name="style1392660281260 5 4" xfId="35062" xr:uid="{4407A161-564E-47E3-838B-2646C8EF7EEF}"/>
    <cellStyle name="style1392660281260 5 5" xfId="44832" xr:uid="{E77D6ED7-F4BF-4B3A-A696-B7798AF1E037}"/>
    <cellStyle name="style1392660281260 5 6" xfId="54602" xr:uid="{33700659-0F44-4F48-B4BC-22CC578E1A4C}"/>
    <cellStyle name="style1392660281260 6" xfId="10619" xr:uid="{E203F7FD-007C-459C-9F42-1D42DEFCAE6E}"/>
    <cellStyle name="style1392660281260 7" xfId="20389" xr:uid="{06E9714B-8851-4A53-87F5-0A558652AFB0}"/>
    <cellStyle name="style1392660281260 8" xfId="30160" xr:uid="{4C5564ED-BCFE-4E7F-8A5A-6C6BDBDD40EB}"/>
    <cellStyle name="style1392660281260 9" xfId="39928" xr:uid="{23926451-FCDB-46A5-89CD-F8A0DAC949AB}"/>
    <cellStyle name="style1392660281292" xfId="831" xr:uid="{00000000-0005-0000-0000-000017090000}"/>
    <cellStyle name="style1392660281292 10" xfId="49699" xr:uid="{D6BE0DAC-27A2-4ECC-BD83-FD41D85CE4AA}"/>
    <cellStyle name="style1392660281292 2" xfId="2073" xr:uid="{00000000-0005-0000-0000-000018090000}"/>
    <cellStyle name="style1392660281292 2 2" xfId="6977" xr:uid="{00000000-0005-0000-0000-000019090000}"/>
    <cellStyle name="style1392660281292 2 2 2" xfId="16765" xr:uid="{C55316A5-FC97-4E88-ABE3-0EE4586656E2}"/>
    <cellStyle name="style1392660281292 2 2 3" xfId="26535" xr:uid="{0EBE50F7-14DC-4FD8-B62C-FA6C928A37BA}"/>
    <cellStyle name="style1392660281292 2 2 4" xfId="36304" xr:uid="{F0950725-0D2E-495B-871C-E10BD851F890}"/>
    <cellStyle name="style1392660281292 2 2 5" xfId="46074" xr:uid="{BFE00B1E-5BB4-47F6-BAD3-867465031092}"/>
    <cellStyle name="style1392660281292 2 2 6" xfId="55844" xr:uid="{B6E982A3-4996-40D7-B87B-E5155F445962}"/>
    <cellStyle name="style1392660281292 2 3" xfId="11861" xr:uid="{1AB4D4C7-940E-4904-BC80-98C2FE122722}"/>
    <cellStyle name="style1392660281292 2 4" xfId="21631" xr:uid="{0E54119E-B03C-4AD9-8DF8-30608E51A741}"/>
    <cellStyle name="style1392660281292 2 5" xfId="31402" xr:uid="{592F57EA-0F7B-4D40-9FCE-A4FC2B144B32}"/>
    <cellStyle name="style1392660281292 2 6" xfId="41170" xr:uid="{AC24F2C4-0505-455A-83D9-82B6C6A1FD49}"/>
    <cellStyle name="style1392660281292 2 7" xfId="50940" xr:uid="{94984D70-3EA4-4F67-AF61-BEB31BBAB67B}"/>
    <cellStyle name="style1392660281292 3" xfId="3266" xr:uid="{00000000-0005-0000-0000-00001A090000}"/>
    <cellStyle name="style1392660281292 3 2" xfId="8170" xr:uid="{00000000-0005-0000-0000-00001B090000}"/>
    <cellStyle name="style1392660281292 3 2 2" xfId="17958" xr:uid="{168CB4D4-6F44-4753-AEB5-5FA770549611}"/>
    <cellStyle name="style1392660281292 3 2 3" xfId="27728" xr:uid="{A9D29FB6-D7DD-4E88-9173-9B8D531DFBC4}"/>
    <cellStyle name="style1392660281292 3 2 4" xfId="37497" xr:uid="{29468227-FE25-4F74-AC1F-E14DCA0DCF01}"/>
    <cellStyle name="style1392660281292 3 2 5" xfId="47267" xr:uid="{C3B09E4A-3CB0-41DB-9B11-82554CBBDF94}"/>
    <cellStyle name="style1392660281292 3 2 6" xfId="57037" xr:uid="{8ED703E1-1B97-4072-866A-1CCCC68D6638}"/>
    <cellStyle name="style1392660281292 3 3" xfId="13054" xr:uid="{EAAC3116-5737-49E2-BBE0-EB0F02347AFF}"/>
    <cellStyle name="style1392660281292 3 4" xfId="22824" xr:uid="{29052323-AF0F-4E91-AA01-724DC6458964}"/>
    <cellStyle name="style1392660281292 3 5" xfId="32595" xr:uid="{73A50A67-11E9-4521-97D6-BBA05FB7C288}"/>
    <cellStyle name="style1392660281292 3 6" xfId="42363" xr:uid="{D2FFC8E3-BB75-413F-A322-AECCB6B3E9BA}"/>
    <cellStyle name="style1392660281292 3 7" xfId="52133" xr:uid="{7A28A5E1-F0C6-46D7-8FEC-EBD0BA9F3431}"/>
    <cellStyle name="style1392660281292 4" xfId="4459" xr:uid="{00000000-0005-0000-0000-00001C090000}"/>
    <cellStyle name="style1392660281292 4 2" xfId="9363" xr:uid="{00000000-0005-0000-0000-00001D090000}"/>
    <cellStyle name="style1392660281292 4 2 2" xfId="19151" xr:uid="{B376B2AC-5D38-46EB-B6E9-0B08A85E3B0C}"/>
    <cellStyle name="style1392660281292 4 2 3" xfId="28921" xr:uid="{5AE38C7A-1175-483C-92D8-2995ABD8AFC8}"/>
    <cellStyle name="style1392660281292 4 2 4" xfId="38690" xr:uid="{97F27659-856D-4900-8846-15A02F7E0376}"/>
    <cellStyle name="style1392660281292 4 2 5" xfId="48460" xr:uid="{639CD4AD-1636-44F1-B4F5-A776C29E2850}"/>
    <cellStyle name="style1392660281292 4 2 6" xfId="58230" xr:uid="{75A947F1-6450-4FCC-91EE-B544F858CE74}"/>
    <cellStyle name="style1392660281292 4 3" xfId="14247" xr:uid="{D93F2303-CD8D-42C8-ACA5-30C3F3A55F06}"/>
    <cellStyle name="style1392660281292 4 4" xfId="24017" xr:uid="{3014D28C-E8DA-4209-9D4C-9D84B4CB30F8}"/>
    <cellStyle name="style1392660281292 4 5" xfId="33787" xr:uid="{AA1A6F1E-369D-4B0E-9EFB-49C433255A53}"/>
    <cellStyle name="style1392660281292 4 6" xfId="43556" xr:uid="{DD184C8D-7F15-4805-B3C1-7779914BFD48}"/>
    <cellStyle name="style1392660281292 4 7" xfId="53326" xr:uid="{3A5C8635-F4F6-4E8A-925D-5933A98A0210}"/>
    <cellStyle name="style1392660281292 5" xfId="5736" xr:uid="{00000000-0005-0000-0000-00001E090000}"/>
    <cellStyle name="style1392660281292 5 2" xfId="15524" xr:uid="{14AF53A6-A63F-40B6-8934-C095F11F2D67}"/>
    <cellStyle name="style1392660281292 5 3" xfId="25294" xr:uid="{82FBB279-A5C7-4568-83DF-47A5191A63C9}"/>
    <cellStyle name="style1392660281292 5 4" xfId="35063" xr:uid="{C58E2C30-0200-4525-A925-9431D91C508C}"/>
    <cellStyle name="style1392660281292 5 5" xfId="44833" xr:uid="{2E30397B-99A8-4704-9858-E4D5D7BE5FEF}"/>
    <cellStyle name="style1392660281292 5 6" xfId="54603" xr:uid="{E32A4AC5-224B-408F-AE1F-5625693FD512}"/>
    <cellStyle name="style1392660281292 6" xfId="10620" xr:uid="{A0DB90E8-F058-4ACE-B261-70CB31029542}"/>
    <cellStyle name="style1392660281292 7" xfId="20390" xr:uid="{D2824AF1-7E32-4355-AB20-2810CB47AEBD}"/>
    <cellStyle name="style1392660281292 8" xfId="30161" xr:uid="{DCE27906-44E3-4064-B210-900FCE4FA1B2}"/>
    <cellStyle name="style1392660281292 9" xfId="39929" xr:uid="{156A48FB-62AA-4FDC-9FB8-7B22DB0822A8}"/>
    <cellStyle name="style1392660281338" xfId="832" xr:uid="{00000000-0005-0000-0000-00001F090000}"/>
    <cellStyle name="style1392660281338 10" xfId="49700" xr:uid="{3EA39139-2ABF-41CC-B3EB-E61C66E3623E}"/>
    <cellStyle name="style1392660281338 2" xfId="2074" xr:uid="{00000000-0005-0000-0000-000020090000}"/>
    <cellStyle name="style1392660281338 2 2" xfId="6978" xr:uid="{00000000-0005-0000-0000-000021090000}"/>
    <cellStyle name="style1392660281338 2 2 2" xfId="16766" xr:uid="{EE5148B4-EA7A-46F7-A168-85C0491E2537}"/>
    <cellStyle name="style1392660281338 2 2 3" xfId="26536" xr:uid="{51B82560-8AA1-402D-885D-B7248F28DF94}"/>
    <cellStyle name="style1392660281338 2 2 4" xfId="36305" xr:uid="{11022FF0-ECF1-4CAE-8599-C6EAE7CD2B6B}"/>
    <cellStyle name="style1392660281338 2 2 5" xfId="46075" xr:uid="{49BB1B92-A5E7-43A4-91FC-6F1C91FBD76A}"/>
    <cellStyle name="style1392660281338 2 2 6" xfId="55845" xr:uid="{7C354820-0409-4489-85CD-13BBAF55403D}"/>
    <cellStyle name="style1392660281338 2 3" xfId="11862" xr:uid="{021CEDE4-118E-4CC2-9FE7-35E7B81A2790}"/>
    <cellStyle name="style1392660281338 2 4" xfId="21632" xr:uid="{00403D9D-CB5F-46DE-B790-89EADBF18313}"/>
    <cellStyle name="style1392660281338 2 5" xfId="31403" xr:uid="{79EC573B-1BF3-4BEA-9B5B-D5B7DC7E67A2}"/>
    <cellStyle name="style1392660281338 2 6" xfId="41171" xr:uid="{7E33190C-5D32-4545-AC0A-35D51136EC0C}"/>
    <cellStyle name="style1392660281338 2 7" xfId="50941" xr:uid="{7F0874D6-964E-4F5E-8BD8-1D7A41AC10AD}"/>
    <cellStyle name="style1392660281338 3" xfId="3267" xr:uid="{00000000-0005-0000-0000-000022090000}"/>
    <cellStyle name="style1392660281338 3 2" xfId="8171" xr:uid="{00000000-0005-0000-0000-000023090000}"/>
    <cellStyle name="style1392660281338 3 2 2" xfId="17959" xr:uid="{788D6A21-2BD4-45EB-87F4-3DBB47612DF6}"/>
    <cellStyle name="style1392660281338 3 2 3" xfId="27729" xr:uid="{E6DDBEF3-EA76-453A-93B2-48C91DD7A74E}"/>
    <cellStyle name="style1392660281338 3 2 4" xfId="37498" xr:uid="{8811788A-0642-4759-A612-906C459926B0}"/>
    <cellStyle name="style1392660281338 3 2 5" xfId="47268" xr:uid="{53E7D75A-0780-412F-8C49-5C6AA8081306}"/>
    <cellStyle name="style1392660281338 3 2 6" xfId="57038" xr:uid="{16D61080-57E2-49E1-A1F8-557B0C0EE593}"/>
    <cellStyle name="style1392660281338 3 3" xfId="13055" xr:uid="{525E2C76-7809-4839-BCB4-BAAA6568BF95}"/>
    <cellStyle name="style1392660281338 3 4" xfId="22825" xr:uid="{940532C7-EE3C-49BC-8C27-15229F67C6A2}"/>
    <cellStyle name="style1392660281338 3 5" xfId="32596" xr:uid="{687AE3DD-B0BD-4BE0-AFA2-423FA0512DDA}"/>
    <cellStyle name="style1392660281338 3 6" xfId="42364" xr:uid="{0F28EB5E-31CD-4BEE-9912-88EFF99C3310}"/>
    <cellStyle name="style1392660281338 3 7" xfId="52134" xr:uid="{664FB5E1-64C1-4243-84A3-5EA5A723924F}"/>
    <cellStyle name="style1392660281338 4" xfId="4460" xr:uid="{00000000-0005-0000-0000-000024090000}"/>
    <cellStyle name="style1392660281338 4 2" xfId="9364" xr:uid="{00000000-0005-0000-0000-000025090000}"/>
    <cellStyle name="style1392660281338 4 2 2" xfId="19152" xr:uid="{6AD7ED5A-7B11-4D61-858A-8E075517F7DE}"/>
    <cellStyle name="style1392660281338 4 2 3" xfId="28922" xr:uid="{5719BD6E-2799-4A1F-A68B-D55CEEDACE8F}"/>
    <cellStyle name="style1392660281338 4 2 4" xfId="38691" xr:uid="{BE810F4D-B2FE-4E50-8D46-7CD918864755}"/>
    <cellStyle name="style1392660281338 4 2 5" xfId="48461" xr:uid="{4EDC2CE6-DC12-4B2F-9EA6-0C67065B7B3A}"/>
    <cellStyle name="style1392660281338 4 2 6" xfId="58231" xr:uid="{961DCD57-7636-4FBC-8634-2DD792E58ED7}"/>
    <cellStyle name="style1392660281338 4 3" xfId="14248" xr:uid="{58D7D618-E771-42A7-8EF8-D0298D38AC05}"/>
    <cellStyle name="style1392660281338 4 4" xfId="24018" xr:uid="{D7924411-160D-4ED9-8C98-49096FFFA1D7}"/>
    <cellStyle name="style1392660281338 4 5" xfId="33788" xr:uid="{7333812D-7A57-49B7-9B05-DB249865C717}"/>
    <cellStyle name="style1392660281338 4 6" xfId="43557" xr:uid="{25A4B6D7-BE72-4037-AA49-1D226BC56184}"/>
    <cellStyle name="style1392660281338 4 7" xfId="53327" xr:uid="{F56443E0-50A3-4473-9138-F9AE7D7DD8FF}"/>
    <cellStyle name="style1392660281338 5" xfId="5737" xr:uid="{00000000-0005-0000-0000-000026090000}"/>
    <cellStyle name="style1392660281338 5 2" xfId="15525" xr:uid="{8084C9D2-C89B-405F-B673-9E297226A493}"/>
    <cellStyle name="style1392660281338 5 3" xfId="25295" xr:uid="{8636E366-A1D6-4659-A3D0-B96A1645C023}"/>
    <cellStyle name="style1392660281338 5 4" xfId="35064" xr:uid="{3CEBD270-785D-4416-949F-D082976924AC}"/>
    <cellStyle name="style1392660281338 5 5" xfId="44834" xr:uid="{CF3AD7F2-FFF7-43D9-A9AA-18A1867EF015}"/>
    <cellStyle name="style1392660281338 5 6" xfId="54604" xr:uid="{0C1FAD41-BCFD-45B2-BF35-41D8B4FEED12}"/>
    <cellStyle name="style1392660281338 6" xfId="10621" xr:uid="{6AC27166-8C54-4DDE-A644-9CD9A229B269}"/>
    <cellStyle name="style1392660281338 7" xfId="20391" xr:uid="{1C6013CF-837D-407B-BC2B-C30635C65985}"/>
    <cellStyle name="style1392660281338 8" xfId="30162" xr:uid="{18623EBA-D64F-4CA5-A248-8598E2B7E010}"/>
    <cellStyle name="style1392660281338 9" xfId="39930" xr:uid="{C667BAC9-0C56-4FD5-BB91-035D4324C3DB}"/>
    <cellStyle name="style1392660281370" xfId="833" xr:uid="{00000000-0005-0000-0000-000027090000}"/>
    <cellStyle name="style1392660281370 10" xfId="49701" xr:uid="{623F661A-ED41-420A-9537-83D321D1CBC2}"/>
    <cellStyle name="style1392660281370 2" xfId="2075" xr:uid="{00000000-0005-0000-0000-000028090000}"/>
    <cellStyle name="style1392660281370 2 2" xfId="6979" xr:uid="{00000000-0005-0000-0000-000029090000}"/>
    <cellStyle name="style1392660281370 2 2 2" xfId="16767" xr:uid="{0BC0C891-77BD-44B4-BDC9-863DB411168B}"/>
    <cellStyle name="style1392660281370 2 2 3" xfId="26537" xr:uid="{3CBFF409-15EE-44F4-A7F9-5F6D71675D11}"/>
    <cellStyle name="style1392660281370 2 2 4" xfId="36306" xr:uid="{D11917EE-BE32-47A0-9E63-6F9F93747093}"/>
    <cellStyle name="style1392660281370 2 2 5" xfId="46076" xr:uid="{49B8869E-06E6-4986-B9E2-E6BCF8B4A90A}"/>
    <cellStyle name="style1392660281370 2 2 6" xfId="55846" xr:uid="{906168D7-99F7-40EC-AA86-9DA7DA93930D}"/>
    <cellStyle name="style1392660281370 2 3" xfId="11863" xr:uid="{47801FE2-345A-460B-9E04-2ED9EF8892C1}"/>
    <cellStyle name="style1392660281370 2 4" xfId="21633" xr:uid="{0DD2E600-7602-4A50-8FE5-1E6F61B664F9}"/>
    <cellStyle name="style1392660281370 2 5" xfId="31404" xr:uid="{1A9CCC31-86B8-4596-8A42-09BD1BAEB068}"/>
    <cellStyle name="style1392660281370 2 6" xfId="41172" xr:uid="{AF97B41F-30D3-4EFE-8AF5-B0B5380B45FB}"/>
    <cellStyle name="style1392660281370 2 7" xfId="50942" xr:uid="{83D3A870-37A0-4833-936E-05E8F46E253D}"/>
    <cellStyle name="style1392660281370 3" xfId="3268" xr:uid="{00000000-0005-0000-0000-00002A090000}"/>
    <cellStyle name="style1392660281370 3 2" xfId="8172" xr:uid="{00000000-0005-0000-0000-00002B090000}"/>
    <cellStyle name="style1392660281370 3 2 2" xfId="17960" xr:uid="{FE282D98-29D9-4467-992C-E724ABCE0D18}"/>
    <cellStyle name="style1392660281370 3 2 3" xfId="27730" xr:uid="{45C99484-35C6-4EDB-B62A-63D31C0468A2}"/>
    <cellStyle name="style1392660281370 3 2 4" xfId="37499" xr:uid="{D0795666-EA17-41D1-9FA8-B633DD37AAEF}"/>
    <cellStyle name="style1392660281370 3 2 5" xfId="47269" xr:uid="{BB544CA3-3EBF-4585-B229-0368BE8C3500}"/>
    <cellStyle name="style1392660281370 3 2 6" xfId="57039" xr:uid="{E8EE908C-5118-4A00-87EF-EE05F8CCB7F5}"/>
    <cellStyle name="style1392660281370 3 3" xfId="13056" xr:uid="{0EB1D326-C6B3-485F-9302-DEE311EDAF2E}"/>
    <cellStyle name="style1392660281370 3 4" xfId="22826" xr:uid="{24911617-85A8-457E-B605-7072BBD0B8F2}"/>
    <cellStyle name="style1392660281370 3 5" xfId="32597" xr:uid="{7B91EB23-F1F9-43CA-99A8-3724B2B228F0}"/>
    <cellStyle name="style1392660281370 3 6" xfId="42365" xr:uid="{4595F645-9288-4571-9F8C-1E495575A87A}"/>
    <cellStyle name="style1392660281370 3 7" xfId="52135" xr:uid="{F045877B-C54A-4DAA-8908-A718D6D31CD1}"/>
    <cellStyle name="style1392660281370 4" xfId="4461" xr:uid="{00000000-0005-0000-0000-00002C090000}"/>
    <cellStyle name="style1392660281370 4 2" xfId="9365" xr:uid="{00000000-0005-0000-0000-00002D090000}"/>
    <cellStyle name="style1392660281370 4 2 2" xfId="19153" xr:uid="{A5A2960B-60CA-4FDA-A5C9-3180B7553DFA}"/>
    <cellStyle name="style1392660281370 4 2 3" xfId="28923" xr:uid="{5C7F84BC-B2D0-48DC-859D-B8EAC09A3B8B}"/>
    <cellStyle name="style1392660281370 4 2 4" xfId="38692" xr:uid="{E14116E5-6559-4B05-8D14-3882CF820CEF}"/>
    <cellStyle name="style1392660281370 4 2 5" xfId="48462" xr:uid="{76CF2BDD-B46B-4184-8C6A-DFC470004884}"/>
    <cellStyle name="style1392660281370 4 2 6" xfId="58232" xr:uid="{2534C7EB-0AA1-4B0A-BFC1-F6E039F630DF}"/>
    <cellStyle name="style1392660281370 4 3" xfId="14249" xr:uid="{48A928F4-BC1A-48C9-97D0-8DD541A35CF7}"/>
    <cellStyle name="style1392660281370 4 4" xfId="24019" xr:uid="{5F5B4073-81B7-4415-8458-43C17AFE5979}"/>
    <cellStyle name="style1392660281370 4 5" xfId="33789" xr:uid="{A6DE3AC3-695E-437B-9AA2-8B4542D96483}"/>
    <cellStyle name="style1392660281370 4 6" xfId="43558" xr:uid="{6DEA9F1E-8FA4-4C33-BCED-943E50BD0EA9}"/>
    <cellStyle name="style1392660281370 4 7" xfId="53328" xr:uid="{AA5A8343-C2F6-4D58-93E9-228782DAEB64}"/>
    <cellStyle name="style1392660281370 5" xfId="5738" xr:uid="{00000000-0005-0000-0000-00002E090000}"/>
    <cellStyle name="style1392660281370 5 2" xfId="15526" xr:uid="{3CDC9514-CBF7-476B-9FF7-B6B71B8319EE}"/>
    <cellStyle name="style1392660281370 5 3" xfId="25296" xr:uid="{691A814D-73A9-4B85-B3F5-B8755F856898}"/>
    <cellStyle name="style1392660281370 5 4" xfId="35065" xr:uid="{D6AE66D1-EAF6-4C67-A423-7844BE680546}"/>
    <cellStyle name="style1392660281370 5 5" xfId="44835" xr:uid="{2088A3E0-B551-4FAD-951B-FA1537EE2D3E}"/>
    <cellStyle name="style1392660281370 5 6" xfId="54605" xr:uid="{444DCEAF-F651-43FA-86E1-85510560023E}"/>
    <cellStyle name="style1392660281370 6" xfId="10622" xr:uid="{527AB36C-5106-4F5E-8046-5CBD169799AC}"/>
    <cellStyle name="style1392660281370 7" xfId="20392" xr:uid="{99931B90-4C84-4F85-8395-2D3FB32DF3B2}"/>
    <cellStyle name="style1392660281370 8" xfId="30163" xr:uid="{7DB1FB02-C875-42B9-9F8C-8F09D30A4DAC}"/>
    <cellStyle name="style1392660281370 9" xfId="39931" xr:uid="{F59F8349-7AF6-452A-9E36-B3D3B2E2B1E4}"/>
    <cellStyle name="style1392660281401" xfId="834" xr:uid="{00000000-0005-0000-0000-00002F090000}"/>
    <cellStyle name="style1392660281401 10" xfId="49702" xr:uid="{546DCB13-5BE0-4773-98CE-BDA4913D74CC}"/>
    <cellStyle name="style1392660281401 2" xfId="2076" xr:uid="{00000000-0005-0000-0000-000030090000}"/>
    <cellStyle name="style1392660281401 2 2" xfId="6980" xr:uid="{00000000-0005-0000-0000-000031090000}"/>
    <cellStyle name="style1392660281401 2 2 2" xfId="16768" xr:uid="{08FEB2A2-A49F-4074-9F95-0808ADEA2573}"/>
    <cellStyle name="style1392660281401 2 2 3" xfId="26538" xr:uid="{4FB8CF8D-4209-4ABA-B8F7-18B4F1796F70}"/>
    <cellStyle name="style1392660281401 2 2 4" xfId="36307" xr:uid="{28CA9825-6DFE-4841-90FC-943CD71B7E67}"/>
    <cellStyle name="style1392660281401 2 2 5" xfId="46077" xr:uid="{48D3ADE1-0D33-49DD-B88A-A838FACE1A94}"/>
    <cellStyle name="style1392660281401 2 2 6" xfId="55847" xr:uid="{C925939E-DD64-4CF9-B21B-31A6E3EE1C85}"/>
    <cellStyle name="style1392660281401 2 3" xfId="11864" xr:uid="{56A187E5-9692-4B3B-92B9-453DD6D06842}"/>
    <cellStyle name="style1392660281401 2 4" xfId="21634" xr:uid="{DF18B612-5DFE-4224-A464-FC2956162767}"/>
    <cellStyle name="style1392660281401 2 5" xfId="31405" xr:uid="{4B9DA392-23A9-400B-A1D6-8F752D7B55F9}"/>
    <cellStyle name="style1392660281401 2 6" xfId="41173" xr:uid="{C0C526D1-E6ED-4C2A-BE3A-14DA4B253690}"/>
    <cellStyle name="style1392660281401 2 7" xfId="50943" xr:uid="{42A1638A-CC90-4D9E-B9B0-897A4F49AD0A}"/>
    <cellStyle name="style1392660281401 3" xfId="3269" xr:uid="{00000000-0005-0000-0000-000032090000}"/>
    <cellStyle name="style1392660281401 3 2" xfId="8173" xr:uid="{00000000-0005-0000-0000-000033090000}"/>
    <cellStyle name="style1392660281401 3 2 2" xfId="17961" xr:uid="{1EF49F28-9AE4-4A71-AC42-FBD32A181F6D}"/>
    <cellStyle name="style1392660281401 3 2 3" xfId="27731" xr:uid="{E082927E-563A-4182-9260-9F113D0D3DFB}"/>
    <cellStyle name="style1392660281401 3 2 4" xfId="37500" xr:uid="{1C93EB1C-85DB-426D-B66C-F20D86EE4559}"/>
    <cellStyle name="style1392660281401 3 2 5" xfId="47270" xr:uid="{EDE4D5C4-3F7E-410F-91F4-68D9254D4DB9}"/>
    <cellStyle name="style1392660281401 3 2 6" xfId="57040" xr:uid="{9D6AE50A-40CF-4406-A023-09115E6DEEB7}"/>
    <cellStyle name="style1392660281401 3 3" xfId="13057" xr:uid="{9562AF03-812B-4D72-B35D-F139D7CBBC3A}"/>
    <cellStyle name="style1392660281401 3 4" xfId="22827" xr:uid="{7AC89F3A-D07F-4F13-9AC8-1A8FD0D6C31B}"/>
    <cellStyle name="style1392660281401 3 5" xfId="32598" xr:uid="{A882BDEB-9A6B-461D-B0F4-1D8AC3BEDFB7}"/>
    <cellStyle name="style1392660281401 3 6" xfId="42366" xr:uid="{42EDA15D-DE2E-49D0-A9A7-39D83C1604B6}"/>
    <cellStyle name="style1392660281401 3 7" xfId="52136" xr:uid="{1762B5ED-EDF8-4C58-93F8-CBB8EEBBA3D1}"/>
    <cellStyle name="style1392660281401 4" xfId="4462" xr:uid="{00000000-0005-0000-0000-000034090000}"/>
    <cellStyle name="style1392660281401 4 2" xfId="9366" xr:uid="{00000000-0005-0000-0000-000035090000}"/>
    <cellStyle name="style1392660281401 4 2 2" xfId="19154" xr:uid="{2923F2D3-F490-45D3-8C18-FDADBE980E4E}"/>
    <cellStyle name="style1392660281401 4 2 3" xfId="28924" xr:uid="{B2B9F953-D292-4D38-AB4E-4304E079CE82}"/>
    <cellStyle name="style1392660281401 4 2 4" xfId="38693" xr:uid="{26F89325-57E7-4FAE-82EA-9120468350EA}"/>
    <cellStyle name="style1392660281401 4 2 5" xfId="48463" xr:uid="{D72A658A-2CC2-42D9-8B72-2408619A35AE}"/>
    <cellStyle name="style1392660281401 4 2 6" xfId="58233" xr:uid="{C7DEC2CF-3012-4670-8965-1B604215EDC6}"/>
    <cellStyle name="style1392660281401 4 3" xfId="14250" xr:uid="{33DD07B7-6E6B-4DA8-9BFF-F808A7096575}"/>
    <cellStyle name="style1392660281401 4 4" xfId="24020" xr:uid="{7C296E81-677E-45B0-82F6-0332056700EB}"/>
    <cellStyle name="style1392660281401 4 5" xfId="33790" xr:uid="{C438C5EE-020D-474F-8ADE-64C300BA6A5C}"/>
    <cellStyle name="style1392660281401 4 6" xfId="43559" xr:uid="{77533A97-4F41-4A71-A36D-525D9B9E7CEC}"/>
    <cellStyle name="style1392660281401 4 7" xfId="53329" xr:uid="{14E42CC4-5EFE-43C8-B3DA-A21FEF9545E6}"/>
    <cellStyle name="style1392660281401 5" xfId="5739" xr:uid="{00000000-0005-0000-0000-000036090000}"/>
    <cellStyle name="style1392660281401 5 2" xfId="15527" xr:uid="{0B1F5952-F152-4AFA-8FCB-CF55B19FCC4B}"/>
    <cellStyle name="style1392660281401 5 3" xfId="25297" xr:uid="{443B29DA-71DE-4799-A9F1-E9EF40C490C9}"/>
    <cellStyle name="style1392660281401 5 4" xfId="35066" xr:uid="{F4D38C9D-AA94-444D-82E6-62DD8DD50CCE}"/>
    <cellStyle name="style1392660281401 5 5" xfId="44836" xr:uid="{5F5D4421-2A14-462B-BE0B-71BB97C1255A}"/>
    <cellStyle name="style1392660281401 5 6" xfId="54606" xr:uid="{E7AB04F0-F82C-4DB5-AA30-46C77D87ABC9}"/>
    <cellStyle name="style1392660281401 6" xfId="10623" xr:uid="{08116997-EA56-48F7-9A57-DEAC26190B52}"/>
    <cellStyle name="style1392660281401 7" xfId="20393" xr:uid="{01E19531-E4B5-4866-8483-CCB1ACBF6336}"/>
    <cellStyle name="style1392660281401 8" xfId="30164" xr:uid="{2C4A1B3D-7DE7-4CEA-AB94-6AAD6090B83A}"/>
    <cellStyle name="style1392660281401 9" xfId="39932" xr:uid="{2C242B86-48F7-478A-988C-213CFD80592F}"/>
    <cellStyle name="style1392660281432" xfId="835" xr:uid="{00000000-0005-0000-0000-000037090000}"/>
    <cellStyle name="style1392660281432 10" xfId="49703" xr:uid="{0A73DCE5-B27B-42E2-B446-4052CFABD72B}"/>
    <cellStyle name="style1392660281432 2" xfId="2077" xr:uid="{00000000-0005-0000-0000-000038090000}"/>
    <cellStyle name="style1392660281432 2 2" xfId="6981" xr:uid="{00000000-0005-0000-0000-000039090000}"/>
    <cellStyle name="style1392660281432 2 2 2" xfId="16769" xr:uid="{6BD88DF8-531D-4E12-BD8E-5E772B3E6BD9}"/>
    <cellStyle name="style1392660281432 2 2 3" xfId="26539" xr:uid="{7E3C7D39-8C09-478F-B869-E3AF69DDE951}"/>
    <cellStyle name="style1392660281432 2 2 4" xfId="36308" xr:uid="{E8C29343-E579-4198-88D2-39A3D7395A95}"/>
    <cellStyle name="style1392660281432 2 2 5" xfId="46078" xr:uid="{60F5EBC7-B586-4CD8-ACBB-C10497D71F0B}"/>
    <cellStyle name="style1392660281432 2 2 6" xfId="55848" xr:uid="{46E108C7-39D4-4A0C-BDE4-16882FEA7DC2}"/>
    <cellStyle name="style1392660281432 2 3" xfId="11865" xr:uid="{AC6D69C7-CEE0-4B2B-BB46-33DA2B4651DE}"/>
    <cellStyle name="style1392660281432 2 4" xfId="21635" xr:uid="{ABDEEF79-0626-4EA3-9D57-6E756BAF987F}"/>
    <cellStyle name="style1392660281432 2 5" xfId="31406" xr:uid="{72D1438A-087F-4F3A-AC50-959D3DA513B1}"/>
    <cellStyle name="style1392660281432 2 6" xfId="41174" xr:uid="{AD61DF94-9F0B-4BC8-8A31-BED67F04A75A}"/>
    <cellStyle name="style1392660281432 2 7" xfId="50944" xr:uid="{89BCBEB8-6C77-4B01-8F5B-435FAB47490F}"/>
    <cellStyle name="style1392660281432 3" xfId="3270" xr:uid="{00000000-0005-0000-0000-00003A090000}"/>
    <cellStyle name="style1392660281432 3 2" xfId="8174" xr:uid="{00000000-0005-0000-0000-00003B090000}"/>
    <cellStyle name="style1392660281432 3 2 2" xfId="17962" xr:uid="{82A7C348-3378-4F4A-832C-283C1EC33D04}"/>
    <cellStyle name="style1392660281432 3 2 3" xfId="27732" xr:uid="{765CEA90-08C8-4A52-B151-1E0A1881150F}"/>
    <cellStyle name="style1392660281432 3 2 4" xfId="37501" xr:uid="{4DC11313-BC27-4DF0-9AB1-6DCF98D6A356}"/>
    <cellStyle name="style1392660281432 3 2 5" xfId="47271" xr:uid="{CA93AE86-72B1-4361-A7B4-EEFE8C5BC92D}"/>
    <cellStyle name="style1392660281432 3 2 6" xfId="57041" xr:uid="{3C97DFFD-7AC4-43F3-95A3-8171EA1CDAA4}"/>
    <cellStyle name="style1392660281432 3 3" xfId="13058" xr:uid="{72553B38-AC06-47B4-8B92-9946409C3B9E}"/>
    <cellStyle name="style1392660281432 3 4" xfId="22828" xr:uid="{FB0EA352-7CA3-4AB7-A7BA-50B70CEBEF3C}"/>
    <cellStyle name="style1392660281432 3 5" xfId="32599" xr:uid="{7F0B6064-D9EF-49F7-B02A-69BD5FBEC589}"/>
    <cellStyle name="style1392660281432 3 6" xfId="42367" xr:uid="{CEE011BD-975F-49B7-B81F-706BF879D4D8}"/>
    <cellStyle name="style1392660281432 3 7" xfId="52137" xr:uid="{55DE4BCC-851B-4586-A6A9-FBD88E76EAD6}"/>
    <cellStyle name="style1392660281432 4" xfId="4463" xr:uid="{00000000-0005-0000-0000-00003C090000}"/>
    <cellStyle name="style1392660281432 4 2" xfId="9367" xr:uid="{00000000-0005-0000-0000-00003D090000}"/>
    <cellStyle name="style1392660281432 4 2 2" xfId="19155" xr:uid="{431F4BEE-5652-4FB4-BA69-FD7FB1093F00}"/>
    <cellStyle name="style1392660281432 4 2 3" xfId="28925" xr:uid="{CEEB1F69-B877-44A1-83CF-25A2CA194D17}"/>
    <cellStyle name="style1392660281432 4 2 4" xfId="38694" xr:uid="{6B779BF2-7D6F-450B-A1F2-9577FF7FF53D}"/>
    <cellStyle name="style1392660281432 4 2 5" xfId="48464" xr:uid="{1CF7DC14-BA19-48E2-B413-A757352DD85F}"/>
    <cellStyle name="style1392660281432 4 2 6" xfId="58234" xr:uid="{3D9238A8-FDF5-45DD-A33B-B0F861408EC5}"/>
    <cellStyle name="style1392660281432 4 3" xfId="14251" xr:uid="{AEA75133-0297-4C18-9892-CD5247AE1442}"/>
    <cellStyle name="style1392660281432 4 4" xfId="24021" xr:uid="{316FADC7-24F9-40D0-972E-A7ED3B2567BA}"/>
    <cellStyle name="style1392660281432 4 5" xfId="33791" xr:uid="{82057FA0-D40C-4DF5-9409-A6A9813A4437}"/>
    <cellStyle name="style1392660281432 4 6" xfId="43560" xr:uid="{7F294F0F-F3E2-4A3A-9176-E7BCC2964CD5}"/>
    <cellStyle name="style1392660281432 4 7" xfId="53330" xr:uid="{51F60031-AE90-4E16-A3AF-15D642B46FD2}"/>
    <cellStyle name="style1392660281432 5" xfId="5740" xr:uid="{00000000-0005-0000-0000-00003E090000}"/>
    <cellStyle name="style1392660281432 5 2" xfId="15528" xr:uid="{23D02963-4608-4862-894F-75D7BE3101DA}"/>
    <cellStyle name="style1392660281432 5 3" xfId="25298" xr:uid="{D2FDA851-C465-4CF7-BE16-52C3C5B0830E}"/>
    <cellStyle name="style1392660281432 5 4" xfId="35067" xr:uid="{A26CC2E2-1BB2-4126-8F91-0AB90962BD3A}"/>
    <cellStyle name="style1392660281432 5 5" xfId="44837" xr:uid="{B53C49FF-FB5F-4C8E-90C1-34627657FAD7}"/>
    <cellStyle name="style1392660281432 5 6" xfId="54607" xr:uid="{01384E5C-4694-4245-BD8E-DA66BE38C99C}"/>
    <cellStyle name="style1392660281432 6" xfId="10624" xr:uid="{2B291B34-B55A-4EDA-A621-5A29FF2B31D1}"/>
    <cellStyle name="style1392660281432 7" xfId="20394" xr:uid="{907F1849-7D00-4A0D-9625-527C8340E4EE}"/>
    <cellStyle name="style1392660281432 8" xfId="30165" xr:uid="{E64D4AD4-CCE2-4387-9AE4-A78BD4127B86}"/>
    <cellStyle name="style1392660281432 9" xfId="39933" xr:uid="{78D57D18-7D9A-449A-A2A6-DAE64FA80007}"/>
    <cellStyle name="style1392660281479" xfId="836" xr:uid="{00000000-0005-0000-0000-00003F090000}"/>
    <cellStyle name="style1392660281479 10" xfId="49704" xr:uid="{FD4C08D3-E2E8-4C3B-B00A-83B09534DCF2}"/>
    <cellStyle name="style1392660281479 2" xfId="2078" xr:uid="{00000000-0005-0000-0000-000040090000}"/>
    <cellStyle name="style1392660281479 2 2" xfId="6982" xr:uid="{00000000-0005-0000-0000-000041090000}"/>
    <cellStyle name="style1392660281479 2 2 2" xfId="16770" xr:uid="{ACD4D2B2-3D48-4121-BA98-F862A88D0862}"/>
    <cellStyle name="style1392660281479 2 2 3" xfId="26540" xr:uid="{EF46F007-88B2-4C4B-9036-CDC599BA50DE}"/>
    <cellStyle name="style1392660281479 2 2 4" xfId="36309" xr:uid="{D1D2EC3A-98DB-4C9A-9D9F-A504C4A9F525}"/>
    <cellStyle name="style1392660281479 2 2 5" xfId="46079" xr:uid="{572D9EAE-8E87-41D8-9C78-8D25A6B47AD9}"/>
    <cellStyle name="style1392660281479 2 2 6" xfId="55849" xr:uid="{89B0C6CA-E682-4979-AF53-3D1BFF9A1192}"/>
    <cellStyle name="style1392660281479 2 3" xfId="11866" xr:uid="{9CFFC50F-489A-4D7D-81DB-5E1970FBE6FE}"/>
    <cellStyle name="style1392660281479 2 4" xfId="21636" xr:uid="{39934959-8174-4458-BBE3-7F2C9217A787}"/>
    <cellStyle name="style1392660281479 2 5" xfId="31407" xr:uid="{3BD03E2F-495F-444D-A210-9D9186EB904F}"/>
    <cellStyle name="style1392660281479 2 6" xfId="41175" xr:uid="{3A0A5949-81C2-4788-8F36-A34B4BAF10B0}"/>
    <cellStyle name="style1392660281479 2 7" xfId="50945" xr:uid="{CE082964-B1C7-47B1-B9B8-3108B55B672A}"/>
    <cellStyle name="style1392660281479 3" xfId="3271" xr:uid="{00000000-0005-0000-0000-000042090000}"/>
    <cellStyle name="style1392660281479 3 2" xfId="8175" xr:uid="{00000000-0005-0000-0000-000043090000}"/>
    <cellStyle name="style1392660281479 3 2 2" xfId="17963" xr:uid="{CDBF9CAE-7712-49D4-8FDF-9C8706DF69A8}"/>
    <cellStyle name="style1392660281479 3 2 3" xfId="27733" xr:uid="{9DFF8031-97C9-41D8-82F6-51BF8141E793}"/>
    <cellStyle name="style1392660281479 3 2 4" xfId="37502" xr:uid="{1EDB3297-0FC0-4E44-8F41-8A9F3A23171E}"/>
    <cellStyle name="style1392660281479 3 2 5" xfId="47272" xr:uid="{4FB31732-B281-4B23-9EE0-9B2AEBC966E9}"/>
    <cellStyle name="style1392660281479 3 2 6" xfId="57042" xr:uid="{36E11978-1B4B-4C14-A435-A1E03BA443F5}"/>
    <cellStyle name="style1392660281479 3 3" xfId="13059" xr:uid="{791A3BA8-E776-48FF-9920-FCD993C3998C}"/>
    <cellStyle name="style1392660281479 3 4" xfId="22829" xr:uid="{9CA65994-A61A-4A27-86B0-F766D5CE5ACE}"/>
    <cellStyle name="style1392660281479 3 5" xfId="32600" xr:uid="{C5B1DD2C-4590-4209-9D46-821B12A6B4F8}"/>
    <cellStyle name="style1392660281479 3 6" xfId="42368" xr:uid="{2CB35EF4-9E7D-4B3B-BFDF-3DC42A1C6444}"/>
    <cellStyle name="style1392660281479 3 7" xfId="52138" xr:uid="{CD9B5891-36F9-4B90-902A-6E9F430A0147}"/>
    <cellStyle name="style1392660281479 4" xfId="4464" xr:uid="{00000000-0005-0000-0000-000044090000}"/>
    <cellStyle name="style1392660281479 4 2" xfId="9368" xr:uid="{00000000-0005-0000-0000-000045090000}"/>
    <cellStyle name="style1392660281479 4 2 2" xfId="19156" xr:uid="{AEC4D8CA-6745-4278-B2EB-AA86664F174A}"/>
    <cellStyle name="style1392660281479 4 2 3" xfId="28926" xr:uid="{54D44FC1-A50D-47A2-95A7-34DD4088574C}"/>
    <cellStyle name="style1392660281479 4 2 4" xfId="38695" xr:uid="{BCE0374D-CAFF-4460-BF4E-1826F279DFDF}"/>
    <cellStyle name="style1392660281479 4 2 5" xfId="48465" xr:uid="{F1C41D78-55A1-47BA-93C7-6E082801BC89}"/>
    <cellStyle name="style1392660281479 4 2 6" xfId="58235" xr:uid="{25A9EF31-1582-4774-936E-31EE8A1DB5D8}"/>
    <cellStyle name="style1392660281479 4 3" xfId="14252" xr:uid="{B057CD72-0B1D-4811-9535-23E99361E786}"/>
    <cellStyle name="style1392660281479 4 4" xfId="24022" xr:uid="{336228C8-257B-4E7A-92FC-E4E899E0E39D}"/>
    <cellStyle name="style1392660281479 4 5" xfId="33792" xr:uid="{0211BA32-6E47-4F69-942A-20FA1C6C212B}"/>
    <cellStyle name="style1392660281479 4 6" xfId="43561" xr:uid="{FE5E4BC8-996F-4199-8670-5813DC978D31}"/>
    <cellStyle name="style1392660281479 4 7" xfId="53331" xr:uid="{07774DE7-C8A7-4BC5-9C2D-21C17F9C4946}"/>
    <cellStyle name="style1392660281479 5" xfId="5741" xr:uid="{00000000-0005-0000-0000-000046090000}"/>
    <cellStyle name="style1392660281479 5 2" xfId="15529" xr:uid="{FC8CF2AD-A037-4022-BAC0-E5DD50A0463D}"/>
    <cellStyle name="style1392660281479 5 3" xfId="25299" xr:uid="{57F09734-9D5C-4A24-8F24-7A3DC9ADCBD4}"/>
    <cellStyle name="style1392660281479 5 4" xfId="35068" xr:uid="{BCF2A551-109A-461E-9CA5-011A5F6C9BEC}"/>
    <cellStyle name="style1392660281479 5 5" xfId="44838" xr:uid="{2CCF5611-836B-4F06-A54C-02A4F58A95A9}"/>
    <cellStyle name="style1392660281479 5 6" xfId="54608" xr:uid="{462060A1-082A-46A7-8CF4-5FE8A5285D1C}"/>
    <cellStyle name="style1392660281479 6" xfId="10625" xr:uid="{6EFC97F2-EC09-4DFE-B133-CF843BF84330}"/>
    <cellStyle name="style1392660281479 7" xfId="20395" xr:uid="{8CC69F6A-0BAC-4719-A87F-145DECF4E65D}"/>
    <cellStyle name="style1392660281479 8" xfId="30166" xr:uid="{C2DB8AA7-D691-47F7-A681-F6BF2FBACFC1}"/>
    <cellStyle name="style1392660281479 9" xfId="39934" xr:uid="{318503FC-6333-43D1-8C05-79525F138799}"/>
    <cellStyle name="style1392660281510" xfId="837" xr:uid="{00000000-0005-0000-0000-000047090000}"/>
    <cellStyle name="style1392660281510 10" xfId="49705" xr:uid="{13858C0F-CAFB-4CDA-8698-0FE9CFA272B4}"/>
    <cellStyle name="style1392660281510 2" xfId="2079" xr:uid="{00000000-0005-0000-0000-000048090000}"/>
    <cellStyle name="style1392660281510 2 2" xfId="6983" xr:uid="{00000000-0005-0000-0000-000049090000}"/>
    <cellStyle name="style1392660281510 2 2 2" xfId="16771" xr:uid="{CDB0C34E-C4F8-4477-9B07-BF88B00184FB}"/>
    <cellStyle name="style1392660281510 2 2 3" xfId="26541" xr:uid="{73F0A482-AC87-4E0E-9A28-4ADA807EAB0D}"/>
    <cellStyle name="style1392660281510 2 2 4" xfId="36310" xr:uid="{AA847FDC-DE53-4E2C-B222-80E11B1EFC04}"/>
    <cellStyle name="style1392660281510 2 2 5" xfId="46080" xr:uid="{1B0DB2F9-F034-4E4C-B715-514C586800CA}"/>
    <cellStyle name="style1392660281510 2 2 6" xfId="55850" xr:uid="{24FAAB90-3401-4DFC-A66F-5F5BF13863F8}"/>
    <cellStyle name="style1392660281510 2 3" xfId="11867" xr:uid="{62E81315-5520-44DD-8B69-0CE1CC1DE443}"/>
    <cellStyle name="style1392660281510 2 4" xfId="21637" xr:uid="{FCC4A215-A8F3-4AF0-A4D8-B9C97F2F64BB}"/>
    <cellStyle name="style1392660281510 2 5" xfId="31408" xr:uid="{0223D93B-5949-4B0F-8293-E57A3CAE9320}"/>
    <cellStyle name="style1392660281510 2 6" xfId="41176" xr:uid="{F628CBB9-A418-41F9-A9D2-9467AF2A0E8A}"/>
    <cellStyle name="style1392660281510 2 7" xfId="50946" xr:uid="{2DC1C61D-4563-4EA4-A1DF-448E35CE01DE}"/>
    <cellStyle name="style1392660281510 3" xfId="3272" xr:uid="{00000000-0005-0000-0000-00004A090000}"/>
    <cellStyle name="style1392660281510 3 2" xfId="8176" xr:uid="{00000000-0005-0000-0000-00004B090000}"/>
    <cellStyle name="style1392660281510 3 2 2" xfId="17964" xr:uid="{1C9BD367-5F61-440F-ACCC-41CC61D4D404}"/>
    <cellStyle name="style1392660281510 3 2 3" xfId="27734" xr:uid="{EB1087E2-1A3A-48B2-935C-768B77CFB7E9}"/>
    <cellStyle name="style1392660281510 3 2 4" xfId="37503" xr:uid="{A1F8AC25-BCDA-4894-BFE6-1D3C3E1B18C3}"/>
    <cellStyle name="style1392660281510 3 2 5" xfId="47273" xr:uid="{2EB477AB-D22C-4835-BD72-086BD81181DC}"/>
    <cellStyle name="style1392660281510 3 2 6" xfId="57043" xr:uid="{4527F7C5-5E6C-4ED5-9200-8474B523CFA5}"/>
    <cellStyle name="style1392660281510 3 3" xfId="13060" xr:uid="{FF763DBA-214F-4765-90E2-EDF5C72C809E}"/>
    <cellStyle name="style1392660281510 3 4" xfId="22830" xr:uid="{F886F585-3DA2-4B9C-AAF0-4F1B9598B0B2}"/>
    <cellStyle name="style1392660281510 3 5" xfId="32601" xr:uid="{8BE7CB93-4DE6-4688-B75D-7E6E5902F25C}"/>
    <cellStyle name="style1392660281510 3 6" xfId="42369" xr:uid="{2F28D709-E013-4BF5-B3AA-9EA40D0B5813}"/>
    <cellStyle name="style1392660281510 3 7" xfId="52139" xr:uid="{708AB380-B0EB-4AA7-9660-488D5CE58EAE}"/>
    <cellStyle name="style1392660281510 4" xfId="4465" xr:uid="{00000000-0005-0000-0000-00004C090000}"/>
    <cellStyle name="style1392660281510 4 2" xfId="9369" xr:uid="{00000000-0005-0000-0000-00004D090000}"/>
    <cellStyle name="style1392660281510 4 2 2" xfId="19157" xr:uid="{6F5E5DDC-E2FE-4CB2-A0C3-A6E08BAA38C0}"/>
    <cellStyle name="style1392660281510 4 2 3" xfId="28927" xr:uid="{F6A1469B-00CE-4249-AF17-E0556FF87766}"/>
    <cellStyle name="style1392660281510 4 2 4" xfId="38696" xr:uid="{8076D9A0-3EF7-4D6E-9D67-F8D1FFFED262}"/>
    <cellStyle name="style1392660281510 4 2 5" xfId="48466" xr:uid="{9A21318D-E3AD-4711-BB34-DEEF7D2726A0}"/>
    <cellStyle name="style1392660281510 4 2 6" xfId="58236" xr:uid="{818A2DB0-10DA-4A9E-B51B-B5D0AEB89665}"/>
    <cellStyle name="style1392660281510 4 3" xfId="14253" xr:uid="{FD08D327-EA91-4090-BD04-887866E79A58}"/>
    <cellStyle name="style1392660281510 4 4" xfId="24023" xr:uid="{57CB16E2-477D-42D1-95A5-E998CFCC059B}"/>
    <cellStyle name="style1392660281510 4 5" xfId="33793" xr:uid="{B01FCBA9-C42C-4FB3-85C9-C581A9D9A731}"/>
    <cellStyle name="style1392660281510 4 6" xfId="43562" xr:uid="{BB782F12-C49B-4CB7-8498-81CCA1B032ED}"/>
    <cellStyle name="style1392660281510 4 7" xfId="53332" xr:uid="{0DEA0DD6-FDF6-49FD-9CBE-C5DDD619684F}"/>
    <cellStyle name="style1392660281510 5" xfId="5742" xr:uid="{00000000-0005-0000-0000-00004E090000}"/>
    <cellStyle name="style1392660281510 5 2" xfId="15530" xr:uid="{E1BCD897-EB27-4770-BE21-29372B6B1BAB}"/>
    <cellStyle name="style1392660281510 5 3" xfId="25300" xr:uid="{53CCB658-8B68-4A46-8E61-9D1DCEEB8F38}"/>
    <cellStyle name="style1392660281510 5 4" xfId="35069" xr:uid="{7E362A7C-68B6-4E6C-8696-45FBE5337DF6}"/>
    <cellStyle name="style1392660281510 5 5" xfId="44839" xr:uid="{51B5B524-85A0-4F32-BA2F-9CF1100C518C}"/>
    <cellStyle name="style1392660281510 5 6" xfId="54609" xr:uid="{1C268A53-4052-41CF-8EC2-8D84645BF2CD}"/>
    <cellStyle name="style1392660281510 6" xfId="10626" xr:uid="{14D2CF37-7650-428A-A28B-3CA010FE5850}"/>
    <cellStyle name="style1392660281510 7" xfId="20396" xr:uid="{1DB97B27-F566-4C36-8CF6-E5E129791F0C}"/>
    <cellStyle name="style1392660281510 8" xfId="30167" xr:uid="{1580997D-8DE1-4CA2-828E-78DE6C8C376F}"/>
    <cellStyle name="style1392660281510 9" xfId="39935" xr:uid="{AFFD5D2F-00BD-4C3B-A97E-992D4D8A1C77}"/>
    <cellStyle name="style1392660281542" xfId="838" xr:uid="{00000000-0005-0000-0000-00004F090000}"/>
    <cellStyle name="style1392660281542 10" xfId="49706" xr:uid="{EACDA88E-C2D0-4ADB-8DC2-3BDD7125AEFB}"/>
    <cellStyle name="style1392660281542 2" xfId="2080" xr:uid="{00000000-0005-0000-0000-000050090000}"/>
    <cellStyle name="style1392660281542 2 2" xfId="6984" xr:uid="{00000000-0005-0000-0000-000051090000}"/>
    <cellStyle name="style1392660281542 2 2 2" xfId="16772" xr:uid="{C597A04B-C7E6-46DF-8E0B-8E61DE4FFB73}"/>
    <cellStyle name="style1392660281542 2 2 3" xfId="26542" xr:uid="{1D9E8F82-00E9-4328-83B1-DFA9CC5E7025}"/>
    <cellStyle name="style1392660281542 2 2 4" xfId="36311" xr:uid="{435FF2EF-C6A5-4AD5-90AB-8B3E014E477B}"/>
    <cellStyle name="style1392660281542 2 2 5" xfId="46081" xr:uid="{553047AC-528F-4D56-8D52-09AA5C20FE83}"/>
    <cellStyle name="style1392660281542 2 2 6" xfId="55851" xr:uid="{2BC41135-B447-4315-9856-4E541EB95A63}"/>
    <cellStyle name="style1392660281542 2 3" xfId="11868" xr:uid="{9F744315-6286-41F1-90C4-C80DED1C18E4}"/>
    <cellStyle name="style1392660281542 2 4" xfId="21638" xr:uid="{F9EDEE0A-6F9E-4CBD-A214-24674046461C}"/>
    <cellStyle name="style1392660281542 2 5" xfId="31409" xr:uid="{949EAB16-06AF-4D3B-B9F3-3E22C149FDB5}"/>
    <cellStyle name="style1392660281542 2 6" xfId="41177" xr:uid="{5032B193-CD30-40C9-AD06-1FCEA5D6CE0C}"/>
    <cellStyle name="style1392660281542 2 7" xfId="50947" xr:uid="{966A76EE-CA91-4519-ADAF-FE7B37DA31ED}"/>
    <cellStyle name="style1392660281542 3" xfId="3273" xr:uid="{00000000-0005-0000-0000-000052090000}"/>
    <cellStyle name="style1392660281542 3 2" xfId="8177" xr:uid="{00000000-0005-0000-0000-000053090000}"/>
    <cellStyle name="style1392660281542 3 2 2" xfId="17965" xr:uid="{4972320E-55DA-4E62-A4B8-945BC2AF827F}"/>
    <cellStyle name="style1392660281542 3 2 3" xfId="27735" xr:uid="{6ED2F62C-6DE4-4EA9-8DE3-119BF46C5A7A}"/>
    <cellStyle name="style1392660281542 3 2 4" xfId="37504" xr:uid="{F1ECFC23-0E8D-4C74-89D4-A89B5D045BCC}"/>
    <cellStyle name="style1392660281542 3 2 5" xfId="47274" xr:uid="{6F756AD4-29FF-4878-AB4C-9711231A240D}"/>
    <cellStyle name="style1392660281542 3 2 6" xfId="57044" xr:uid="{4E8D35A3-D656-4CA2-8F1F-0C2FF3DEA866}"/>
    <cellStyle name="style1392660281542 3 3" xfId="13061" xr:uid="{7BD33437-158E-4548-B183-89831A9636D3}"/>
    <cellStyle name="style1392660281542 3 4" xfId="22831" xr:uid="{32D1AA11-7B1F-48CA-B02E-7B8589300BB6}"/>
    <cellStyle name="style1392660281542 3 5" xfId="32602" xr:uid="{AC4C7636-8E20-4D7F-B8D9-87F300C4CE70}"/>
    <cellStyle name="style1392660281542 3 6" xfId="42370" xr:uid="{D59F8054-755A-419E-9B82-62E1DFE39E84}"/>
    <cellStyle name="style1392660281542 3 7" xfId="52140" xr:uid="{127771CE-FA40-4198-B78C-D0DCEDF97157}"/>
    <cellStyle name="style1392660281542 4" xfId="4466" xr:uid="{00000000-0005-0000-0000-000054090000}"/>
    <cellStyle name="style1392660281542 4 2" xfId="9370" xr:uid="{00000000-0005-0000-0000-000055090000}"/>
    <cellStyle name="style1392660281542 4 2 2" xfId="19158" xr:uid="{A5FE297C-94C9-4D43-B199-AD77528F703A}"/>
    <cellStyle name="style1392660281542 4 2 3" xfId="28928" xr:uid="{0CA4ACA1-EAC4-4849-ADF7-40B90B4C01BE}"/>
    <cellStyle name="style1392660281542 4 2 4" xfId="38697" xr:uid="{EF5489A2-304B-421A-B957-35B4D66073D8}"/>
    <cellStyle name="style1392660281542 4 2 5" xfId="48467" xr:uid="{BEA005EB-C0FA-4AB4-AFFA-E35B8147F398}"/>
    <cellStyle name="style1392660281542 4 2 6" xfId="58237" xr:uid="{57C2B061-5230-4703-B686-17911B6AB5C6}"/>
    <cellStyle name="style1392660281542 4 3" xfId="14254" xr:uid="{6BC9DCD6-7B36-4763-B3C8-6EB62E2CB40D}"/>
    <cellStyle name="style1392660281542 4 4" xfId="24024" xr:uid="{7F6BC993-6AB5-46AA-92BB-AA7E28701DDA}"/>
    <cellStyle name="style1392660281542 4 5" xfId="33794" xr:uid="{9FB5C331-389D-457F-943A-63AFAC0DDE64}"/>
    <cellStyle name="style1392660281542 4 6" xfId="43563" xr:uid="{43215344-4B3F-4998-AEB9-EC57162285E3}"/>
    <cellStyle name="style1392660281542 4 7" xfId="53333" xr:uid="{F093F348-6FCE-4872-A41A-65AE74A1BAE8}"/>
    <cellStyle name="style1392660281542 5" xfId="5743" xr:uid="{00000000-0005-0000-0000-000056090000}"/>
    <cellStyle name="style1392660281542 5 2" xfId="15531" xr:uid="{4F299A9B-06AA-4AE2-A885-A6ECA0F9EBA9}"/>
    <cellStyle name="style1392660281542 5 3" xfId="25301" xr:uid="{74937CC8-6ADE-469B-86E0-835FAD6E4845}"/>
    <cellStyle name="style1392660281542 5 4" xfId="35070" xr:uid="{6877F12C-B3DC-4D02-8E51-079F50FD90DD}"/>
    <cellStyle name="style1392660281542 5 5" xfId="44840" xr:uid="{ED6756E1-BFD8-44A5-953E-F0B5A403EDA5}"/>
    <cellStyle name="style1392660281542 5 6" xfId="54610" xr:uid="{5DBD8C2C-F117-4D25-A7C2-DC35D4361DDD}"/>
    <cellStyle name="style1392660281542 6" xfId="10627" xr:uid="{856270E0-2D93-430F-9F78-CE6663995524}"/>
    <cellStyle name="style1392660281542 7" xfId="20397" xr:uid="{19DBA992-2C43-4304-8A2F-9A4D6ABF690D}"/>
    <cellStyle name="style1392660281542 8" xfId="30168" xr:uid="{A4703A91-696A-4BED-B96B-E16F6E4C212C}"/>
    <cellStyle name="style1392660281542 9" xfId="39936" xr:uid="{E359B398-650D-42CB-B155-13C972C07B44}"/>
    <cellStyle name="style1392660281573" xfId="839" xr:uid="{00000000-0005-0000-0000-000057090000}"/>
    <cellStyle name="style1392660281573 10" xfId="49707" xr:uid="{FFF03735-7063-4086-B90B-53461F0E612C}"/>
    <cellStyle name="style1392660281573 2" xfId="2081" xr:uid="{00000000-0005-0000-0000-000058090000}"/>
    <cellStyle name="style1392660281573 2 2" xfId="6985" xr:uid="{00000000-0005-0000-0000-000059090000}"/>
    <cellStyle name="style1392660281573 2 2 2" xfId="16773" xr:uid="{7346D552-106D-43E6-8AB5-05A9C5E2833A}"/>
    <cellStyle name="style1392660281573 2 2 3" xfId="26543" xr:uid="{052F3610-6A72-49A6-86EE-B8900687E448}"/>
    <cellStyle name="style1392660281573 2 2 4" xfId="36312" xr:uid="{0B010A2A-BD1E-449E-808E-1196C129DEE5}"/>
    <cellStyle name="style1392660281573 2 2 5" xfId="46082" xr:uid="{B40089A8-046F-4E4D-9E63-EC27B753EF7B}"/>
    <cellStyle name="style1392660281573 2 2 6" xfId="55852" xr:uid="{E4F718BB-A009-41AC-82B3-A41303F89EB6}"/>
    <cellStyle name="style1392660281573 2 3" xfId="11869" xr:uid="{6E241DA9-B345-49A2-8A3E-DA06FE722257}"/>
    <cellStyle name="style1392660281573 2 4" xfId="21639" xr:uid="{CFC6B4F6-28B5-4E0F-995F-1D79FE9DC3B2}"/>
    <cellStyle name="style1392660281573 2 5" xfId="31410" xr:uid="{F514B49A-2C43-4C3E-83CC-9BE730DF09A5}"/>
    <cellStyle name="style1392660281573 2 6" xfId="41178" xr:uid="{A8CC3F62-E4E5-4C16-A5C4-5E9F94ED40E0}"/>
    <cellStyle name="style1392660281573 2 7" xfId="50948" xr:uid="{8602E0F4-AB8C-44AC-AF7B-026142F04B98}"/>
    <cellStyle name="style1392660281573 3" xfId="3274" xr:uid="{00000000-0005-0000-0000-00005A090000}"/>
    <cellStyle name="style1392660281573 3 2" xfId="8178" xr:uid="{00000000-0005-0000-0000-00005B090000}"/>
    <cellStyle name="style1392660281573 3 2 2" xfId="17966" xr:uid="{0D28D131-FB50-4E6B-8A7E-EFB6AAF30E7D}"/>
    <cellStyle name="style1392660281573 3 2 3" xfId="27736" xr:uid="{1E69065D-68D0-4F01-B9B8-2D13DCA7F028}"/>
    <cellStyle name="style1392660281573 3 2 4" xfId="37505" xr:uid="{076062F7-58FF-4051-A88C-F9BD5ABA42C3}"/>
    <cellStyle name="style1392660281573 3 2 5" xfId="47275" xr:uid="{36090B4C-7BDB-4271-9537-2FEAB9A1137D}"/>
    <cellStyle name="style1392660281573 3 2 6" xfId="57045" xr:uid="{6A8B950E-E04C-4E8B-9A0F-5AF401061E2C}"/>
    <cellStyle name="style1392660281573 3 3" xfId="13062" xr:uid="{356B86CB-FA3F-4964-BDEE-F5806DFEDAA8}"/>
    <cellStyle name="style1392660281573 3 4" xfId="22832" xr:uid="{76EC4255-AB25-463A-A4DF-7A4B52805463}"/>
    <cellStyle name="style1392660281573 3 5" xfId="32603" xr:uid="{0DB2A1EB-3D3E-40B4-A89E-86D6BBB37271}"/>
    <cellStyle name="style1392660281573 3 6" xfId="42371" xr:uid="{9DD90624-6DCD-4FF4-B10F-6F766C8AA05F}"/>
    <cellStyle name="style1392660281573 3 7" xfId="52141" xr:uid="{B25B66EA-35C6-4A92-8FBB-934F2C4443E7}"/>
    <cellStyle name="style1392660281573 4" xfId="4467" xr:uid="{00000000-0005-0000-0000-00005C090000}"/>
    <cellStyle name="style1392660281573 4 2" xfId="9371" xr:uid="{00000000-0005-0000-0000-00005D090000}"/>
    <cellStyle name="style1392660281573 4 2 2" xfId="19159" xr:uid="{E1030517-A0C7-49FD-9554-EA7665AEAE00}"/>
    <cellStyle name="style1392660281573 4 2 3" xfId="28929" xr:uid="{C7319543-48CF-4A2D-9A75-958423815881}"/>
    <cellStyle name="style1392660281573 4 2 4" xfId="38698" xr:uid="{943E175F-DB00-43B8-BADB-00C870C15960}"/>
    <cellStyle name="style1392660281573 4 2 5" xfId="48468" xr:uid="{FA7DF6A5-A82C-4C89-926B-2C7BE40AA49D}"/>
    <cellStyle name="style1392660281573 4 2 6" xfId="58238" xr:uid="{43818852-6A40-4DC7-BA40-6BF1CA865AC0}"/>
    <cellStyle name="style1392660281573 4 3" xfId="14255" xr:uid="{05B5CA01-5CB1-4931-94EC-2FFF5407B91C}"/>
    <cellStyle name="style1392660281573 4 4" xfId="24025" xr:uid="{86BB1E55-9F01-43CC-AA37-2939EF53054F}"/>
    <cellStyle name="style1392660281573 4 5" xfId="33795" xr:uid="{02224C43-EDB2-4F7C-8B97-D2FAEEF46E20}"/>
    <cellStyle name="style1392660281573 4 6" xfId="43564" xr:uid="{F9002C2A-591F-432A-8C60-574391B1786A}"/>
    <cellStyle name="style1392660281573 4 7" xfId="53334" xr:uid="{E4EE0F15-8B1D-4F5A-8D4F-709FA53F781A}"/>
    <cellStyle name="style1392660281573 5" xfId="5744" xr:uid="{00000000-0005-0000-0000-00005E090000}"/>
    <cellStyle name="style1392660281573 5 2" xfId="15532" xr:uid="{CE404633-9C20-4488-936D-74D8FA99C799}"/>
    <cellStyle name="style1392660281573 5 3" xfId="25302" xr:uid="{E2F86A14-AF2F-433F-93EE-C9BF3D807F04}"/>
    <cellStyle name="style1392660281573 5 4" xfId="35071" xr:uid="{2F058DF1-64B5-4F93-9C7A-E0CF4B93A338}"/>
    <cellStyle name="style1392660281573 5 5" xfId="44841" xr:uid="{31200FFD-025B-4C7F-9F6A-E169A4D79959}"/>
    <cellStyle name="style1392660281573 5 6" xfId="54611" xr:uid="{70A31869-C1E4-4916-94D6-3EAB2697DEE4}"/>
    <cellStyle name="style1392660281573 6" xfId="10628" xr:uid="{90E01079-B7F7-45D2-A34A-7A6CD3AC98BA}"/>
    <cellStyle name="style1392660281573 7" xfId="20398" xr:uid="{13DC28DE-E766-4177-9B70-04231C3CF065}"/>
    <cellStyle name="style1392660281573 8" xfId="30169" xr:uid="{366B2D54-393C-4369-B7F5-FF9802C977D4}"/>
    <cellStyle name="style1392660281573 9" xfId="39937" xr:uid="{97882BF2-057F-4607-8EB3-1B1182713C2E}"/>
    <cellStyle name="style1392660281620" xfId="840" xr:uid="{00000000-0005-0000-0000-00005F090000}"/>
    <cellStyle name="style1392660281620 10" xfId="49708" xr:uid="{8C508A82-5EEE-4AC3-A9DE-9C4F62D9BA8D}"/>
    <cellStyle name="style1392660281620 2" xfId="2082" xr:uid="{00000000-0005-0000-0000-000060090000}"/>
    <cellStyle name="style1392660281620 2 2" xfId="6986" xr:uid="{00000000-0005-0000-0000-000061090000}"/>
    <cellStyle name="style1392660281620 2 2 2" xfId="16774" xr:uid="{13EFB2D1-8F54-4F36-9B02-6B479D2BFAD1}"/>
    <cellStyle name="style1392660281620 2 2 3" xfId="26544" xr:uid="{C858BCF7-E045-434B-ABFE-2DC9E6C6D1C4}"/>
    <cellStyle name="style1392660281620 2 2 4" xfId="36313" xr:uid="{EAFF4E91-1724-4CC4-A7EE-9AC7EEE65DE6}"/>
    <cellStyle name="style1392660281620 2 2 5" xfId="46083" xr:uid="{81AAB657-B91F-4F55-B393-EE83097F1372}"/>
    <cellStyle name="style1392660281620 2 2 6" xfId="55853" xr:uid="{50918293-2CCD-4C29-BD02-5D9B9CAE686A}"/>
    <cellStyle name="style1392660281620 2 3" xfId="11870" xr:uid="{6217CBA8-D99B-4A15-A5F0-8CFA8E4C8127}"/>
    <cellStyle name="style1392660281620 2 4" xfId="21640" xr:uid="{02B766B7-3B6A-4717-8D36-FA3CF1CA207D}"/>
    <cellStyle name="style1392660281620 2 5" xfId="31411" xr:uid="{1BB7A9AE-6C6F-4515-8826-6817BCF1B368}"/>
    <cellStyle name="style1392660281620 2 6" xfId="41179" xr:uid="{1244E44F-89E9-4147-8A69-12ED9B6F7CEC}"/>
    <cellStyle name="style1392660281620 2 7" xfId="50949" xr:uid="{4DF8EBA5-0691-4637-91F0-652C55C88293}"/>
    <cellStyle name="style1392660281620 3" xfId="3275" xr:uid="{00000000-0005-0000-0000-000062090000}"/>
    <cellStyle name="style1392660281620 3 2" xfId="8179" xr:uid="{00000000-0005-0000-0000-000063090000}"/>
    <cellStyle name="style1392660281620 3 2 2" xfId="17967" xr:uid="{1113A24D-E94D-4337-BA0A-CA4E235B8751}"/>
    <cellStyle name="style1392660281620 3 2 3" xfId="27737" xr:uid="{F247E39D-F911-4DD3-8AF8-BDF14926FD10}"/>
    <cellStyle name="style1392660281620 3 2 4" xfId="37506" xr:uid="{AE395397-CA0E-4B9E-9865-7C545E7055FC}"/>
    <cellStyle name="style1392660281620 3 2 5" xfId="47276" xr:uid="{F7BCB9EB-EDE8-43AC-A2B1-ECDB849E388F}"/>
    <cellStyle name="style1392660281620 3 2 6" xfId="57046" xr:uid="{B684A110-313D-4D1E-940C-6F7A7A5046E3}"/>
    <cellStyle name="style1392660281620 3 3" xfId="13063" xr:uid="{BB618441-5391-405B-A7E9-0DF6DF799D6A}"/>
    <cellStyle name="style1392660281620 3 4" xfId="22833" xr:uid="{CA58FA86-187B-409A-9197-2718DBB503DB}"/>
    <cellStyle name="style1392660281620 3 5" xfId="32604" xr:uid="{4DB175FB-D26B-4532-8B73-A1A32FD1F6F5}"/>
    <cellStyle name="style1392660281620 3 6" xfId="42372" xr:uid="{17A1632F-F1DE-49C5-8D41-2655BCF78A7B}"/>
    <cellStyle name="style1392660281620 3 7" xfId="52142" xr:uid="{10772028-3CCE-4521-84B2-D436FDBA1DE5}"/>
    <cellStyle name="style1392660281620 4" xfId="4468" xr:uid="{00000000-0005-0000-0000-000064090000}"/>
    <cellStyle name="style1392660281620 4 2" xfId="9372" xr:uid="{00000000-0005-0000-0000-000065090000}"/>
    <cellStyle name="style1392660281620 4 2 2" xfId="19160" xr:uid="{EDAA073F-92E9-4624-86C5-98862A6FB6BE}"/>
    <cellStyle name="style1392660281620 4 2 3" xfId="28930" xr:uid="{9A77FD72-852A-4D86-A41D-7B24E69C6D6E}"/>
    <cellStyle name="style1392660281620 4 2 4" xfId="38699" xr:uid="{CDACE63D-629C-4E15-ADC8-92CFDCA50C26}"/>
    <cellStyle name="style1392660281620 4 2 5" xfId="48469" xr:uid="{1379F0EC-11E9-4902-978A-D5E9599CB09C}"/>
    <cellStyle name="style1392660281620 4 2 6" xfId="58239" xr:uid="{288B44E6-6456-4B90-8A22-288BF56F2FA6}"/>
    <cellStyle name="style1392660281620 4 3" xfId="14256" xr:uid="{ACCB8ABE-D6AB-436D-B20B-29FB3775C08B}"/>
    <cellStyle name="style1392660281620 4 4" xfId="24026" xr:uid="{0C03B034-ADA1-4B1D-8FCA-6E8CB1DF446C}"/>
    <cellStyle name="style1392660281620 4 5" xfId="33796" xr:uid="{FE4AC98D-9BF8-4B2A-8388-347B14B92A1C}"/>
    <cellStyle name="style1392660281620 4 6" xfId="43565" xr:uid="{B7A6810B-3C60-4D0A-9318-EF9607E1BFEA}"/>
    <cellStyle name="style1392660281620 4 7" xfId="53335" xr:uid="{BAC08DEC-DC02-44D9-B013-49A03F4EE047}"/>
    <cellStyle name="style1392660281620 5" xfId="5745" xr:uid="{00000000-0005-0000-0000-000066090000}"/>
    <cellStyle name="style1392660281620 5 2" xfId="15533" xr:uid="{7A7B4485-CEA3-46B9-B025-C7EB0ADC86F3}"/>
    <cellStyle name="style1392660281620 5 3" xfId="25303" xr:uid="{91E72236-4387-43C2-B844-863672820EB9}"/>
    <cellStyle name="style1392660281620 5 4" xfId="35072" xr:uid="{3CDB79A1-90BE-48F9-A27A-AF4A47A3CF76}"/>
    <cellStyle name="style1392660281620 5 5" xfId="44842" xr:uid="{4402E48D-190A-4060-ACE9-6A5D8C44B172}"/>
    <cellStyle name="style1392660281620 5 6" xfId="54612" xr:uid="{B7271C31-BE1A-488F-85E0-94B392506BF7}"/>
    <cellStyle name="style1392660281620 6" xfId="10629" xr:uid="{5B4FF3A8-5826-4571-BB12-6E36EA413892}"/>
    <cellStyle name="style1392660281620 7" xfId="20399" xr:uid="{D1B8A745-BEDC-4912-AD4D-9363EFD73F2A}"/>
    <cellStyle name="style1392660281620 8" xfId="30170" xr:uid="{D60E5025-80A9-49B0-AD27-D45083E11546}"/>
    <cellStyle name="style1392660281620 9" xfId="39938" xr:uid="{1B5C1788-87D1-4994-A86F-6841ABE68687}"/>
    <cellStyle name="style1392660281635" xfId="841" xr:uid="{00000000-0005-0000-0000-000067090000}"/>
    <cellStyle name="style1392660281635 10" xfId="49709" xr:uid="{4F20DE0D-87AE-4972-8468-8826CC85D402}"/>
    <cellStyle name="style1392660281635 2" xfId="2083" xr:uid="{00000000-0005-0000-0000-000068090000}"/>
    <cellStyle name="style1392660281635 2 2" xfId="6987" xr:uid="{00000000-0005-0000-0000-000069090000}"/>
    <cellStyle name="style1392660281635 2 2 2" xfId="16775" xr:uid="{D527ECEA-6730-4F3E-92C4-3A6B8DFA16FB}"/>
    <cellStyle name="style1392660281635 2 2 3" xfId="26545" xr:uid="{1AA6F03A-FEB4-4CAB-A152-C6382B0999BD}"/>
    <cellStyle name="style1392660281635 2 2 4" xfId="36314" xr:uid="{63F8AA84-C544-48A7-9358-86F37FEE1F66}"/>
    <cellStyle name="style1392660281635 2 2 5" xfId="46084" xr:uid="{7A7B2F12-1D77-4B31-B3CB-92ECC9C439D3}"/>
    <cellStyle name="style1392660281635 2 2 6" xfId="55854" xr:uid="{5C89EACC-9FD6-4042-9241-9F669C52FA2A}"/>
    <cellStyle name="style1392660281635 2 3" xfId="11871" xr:uid="{D0531BC7-66D7-4959-97F3-191A50518824}"/>
    <cellStyle name="style1392660281635 2 4" xfId="21641" xr:uid="{E18E5244-4FCE-45D9-90B7-B0E01A30FE41}"/>
    <cellStyle name="style1392660281635 2 5" xfId="31412" xr:uid="{B87DA3A6-1029-406C-A268-64FF0DCC6C81}"/>
    <cellStyle name="style1392660281635 2 6" xfId="41180" xr:uid="{5A3FBD09-DD27-4ED4-AB5F-C1D168705C5B}"/>
    <cellStyle name="style1392660281635 2 7" xfId="50950" xr:uid="{3A94C2CE-AA6A-46DF-B3DD-7DBB83BA0248}"/>
    <cellStyle name="style1392660281635 3" xfId="3276" xr:uid="{00000000-0005-0000-0000-00006A090000}"/>
    <cellStyle name="style1392660281635 3 2" xfId="8180" xr:uid="{00000000-0005-0000-0000-00006B090000}"/>
    <cellStyle name="style1392660281635 3 2 2" xfId="17968" xr:uid="{6441EAB9-3011-4F81-A29E-882582BEF14F}"/>
    <cellStyle name="style1392660281635 3 2 3" xfId="27738" xr:uid="{D10122F7-541F-45E3-89B5-2BA1ED6FECC6}"/>
    <cellStyle name="style1392660281635 3 2 4" xfId="37507" xr:uid="{D50D1113-7978-44D5-A115-615297B80BD9}"/>
    <cellStyle name="style1392660281635 3 2 5" xfId="47277" xr:uid="{A504556F-680A-41E8-A707-253A3B446837}"/>
    <cellStyle name="style1392660281635 3 2 6" xfId="57047" xr:uid="{A6613D23-9740-4851-8907-227A86365095}"/>
    <cellStyle name="style1392660281635 3 3" xfId="13064" xr:uid="{F158C13E-CCCA-4857-84C8-DB1C7826C74B}"/>
    <cellStyle name="style1392660281635 3 4" xfId="22834" xr:uid="{7CB53D3F-DC91-4CFD-BDB9-2E1C644845F5}"/>
    <cellStyle name="style1392660281635 3 5" xfId="32605" xr:uid="{7C50EAB2-67E8-464F-9D35-6B07DC558BFD}"/>
    <cellStyle name="style1392660281635 3 6" xfId="42373" xr:uid="{2B83AD4D-98C5-4EBE-A0E0-806F3FFDDA20}"/>
    <cellStyle name="style1392660281635 3 7" xfId="52143" xr:uid="{1A6AF9B5-1AF6-408F-8049-06E483C5C757}"/>
    <cellStyle name="style1392660281635 4" xfId="4469" xr:uid="{00000000-0005-0000-0000-00006C090000}"/>
    <cellStyle name="style1392660281635 4 2" xfId="9373" xr:uid="{00000000-0005-0000-0000-00006D090000}"/>
    <cellStyle name="style1392660281635 4 2 2" xfId="19161" xr:uid="{6A0BA20E-D02C-491F-984B-FEAE4074D973}"/>
    <cellStyle name="style1392660281635 4 2 3" xfId="28931" xr:uid="{76CB69B6-728F-449F-8839-2E0E92222A0F}"/>
    <cellStyle name="style1392660281635 4 2 4" xfId="38700" xr:uid="{C7928F89-2FA5-4910-B22C-02438F9EC586}"/>
    <cellStyle name="style1392660281635 4 2 5" xfId="48470" xr:uid="{1364EFC2-953D-4182-B192-E030A8F6BE85}"/>
    <cellStyle name="style1392660281635 4 2 6" xfId="58240" xr:uid="{B80D81D2-AC24-4EB9-B392-980E56116F56}"/>
    <cellStyle name="style1392660281635 4 3" xfId="14257" xr:uid="{6E3D7473-F446-499F-845E-7F7EF6DD844B}"/>
    <cellStyle name="style1392660281635 4 4" xfId="24027" xr:uid="{7133F621-9648-474C-8E04-09633E165B59}"/>
    <cellStyle name="style1392660281635 4 5" xfId="33797" xr:uid="{8F2D853C-C9C2-412A-B4D2-8AFAB585F1C4}"/>
    <cellStyle name="style1392660281635 4 6" xfId="43566" xr:uid="{AC0C3771-1268-44CA-873A-CE96D8176ED8}"/>
    <cellStyle name="style1392660281635 4 7" xfId="53336" xr:uid="{9C73F2E0-9788-4B59-A6A3-00511DFEA492}"/>
    <cellStyle name="style1392660281635 5" xfId="5746" xr:uid="{00000000-0005-0000-0000-00006E090000}"/>
    <cellStyle name="style1392660281635 5 2" xfId="15534" xr:uid="{4C63370A-6731-46A4-B0A1-F91345058093}"/>
    <cellStyle name="style1392660281635 5 3" xfId="25304" xr:uid="{295D0690-ACB0-4813-93B1-0E308C77698E}"/>
    <cellStyle name="style1392660281635 5 4" xfId="35073" xr:uid="{46CD8D70-FFA3-4789-B20A-20356C609EA6}"/>
    <cellStyle name="style1392660281635 5 5" xfId="44843" xr:uid="{9A5DCC3D-5B1A-4AEC-B383-7E6587E151FB}"/>
    <cellStyle name="style1392660281635 5 6" xfId="54613" xr:uid="{106A38EA-E754-4424-B118-2DC59F220C0E}"/>
    <cellStyle name="style1392660281635 6" xfId="10630" xr:uid="{B5D4E1CB-2A16-4B6E-8F2E-96ADDF7427A9}"/>
    <cellStyle name="style1392660281635 7" xfId="20400" xr:uid="{5A6B51CD-368B-424B-98A1-F1706895C859}"/>
    <cellStyle name="style1392660281635 8" xfId="30171" xr:uid="{617B5419-6C3E-4321-B18C-03A9D58423A5}"/>
    <cellStyle name="style1392660281635 9" xfId="39939" xr:uid="{044649D5-B63C-4D12-B59E-EAEDBF128A99}"/>
    <cellStyle name="style1392660281713" xfId="842" xr:uid="{00000000-0005-0000-0000-00006F090000}"/>
    <cellStyle name="style1392660281713 10" xfId="49710" xr:uid="{B97C4625-E999-43DD-A18B-F81E607E4291}"/>
    <cellStyle name="style1392660281713 2" xfId="2084" xr:uid="{00000000-0005-0000-0000-000070090000}"/>
    <cellStyle name="style1392660281713 2 2" xfId="6988" xr:uid="{00000000-0005-0000-0000-000071090000}"/>
    <cellStyle name="style1392660281713 2 2 2" xfId="16776" xr:uid="{D06A36F3-FFDF-4941-9CBD-9E0590587B1D}"/>
    <cellStyle name="style1392660281713 2 2 3" xfId="26546" xr:uid="{197905D5-F1FB-4213-9A60-EACA9BFF2596}"/>
    <cellStyle name="style1392660281713 2 2 4" xfId="36315" xr:uid="{2759756D-A1CA-4D60-9912-B9E81FBDAAF7}"/>
    <cellStyle name="style1392660281713 2 2 5" xfId="46085" xr:uid="{0B20FFFF-DEA7-4BC3-9FE3-2478D050DE0B}"/>
    <cellStyle name="style1392660281713 2 2 6" xfId="55855" xr:uid="{418FC66B-930D-46C5-B0FE-7C5ED78AE30D}"/>
    <cellStyle name="style1392660281713 2 3" xfId="11872" xr:uid="{50460531-77A7-46A7-9F47-00065D6EE95E}"/>
    <cellStyle name="style1392660281713 2 4" xfId="21642" xr:uid="{F59BACB1-1BCF-4BEA-9EA7-837A4C45DB3F}"/>
    <cellStyle name="style1392660281713 2 5" xfId="31413" xr:uid="{1C6F4ADC-6741-4E7D-9A02-9CC8BD9E2C50}"/>
    <cellStyle name="style1392660281713 2 6" xfId="41181" xr:uid="{9FAA0906-49E9-4412-9DED-6E4639B63B4A}"/>
    <cellStyle name="style1392660281713 2 7" xfId="50951" xr:uid="{B6265CEA-D350-47D4-8330-4A094A1C1400}"/>
    <cellStyle name="style1392660281713 3" xfId="3277" xr:uid="{00000000-0005-0000-0000-000072090000}"/>
    <cellStyle name="style1392660281713 3 2" xfId="8181" xr:uid="{00000000-0005-0000-0000-000073090000}"/>
    <cellStyle name="style1392660281713 3 2 2" xfId="17969" xr:uid="{FBCB5ACA-3DDE-42C4-96FA-B34DBCE13C50}"/>
    <cellStyle name="style1392660281713 3 2 3" xfId="27739" xr:uid="{1EB4EBE5-19BE-4A77-B47D-B3CEC8CA414C}"/>
    <cellStyle name="style1392660281713 3 2 4" xfId="37508" xr:uid="{604BCFB6-C9A1-4F6F-A010-0C0512626BE0}"/>
    <cellStyle name="style1392660281713 3 2 5" xfId="47278" xr:uid="{D3DE7CA8-0707-48B3-BB97-28B8992BD780}"/>
    <cellStyle name="style1392660281713 3 2 6" xfId="57048" xr:uid="{D91368B8-12BA-4A31-9E1E-99F4585484A9}"/>
    <cellStyle name="style1392660281713 3 3" xfId="13065" xr:uid="{954BAEE1-C296-4A4B-B33D-4B4F3DD9AC6A}"/>
    <cellStyle name="style1392660281713 3 4" xfId="22835" xr:uid="{24731600-72B2-43EB-B633-8F5C39B997A9}"/>
    <cellStyle name="style1392660281713 3 5" xfId="32606" xr:uid="{01F64A1C-D310-4991-96B5-94392A96A34D}"/>
    <cellStyle name="style1392660281713 3 6" xfId="42374" xr:uid="{D09E93B8-8F7D-4CD2-8B52-CAEB4AE662F5}"/>
    <cellStyle name="style1392660281713 3 7" xfId="52144" xr:uid="{DE45D0B1-C938-44F2-A03C-07A4D8B07D34}"/>
    <cellStyle name="style1392660281713 4" xfId="4470" xr:uid="{00000000-0005-0000-0000-000074090000}"/>
    <cellStyle name="style1392660281713 4 2" xfId="9374" xr:uid="{00000000-0005-0000-0000-000075090000}"/>
    <cellStyle name="style1392660281713 4 2 2" xfId="19162" xr:uid="{E0A2D176-1F8D-49D3-B1BD-F16FC7A18028}"/>
    <cellStyle name="style1392660281713 4 2 3" xfId="28932" xr:uid="{488FCA86-6F3A-4D3B-BE4E-299CE54332D0}"/>
    <cellStyle name="style1392660281713 4 2 4" xfId="38701" xr:uid="{C1F68093-9E8B-4210-9229-4C18AF5AAA10}"/>
    <cellStyle name="style1392660281713 4 2 5" xfId="48471" xr:uid="{8398A2FF-8E96-48BD-88D4-4CAF7D71F671}"/>
    <cellStyle name="style1392660281713 4 2 6" xfId="58241" xr:uid="{9509BC9B-8C7D-4D4F-8509-5B110ADD92FC}"/>
    <cellStyle name="style1392660281713 4 3" xfId="14258" xr:uid="{6660506D-A2E3-4271-AACD-0C31AB382C96}"/>
    <cellStyle name="style1392660281713 4 4" xfId="24028" xr:uid="{633F6FDB-955E-4B66-8290-075F1AFE5018}"/>
    <cellStyle name="style1392660281713 4 5" xfId="33798" xr:uid="{93A593B9-AC32-4721-89EE-60898058B6E9}"/>
    <cellStyle name="style1392660281713 4 6" xfId="43567" xr:uid="{5F61D924-4AF7-432A-90C8-0139BAF4A767}"/>
    <cellStyle name="style1392660281713 4 7" xfId="53337" xr:uid="{5CFF4E60-EBD6-429E-A046-D2B19A7EA0F1}"/>
    <cellStyle name="style1392660281713 5" xfId="5747" xr:uid="{00000000-0005-0000-0000-000076090000}"/>
    <cellStyle name="style1392660281713 5 2" xfId="15535" xr:uid="{2E9D1EA0-E56E-4CD4-9592-A2B92C7CBEC8}"/>
    <cellStyle name="style1392660281713 5 3" xfId="25305" xr:uid="{CF15FE1F-EFB1-432D-B278-FAD3E68D2261}"/>
    <cellStyle name="style1392660281713 5 4" xfId="35074" xr:uid="{0D3D73C4-9C3D-4BED-A22E-DA45FBAFD128}"/>
    <cellStyle name="style1392660281713 5 5" xfId="44844" xr:uid="{F13C1149-DDCE-418F-9EF0-5A413E2325A7}"/>
    <cellStyle name="style1392660281713 5 6" xfId="54614" xr:uid="{5C04E0AF-B305-4D5F-B617-7397F47784DB}"/>
    <cellStyle name="style1392660281713 6" xfId="10631" xr:uid="{1992A379-B04D-49DB-9F5D-01D0B5D90856}"/>
    <cellStyle name="style1392660281713 7" xfId="20401" xr:uid="{AD6F9D7A-7E8E-433B-B55C-F5E90EBA1B72}"/>
    <cellStyle name="style1392660281713 8" xfId="30172" xr:uid="{1763CB96-32C9-44A6-B350-19680AAE2FC6}"/>
    <cellStyle name="style1392660281713 9" xfId="39940" xr:uid="{AF3464A7-897D-46FA-834A-1EF61B2DA0D9}"/>
    <cellStyle name="style1392660281729" xfId="843" xr:uid="{00000000-0005-0000-0000-000077090000}"/>
    <cellStyle name="style1392660281729 10" xfId="49711" xr:uid="{C0DD8740-D179-4268-98A5-F4859220291A}"/>
    <cellStyle name="style1392660281729 2" xfId="2085" xr:uid="{00000000-0005-0000-0000-000078090000}"/>
    <cellStyle name="style1392660281729 2 2" xfId="6989" xr:uid="{00000000-0005-0000-0000-000079090000}"/>
    <cellStyle name="style1392660281729 2 2 2" xfId="16777" xr:uid="{B37C48F7-C2CC-42E3-BCF7-09151CF5039C}"/>
    <cellStyle name="style1392660281729 2 2 3" xfId="26547" xr:uid="{51810B41-47C0-4B3D-8A84-A533D144B5CE}"/>
    <cellStyle name="style1392660281729 2 2 4" xfId="36316" xr:uid="{08D6EBB7-442D-4EE5-BA72-A89E83EC42E1}"/>
    <cellStyle name="style1392660281729 2 2 5" xfId="46086" xr:uid="{98D65345-BB23-4C75-A3D8-F2F6245622D4}"/>
    <cellStyle name="style1392660281729 2 2 6" xfId="55856" xr:uid="{6AF341F5-FE4C-41AF-AFEE-286495139BEE}"/>
    <cellStyle name="style1392660281729 2 3" xfId="11873" xr:uid="{1C7206EC-52C3-44BA-A8EB-9F17ECDD15A0}"/>
    <cellStyle name="style1392660281729 2 4" xfId="21643" xr:uid="{695BA47C-906D-4BC4-81A2-7D8E56875CE9}"/>
    <cellStyle name="style1392660281729 2 5" xfId="31414" xr:uid="{E2930A4E-03BD-48C6-816B-0FA655015582}"/>
    <cellStyle name="style1392660281729 2 6" xfId="41182" xr:uid="{BD988C42-F1E0-41BF-B4FC-F0E951328A15}"/>
    <cellStyle name="style1392660281729 2 7" xfId="50952" xr:uid="{58C53F2D-0426-418C-A90D-0A481C0E4D01}"/>
    <cellStyle name="style1392660281729 3" xfId="3278" xr:uid="{00000000-0005-0000-0000-00007A090000}"/>
    <cellStyle name="style1392660281729 3 2" xfId="8182" xr:uid="{00000000-0005-0000-0000-00007B090000}"/>
    <cellStyle name="style1392660281729 3 2 2" xfId="17970" xr:uid="{3802EE18-816F-4D09-BDFD-B07D7C610C6D}"/>
    <cellStyle name="style1392660281729 3 2 3" xfId="27740" xr:uid="{09A3440C-5E1F-438D-A94A-23B47E744033}"/>
    <cellStyle name="style1392660281729 3 2 4" xfId="37509" xr:uid="{24BD6092-89D7-4862-8465-83458E62862F}"/>
    <cellStyle name="style1392660281729 3 2 5" xfId="47279" xr:uid="{55A583A9-09C3-42F5-914F-D5346FEEABE4}"/>
    <cellStyle name="style1392660281729 3 2 6" xfId="57049" xr:uid="{CF116A68-66D3-4228-ADCE-5EF80E64B69B}"/>
    <cellStyle name="style1392660281729 3 3" xfId="13066" xr:uid="{14D0436F-156F-4F66-A590-2257EB89FB45}"/>
    <cellStyle name="style1392660281729 3 4" xfId="22836" xr:uid="{558E9170-ECBD-48B1-BDFB-04B799B9DF82}"/>
    <cellStyle name="style1392660281729 3 5" xfId="32607" xr:uid="{5E2D1330-342B-4576-AF91-00E65AAFB867}"/>
    <cellStyle name="style1392660281729 3 6" xfId="42375" xr:uid="{74833079-311E-46E7-989F-7202D236916B}"/>
    <cellStyle name="style1392660281729 3 7" xfId="52145" xr:uid="{3FDC08B9-9ECE-4B84-A053-E32A4EAE1EBF}"/>
    <cellStyle name="style1392660281729 4" xfId="4471" xr:uid="{00000000-0005-0000-0000-00007C090000}"/>
    <cellStyle name="style1392660281729 4 2" xfId="9375" xr:uid="{00000000-0005-0000-0000-00007D090000}"/>
    <cellStyle name="style1392660281729 4 2 2" xfId="19163" xr:uid="{F5F1C3CC-6F84-4FC4-B361-4BBC87D8AB39}"/>
    <cellStyle name="style1392660281729 4 2 3" xfId="28933" xr:uid="{A2F3F898-B2BD-41EB-924F-4ACFFE7A2E65}"/>
    <cellStyle name="style1392660281729 4 2 4" xfId="38702" xr:uid="{595E8EB5-5963-4CF2-A176-3E34C6890023}"/>
    <cellStyle name="style1392660281729 4 2 5" xfId="48472" xr:uid="{B989058D-D194-4754-8D90-875C7178EB0C}"/>
    <cellStyle name="style1392660281729 4 2 6" xfId="58242" xr:uid="{5BF55761-B044-4F53-B48B-2AF67F1C080B}"/>
    <cellStyle name="style1392660281729 4 3" xfId="14259" xr:uid="{5AEE120D-F754-40A0-BAB6-8632546A82DB}"/>
    <cellStyle name="style1392660281729 4 4" xfId="24029" xr:uid="{14F229B8-0AF2-402B-8C62-5F8007A20F84}"/>
    <cellStyle name="style1392660281729 4 5" xfId="33799" xr:uid="{86B1ED88-C5D8-4314-BDAE-406CF7EB47BB}"/>
    <cellStyle name="style1392660281729 4 6" xfId="43568" xr:uid="{521E595B-F621-429E-9E02-23827E017AB9}"/>
    <cellStyle name="style1392660281729 4 7" xfId="53338" xr:uid="{6DF3EF82-80F7-4408-B9B2-B5351E7EEE6F}"/>
    <cellStyle name="style1392660281729 5" xfId="5748" xr:uid="{00000000-0005-0000-0000-00007E090000}"/>
    <cellStyle name="style1392660281729 5 2" xfId="15536" xr:uid="{AE715068-7677-4605-84A5-67FFC9E891C9}"/>
    <cellStyle name="style1392660281729 5 3" xfId="25306" xr:uid="{805E1966-6510-4C8D-A50B-809FA5B13E9B}"/>
    <cellStyle name="style1392660281729 5 4" xfId="35075" xr:uid="{A3EBAB33-4434-4FB7-8423-B48EBAFBC949}"/>
    <cellStyle name="style1392660281729 5 5" xfId="44845" xr:uid="{69C04FCE-F0A0-407B-8685-C2F640F2CB3D}"/>
    <cellStyle name="style1392660281729 5 6" xfId="54615" xr:uid="{DFB6368C-DAA8-4E7C-851E-FA107A1B14BC}"/>
    <cellStyle name="style1392660281729 6" xfId="10632" xr:uid="{F96C7729-0679-4A0F-B765-32F4086E6C37}"/>
    <cellStyle name="style1392660281729 7" xfId="20402" xr:uid="{D9F32864-31CD-4975-A33A-09692D3495DF}"/>
    <cellStyle name="style1392660281729 8" xfId="30173" xr:uid="{B47FD51E-F22D-41C4-8314-723272AD90A2}"/>
    <cellStyle name="style1392660281729 9" xfId="39941" xr:uid="{01B5EF06-9E24-451D-9293-41C3AA871282}"/>
    <cellStyle name="style1392660281760" xfId="844" xr:uid="{00000000-0005-0000-0000-00007F090000}"/>
    <cellStyle name="style1392660281760 10" xfId="49712" xr:uid="{BF607C06-5BCC-4A75-A05B-B061570EE044}"/>
    <cellStyle name="style1392660281760 2" xfId="2086" xr:uid="{00000000-0005-0000-0000-000080090000}"/>
    <cellStyle name="style1392660281760 2 2" xfId="6990" xr:uid="{00000000-0005-0000-0000-000081090000}"/>
    <cellStyle name="style1392660281760 2 2 2" xfId="16778" xr:uid="{6ADDE2CD-EC0D-4D02-AE37-03F032771B19}"/>
    <cellStyle name="style1392660281760 2 2 3" xfId="26548" xr:uid="{74E09DE9-6F66-40AE-BB10-12F2C17F28FF}"/>
    <cellStyle name="style1392660281760 2 2 4" xfId="36317" xr:uid="{BDD63C1C-41B0-4027-B7DB-490561343323}"/>
    <cellStyle name="style1392660281760 2 2 5" xfId="46087" xr:uid="{13EF5DFD-C8C6-448B-A7D9-74A250A998D7}"/>
    <cellStyle name="style1392660281760 2 2 6" xfId="55857" xr:uid="{530AE213-0EF1-4C2A-BFDE-F1E68660E8F1}"/>
    <cellStyle name="style1392660281760 2 3" xfId="11874" xr:uid="{B6CB7111-04E9-482E-94F7-665842B430A3}"/>
    <cellStyle name="style1392660281760 2 4" xfId="21644" xr:uid="{6AF783B8-371B-4129-8DF3-5CE7CC983115}"/>
    <cellStyle name="style1392660281760 2 5" xfId="31415" xr:uid="{A5D5322C-A17A-4F0F-B67C-D09E9657FD64}"/>
    <cellStyle name="style1392660281760 2 6" xfId="41183" xr:uid="{AA51D1BC-05A7-4846-866F-8C11C392D743}"/>
    <cellStyle name="style1392660281760 2 7" xfId="50953" xr:uid="{CB529D65-1D81-40A8-89EC-7F81190CAD1E}"/>
    <cellStyle name="style1392660281760 3" xfId="3279" xr:uid="{00000000-0005-0000-0000-000082090000}"/>
    <cellStyle name="style1392660281760 3 2" xfId="8183" xr:uid="{00000000-0005-0000-0000-000083090000}"/>
    <cellStyle name="style1392660281760 3 2 2" xfId="17971" xr:uid="{385CD9CC-CEEC-4040-AFA0-140C1D5BCD8E}"/>
    <cellStyle name="style1392660281760 3 2 3" xfId="27741" xr:uid="{982EFBC6-A49F-4269-90F3-8DD8FFBD8640}"/>
    <cellStyle name="style1392660281760 3 2 4" xfId="37510" xr:uid="{EA808A19-15C3-4EDB-9BF5-3D93FFAEA71F}"/>
    <cellStyle name="style1392660281760 3 2 5" xfId="47280" xr:uid="{71EB3DC2-0E66-4EE5-8BD3-BF7C11BCFABE}"/>
    <cellStyle name="style1392660281760 3 2 6" xfId="57050" xr:uid="{E83A016D-01C3-4822-B786-36D4847D9740}"/>
    <cellStyle name="style1392660281760 3 3" xfId="13067" xr:uid="{AA11DB18-E433-494A-8176-E5B14DDD0B3F}"/>
    <cellStyle name="style1392660281760 3 4" xfId="22837" xr:uid="{AB70D52A-BD57-4328-889C-691D0CFCDE64}"/>
    <cellStyle name="style1392660281760 3 5" xfId="32608" xr:uid="{AE838023-4D75-449C-BE04-0B55361527C2}"/>
    <cellStyle name="style1392660281760 3 6" xfId="42376" xr:uid="{8F047AA4-5379-4FF7-B85E-7BC918BDE786}"/>
    <cellStyle name="style1392660281760 3 7" xfId="52146" xr:uid="{52B7945F-66CB-4CF0-BA99-062F001C2096}"/>
    <cellStyle name="style1392660281760 4" xfId="4472" xr:uid="{00000000-0005-0000-0000-000084090000}"/>
    <cellStyle name="style1392660281760 4 2" xfId="9376" xr:uid="{00000000-0005-0000-0000-000085090000}"/>
    <cellStyle name="style1392660281760 4 2 2" xfId="19164" xr:uid="{ABC435C5-FB5B-44B2-B374-239555CEFDC0}"/>
    <cellStyle name="style1392660281760 4 2 3" xfId="28934" xr:uid="{3C14D933-51C0-4E98-A423-DEA16A42D1DC}"/>
    <cellStyle name="style1392660281760 4 2 4" xfId="38703" xr:uid="{85E1B28C-284A-404A-8C58-666F9DC5C609}"/>
    <cellStyle name="style1392660281760 4 2 5" xfId="48473" xr:uid="{60CF81CB-1A8D-4572-B784-F14B5EC83CAB}"/>
    <cellStyle name="style1392660281760 4 2 6" xfId="58243" xr:uid="{C1A5DB57-07BE-478F-B82A-45E222475AB2}"/>
    <cellStyle name="style1392660281760 4 3" xfId="14260" xr:uid="{3549B368-3A0F-46C3-811C-AF5FA8ADDFEF}"/>
    <cellStyle name="style1392660281760 4 4" xfId="24030" xr:uid="{8A94D7B3-F095-431A-B36F-197A37724DA2}"/>
    <cellStyle name="style1392660281760 4 5" xfId="33800" xr:uid="{284A0BC8-D9A6-47D9-A3D2-D866EE6B8883}"/>
    <cellStyle name="style1392660281760 4 6" xfId="43569" xr:uid="{C2F0E0D9-EB97-45F0-9D09-DCB20DA8366C}"/>
    <cellStyle name="style1392660281760 4 7" xfId="53339" xr:uid="{AE1F5833-14FE-4DAF-9F2F-367F2152D3DA}"/>
    <cellStyle name="style1392660281760 5" xfId="5749" xr:uid="{00000000-0005-0000-0000-000086090000}"/>
    <cellStyle name="style1392660281760 5 2" xfId="15537" xr:uid="{1AE26804-0FB5-4AE6-A998-68060F8AE6D1}"/>
    <cellStyle name="style1392660281760 5 3" xfId="25307" xr:uid="{967C06B7-0E8E-403E-8C4D-07B64AC121A3}"/>
    <cellStyle name="style1392660281760 5 4" xfId="35076" xr:uid="{5DD09723-4F8D-4ADB-9F81-98DF46731B24}"/>
    <cellStyle name="style1392660281760 5 5" xfId="44846" xr:uid="{C3CE05B0-AE8A-4BAB-8AB5-2349536BF33F}"/>
    <cellStyle name="style1392660281760 5 6" xfId="54616" xr:uid="{E1FA8F5C-2566-4505-AE92-49DC1B1721DF}"/>
    <cellStyle name="style1392660281760 6" xfId="10633" xr:uid="{2EAD6F58-5255-4451-A5DA-9A1BEED34BE9}"/>
    <cellStyle name="style1392660281760 7" xfId="20403" xr:uid="{AFC3C75E-1CC4-4F9E-912E-5E467AC21761}"/>
    <cellStyle name="style1392660281760 8" xfId="30174" xr:uid="{C7F3A91B-6A6F-4441-B395-C8DF5807262E}"/>
    <cellStyle name="style1392660281760 9" xfId="39942" xr:uid="{3CCB2094-2C0C-42FB-9C1A-1649A3BDCC95}"/>
    <cellStyle name="style1392660281776" xfId="845" xr:uid="{00000000-0005-0000-0000-000087090000}"/>
    <cellStyle name="style1392660281776 10" xfId="49713" xr:uid="{CC587555-8CAF-466D-BBE2-5484CA587597}"/>
    <cellStyle name="style1392660281776 2" xfId="2087" xr:uid="{00000000-0005-0000-0000-000088090000}"/>
    <cellStyle name="style1392660281776 2 2" xfId="6991" xr:uid="{00000000-0005-0000-0000-000089090000}"/>
    <cellStyle name="style1392660281776 2 2 2" xfId="16779" xr:uid="{80591B86-6595-49CB-B585-C176F8635908}"/>
    <cellStyle name="style1392660281776 2 2 3" xfId="26549" xr:uid="{EDA0DA01-20AC-4191-81A8-61C86912494F}"/>
    <cellStyle name="style1392660281776 2 2 4" xfId="36318" xr:uid="{0279196F-26A3-414A-8D10-8752D4B382D2}"/>
    <cellStyle name="style1392660281776 2 2 5" xfId="46088" xr:uid="{3FEC27B0-5649-424A-9B21-CC9AB40DF127}"/>
    <cellStyle name="style1392660281776 2 2 6" xfId="55858" xr:uid="{D04B206E-1315-4597-B784-C97083D7F1D1}"/>
    <cellStyle name="style1392660281776 2 3" xfId="11875" xr:uid="{E034FB10-6F49-4D78-86C5-48088CC2CE48}"/>
    <cellStyle name="style1392660281776 2 4" xfId="21645" xr:uid="{6023885E-B952-4E32-BD23-4C2048E7CAA7}"/>
    <cellStyle name="style1392660281776 2 5" xfId="31416" xr:uid="{B7A5709B-9354-4DCB-BD0D-15A22B474B08}"/>
    <cellStyle name="style1392660281776 2 6" xfId="41184" xr:uid="{8FA944BD-5AFB-46AA-BF91-042B1742BD2B}"/>
    <cellStyle name="style1392660281776 2 7" xfId="50954" xr:uid="{8B06698C-F658-40BD-B29D-6BCE792A09C5}"/>
    <cellStyle name="style1392660281776 3" xfId="3280" xr:uid="{00000000-0005-0000-0000-00008A090000}"/>
    <cellStyle name="style1392660281776 3 2" xfId="8184" xr:uid="{00000000-0005-0000-0000-00008B090000}"/>
    <cellStyle name="style1392660281776 3 2 2" xfId="17972" xr:uid="{A7B682E8-33FA-4734-98D8-3782DF1F55B7}"/>
    <cellStyle name="style1392660281776 3 2 3" xfId="27742" xr:uid="{A43AE515-651C-4CB4-B476-2C3CE9E52FE3}"/>
    <cellStyle name="style1392660281776 3 2 4" xfId="37511" xr:uid="{D61A43C7-2A72-45BB-B95C-FC98A1CC7A50}"/>
    <cellStyle name="style1392660281776 3 2 5" xfId="47281" xr:uid="{3471834D-B123-4DB2-B391-96006B056B4B}"/>
    <cellStyle name="style1392660281776 3 2 6" xfId="57051" xr:uid="{CB6D718B-CA14-4A61-B656-F1D36AC649E4}"/>
    <cellStyle name="style1392660281776 3 3" xfId="13068" xr:uid="{0F231DCA-E6C6-490D-BDEA-5DD86B6BFB80}"/>
    <cellStyle name="style1392660281776 3 4" xfId="22838" xr:uid="{72262C6C-0EE8-46F2-9189-67A91E00BD73}"/>
    <cellStyle name="style1392660281776 3 5" xfId="32609" xr:uid="{0B39FBF9-C74E-4225-992A-46607FE9E48A}"/>
    <cellStyle name="style1392660281776 3 6" xfId="42377" xr:uid="{13848C38-96A9-420F-9F74-568FE38B417A}"/>
    <cellStyle name="style1392660281776 3 7" xfId="52147" xr:uid="{10327007-A115-4E1D-9A29-AACEB1FD23DB}"/>
    <cellStyle name="style1392660281776 4" xfId="4473" xr:uid="{00000000-0005-0000-0000-00008C090000}"/>
    <cellStyle name="style1392660281776 4 2" xfId="9377" xr:uid="{00000000-0005-0000-0000-00008D090000}"/>
    <cellStyle name="style1392660281776 4 2 2" xfId="19165" xr:uid="{EACE0B81-E8F0-4496-B112-5E2E0A40E4B4}"/>
    <cellStyle name="style1392660281776 4 2 3" xfId="28935" xr:uid="{60334E14-EEA7-41B1-B8CA-4A3EF45D1807}"/>
    <cellStyle name="style1392660281776 4 2 4" xfId="38704" xr:uid="{63440400-6B0D-4AB3-9F97-BB3F92DA0F5C}"/>
    <cellStyle name="style1392660281776 4 2 5" xfId="48474" xr:uid="{8B95DE1B-C7D0-433F-97F8-D226CCF29597}"/>
    <cellStyle name="style1392660281776 4 2 6" xfId="58244" xr:uid="{92454EE5-ACB1-459A-8E41-470D5608348C}"/>
    <cellStyle name="style1392660281776 4 3" xfId="14261" xr:uid="{60AE45F5-0820-48C8-B83C-A318C0BAA30E}"/>
    <cellStyle name="style1392660281776 4 4" xfId="24031" xr:uid="{564C6A7A-C9EC-4416-BE70-F5821340D8B4}"/>
    <cellStyle name="style1392660281776 4 5" xfId="33801" xr:uid="{4597B065-1997-4640-99A9-3F2EA981B795}"/>
    <cellStyle name="style1392660281776 4 6" xfId="43570" xr:uid="{7CA756D7-4E2C-4018-AC08-100ED8115C6A}"/>
    <cellStyle name="style1392660281776 4 7" xfId="53340" xr:uid="{93753143-E3AA-42CA-A801-A80C8E15CECF}"/>
    <cellStyle name="style1392660281776 5" xfId="5750" xr:uid="{00000000-0005-0000-0000-00008E090000}"/>
    <cellStyle name="style1392660281776 5 2" xfId="15538" xr:uid="{4748CA41-5657-4201-A615-1BE45CE098FF}"/>
    <cellStyle name="style1392660281776 5 3" xfId="25308" xr:uid="{E1F733CE-4453-4082-93A3-76B3CCFE5752}"/>
    <cellStyle name="style1392660281776 5 4" xfId="35077" xr:uid="{B494EBE4-8E16-4F42-8D30-D21E0C1AA6A0}"/>
    <cellStyle name="style1392660281776 5 5" xfId="44847" xr:uid="{4D9B2602-9B19-4D34-82F0-447E64AE82DE}"/>
    <cellStyle name="style1392660281776 5 6" xfId="54617" xr:uid="{046435EC-435B-4A6C-9694-85FD84FF602C}"/>
    <cellStyle name="style1392660281776 6" xfId="10634" xr:uid="{EE954DD0-1A33-4791-AE5C-9A3C99173588}"/>
    <cellStyle name="style1392660281776 7" xfId="20404" xr:uid="{7C97DCE6-462E-4B03-AA72-42F3BE12E32E}"/>
    <cellStyle name="style1392660281776 8" xfId="30175" xr:uid="{5EB46064-1260-45FD-B8A4-44FD6703036E}"/>
    <cellStyle name="style1392660281776 9" xfId="39943" xr:uid="{A98194FB-231E-4B1A-9730-E90CD84444B9}"/>
    <cellStyle name="style1392660281807" xfId="846" xr:uid="{00000000-0005-0000-0000-00008F090000}"/>
    <cellStyle name="style1392660281807 10" xfId="49714" xr:uid="{76082459-4F1A-4F4D-AC90-4B835E37AE13}"/>
    <cellStyle name="style1392660281807 2" xfId="2088" xr:uid="{00000000-0005-0000-0000-000090090000}"/>
    <cellStyle name="style1392660281807 2 2" xfId="6992" xr:uid="{00000000-0005-0000-0000-000091090000}"/>
    <cellStyle name="style1392660281807 2 2 2" xfId="16780" xr:uid="{E2D57383-B225-4CE0-B2E5-F4B8B15130F3}"/>
    <cellStyle name="style1392660281807 2 2 3" xfId="26550" xr:uid="{B98C5130-E627-47FF-87C5-1B6743F48F49}"/>
    <cellStyle name="style1392660281807 2 2 4" xfId="36319" xr:uid="{50B715A6-8DC1-4D54-9B3C-5EF3322EF84D}"/>
    <cellStyle name="style1392660281807 2 2 5" xfId="46089" xr:uid="{2B5431A2-E8BE-4EE8-BC02-3B46730B348E}"/>
    <cellStyle name="style1392660281807 2 2 6" xfId="55859" xr:uid="{F198B322-DBC7-49AA-BB30-B2B394F78529}"/>
    <cellStyle name="style1392660281807 2 3" xfId="11876" xr:uid="{94114632-C8ED-4D2B-8CF3-C86C2F1B2E67}"/>
    <cellStyle name="style1392660281807 2 4" xfId="21646" xr:uid="{A401C9B6-BC58-4E9B-BD85-C1CD6C1D00E2}"/>
    <cellStyle name="style1392660281807 2 5" xfId="31417" xr:uid="{0A3B6671-AF19-40AD-8B52-F2F8732E8F37}"/>
    <cellStyle name="style1392660281807 2 6" xfId="41185" xr:uid="{944FACA5-9595-46A0-A593-95ADF153527D}"/>
    <cellStyle name="style1392660281807 2 7" xfId="50955" xr:uid="{819CA2DB-A63D-498B-A0B0-AD1B3005729F}"/>
    <cellStyle name="style1392660281807 3" xfId="3281" xr:uid="{00000000-0005-0000-0000-000092090000}"/>
    <cellStyle name="style1392660281807 3 2" xfId="8185" xr:uid="{00000000-0005-0000-0000-000093090000}"/>
    <cellStyle name="style1392660281807 3 2 2" xfId="17973" xr:uid="{6B4283D9-5D89-41E8-BF12-301449D82E2D}"/>
    <cellStyle name="style1392660281807 3 2 3" xfId="27743" xr:uid="{1AF2BABF-28AC-4710-B102-783EAB5C2829}"/>
    <cellStyle name="style1392660281807 3 2 4" xfId="37512" xr:uid="{6EF8E50C-08D4-4CF3-B018-50F4EFF301BD}"/>
    <cellStyle name="style1392660281807 3 2 5" xfId="47282" xr:uid="{EA4EED97-B75D-4AD3-8FFA-6056F2244EAF}"/>
    <cellStyle name="style1392660281807 3 2 6" xfId="57052" xr:uid="{C4FF2D7C-3F16-437E-A783-72E42F30A213}"/>
    <cellStyle name="style1392660281807 3 3" xfId="13069" xr:uid="{29D9BFB2-FC5D-4878-AFF2-F3D5D4BC0B0C}"/>
    <cellStyle name="style1392660281807 3 4" xfId="22839" xr:uid="{33BB0C84-4F52-4206-A8CF-62857050496C}"/>
    <cellStyle name="style1392660281807 3 5" xfId="32610" xr:uid="{BD1B32B8-6178-4B1A-8738-759CB742B4EB}"/>
    <cellStyle name="style1392660281807 3 6" xfId="42378" xr:uid="{6E12E8DF-A179-4ECF-96AA-6C95B296529A}"/>
    <cellStyle name="style1392660281807 3 7" xfId="52148" xr:uid="{5C1C89C3-BD05-4D8B-8FB6-FA4C0141C38C}"/>
    <cellStyle name="style1392660281807 4" xfId="4474" xr:uid="{00000000-0005-0000-0000-000094090000}"/>
    <cellStyle name="style1392660281807 4 2" xfId="9378" xr:uid="{00000000-0005-0000-0000-000095090000}"/>
    <cellStyle name="style1392660281807 4 2 2" xfId="19166" xr:uid="{6023DDEE-9EF0-466C-A540-B572F4A6AE17}"/>
    <cellStyle name="style1392660281807 4 2 3" xfId="28936" xr:uid="{72054FE1-CCEE-41C0-BBFC-B8A535F7EFAB}"/>
    <cellStyle name="style1392660281807 4 2 4" xfId="38705" xr:uid="{49912EFE-E778-4A3B-9306-2A74D3460F17}"/>
    <cellStyle name="style1392660281807 4 2 5" xfId="48475" xr:uid="{7B058652-D837-4AA9-8846-ECA0F3D8B039}"/>
    <cellStyle name="style1392660281807 4 2 6" xfId="58245" xr:uid="{7471A001-4AEB-4506-A548-EBFBD7E2275F}"/>
    <cellStyle name="style1392660281807 4 3" xfId="14262" xr:uid="{D6E80869-DEAE-428C-B37C-E046A0D2BC10}"/>
    <cellStyle name="style1392660281807 4 4" xfId="24032" xr:uid="{F3211FF8-5B7E-4B39-9190-4FB8694350EF}"/>
    <cellStyle name="style1392660281807 4 5" xfId="33802" xr:uid="{4F2E60A6-F26C-4B0C-8CD5-2A6FEA5B879F}"/>
    <cellStyle name="style1392660281807 4 6" xfId="43571" xr:uid="{BC02D286-7F56-455C-B98D-A32511DB6353}"/>
    <cellStyle name="style1392660281807 4 7" xfId="53341" xr:uid="{DD97EA9B-430A-4F64-8BE3-B8E3D7CF4C85}"/>
    <cellStyle name="style1392660281807 5" xfId="5751" xr:uid="{00000000-0005-0000-0000-000096090000}"/>
    <cellStyle name="style1392660281807 5 2" xfId="15539" xr:uid="{60E6BCE0-6629-41FA-B390-5AF340D4DB4C}"/>
    <cellStyle name="style1392660281807 5 3" xfId="25309" xr:uid="{0F9C9191-0CCB-4BB6-B8CE-EF10A37DD0F8}"/>
    <cellStyle name="style1392660281807 5 4" xfId="35078" xr:uid="{E226E934-96AC-4CAC-B2E8-47018B93C70E}"/>
    <cellStyle name="style1392660281807 5 5" xfId="44848" xr:uid="{50C705EF-ADC4-40B1-826F-E4CF1E47CD6E}"/>
    <cellStyle name="style1392660281807 5 6" xfId="54618" xr:uid="{5A4E061D-6B1D-4F28-9AD0-C459A3476F93}"/>
    <cellStyle name="style1392660281807 6" xfId="10635" xr:uid="{25C4AA5F-F589-4A0E-A410-D7E9F8D0840C}"/>
    <cellStyle name="style1392660281807 7" xfId="20405" xr:uid="{85FCADE8-B15D-4DB5-8F93-34F4818852EB}"/>
    <cellStyle name="style1392660281807 8" xfId="30176" xr:uid="{03891657-938E-442B-8168-A4F4859D21A2}"/>
    <cellStyle name="style1392660281807 9" xfId="39944" xr:uid="{E7E6F508-75FD-4927-BE49-6F95CDA04351}"/>
    <cellStyle name="style1392660281838" xfId="847" xr:uid="{00000000-0005-0000-0000-000097090000}"/>
    <cellStyle name="style1392660281838 10" xfId="49715" xr:uid="{72A8EDBE-16FD-434C-BA3E-53CEDB6F3A3B}"/>
    <cellStyle name="style1392660281838 2" xfId="2089" xr:uid="{00000000-0005-0000-0000-000098090000}"/>
    <cellStyle name="style1392660281838 2 2" xfId="6993" xr:uid="{00000000-0005-0000-0000-000099090000}"/>
    <cellStyle name="style1392660281838 2 2 2" xfId="16781" xr:uid="{4485AD48-4EF7-4B40-A7FC-166987AB30FE}"/>
    <cellStyle name="style1392660281838 2 2 3" xfId="26551" xr:uid="{F153E02F-1282-4816-8DCF-F2B1C29DF949}"/>
    <cellStyle name="style1392660281838 2 2 4" xfId="36320" xr:uid="{853804A6-B44F-4EE4-B617-207CE7FBBD9C}"/>
    <cellStyle name="style1392660281838 2 2 5" xfId="46090" xr:uid="{D2585CF3-1C5A-4069-A15B-755712C85337}"/>
    <cellStyle name="style1392660281838 2 2 6" xfId="55860" xr:uid="{ADA8FDA4-4D31-4D13-B891-F739AE5E2536}"/>
    <cellStyle name="style1392660281838 2 3" xfId="11877" xr:uid="{9CCF9C46-6604-4E4C-8E84-A9F3ED359DF3}"/>
    <cellStyle name="style1392660281838 2 4" xfId="21647" xr:uid="{B44D24D6-70AD-4488-AA9D-B392537C9AF4}"/>
    <cellStyle name="style1392660281838 2 5" xfId="31418" xr:uid="{873ED3E7-1C51-4D7E-B2F1-9F91ACC3E987}"/>
    <cellStyle name="style1392660281838 2 6" xfId="41186" xr:uid="{8C2267C5-6AE6-4103-AA22-38C972C9E0D7}"/>
    <cellStyle name="style1392660281838 2 7" xfId="50956" xr:uid="{D37044EF-D870-4D9E-88F1-7B3F807518C6}"/>
    <cellStyle name="style1392660281838 3" xfId="3282" xr:uid="{00000000-0005-0000-0000-00009A090000}"/>
    <cellStyle name="style1392660281838 3 2" xfId="8186" xr:uid="{00000000-0005-0000-0000-00009B090000}"/>
    <cellStyle name="style1392660281838 3 2 2" xfId="17974" xr:uid="{626A4E91-3DD2-4A12-A60C-FCB77A6D72F7}"/>
    <cellStyle name="style1392660281838 3 2 3" xfId="27744" xr:uid="{D2A634B0-DBEC-4860-972D-57D04B3F0DE9}"/>
    <cellStyle name="style1392660281838 3 2 4" xfId="37513" xr:uid="{43AFB761-221B-48CF-A31F-1C8262DE4D2B}"/>
    <cellStyle name="style1392660281838 3 2 5" xfId="47283" xr:uid="{7F1CB035-2A1B-4ACD-B4B5-9109434D89D8}"/>
    <cellStyle name="style1392660281838 3 2 6" xfId="57053" xr:uid="{D2F3B070-B0F0-4631-BC7E-0FA45E444FBB}"/>
    <cellStyle name="style1392660281838 3 3" xfId="13070" xr:uid="{BB86E51A-E17D-4903-9645-6EF6580F0EBA}"/>
    <cellStyle name="style1392660281838 3 4" xfId="22840" xr:uid="{AE8B82BC-DE32-4A78-B1C3-4D8CD1EBB86E}"/>
    <cellStyle name="style1392660281838 3 5" xfId="32611" xr:uid="{ACB9E4E0-5F64-473E-8544-C00CB80E2038}"/>
    <cellStyle name="style1392660281838 3 6" xfId="42379" xr:uid="{5AB65E61-8A43-4253-B8E9-089733C6BB8B}"/>
    <cellStyle name="style1392660281838 3 7" xfId="52149" xr:uid="{A450A086-47E4-417A-834F-40D0E07F5540}"/>
    <cellStyle name="style1392660281838 4" xfId="4475" xr:uid="{00000000-0005-0000-0000-00009C090000}"/>
    <cellStyle name="style1392660281838 4 2" xfId="9379" xr:uid="{00000000-0005-0000-0000-00009D090000}"/>
    <cellStyle name="style1392660281838 4 2 2" xfId="19167" xr:uid="{4B7D2B52-7DEE-4511-BFE6-69C664FD3361}"/>
    <cellStyle name="style1392660281838 4 2 3" xfId="28937" xr:uid="{8267E4D6-0BAD-4781-ABB5-BB15A7194B7B}"/>
    <cellStyle name="style1392660281838 4 2 4" xfId="38706" xr:uid="{A20F8540-2C52-4353-9978-5ECF298E3E76}"/>
    <cellStyle name="style1392660281838 4 2 5" xfId="48476" xr:uid="{A60B2755-68EF-447F-AC41-1F1E86FBCA3F}"/>
    <cellStyle name="style1392660281838 4 2 6" xfId="58246" xr:uid="{7CDB78AA-0009-4888-8137-75E7985F23B6}"/>
    <cellStyle name="style1392660281838 4 3" xfId="14263" xr:uid="{E145905E-8362-439D-9BBE-8774184C404C}"/>
    <cellStyle name="style1392660281838 4 4" xfId="24033" xr:uid="{AAF4A3F0-0900-41D8-8B62-0724A9BB15A0}"/>
    <cellStyle name="style1392660281838 4 5" xfId="33803" xr:uid="{65F2F8CF-0E54-4324-8384-58DCD09F301A}"/>
    <cellStyle name="style1392660281838 4 6" xfId="43572" xr:uid="{4DFBA5BC-C1D1-47E0-BA08-873F6285735A}"/>
    <cellStyle name="style1392660281838 4 7" xfId="53342" xr:uid="{4FF7E280-AA8E-4196-BA6F-9A269A03F6C8}"/>
    <cellStyle name="style1392660281838 5" xfId="5752" xr:uid="{00000000-0005-0000-0000-00009E090000}"/>
    <cellStyle name="style1392660281838 5 2" xfId="15540" xr:uid="{8F9846E5-63CF-4963-B958-8DAB94B4D185}"/>
    <cellStyle name="style1392660281838 5 3" xfId="25310" xr:uid="{9854BA45-7E01-4BB8-A8DA-0594AAF70A7F}"/>
    <cellStyle name="style1392660281838 5 4" xfId="35079" xr:uid="{D5442B29-9380-486A-8CC0-CDCD779FC9E1}"/>
    <cellStyle name="style1392660281838 5 5" xfId="44849" xr:uid="{7BB03FA2-AC06-4F7E-AC86-FA929753114E}"/>
    <cellStyle name="style1392660281838 5 6" xfId="54619" xr:uid="{F2BAEA01-0684-4C9C-8EA9-B31F8C85B3E5}"/>
    <cellStyle name="style1392660281838 6" xfId="10636" xr:uid="{040662DB-B804-4528-B012-5AD044553329}"/>
    <cellStyle name="style1392660281838 7" xfId="20406" xr:uid="{0CEBE3A2-102B-4BF9-80EA-FCFB3E19DDA8}"/>
    <cellStyle name="style1392660281838 8" xfId="30177" xr:uid="{52DE48C7-3E49-461E-BC4E-9B386615AAE4}"/>
    <cellStyle name="style1392660281838 9" xfId="39945" xr:uid="{44E16EEA-0EC8-498B-9BB1-C3E4A22443E2}"/>
    <cellStyle name="style1392660281870" xfId="848" xr:uid="{00000000-0005-0000-0000-00009F090000}"/>
    <cellStyle name="style1392660281870 10" xfId="49716" xr:uid="{B2BE6B44-843D-4E74-A191-7055E3838444}"/>
    <cellStyle name="style1392660281870 2" xfId="2090" xr:uid="{00000000-0005-0000-0000-0000A0090000}"/>
    <cellStyle name="style1392660281870 2 2" xfId="6994" xr:uid="{00000000-0005-0000-0000-0000A1090000}"/>
    <cellStyle name="style1392660281870 2 2 2" xfId="16782" xr:uid="{EE7992B8-125E-4B61-BB1C-24369F80B383}"/>
    <cellStyle name="style1392660281870 2 2 3" xfId="26552" xr:uid="{29987471-B64E-482E-B8CA-D7A6023C3C6A}"/>
    <cellStyle name="style1392660281870 2 2 4" xfId="36321" xr:uid="{68CB38A4-4989-4A41-8F34-5BCCC6934BDE}"/>
    <cellStyle name="style1392660281870 2 2 5" xfId="46091" xr:uid="{D0935511-B378-460A-AEA2-221379C6AFE4}"/>
    <cellStyle name="style1392660281870 2 2 6" xfId="55861" xr:uid="{B30FD926-A126-491B-814F-271137B6890E}"/>
    <cellStyle name="style1392660281870 2 3" xfId="11878" xr:uid="{ADFE688B-2639-4732-B405-A22A433B910E}"/>
    <cellStyle name="style1392660281870 2 4" xfId="21648" xr:uid="{1F4B33AA-2DD9-4B6E-853C-8B44321A1A18}"/>
    <cellStyle name="style1392660281870 2 5" xfId="31419" xr:uid="{56448AA2-2AD6-45FD-9DCE-B7CBB737968F}"/>
    <cellStyle name="style1392660281870 2 6" xfId="41187" xr:uid="{F6DFEC6C-20BF-405C-A31E-6B03C29DBD01}"/>
    <cellStyle name="style1392660281870 2 7" xfId="50957" xr:uid="{8D32E72A-D15D-4AFE-BF42-4000EA24253A}"/>
    <cellStyle name="style1392660281870 3" xfId="3283" xr:uid="{00000000-0005-0000-0000-0000A2090000}"/>
    <cellStyle name="style1392660281870 3 2" xfId="8187" xr:uid="{00000000-0005-0000-0000-0000A3090000}"/>
    <cellStyle name="style1392660281870 3 2 2" xfId="17975" xr:uid="{DB09C290-DE7A-4216-AEC1-A40634BE1010}"/>
    <cellStyle name="style1392660281870 3 2 3" xfId="27745" xr:uid="{73F088C0-27C0-4B2D-9EE0-F2303538B626}"/>
    <cellStyle name="style1392660281870 3 2 4" xfId="37514" xr:uid="{DA99FD1E-C384-4C69-9137-1AF5E24C7A59}"/>
    <cellStyle name="style1392660281870 3 2 5" xfId="47284" xr:uid="{917EBDA5-E318-44FC-BB24-7D61A7EA88DC}"/>
    <cellStyle name="style1392660281870 3 2 6" xfId="57054" xr:uid="{605651C6-6427-4980-868E-6AB4EF0E4F1E}"/>
    <cellStyle name="style1392660281870 3 3" xfId="13071" xr:uid="{32C26ADA-F05E-42D8-A51E-AC518DFE0E7A}"/>
    <cellStyle name="style1392660281870 3 4" xfId="22841" xr:uid="{1226707D-3970-47AB-A770-ACCB72AE1783}"/>
    <cellStyle name="style1392660281870 3 5" xfId="32612" xr:uid="{7800955E-3750-4DD2-B736-3BED56C026E3}"/>
    <cellStyle name="style1392660281870 3 6" xfId="42380" xr:uid="{5BC5F6AB-A27B-4102-9281-A02A8CE6504E}"/>
    <cellStyle name="style1392660281870 3 7" xfId="52150" xr:uid="{36C44FDB-17ED-46B7-A4C0-6C652709BEFB}"/>
    <cellStyle name="style1392660281870 4" xfId="4476" xr:uid="{00000000-0005-0000-0000-0000A4090000}"/>
    <cellStyle name="style1392660281870 4 2" xfId="9380" xr:uid="{00000000-0005-0000-0000-0000A5090000}"/>
    <cellStyle name="style1392660281870 4 2 2" xfId="19168" xr:uid="{FE40595F-E205-4C39-9183-C019C54E847D}"/>
    <cellStyle name="style1392660281870 4 2 3" xfId="28938" xr:uid="{3CEADA50-4D85-4983-B9CB-46B1403DB238}"/>
    <cellStyle name="style1392660281870 4 2 4" xfId="38707" xr:uid="{F84FE8BC-8B30-4116-8C56-85D425A1696F}"/>
    <cellStyle name="style1392660281870 4 2 5" xfId="48477" xr:uid="{5CAFDEBE-1F75-4616-8207-6FEBAD68E8AE}"/>
    <cellStyle name="style1392660281870 4 2 6" xfId="58247" xr:uid="{D565C1B2-BF78-445F-BF90-F2657BBFE3F2}"/>
    <cellStyle name="style1392660281870 4 3" xfId="14264" xr:uid="{6502F260-081F-4239-9100-7438FCFDA0D8}"/>
    <cellStyle name="style1392660281870 4 4" xfId="24034" xr:uid="{79C284D7-A91D-4B30-9421-9EBC6FF881BD}"/>
    <cellStyle name="style1392660281870 4 5" xfId="33804" xr:uid="{D5585CFA-5893-4244-9B70-2F4F86D7B60D}"/>
    <cellStyle name="style1392660281870 4 6" xfId="43573" xr:uid="{1869A9A4-4232-4B49-A865-62072025D18D}"/>
    <cellStyle name="style1392660281870 4 7" xfId="53343" xr:uid="{44A3F011-EC2B-4204-8DA8-0B35D599018F}"/>
    <cellStyle name="style1392660281870 5" xfId="5753" xr:uid="{00000000-0005-0000-0000-0000A6090000}"/>
    <cellStyle name="style1392660281870 5 2" xfId="15541" xr:uid="{8F2D47AF-A6D6-476B-A550-E14113EF1655}"/>
    <cellStyle name="style1392660281870 5 3" xfId="25311" xr:uid="{8EAF4CA1-495E-4A1D-B484-8FFC6715CBF4}"/>
    <cellStyle name="style1392660281870 5 4" xfId="35080" xr:uid="{3A3D55B6-397C-455A-A7D3-B7D28885D8B8}"/>
    <cellStyle name="style1392660281870 5 5" xfId="44850" xr:uid="{8518482B-DF6F-4F80-9F7C-6CE798EE4105}"/>
    <cellStyle name="style1392660281870 5 6" xfId="54620" xr:uid="{C9878062-17D4-44B3-B45D-B761516EFFF2}"/>
    <cellStyle name="style1392660281870 6" xfId="10637" xr:uid="{B0716856-553F-4C1C-85F4-7DB8FE0DECCA}"/>
    <cellStyle name="style1392660281870 7" xfId="20407" xr:uid="{DB0893E4-E612-42D0-82BA-2DC9D26AF6FA}"/>
    <cellStyle name="style1392660281870 8" xfId="30178" xr:uid="{FF0266DF-DADA-426D-98E5-A6D06DD71A11}"/>
    <cellStyle name="style1392660281870 9" xfId="39946" xr:uid="{80A36D7C-9539-4117-94DC-B5655A03BEDE}"/>
    <cellStyle name="style1392660281901" xfId="849" xr:uid="{00000000-0005-0000-0000-0000A7090000}"/>
    <cellStyle name="style1392660281901 10" xfId="49717" xr:uid="{97D3CF90-BEF5-48F6-AA01-899E2DED7EE5}"/>
    <cellStyle name="style1392660281901 2" xfId="2091" xr:uid="{00000000-0005-0000-0000-0000A8090000}"/>
    <cellStyle name="style1392660281901 2 2" xfId="6995" xr:uid="{00000000-0005-0000-0000-0000A9090000}"/>
    <cellStyle name="style1392660281901 2 2 2" xfId="16783" xr:uid="{8BC33F4E-24AB-4E94-9CFB-365C405A4891}"/>
    <cellStyle name="style1392660281901 2 2 3" xfId="26553" xr:uid="{47717313-3E81-4450-98AD-58335709031A}"/>
    <cellStyle name="style1392660281901 2 2 4" xfId="36322" xr:uid="{88EC92BD-3DF7-4BE4-B1C2-E9C57D05C294}"/>
    <cellStyle name="style1392660281901 2 2 5" xfId="46092" xr:uid="{54A831F0-D4C2-411D-9813-DF4C6CCE3A6B}"/>
    <cellStyle name="style1392660281901 2 2 6" xfId="55862" xr:uid="{5AA2222C-B339-463C-A7AC-45A3077AE696}"/>
    <cellStyle name="style1392660281901 2 3" xfId="11879" xr:uid="{1D7A92AC-7B3B-4498-A5A5-3B876D7BD704}"/>
    <cellStyle name="style1392660281901 2 4" xfId="21649" xr:uid="{839728FB-67D6-4417-968D-EE62BCB902A1}"/>
    <cellStyle name="style1392660281901 2 5" xfId="31420" xr:uid="{00E7BFBB-92CD-4EA2-94AE-9F77CB775F49}"/>
    <cellStyle name="style1392660281901 2 6" xfId="41188" xr:uid="{308AC399-61FF-4371-B3C7-285B32F0BF01}"/>
    <cellStyle name="style1392660281901 2 7" xfId="50958" xr:uid="{6C712AB0-1CC7-4BE3-8493-A1B121B3039D}"/>
    <cellStyle name="style1392660281901 3" xfId="3284" xr:uid="{00000000-0005-0000-0000-0000AA090000}"/>
    <cellStyle name="style1392660281901 3 2" xfId="8188" xr:uid="{00000000-0005-0000-0000-0000AB090000}"/>
    <cellStyle name="style1392660281901 3 2 2" xfId="17976" xr:uid="{F0CD5E93-CE27-4E2F-86DE-F8841841051A}"/>
    <cellStyle name="style1392660281901 3 2 3" xfId="27746" xr:uid="{AF8C1311-C860-42B2-A277-7D179492BFF8}"/>
    <cellStyle name="style1392660281901 3 2 4" xfId="37515" xr:uid="{B2218265-6B37-47C3-8CA4-613AE9621E5A}"/>
    <cellStyle name="style1392660281901 3 2 5" xfId="47285" xr:uid="{4D7194D6-FDC8-44C3-BA8B-E0CF8520CBBC}"/>
    <cellStyle name="style1392660281901 3 2 6" xfId="57055" xr:uid="{15B52977-5C39-4E66-8009-9EDD41A43D68}"/>
    <cellStyle name="style1392660281901 3 3" xfId="13072" xr:uid="{AE39AE43-C97A-47B3-BEB5-4BE020C49BAA}"/>
    <cellStyle name="style1392660281901 3 4" xfId="22842" xr:uid="{07994B20-F227-47B3-841F-F46611DD971C}"/>
    <cellStyle name="style1392660281901 3 5" xfId="32613" xr:uid="{75663BA0-19C6-4CDA-B768-A80A0F2591B5}"/>
    <cellStyle name="style1392660281901 3 6" xfId="42381" xr:uid="{B2B43CD5-0EBA-4261-92A1-F4E98D076AC4}"/>
    <cellStyle name="style1392660281901 3 7" xfId="52151" xr:uid="{8715D263-BCF0-4683-B734-9E58C8269DC0}"/>
    <cellStyle name="style1392660281901 4" xfId="4477" xr:uid="{00000000-0005-0000-0000-0000AC090000}"/>
    <cellStyle name="style1392660281901 4 2" xfId="9381" xr:uid="{00000000-0005-0000-0000-0000AD090000}"/>
    <cellStyle name="style1392660281901 4 2 2" xfId="19169" xr:uid="{ADF8901F-E18F-4888-AF46-34435D514757}"/>
    <cellStyle name="style1392660281901 4 2 3" xfId="28939" xr:uid="{7014F958-C859-4FFD-BDE8-C1DC9D48C95C}"/>
    <cellStyle name="style1392660281901 4 2 4" xfId="38708" xr:uid="{E06BEDE2-EFE2-4710-AC3A-B79567D6EAD7}"/>
    <cellStyle name="style1392660281901 4 2 5" xfId="48478" xr:uid="{DCEEE60E-4000-421A-9F5E-60ACC5036DA1}"/>
    <cellStyle name="style1392660281901 4 2 6" xfId="58248" xr:uid="{EC7098DF-815A-40E0-9E0C-D67933245DB6}"/>
    <cellStyle name="style1392660281901 4 3" xfId="14265" xr:uid="{C028857D-017D-4945-B404-2FE9711B4650}"/>
    <cellStyle name="style1392660281901 4 4" xfId="24035" xr:uid="{FD6BB358-4DEA-4CD5-8197-B55FAA893751}"/>
    <cellStyle name="style1392660281901 4 5" xfId="33805" xr:uid="{C2B6C87B-D300-4298-9D02-944ACC5A649A}"/>
    <cellStyle name="style1392660281901 4 6" xfId="43574" xr:uid="{CD91C520-528B-40A7-A817-D03882929DFC}"/>
    <cellStyle name="style1392660281901 4 7" xfId="53344" xr:uid="{9654D0A7-75EF-41F8-A297-BDA655D7ED97}"/>
    <cellStyle name="style1392660281901 5" xfId="5754" xr:uid="{00000000-0005-0000-0000-0000AE090000}"/>
    <cellStyle name="style1392660281901 5 2" xfId="15542" xr:uid="{EF066B8F-F1D0-4D53-AA07-B6610709EE01}"/>
    <cellStyle name="style1392660281901 5 3" xfId="25312" xr:uid="{2E582F18-D0E0-4930-A488-4B29C69E9564}"/>
    <cellStyle name="style1392660281901 5 4" xfId="35081" xr:uid="{F4561D81-73FB-437C-9A11-B7F498EB0BAF}"/>
    <cellStyle name="style1392660281901 5 5" xfId="44851" xr:uid="{31CEDECB-053A-4A5C-9D46-B4D46360B5E9}"/>
    <cellStyle name="style1392660281901 5 6" xfId="54621" xr:uid="{9867E9B6-D964-4732-85E9-42087EF52717}"/>
    <cellStyle name="style1392660281901 6" xfId="10638" xr:uid="{F31F7F58-E38F-4DAF-8E43-0D2D99434890}"/>
    <cellStyle name="style1392660281901 7" xfId="20408" xr:uid="{7CFA63F3-2689-468C-9B11-9516514E3EB9}"/>
    <cellStyle name="style1392660281901 8" xfId="30179" xr:uid="{45C4EF8A-0871-4A7D-8098-4ECFA2FDC14C}"/>
    <cellStyle name="style1392660281901 9" xfId="39947" xr:uid="{F4FF2FF4-89C3-44FA-BC9E-CC46037D7B47}"/>
    <cellStyle name="style1392660281932" xfId="850" xr:uid="{00000000-0005-0000-0000-0000AF090000}"/>
    <cellStyle name="style1392660281932 10" xfId="49718" xr:uid="{9B19D802-1FCF-4B45-94E3-7020C329A6E6}"/>
    <cellStyle name="style1392660281932 2" xfId="2092" xr:uid="{00000000-0005-0000-0000-0000B0090000}"/>
    <cellStyle name="style1392660281932 2 2" xfId="6996" xr:uid="{00000000-0005-0000-0000-0000B1090000}"/>
    <cellStyle name="style1392660281932 2 2 2" xfId="16784" xr:uid="{D4BC9DF8-74D1-4AE9-AA76-C53E5DEAB2B2}"/>
    <cellStyle name="style1392660281932 2 2 3" xfId="26554" xr:uid="{9C0BE0D9-9689-436A-8E8C-884B411710E3}"/>
    <cellStyle name="style1392660281932 2 2 4" xfId="36323" xr:uid="{0EE3DF23-C5AB-445E-84B9-F2423C458C50}"/>
    <cellStyle name="style1392660281932 2 2 5" xfId="46093" xr:uid="{0804156B-A76F-4E7E-971F-78E62285DA97}"/>
    <cellStyle name="style1392660281932 2 2 6" xfId="55863" xr:uid="{3461E38C-F35E-4CC5-9EB5-6FDE7F94A54B}"/>
    <cellStyle name="style1392660281932 2 3" xfId="11880" xr:uid="{5F15117E-3B66-4CCF-BF62-6BB82C4F8EB6}"/>
    <cellStyle name="style1392660281932 2 4" xfId="21650" xr:uid="{2218F98F-4B50-4030-9222-532BE6FD4427}"/>
    <cellStyle name="style1392660281932 2 5" xfId="31421" xr:uid="{A49CA461-CDE0-4794-B0A1-4BC70550AE0B}"/>
    <cellStyle name="style1392660281932 2 6" xfId="41189" xr:uid="{D0C03874-59F4-40C4-A85B-A75A2585B661}"/>
    <cellStyle name="style1392660281932 2 7" xfId="50959" xr:uid="{6DAD3249-D942-42C6-B62E-1371DAAAA711}"/>
    <cellStyle name="style1392660281932 3" xfId="3285" xr:uid="{00000000-0005-0000-0000-0000B2090000}"/>
    <cellStyle name="style1392660281932 3 2" xfId="8189" xr:uid="{00000000-0005-0000-0000-0000B3090000}"/>
    <cellStyle name="style1392660281932 3 2 2" xfId="17977" xr:uid="{CCB310CC-1B50-4CCD-BA12-EF731839B5FF}"/>
    <cellStyle name="style1392660281932 3 2 3" xfId="27747" xr:uid="{12766F5E-3802-4F31-8F33-8C80FA7AEBB2}"/>
    <cellStyle name="style1392660281932 3 2 4" xfId="37516" xr:uid="{6E4B90C5-76C1-4789-9885-F0D69A49B453}"/>
    <cellStyle name="style1392660281932 3 2 5" xfId="47286" xr:uid="{0F1447C3-9FA0-4712-939F-98C3380A4EC5}"/>
    <cellStyle name="style1392660281932 3 2 6" xfId="57056" xr:uid="{6E9BFC63-9774-4254-B282-D7A61978CB53}"/>
    <cellStyle name="style1392660281932 3 3" xfId="13073" xr:uid="{315D2B9B-93D6-43DB-92B2-71D512B27E49}"/>
    <cellStyle name="style1392660281932 3 4" xfId="22843" xr:uid="{12D31632-9990-44AF-ABD2-4CB7A34B211A}"/>
    <cellStyle name="style1392660281932 3 5" xfId="32614" xr:uid="{61927164-9C29-4CAB-BAC2-67C717F5809B}"/>
    <cellStyle name="style1392660281932 3 6" xfId="42382" xr:uid="{11FB13F9-2407-47D0-A89A-ED6B15556AC9}"/>
    <cellStyle name="style1392660281932 3 7" xfId="52152" xr:uid="{62AC50CF-3308-4F12-B182-F3CAB4B2EA4C}"/>
    <cellStyle name="style1392660281932 4" xfId="4478" xr:uid="{00000000-0005-0000-0000-0000B4090000}"/>
    <cellStyle name="style1392660281932 4 2" xfId="9382" xr:uid="{00000000-0005-0000-0000-0000B5090000}"/>
    <cellStyle name="style1392660281932 4 2 2" xfId="19170" xr:uid="{C9934A53-E02D-4243-AEAC-72F4D621ABBF}"/>
    <cellStyle name="style1392660281932 4 2 3" xfId="28940" xr:uid="{F9386CD1-150F-4B9D-B497-E4715BD6E985}"/>
    <cellStyle name="style1392660281932 4 2 4" xfId="38709" xr:uid="{BA01FCEE-2B4F-4A40-BAF4-17A461ED7394}"/>
    <cellStyle name="style1392660281932 4 2 5" xfId="48479" xr:uid="{7E5E5945-BC5F-4823-BE63-05E04CFB6861}"/>
    <cellStyle name="style1392660281932 4 2 6" xfId="58249" xr:uid="{C113D9EF-9013-4337-8741-A0135CA025BE}"/>
    <cellStyle name="style1392660281932 4 3" xfId="14266" xr:uid="{5F24874E-B5A9-460D-BE9C-2EB0D2A857E3}"/>
    <cellStyle name="style1392660281932 4 4" xfId="24036" xr:uid="{8C87CE69-E19E-452C-8975-A333B1DFDFB4}"/>
    <cellStyle name="style1392660281932 4 5" xfId="33806" xr:uid="{E899F445-817D-4E73-B2D8-E9CBCE21E771}"/>
    <cellStyle name="style1392660281932 4 6" xfId="43575" xr:uid="{31840A50-4865-4C86-BC9B-93BD6BEF7057}"/>
    <cellStyle name="style1392660281932 4 7" xfId="53345" xr:uid="{1CF80C19-7F4E-43C9-88D5-4D7C4ADED316}"/>
    <cellStyle name="style1392660281932 5" xfId="5755" xr:uid="{00000000-0005-0000-0000-0000B6090000}"/>
    <cellStyle name="style1392660281932 5 2" xfId="15543" xr:uid="{E56EFA91-538D-4A1F-A135-CE3A9AD8650C}"/>
    <cellStyle name="style1392660281932 5 3" xfId="25313" xr:uid="{EC3B2176-77A6-4AF2-ADD3-AC75E88EB674}"/>
    <cellStyle name="style1392660281932 5 4" xfId="35082" xr:uid="{C4734B4F-27A2-450B-9A25-8440E1FC2195}"/>
    <cellStyle name="style1392660281932 5 5" xfId="44852" xr:uid="{06632238-7C7A-4AF3-92B5-75588730C679}"/>
    <cellStyle name="style1392660281932 5 6" xfId="54622" xr:uid="{B8A9EC89-A37C-49FF-837C-372184A255BF}"/>
    <cellStyle name="style1392660281932 6" xfId="10639" xr:uid="{12ABC8DC-6A6B-4D71-8560-AB99DCAEB706}"/>
    <cellStyle name="style1392660281932 7" xfId="20409" xr:uid="{212B19D6-E22B-4C40-93A4-95DF43F0933D}"/>
    <cellStyle name="style1392660281932 8" xfId="30180" xr:uid="{AFDBA643-484B-46F1-927A-B8EB6DA94FB2}"/>
    <cellStyle name="style1392660281932 9" xfId="39948" xr:uid="{13C5FD53-891C-42D5-9693-E1775C1D5284}"/>
    <cellStyle name="style1392660281964" xfId="851" xr:uid="{00000000-0005-0000-0000-0000B7090000}"/>
    <cellStyle name="style1392660281964 10" xfId="49719" xr:uid="{854A2D3A-B753-44AD-9811-304F5659CA5C}"/>
    <cellStyle name="style1392660281964 2" xfId="2093" xr:uid="{00000000-0005-0000-0000-0000B8090000}"/>
    <cellStyle name="style1392660281964 2 2" xfId="6997" xr:uid="{00000000-0005-0000-0000-0000B9090000}"/>
    <cellStyle name="style1392660281964 2 2 2" xfId="16785" xr:uid="{10316C27-2A26-4263-B119-E89787A3AA76}"/>
    <cellStyle name="style1392660281964 2 2 3" xfId="26555" xr:uid="{3F9417F1-B749-4A42-839E-7EBD476C999C}"/>
    <cellStyle name="style1392660281964 2 2 4" xfId="36324" xr:uid="{89FC727D-5C8F-4705-929F-419BCE8192AA}"/>
    <cellStyle name="style1392660281964 2 2 5" xfId="46094" xr:uid="{A16D6F3C-7F60-413D-8696-8F53D84BD784}"/>
    <cellStyle name="style1392660281964 2 2 6" xfId="55864" xr:uid="{C31ED635-0282-483A-B5C9-11955178C7B8}"/>
    <cellStyle name="style1392660281964 2 3" xfId="11881" xr:uid="{0993EEF7-4041-44D8-A77B-0D1A5F1B95FF}"/>
    <cellStyle name="style1392660281964 2 4" xfId="21651" xr:uid="{B68B3CE5-1175-44EA-A388-C389871DE87D}"/>
    <cellStyle name="style1392660281964 2 5" xfId="31422" xr:uid="{B23F140F-7897-411D-A31C-C1D93E1051E8}"/>
    <cellStyle name="style1392660281964 2 6" xfId="41190" xr:uid="{9FAA854C-6BD5-4E2F-9035-F70D80AB0914}"/>
    <cellStyle name="style1392660281964 2 7" xfId="50960" xr:uid="{43C73D19-AD61-4F40-A161-044D32A1AF6D}"/>
    <cellStyle name="style1392660281964 3" xfId="3286" xr:uid="{00000000-0005-0000-0000-0000BA090000}"/>
    <cellStyle name="style1392660281964 3 2" xfId="8190" xr:uid="{00000000-0005-0000-0000-0000BB090000}"/>
    <cellStyle name="style1392660281964 3 2 2" xfId="17978" xr:uid="{71FB0E65-E919-4C28-80EA-5EB27A6D843F}"/>
    <cellStyle name="style1392660281964 3 2 3" xfId="27748" xr:uid="{9D3469CF-A5B6-41BE-8BD4-7E81B8EA80A8}"/>
    <cellStyle name="style1392660281964 3 2 4" xfId="37517" xr:uid="{AD0B5C87-9A11-463D-8CF0-3104221F7F71}"/>
    <cellStyle name="style1392660281964 3 2 5" xfId="47287" xr:uid="{2466F048-E3B9-4095-9623-A825312521CC}"/>
    <cellStyle name="style1392660281964 3 2 6" xfId="57057" xr:uid="{64B8E427-3D3C-47D4-8FE2-8822AFF8CD1C}"/>
    <cellStyle name="style1392660281964 3 3" xfId="13074" xr:uid="{81D4B436-8362-42CB-8332-A00BE9E7568D}"/>
    <cellStyle name="style1392660281964 3 4" xfId="22844" xr:uid="{1F0BF3DF-2268-4596-9ECE-2ADD72EDAB4A}"/>
    <cellStyle name="style1392660281964 3 5" xfId="32615" xr:uid="{5D0ED975-5B5C-4C30-95BA-343A9447A13C}"/>
    <cellStyle name="style1392660281964 3 6" xfId="42383" xr:uid="{6B27DCE7-953E-4BE8-9941-D8856F00D35D}"/>
    <cellStyle name="style1392660281964 3 7" xfId="52153" xr:uid="{900E3080-7D88-4C9F-8263-754B0D070AE3}"/>
    <cellStyle name="style1392660281964 4" xfId="4479" xr:uid="{00000000-0005-0000-0000-0000BC090000}"/>
    <cellStyle name="style1392660281964 4 2" xfId="9383" xr:uid="{00000000-0005-0000-0000-0000BD090000}"/>
    <cellStyle name="style1392660281964 4 2 2" xfId="19171" xr:uid="{1388E189-8577-4381-B80F-6B8F38D356A2}"/>
    <cellStyle name="style1392660281964 4 2 3" xfId="28941" xr:uid="{21EE1392-2AAD-4505-976F-1B9D1E1FE174}"/>
    <cellStyle name="style1392660281964 4 2 4" xfId="38710" xr:uid="{C5A12DE5-9ACF-49DA-A985-54909B0FD930}"/>
    <cellStyle name="style1392660281964 4 2 5" xfId="48480" xr:uid="{0ABCF8E4-EDE5-4E28-9D5C-8D9AD71A840C}"/>
    <cellStyle name="style1392660281964 4 2 6" xfId="58250" xr:uid="{896FD148-D4C6-4D50-A561-3138E55E5C36}"/>
    <cellStyle name="style1392660281964 4 3" xfId="14267" xr:uid="{996BDA20-4428-4A52-B313-766CEE8E0811}"/>
    <cellStyle name="style1392660281964 4 4" xfId="24037" xr:uid="{CF020BF9-D370-4EBF-9628-95E19FACF6A6}"/>
    <cellStyle name="style1392660281964 4 5" xfId="33807" xr:uid="{1B7F4277-142F-4C83-967C-7956CF1106CD}"/>
    <cellStyle name="style1392660281964 4 6" xfId="43576" xr:uid="{D3B95332-F0DC-44EE-86D3-D61600BFD5DD}"/>
    <cellStyle name="style1392660281964 4 7" xfId="53346" xr:uid="{ACFB7062-7745-45C9-8BC1-C54C542459B4}"/>
    <cellStyle name="style1392660281964 5" xfId="5756" xr:uid="{00000000-0005-0000-0000-0000BE090000}"/>
    <cellStyle name="style1392660281964 5 2" xfId="15544" xr:uid="{FB1218C2-B395-4E1D-8BF9-B5433AB693E8}"/>
    <cellStyle name="style1392660281964 5 3" xfId="25314" xr:uid="{2C77BE2E-AF2B-45F9-929C-E4C53050140B}"/>
    <cellStyle name="style1392660281964 5 4" xfId="35083" xr:uid="{70F62B1B-FC72-4055-B100-3011DC91E14C}"/>
    <cellStyle name="style1392660281964 5 5" xfId="44853" xr:uid="{C225E243-33AD-477F-B7F9-ACC56261539A}"/>
    <cellStyle name="style1392660281964 5 6" xfId="54623" xr:uid="{B5BCC35C-BE2F-413C-96BF-54C639917FCD}"/>
    <cellStyle name="style1392660281964 6" xfId="10640" xr:uid="{ED30C3A3-C87C-4724-833D-4D899ED321AF}"/>
    <cellStyle name="style1392660281964 7" xfId="20410" xr:uid="{E3907C81-0FAD-4724-B6EE-262B537D1AE9}"/>
    <cellStyle name="style1392660281964 8" xfId="30181" xr:uid="{1B4A4C93-4FEE-4B53-8A72-D2412AD349A6}"/>
    <cellStyle name="style1392660281964 9" xfId="39949" xr:uid="{B9E2196D-F7FB-4E24-9674-FDCEB6202BEC}"/>
    <cellStyle name="style1392660281995" xfId="852" xr:uid="{00000000-0005-0000-0000-0000BF090000}"/>
    <cellStyle name="style1392660281995 10" xfId="49720" xr:uid="{8CBC555C-A9CC-4FF9-A2CD-61D3215ACA50}"/>
    <cellStyle name="style1392660281995 2" xfId="2094" xr:uid="{00000000-0005-0000-0000-0000C0090000}"/>
    <cellStyle name="style1392660281995 2 2" xfId="6998" xr:uid="{00000000-0005-0000-0000-0000C1090000}"/>
    <cellStyle name="style1392660281995 2 2 2" xfId="16786" xr:uid="{2304A701-725D-4D9A-B522-F7057DA4EB88}"/>
    <cellStyle name="style1392660281995 2 2 3" xfId="26556" xr:uid="{63AA1B0B-ADA1-426D-8F7C-F2800C879FE2}"/>
    <cellStyle name="style1392660281995 2 2 4" xfId="36325" xr:uid="{03440ACB-C13E-494B-9227-5D36CFB51185}"/>
    <cellStyle name="style1392660281995 2 2 5" xfId="46095" xr:uid="{B5E0A662-D546-41B5-B832-0C110759730A}"/>
    <cellStyle name="style1392660281995 2 2 6" xfId="55865" xr:uid="{A83F7BEC-D57A-42B2-BA3C-77E39FC5EC42}"/>
    <cellStyle name="style1392660281995 2 3" xfId="11882" xr:uid="{5A57812D-AF18-4E52-82D6-059C003EDF99}"/>
    <cellStyle name="style1392660281995 2 4" xfId="21652" xr:uid="{DCA2ACA7-CEB3-4003-95E0-74D92FC6F5AD}"/>
    <cellStyle name="style1392660281995 2 5" xfId="31423" xr:uid="{D5118482-9341-411B-BDD2-866F7843D014}"/>
    <cellStyle name="style1392660281995 2 6" xfId="41191" xr:uid="{3A413F7F-D6AB-45A3-A2B0-2EA1E97C78F2}"/>
    <cellStyle name="style1392660281995 2 7" xfId="50961" xr:uid="{C1790D5F-4965-498D-97AC-2550BC076D9B}"/>
    <cellStyle name="style1392660281995 3" xfId="3287" xr:uid="{00000000-0005-0000-0000-0000C2090000}"/>
    <cellStyle name="style1392660281995 3 2" xfId="8191" xr:uid="{00000000-0005-0000-0000-0000C3090000}"/>
    <cellStyle name="style1392660281995 3 2 2" xfId="17979" xr:uid="{D3E1F8BC-3B2A-4DDF-9ABC-66BFF0436750}"/>
    <cellStyle name="style1392660281995 3 2 3" xfId="27749" xr:uid="{22D4BBEF-D7C5-4918-88BF-2EB4BCF74BD5}"/>
    <cellStyle name="style1392660281995 3 2 4" xfId="37518" xr:uid="{C87AE593-42D4-4249-807A-75085DA1EF03}"/>
    <cellStyle name="style1392660281995 3 2 5" xfId="47288" xr:uid="{F133010D-A069-49D8-977C-D84E0F2CFD91}"/>
    <cellStyle name="style1392660281995 3 2 6" xfId="57058" xr:uid="{7C42940E-34D9-4527-8A13-85604BB19FDD}"/>
    <cellStyle name="style1392660281995 3 3" xfId="13075" xr:uid="{58DEEF42-F126-4E03-AACC-FF3F35380E11}"/>
    <cellStyle name="style1392660281995 3 4" xfId="22845" xr:uid="{B479502A-1B0D-4EA5-A473-3908BC023142}"/>
    <cellStyle name="style1392660281995 3 5" xfId="32616" xr:uid="{F60D8AB3-C74B-4C32-A3C5-301019258E47}"/>
    <cellStyle name="style1392660281995 3 6" xfId="42384" xr:uid="{EFBFF161-8A9A-4B0D-8CF0-076277DBFFFE}"/>
    <cellStyle name="style1392660281995 3 7" xfId="52154" xr:uid="{D43558A2-ABAF-46B7-B2F9-EC00ACFEB593}"/>
    <cellStyle name="style1392660281995 4" xfId="4480" xr:uid="{00000000-0005-0000-0000-0000C4090000}"/>
    <cellStyle name="style1392660281995 4 2" xfId="9384" xr:uid="{00000000-0005-0000-0000-0000C5090000}"/>
    <cellStyle name="style1392660281995 4 2 2" xfId="19172" xr:uid="{C076DCF9-B3B1-425F-82E3-2604A1874591}"/>
    <cellStyle name="style1392660281995 4 2 3" xfId="28942" xr:uid="{DF5E8129-CED0-4957-A5FB-C627F58ACCB9}"/>
    <cellStyle name="style1392660281995 4 2 4" xfId="38711" xr:uid="{2B2292BC-0B78-4B1E-A380-A80D7DDDF810}"/>
    <cellStyle name="style1392660281995 4 2 5" xfId="48481" xr:uid="{7B31BA3F-CDBD-4E66-9B4C-610A8645AD5E}"/>
    <cellStyle name="style1392660281995 4 2 6" xfId="58251" xr:uid="{5060EDAF-A05E-4336-8E26-419F9277E216}"/>
    <cellStyle name="style1392660281995 4 3" xfId="14268" xr:uid="{05211045-25B0-4E83-B034-D214619F1F00}"/>
    <cellStyle name="style1392660281995 4 4" xfId="24038" xr:uid="{D39EC89B-114F-46B2-ACEA-B57A39976A01}"/>
    <cellStyle name="style1392660281995 4 5" xfId="33808" xr:uid="{BC1C5EC0-17B4-4CDF-BD62-79FED80C5C70}"/>
    <cellStyle name="style1392660281995 4 6" xfId="43577" xr:uid="{86302061-EAFC-4A67-A4E0-2BC163E41A38}"/>
    <cellStyle name="style1392660281995 4 7" xfId="53347" xr:uid="{1CBA829F-1EC7-4670-8D6D-D4A3AF0D93E2}"/>
    <cellStyle name="style1392660281995 5" xfId="5757" xr:uid="{00000000-0005-0000-0000-0000C6090000}"/>
    <cellStyle name="style1392660281995 5 2" xfId="15545" xr:uid="{1523498F-AB51-433E-9400-6D75680B2BF2}"/>
    <cellStyle name="style1392660281995 5 3" xfId="25315" xr:uid="{9EC8D2A5-328D-408A-81D4-1ABF862D1148}"/>
    <cellStyle name="style1392660281995 5 4" xfId="35084" xr:uid="{23B39861-C79E-48FE-8E28-18211BE4ABD2}"/>
    <cellStyle name="style1392660281995 5 5" xfId="44854" xr:uid="{2A6A3319-01A2-4D73-8B5E-DE5BFE9D90B2}"/>
    <cellStyle name="style1392660281995 5 6" xfId="54624" xr:uid="{8D354ACA-6645-4CF3-B2DF-2E9AA56B5902}"/>
    <cellStyle name="style1392660281995 6" xfId="10641" xr:uid="{83E3DF81-D418-481B-A5E0-77B7727DB72C}"/>
    <cellStyle name="style1392660281995 7" xfId="20411" xr:uid="{E9662E31-598A-4CA6-AA34-9DF367E334F8}"/>
    <cellStyle name="style1392660281995 8" xfId="30182" xr:uid="{610E3E7B-BA88-4D02-AA19-5C746AE11B9E}"/>
    <cellStyle name="style1392660281995 9" xfId="39950" xr:uid="{4E1FB625-928C-4E81-8C3F-4B4601050780}"/>
    <cellStyle name="style1392660282042" xfId="853" xr:uid="{00000000-0005-0000-0000-0000C7090000}"/>
    <cellStyle name="style1392660282042 10" xfId="49721" xr:uid="{96F87E38-EE32-4E12-A86C-B591C5FD9289}"/>
    <cellStyle name="style1392660282042 2" xfId="2095" xr:uid="{00000000-0005-0000-0000-0000C8090000}"/>
    <cellStyle name="style1392660282042 2 2" xfId="6999" xr:uid="{00000000-0005-0000-0000-0000C9090000}"/>
    <cellStyle name="style1392660282042 2 2 2" xfId="16787" xr:uid="{2E0BCFE8-2B51-4056-AD1A-4A7B3D35FF6C}"/>
    <cellStyle name="style1392660282042 2 2 3" xfId="26557" xr:uid="{138D469D-BC89-4E74-A535-934C41559886}"/>
    <cellStyle name="style1392660282042 2 2 4" xfId="36326" xr:uid="{4B952AE7-CC6A-416A-BB70-535D4D9DBB84}"/>
    <cellStyle name="style1392660282042 2 2 5" xfId="46096" xr:uid="{5D1154BC-F50E-4ADB-8C63-71D67FE90D31}"/>
    <cellStyle name="style1392660282042 2 2 6" xfId="55866" xr:uid="{987104E0-33DC-459C-BB21-188AF9BF05B8}"/>
    <cellStyle name="style1392660282042 2 3" xfId="11883" xr:uid="{089613F8-D202-4DAC-94FE-9A13E82A8312}"/>
    <cellStyle name="style1392660282042 2 4" xfId="21653" xr:uid="{057EC669-B634-42E8-B23E-DE0906DA6B4B}"/>
    <cellStyle name="style1392660282042 2 5" xfId="31424" xr:uid="{3B839FDD-3FE6-489F-B42C-8CDE43F5FAFD}"/>
    <cellStyle name="style1392660282042 2 6" xfId="41192" xr:uid="{E2F39542-F82E-421A-8936-4C22A679B4C4}"/>
    <cellStyle name="style1392660282042 2 7" xfId="50962" xr:uid="{DE08D542-5168-4851-A979-920D561A31A4}"/>
    <cellStyle name="style1392660282042 3" xfId="3288" xr:uid="{00000000-0005-0000-0000-0000CA090000}"/>
    <cellStyle name="style1392660282042 3 2" xfId="8192" xr:uid="{00000000-0005-0000-0000-0000CB090000}"/>
    <cellStyle name="style1392660282042 3 2 2" xfId="17980" xr:uid="{D69E87A7-1B27-488B-8DBC-BEA3CF684CD9}"/>
    <cellStyle name="style1392660282042 3 2 3" xfId="27750" xr:uid="{87520DC0-B127-4B9C-A214-D46576EAF640}"/>
    <cellStyle name="style1392660282042 3 2 4" xfId="37519" xr:uid="{2B32616F-4E88-4A9B-B8A6-F92110AF4666}"/>
    <cellStyle name="style1392660282042 3 2 5" xfId="47289" xr:uid="{9B3BC4B2-FA04-49B6-9A9F-77B6FF2E3833}"/>
    <cellStyle name="style1392660282042 3 2 6" xfId="57059" xr:uid="{D45C3785-FB38-4839-BCA3-C0F52578DB09}"/>
    <cellStyle name="style1392660282042 3 3" xfId="13076" xr:uid="{FE4D63C4-EFC2-48C0-BB6C-3E75B16BE819}"/>
    <cellStyle name="style1392660282042 3 4" xfId="22846" xr:uid="{441AA816-712A-407C-8763-3137D0154BE8}"/>
    <cellStyle name="style1392660282042 3 5" xfId="32617" xr:uid="{1FD112B8-3E47-4CE8-9EE0-4866E407A28E}"/>
    <cellStyle name="style1392660282042 3 6" xfId="42385" xr:uid="{51EEC2C5-B455-4372-BB4B-53E36FFB7EAF}"/>
    <cellStyle name="style1392660282042 3 7" xfId="52155" xr:uid="{576D74CC-77AF-4FCC-B512-9CEE5C2F4FD3}"/>
    <cellStyle name="style1392660282042 4" xfId="4481" xr:uid="{00000000-0005-0000-0000-0000CC090000}"/>
    <cellStyle name="style1392660282042 4 2" xfId="9385" xr:uid="{00000000-0005-0000-0000-0000CD090000}"/>
    <cellStyle name="style1392660282042 4 2 2" xfId="19173" xr:uid="{908A2CF4-45AD-41E2-8419-86FCCBF8DF15}"/>
    <cellStyle name="style1392660282042 4 2 3" xfId="28943" xr:uid="{7ADD904B-FE21-4198-8253-E73B4BF36354}"/>
    <cellStyle name="style1392660282042 4 2 4" xfId="38712" xr:uid="{A8A372F3-34AD-4048-A062-85AA523236C1}"/>
    <cellStyle name="style1392660282042 4 2 5" xfId="48482" xr:uid="{08DCF12C-E9CF-404E-8628-DEC979D9525D}"/>
    <cellStyle name="style1392660282042 4 2 6" xfId="58252" xr:uid="{673A595A-1511-4359-858E-935133484C2F}"/>
    <cellStyle name="style1392660282042 4 3" xfId="14269" xr:uid="{6A24CB3F-E607-4DA2-A8CF-A19BCFF64CF3}"/>
    <cellStyle name="style1392660282042 4 4" xfId="24039" xr:uid="{58E8FE92-5420-44ED-813C-17E5333E0508}"/>
    <cellStyle name="style1392660282042 4 5" xfId="33809" xr:uid="{AC51EC6F-253D-4163-B845-72DB0C988BA5}"/>
    <cellStyle name="style1392660282042 4 6" xfId="43578" xr:uid="{E778A981-9B41-4886-95E5-1922492FB783}"/>
    <cellStyle name="style1392660282042 4 7" xfId="53348" xr:uid="{2A2A6D9D-0176-4325-8D57-3662B4353032}"/>
    <cellStyle name="style1392660282042 5" xfId="5758" xr:uid="{00000000-0005-0000-0000-0000CE090000}"/>
    <cellStyle name="style1392660282042 5 2" xfId="15546" xr:uid="{4B8C504A-4851-4507-920E-40274E0CA6A3}"/>
    <cellStyle name="style1392660282042 5 3" xfId="25316" xr:uid="{E5311FA1-D9E1-49CC-8F23-4C03244C4393}"/>
    <cellStyle name="style1392660282042 5 4" xfId="35085" xr:uid="{A5EB8506-9B13-4B61-AED8-DEBA477F62F4}"/>
    <cellStyle name="style1392660282042 5 5" xfId="44855" xr:uid="{765CEDE0-0223-4C57-B351-D58F38C47842}"/>
    <cellStyle name="style1392660282042 5 6" xfId="54625" xr:uid="{1E31E194-4377-4616-B776-3746403ED6DF}"/>
    <cellStyle name="style1392660282042 6" xfId="10642" xr:uid="{F8DF27F0-BFA5-40B3-AB68-99F35390660C}"/>
    <cellStyle name="style1392660282042 7" xfId="20412" xr:uid="{9FAE470B-8645-465F-BA9A-390B5AA8C412}"/>
    <cellStyle name="style1392660282042 8" xfId="30183" xr:uid="{E4B30BE1-E01C-48F4-9D27-BE6B3213B085}"/>
    <cellStyle name="style1392660282042 9" xfId="39951" xr:uid="{4C0048D7-BB43-42F4-B15A-05114676B498}"/>
    <cellStyle name="style1392660282073" xfId="854" xr:uid="{00000000-0005-0000-0000-0000CF090000}"/>
    <cellStyle name="style1392660282073 10" xfId="49722" xr:uid="{219B0A17-0664-4C31-A3B5-0C582279197C}"/>
    <cellStyle name="style1392660282073 2" xfId="2096" xr:uid="{00000000-0005-0000-0000-0000D0090000}"/>
    <cellStyle name="style1392660282073 2 2" xfId="7000" xr:uid="{00000000-0005-0000-0000-0000D1090000}"/>
    <cellStyle name="style1392660282073 2 2 2" xfId="16788" xr:uid="{25AC2934-9CC7-456E-8B8B-02BB69387E1A}"/>
    <cellStyle name="style1392660282073 2 2 3" xfId="26558" xr:uid="{54D9545D-0152-402E-B83D-938BDA434220}"/>
    <cellStyle name="style1392660282073 2 2 4" xfId="36327" xr:uid="{14738CA4-2C0B-4D84-952A-A325DA59C8E0}"/>
    <cellStyle name="style1392660282073 2 2 5" xfId="46097" xr:uid="{437DBADE-FDBD-4699-BB23-30C7374983C3}"/>
    <cellStyle name="style1392660282073 2 2 6" xfId="55867" xr:uid="{95E8B626-0707-41B8-9C0D-75DA12208971}"/>
    <cellStyle name="style1392660282073 2 3" xfId="11884" xr:uid="{5E570152-15D1-4B2E-9FD5-70E9BAC7A11F}"/>
    <cellStyle name="style1392660282073 2 4" xfId="21654" xr:uid="{9C4512BE-6C3A-4CF4-9797-569A1AF6CCCF}"/>
    <cellStyle name="style1392660282073 2 5" xfId="31425" xr:uid="{68E1B4D9-0BCE-4617-8476-E639181181BC}"/>
    <cellStyle name="style1392660282073 2 6" xfId="41193" xr:uid="{FBFBBC85-808B-4B09-B5FC-BDCF2A0737E0}"/>
    <cellStyle name="style1392660282073 2 7" xfId="50963" xr:uid="{22A87ECA-AA09-420C-9B3E-B8991EE29C84}"/>
    <cellStyle name="style1392660282073 3" xfId="3289" xr:uid="{00000000-0005-0000-0000-0000D2090000}"/>
    <cellStyle name="style1392660282073 3 2" xfId="8193" xr:uid="{00000000-0005-0000-0000-0000D3090000}"/>
    <cellStyle name="style1392660282073 3 2 2" xfId="17981" xr:uid="{F1948BBB-6169-43AA-8D57-D72657C5955F}"/>
    <cellStyle name="style1392660282073 3 2 3" xfId="27751" xr:uid="{960992C3-F9C9-4722-8DC0-5252535548FC}"/>
    <cellStyle name="style1392660282073 3 2 4" xfId="37520" xr:uid="{8EDDD3AC-E5AF-43AB-B291-433820F2AA3D}"/>
    <cellStyle name="style1392660282073 3 2 5" xfId="47290" xr:uid="{57D885E3-178D-41AD-B934-2C106079AB89}"/>
    <cellStyle name="style1392660282073 3 2 6" xfId="57060" xr:uid="{6214CDD9-E7C6-47BE-BD2B-29BC1AFFE907}"/>
    <cellStyle name="style1392660282073 3 3" xfId="13077" xr:uid="{281EB5A9-615B-4B07-8928-6BBA4B278B2A}"/>
    <cellStyle name="style1392660282073 3 4" xfId="22847" xr:uid="{FE45092F-3794-4D3E-8721-6EBA15FF6713}"/>
    <cellStyle name="style1392660282073 3 5" xfId="32618" xr:uid="{90AC609F-7ABB-48DD-96CD-53E9A39DB67B}"/>
    <cellStyle name="style1392660282073 3 6" xfId="42386" xr:uid="{45D487AC-AD9B-4254-BA7C-152358358CEA}"/>
    <cellStyle name="style1392660282073 3 7" xfId="52156" xr:uid="{BF200C70-C6D9-4C5E-B713-F134131F4403}"/>
    <cellStyle name="style1392660282073 4" xfId="4482" xr:uid="{00000000-0005-0000-0000-0000D4090000}"/>
    <cellStyle name="style1392660282073 4 2" xfId="9386" xr:uid="{00000000-0005-0000-0000-0000D5090000}"/>
    <cellStyle name="style1392660282073 4 2 2" xfId="19174" xr:uid="{C5ACE8E1-575B-4353-8215-862524B0BA81}"/>
    <cellStyle name="style1392660282073 4 2 3" xfId="28944" xr:uid="{AEA40EB9-83DA-4B60-B875-1C4375D8BEF2}"/>
    <cellStyle name="style1392660282073 4 2 4" xfId="38713" xr:uid="{3B8913E0-CDE7-434D-94D5-4A3F2AB5AD9D}"/>
    <cellStyle name="style1392660282073 4 2 5" xfId="48483" xr:uid="{8B13CA10-D6D0-4A19-B8D9-26F8AEA86BAF}"/>
    <cellStyle name="style1392660282073 4 2 6" xfId="58253" xr:uid="{4D67890B-63A9-4D01-AF38-6F486E4AD998}"/>
    <cellStyle name="style1392660282073 4 3" xfId="14270" xr:uid="{DBEDAE65-59B3-442E-BB5E-50370D757C06}"/>
    <cellStyle name="style1392660282073 4 4" xfId="24040" xr:uid="{8B0CD3BA-527A-4089-B89B-15D75F2360C8}"/>
    <cellStyle name="style1392660282073 4 5" xfId="33810" xr:uid="{48FF0F9B-24B1-46D6-A5DF-F5F180C9B834}"/>
    <cellStyle name="style1392660282073 4 6" xfId="43579" xr:uid="{F61062D4-6CB2-4AD0-B99D-7ED1CC7F2EA0}"/>
    <cellStyle name="style1392660282073 4 7" xfId="53349" xr:uid="{DEE99578-D2AA-4877-8CA7-BC0BD42DD587}"/>
    <cellStyle name="style1392660282073 5" xfId="5759" xr:uid="{00000000-0005-0000-0000-0000D6090000}"/>
    <cellStyle name="style1392660282073 5 2" xfId="15547" xr:uid="{7AC7EA0A-323B-47E5-A4E2-5819E35D2427}"/>
    <cellStyle name="style1392660282073 5 3" xfId="25317" xr:uid="{5D1AC489-9620-4BF9-83DD-78B71064FFCE}"/>
    <cellStyle name="style1392660282073 5 4" xfId="35086" xr:uid="{21DC8438-08B4-4294-9C98-4F111A600C9F}"/>
    <cellStyle name="style1392660282073 5 5" xfId="44856" xr:uid="{73AE94E0-E37E-4437-95E6-C1099B67D124}"/>
    <cellStyle name="style1392660282073 5 6" xfId="54626" xr:uid="{08B94A14-FB5B-415C-9D33-06223E6C6310}"/>
    <cellStyle name="style1392660282073 6" xfId="10643" xr:uid="{EE701A8E-51F1-4FA7-93B5-AB0BF423CB5C}"/>
    <cellStyle name="style1392660282073 7" xfId="20413" xr:uid="{5789A6DF-C6A7-4AE7-9BB2-18187C072E31}"/>
    <cellStyle name="style1392660282073 8" xfId="30184" xr:uid="{2315A441-4D60-45F4-B9B6-6956FDF917E0}"/>
    <cellStyle name="style1392660282073 9" xfId="39952" xr:uid="{3E5AD3BF-B1F4-4E6C-B808-FE4AD0FF46BC}"/>
    <cellStyle name="style1392660282135" xfId="855" xr:uid="{00000000-0005-0000-0000-0000D7090000}"/>
    <cellStyle name="style1392660282135 10" xfId="49723" xr:uid="{98604209-3F27-4AA1-A9F9-154AF29C9DAE}"/>
    <cellStyle name="style1392660282135 2" xfId="2097" xr:uid="{00000000-0005-0000-0000-0000D8090000}"/>
    <cellStyle name="style1392660282135 2 2" xfId="7001" xr:uid="{00000000-0005-0000-0000-0000D9090000}"/>
    <cellStyle name="style1392660282135 2 2 2" xfId="16789" xr:uid="{018D32F7-808E-44FE-80E5-137585A02638}"/>
    <cellStyle name="style1392660282135 2 2 3" xfId="26559" xr:uid="{B34675C6-FAF1-4CA4-B6F4-88A723DECD06}"/>
    <cellStyle name="style1392660282135 2 2 4" xfId="36328" xr:uid="{B02EC460-EC96-482A-B853-D7741BB9EDF5}"/>
    <cellStyle name="style1392660282135 2 2 5" xfId="46098" xr:uid="{35E371FA-8890-49C6-AF73-20D0AAAE4F1F}"/>
    <cellStyle name="style1392660282135 2 2 6" xfId="55868" xr:uid="{7A9F6B9B-68EA-4840-B4F7-2FCF9A2794A4}"/>
    <cellStyle name="style1392660282135 2 3" xfId="11885" xr:uid="{09397843-1BB6-40C7-8EE0-09F2AB7433E4}"/>
    <cellStyle name="style1392660282135 2 4" xfId="21655" xr:uid="{CE865B0B-86AC-4DEE-8B4D-79430FAD9532}"/>
    <cellStyle name="style1392660282135 2 5" xfId="31426" xr:uid="{A4E9B255-DC5A-4C88-8A6A-59FA48E96386}"/>
    <cellStyle name="style1392660282135 2 6" xfId="41194" xr:uid="{0E077632-239D-427A-AF1C-286CF3687457}"/>
    <cellStyle name="style1392660282135 2 7" xfId="50964" xr:uid="{AE4091C5-39DE-4DB1-A98B-3614D1FB5035}"/>
    <cellStyle name="style1392660282135 3" xfId="3290" xr:uid="{00000000-0005-0000-0000-0000DA090000}"/>
    <cellStyle name="style1392660282135 3 2" xfId="8194" xr:uid="{00000000-0005-0000-0000-0000DB090000}"/>
    <cellStyle name="style1392660282135 3 2 2" xfId="17982" xr:uid="{DBAFD20F-59CD-4986-9494-2F37422C7831}"/>
    <cellStyle name="style1392660282135 3 2 3" xfId="27752" xr:uid="{84572681-8BEE-4AB7-A9A3-14EE9402A2C2}"/>
    <cellStyle name="style1392660282135 3 2 4" xfId="37521" xr:uid="{9749C5F5-AC8E-4B95-8987-29ED16E9E35D}"/>
    <cellStyle name="style1392660282135 3 2 5" xfId="47291" xr:uid="{5ECFFD89-1FEE-4DD0-B9D0-017A95ADD3E4}"/>
    <cellStyle name="style1392660282135 3 2 6" xfId="57061" xr:uid="{9C8D3CEC-8A12-4648-85CC-13589EAE5C89}"/>
    <cellStyle name="style1392660282135 3 3" xfId="13078" xr:uid="{5C8CF391-567C-468E-9671-E5A57A05F2FA}"/>
    <cellStyle name="style1392660282135 3 4" xfId="22848" xr:uid="{39F4C1B7-FBE1-4D36-BECB-7B18D6FF6484}"/>
    <cellStyle name="style1392660282135 3 5" xfId="32619" xr:uid="{E11CBE23-9057-451F-9CA4-1C17435F7C98}"/>
    <cellStyle name="style1392660282135 3 6" xfId="42387" xr:uid="{B19D213A-E075-4FAA-A1EC-5F66FCAB3481}"/>
    <cellStyle name="style1392660282135 3 7" xfId="52157" xr:uid="{FBE694BA-F0AB-4790-A25A-8C1B9BF1135C}"/>
    <cellStyle name="style1392660282135 4" xfId="4483" xr:uid="{00000000-0005-0000-0000-0000DC090000}"/>
    <cellStyle name="style1392660282135 4 2" xfId="9387" xr:uid="{00000000-0005-0000-0000-0000DD090000}"/>
    <cellStyle name="style1392660282135 4 2 2" xfId="19175" xr:uid="{41A27520-396D-46FC-922D-A22498D2A0E8}"/>
    <cellStyle name="style1392660282135 4 2 3" xfId="28945" xr:uid="{42B345D5-8ABC-484D-AFD1-484E24241C81}"/>
    <cellStyle name="style1392660282135 4 2 4" xfId="38714" xr:uid="{8F964816-AEF4-4F20-ABF3-7935E3B3A42D}"/>
    <cellStyle name="style1392660282135 4 2 5" xfId="48484" xr:uid="{C6090ED8-7951-46D1-9DE5-7BBD4F8FBA7B}"/>
    <cellStyle name="style1392660282135 4 2 6" xfId="58254" xr:uid="{53F8EC88-0F09-4806-A564-15BD2FA2787B}"/>
    <cellStyle name="style1392660282135 4 3" xfId="14271" xr:uid="{50FA9DB8-4C32-428D-A58B-BBA388D5D83B}"/>
    <cellStyle name="style1392660282135 4 4" xfId="24041" xr:uid="{AF2485BA-C6F7-491B-8174-12353895CBB5}"/>
    <cellStyle name="style1392660282135 4 5" xfId="33811" xr:uid="{AB377014-B6DF-48DE-8DC1-507761D9BD15}"/>
    <cellStyle name="style1392660282135 4 6" xfId="43580" xr:uid="{6FAA286D-B520-4352-B2AE-460B7BAC6246}"/>
    <cellStyle name="style1392660282135 4 7" xfId="53350" xr:uid="{0AEFF3F7-9943-403C-B2E6-8986CC8CAA24}"/>
    <cellStyle name="style1392660282135 5" xfId="5760" xr:uid="{00000000-0005-0000-0000-0000DE090000}"/>
    <cellStyle name="style1392660282135 5 2" xfId="15548" xr:uid="{F72B36B5-5810-44A8-B939-BE94DEC14E34}"/>
    <cellStyle name="style1392660282135 5 3" xfId="25318" xr:uid="{B35D83C5-9833-491F-9FE6-BBBE4AB55233}"/>
    <cellStyle name="style1392660282135 5 4" xfId="35087" xr:uid="{C4708944-D3AA-41F8-BE80-0412D8452419}"/>
    <cellStyle name="style1392660282135 5 5" xfId="44857" xr:uid="{A0A9427C-FCC5-4DB4-9996-555E3B0925F7}"/>
    <cellStyle name="style1392660282135 5 6" xfId="54627" xr:uid="{CAD073AD-0980-4D4A-9690-71969301AE49}"/>
    <cellStyle name="style1392660282135 6" xfId="10644" xr:uid="{3C82BF9C-E419-4795-8B12-127ED51BD417}"/>
    <cellStyle name="style1392660282135 7" xfId="20414" xr:uid="{A160ED44-7051-4C53-AE8C-598CF156C7C2}"/>
    <cellStyle name="style1392660282135 8" xfId="30185" xr:uid="{5EBA9A15-DBDC-4C54-960D-1430A4915C35}"/>
    <cellStyle name="style1392660282135 9" xfId="39953" xr:uid="{BBECD9ED-B1E5-491E-9795-3AAE2F1AB414}"/>
    <cellStyle name="style1392660282214" xfId="856" xr:uid="{00000000-0005-0000-0000-0000DF090000}"/>
    <cellStyle name="style1392660282214 10" xfId="49724" xr:uid="{4027DC8F-5FF7-4812-A868-9AF2C12E004C}"/>
    <cellStyle name="style1392660282214 2" xfId="2098" xr:uid="{00000000-0005-0000-0000-0000E0090000}"/>
    <cellStyle name="style1392660282214 2 2" xfId="7002" xr:uid="{00000000-0005-0000-0000-0000E1090000}"/>
    <cellStyle name="style1392660282214 2 2 2" xfId="16790" xr:uid="{66F5F957-7173-4B67-9510-12CE157A5E6C}"/>
    <cellStyle name="style1392660282214 2 2 3" xfId="26560" xr:uid="{294B5158-A277-4DEF-AFA4-0E9E118C9944}"/>
    <cellStyle name="style1392660282214 2 2 4" xfId="36329" xr:uid="{7EAF3CD0-1A90-42D5-A1C5-D2F2E0E894F9}"/>
    <cellStyle name="style1392660282214 2 2 5" xfId="46099" xr:uid="{F8B8B1E7-CEF7-4D32-AE0A-85FD9CAF92E0}"/>
    <cellStyle name="style1392660282214 2 2 6" xfId="55869" xr:uid="{11C3979A-32FC-4AE3-923E-2D144BF34495}"/>
    <cellStyle name="style1392660282214 2 3" xfId="11886" xr:uid="{C8DA3751-D4F8-4588-9645-59E05F9E5744}"/>
    <cellStyle name="style1392660282214 2 4" xfId="21656" xr:uid="{D99991FF-8B44-41CA-AF9F-D1FC538080DF}"/>
    <cellStyle name="style1392660282214 2 5" xfId="31427" xr:uid="{C74C2A68-4979-4014-AACA-1486FCE9D424}"/>
    <cellStyle name="style1392660282214 2 6" xfId="41195" xr:uid="{03FF4168-869D-403A-B66F-01A37C89543E}"/>
    <cellStyle name="style1392660282214 2 7" xfId="50965" xr:uid="{1BE43F8C-4A79-40AB-8C02-99D437817723}"/>
    <cellStyle name="style1392660282214 3" xfId="3291" xr:uid="{00000000-0005-0000-0000-0000E2090000}"/>
    <cellStyle name="style1392660282214 3 2" xfId="8195" xr:uid="{00000000-0005-0000-0000-0000E3090000}"/>
    <cellStyle name="style1392660282214 3 2 2" xfId="17983" xr:uid="{BE3D79DC-67EA-4635-AFE0-7DEAB3216F5D}"/>
    <cellStyle name="style1392660282214 3 2 3" xfId="27753" xr:uid="{71D81CAF-0D33-4523-8821-F22E2D18CAE0}"/>
    <cellStyle name="style1392660282214 3 2 4" xfId="37522" xr:uid="{1F83CB28-BCE0-4933-8280-F08E0638E33F}"/>
    <cellStyle name="style1392660282214 3 2 5" xfId="47292" xr:uid="{03ABBEB9-E956-48BA-8D3B-98DBEC46F88D}"/>
    <cellStyle name="style1392660282214 3 2 6" xfId="57062" xr:uid="{5E75B96C-2F39-421F-B481-6BCFEE954E2C}"/>
    <cellStyle name="style1392660282214 3 3" xfId="13079" xr:uid="{2F098F26-3091-4E8E-8C0D-AC3CCAAF3E3A}"/>
    <cellStyle name="style1392660282214 3 4" xfId="22849" xr:uid="{19ACC1EC-D4B1-4510-9CAF-BF85D70B6768}"/>
    <cellStyle name="style1392660282214 3 5" xfId="32620" xr:uid="{E426C624-26EE-4727-8AC5-22EC44ABDAE9}"/>
    <cellStyle name="style1392660282214 3 6" xfId="42388" xr:uid="{9DA2E2A0-296A-49D8-9E44-7D9D936D0DA5}"/>
    <cellStyle name="style1392660282214 3 7" xfId="52158" xr:uid="{BA7C3AB9-396B-4675-8E2A-FD5EED02F2C8}"/>
    <cellStyle name="style1392660282214 4" xfId="4484" xr:uid="{00000000-0005-0000-0000-0000E4090000}"/>
    <cellStyle name="style1392660282214 4 2" xfId="9388" xr:uid="{00000000-0005-0000-0000-0000E5090000}"/>
    <cellStyle name="style1392660282214 4 2 2" xfId="19176" xr:uid="{E1984AD8-60B9-45A4-A8B2-5E9F74C65114}"/>
    <cellStyle name="style1392660282214 4 2 3" xfId="28946" xr:uid="{EB3CB8BF-2283-4E66-B23C-254256D8D395}"/>
    <cellStyle name="style1392660282214 4 2 4" xfId="38715" xr:uid="{7D8F4875-875F-4AD8-A14E-1CA78DA6E47B}"/>
    <cellStyle name="style1392660282214 4 2 5" xfId="48485" xr:uid="{25A626B6-8D4C-47A1-8355-1E4083B2B89C}"/>
    <cellStyle name="style1392660282214 4 2 6" xfId="58255" xr:uid="{F8226F9A-024C-48BA-9000-DE9A08B26544}"/>
    <cellStyle name="style1392660282214 4 3" xfId="14272" xr:uid="{D47D2DA1-B17E-4E84-8122-37D63A8CD89D}"/>
    <cellStyle name="style1392660282214 4 4" xfId="24042" xr:uid="{8D9366A0-3409-46F3-B41B-E91377419A0D}"/>
    <cellStyle name="style1392660282214 4 5" xfId="33812" xr:uid="{47987BCA-A4D6-4569-BD16-D64EFAD53CEF}"/>
    <cellStyle name="style1392660282214 4 6" xfId="43581" xr:uid="{A4652C16-93B4-4566-B21B-719C76B52B11}"/>
    <cellStyle name="style1392660282214 4 7" xfId="53351" xr:uid="{D8190491-9BFD-4AF0-BBD9-8BC69356DA7C}"/>
    <cellStyle name="style1392660282214 5" xfId="5761" xr:uid="{00000000-0005-0000-0000-0000E6090000}"/>
    <cellStyle name="style1392660282214 5 2" xfId="15549" xr:uid="{DB3FE8D2-7E4D-4975-A39C-C5B06E7EC9F4}"/>
    <cellStyle name="style1392660282214 5 3" xfId="25319" xr:uid="{63390052-923B-410C-9233-B0F4D21C3ECE}"/>
    <cellStyle name="style1392660282214 5 4" xfId="35088" xr:uid="{A0C0C870-5968-449F-8145-BCF19605FFAE}"/>
    <cellStyle name="style1392660282214 5 5" xfId="44858" xr:uid="{88A0C3F4-BC80-4BA2-A746-B4ABADC37958}"/>
    <cellStyle name="style1392660282214 5 6" xfId="54628" xr:uid="{77E74391-6206-4D06-86BB-FCAC708032B5}"/>
    <cellStyle name="style1392660282214 6" xfId="10645" xr:uid="{5D4CD0C1-956D-4032-B086-6089EFDBDEBE}"/>
    <cellStyle name="style1392660282214 7" xfId="20415" xr:uid="{D66A0673-6D0B-4DA2-8674-9A2CACD9AC12}"/>
    <cellStyle name="style1392660282214 8" xfId="30186" xr:uid="{EF6FBC24-FB62-4D5C-B85C-7F2F7B37B725}"/>
    <cellStyle name="style1392660282214 9" xfId="39954" xr:uid="{21736FCF-A96A-4963-8C75-4448234C718F}"/>
    <cellStyle name="style1392660282245" xfId="857" xr:uid="{00000000-0005-0000-0000-0000E7090000}"/>
    <cellStyle name="style1392660282245 10" xfId="49725" xr:uid="{46CBEF5E-CB30-4600-9462-924179418E58}"/>
    <cellStyle name="style1392660282245 2" xfId="2099" xr:uid="{00000000-0005-0000-0000-0000E8090000}"/>
    <cellStyle name="style1392660282245 2 2" xfId="7003" xr:uid="{00000000-0005-0000-0000-0000E9090000}"/>
    <cellStyle name="style1392660282245 2 2 2" xfId="16791" xr:uid="{C401E206-D9A3-436D-A202-7E5CB3D47FD1}"/>
    <cellStyle name="style1392660282245 2 2 3" xfId="26561" xr:uid="{6E11D3B0-9159-4C20-9E3E-79C8B9FC99B8}"/>
    <cellStyle name="style1392660282245 2 2 4" xfId="36330" xr:uid="{53988B96-940C-4648-9F4B-D4419FAC7E49}"/>
    <cellStyle name="style1392660282245 2 2 5" xfId="46100" xr:uid="{57CE7FB2-4F70-4340-97B1-DC1E34C64C6E}"/>
    <cellStyle name="style1392660282245 2 2 6" xfId="55870" xr:uid="{4B4F1B6F-F98D-41F2-B9E2-489864516ABC}"/>
    <cellStyle name="style1392660282245 2 3" xfId="11887" xr:uid="{57FFFD43-19C0-4CCB-A07B-860F54424BBA}"/>
    <cellStyle name="style1392660282245 2 4" xfId="21657" xr:uid="{F845C7DE-3870-4BF9-930B-C02229D8B767}"/>
    <cellStyle name="style1392660282245 2 5" xfId="31428" xr:uid="{A2F2045B-F59E-4B5C-A12D-947EA60C59E4}"/>
    <cellStyle name="style1392660282245 2 6" xfId="41196" xr:uid="{DCADC35A-C6BA-4850-9E58-F2B1CAC22CF9}"/>
    <cellStyle name="style1392660282245 2 7" xfId="50966" xr:uid="{FD8C3B46-B452-47EA-86C5-F79368A383DC}"/>
    <cellStyle name="style1392660282245 3" xfId="3292" xr:uid="{00000000-0005-0000-0000-0000EA090000}"/>
    <cellStyle name="style1392660282245 3 2" xfId="8196" xr:uid="{00000000-0005-0000-0000-0000EB090000}"/>
    <cellStyle name="style1392660282245 3 2 2" xfId="17984" xr:uid="{0CEC165F-3505-4E63-902D-FED151158A44}"/>
    <cellStyle name="style1392660282245 3 2 3" xfId="27754" xr:uid="{AEF76B77-A119-4E8B-A79A-900F0A5B08C1}"/>
    <cellStyle name="style1392660282245 3 2 4" xfId="37523" xr:uid="{646F6176-4B42-4A5E-893A-FED1DB53C072}"/>
    <cellStyle name="style1392660282245 3 2 5" xfId="47293" xr:uid="{F0C220A4-C4F4-40BB-A8F4-F769B097AF10}"/>
    <cellStyle name="style1392660282245 3 2 6" xfId="57063" xr:uid="{22B68017-C7FD-4753-B4E9-D20A3215F396}"/>
    <cellStyle name="style1392660282245 3 3" xfId="13080" xr:uid="{42C5B156-05B7-46B1-B5EC-4D5B71160B99}"/>
    <cellStyle name="style1392660282245 3 4" xfId="22850" xr:uid="{817DE53C-EF75-41F6-B0E6-9F22B6C99AF7}"/>
    <cellStyle name="style1392660282245 3 5" xfId="32621" xr:uid="{3B2A8ED0-9CB5-46A4-8491-8A92303AAD95}"/>
    <cellStyle name="style1392660282245 3 6" xfId="42389" xr:uid="{9E931D25-FC8B-4896-851C-21489D36ED36}"/>
    <cellStyle name="style1392660282245 3 7" xfId="52159" xr:uid="{FBBC93A3-315D-4C10-83FF-32E5158160BA}"/>
    <cellStyle name="style1392660282245 4" xfId="4485" xr:uid="{00000000-0005-0000-0000-0000EC090000}"/>
    <cellStyle name="style1392660282245 4 2" xfId="9389" xr:uid="{00000000-0005-0000-0000-0000ED090000}"/>
    <cellStyle name="style1392660282245 4 2 2" xfId="19177" xr:uid="{0A80CC7B-6582-4CF0-90E0-C93E114E0A48}"/>
    <cellStyle name="style1392660282245 4 2 3" xfId="28947" xr:uid="{F6721B89-BB33-4EB9-949A-A22D9927AE74}"/>
    <cellStyle name="style1392660282245 4 2 4" xfId="38716" xr:uid="{8DEB5446-84B5-4BD9-A924-9C0492899709}"/>
    <cellStyle name="style1392660282245 4 2 5" xfId="48486" xr:uid="{B527EF9E-EDE1-4414-B397-14BE7310D537}"/>
    <cellStyle name="style1392660282245 4 2 6" xfId="58256" xr:uid="{27C03521-D4BD-4933-A130-9EFE4667880E}"/>
    <cellStyle name="style1392660282245 4 3" xfId="14273" xr:uid="{D30E23EB-B1B1-43B7-88C7-79B4CBEC4831}"/>
    <cellStyle name="style1392660282245 4 4" xfId="24043" xr:uid="{7F29BA8E-5DD4-4DDA-B315-46AB9164C380}"/>
    <cellStyle name="style1392660282245 4 5" xfId="33813" xr:uid="{17D0CD63-B463-4FCA-948E-466E58B7397B}"/>
    <cellStyle name="style1392660282245 4 6" xfId="43582" xr:uid="{2643927A-D46F-4D76-81AC-9E4943933A4E}"/>
    <cellStyle name="style1392660282245 4 7" xfId="53352" xr:uid="{A45A7C60-86DA-4F1E-A161-312C33AB07C2}"/>
    <cellStyle name="style1392660282245 5" xfId="5762" xr:uid="{00000000-0005-0000-0000-0000EE090000}"/>
    <cellStyle name="style1392660282245 5 2" xfId="15550" xr:uid="{DB6EBEAC-AD71-4430-BBFC-15EC75045688}"/>
    <cellStyle name="style1392660282245 5 3" xfId="25320" xr:uid="{E1EFF20F-5987-4A5E-857A-FF5387438690}"/>
    <cellStyle name="style1392660282245 5 4" xfId="35089" xr:uid="{C1CEF73D-EDFF-4D6D-A40D-3FDCEFE1D25B}"/>
    <cellStyle name="style1392660282245 5 5" xfId="44859" xr:uid="{CAF4EEFD-C2B1-4430-8B3B-D7005411C826}"/>
    <cellStyle name="style1392660282245 5 6" xfId="54629" xr:uid="{7DBBEA2A-264F-4E85-8C8C-B4F2DFD55D79}"/>
    <cellStyle name="style1392660282245 6" xfId="10646" xr:uid="{1053020A-3DDD-40D0-9F94-6BE08D089FE7}"/>
    <cellStyle name="style1392660282245 7" xfId="20416" xr:uid="{119F04C8-16E3-49DB-A09A-365CEFA3E98E}"/>
    <cellStyle name="style1392660282245 8" xfId="30187" xr:uid="{0375E9A4-C577-4EC3-9764-573E27AB09A0}"/>
    <cellStyle name="style1392660282245 9" xfId="39955" xr:uid="{09C4E8C5-25DC-457F-A70A-C5B50629D2C0}"/>
    <cellStyle name="style1392660282276" xfId="858" xr:uid="{00000000-0005-0000-0000-0000EF090000}"/>
    <cellStyle name="style1392660282276 10" xfId="49726" xr:uid="{2DA9B382-BD88-4E9F-88A1-20A9B282F6CD}"/>
    <cellStyle name="style1392660282276 2" xfId="2100" xr:uid="{00000000-0005-0000-0000-0000F0090000}"/>
    <cellStyle name="style1392660282276 2 2" xfId="7004" xr:uid="{00000000-0005-0000-0000-0000F1090000}"/>
    <cellStyle name="style1392660282276 2 2 2" xfId="16792" xr:uid="{A7A85D33-8F05-40A3-B48A-2E00DA820753}"/>
    <cellStyle name="style1392660282276 2 2 3" xfId="26562" xr:uid="{2C9EC769-CAFA-4470-A0EA-044D291D9680}"/>
    <cellStyle name="style1392660282276 2 2 4" xfId="36331" xr:uid="{810AB83D-7B94-49A5-AF41-F935F948882C}"/>
    <cellStyle name="style1392660282276 2 2 5" xfId="46101" xr:uid="{6AA67138-F2B2-4679-8BA6-CB8FB9931BA3}"/>
    <cellStyle name="style1392660282276 2 2 6" xfId="55871" xr:uid="{7E9CC327-02A5-4BB2-98B0-3A228645644D}"/>
    <cellStyle name="style1392660282276 2 3" xfId="11888" xr:uid="{463EA567-EC3D-4EB1-8BDE-A5C92B2CC9CA}"/>
    <cellStyle name="style1392660282276 2 4" xfId="21658" xr:uid="{27B73CEC-95E6-48DF-8E87-9547F75D9E69}"/>
    <cellStyle name="style1392660282276 2 5" xfId="31429" xr:uid="{D2FBDB21-5E6A-408A-8D9C-BE2FC956962C}"/>
    <cellStyle name="style1392660282276 2 6" xfId="41197" xr:uid="{C560F13F-021A-4332-A39C-D36BA69A34DE}"/>
    <cellStyle name="style1392660282276 2 7" xfId="50967" xr:uid="{EA17360E-EB0E-402F-867D-3ED11888C43B}"/>
    <cellStyle name="style1392660282276 3" xfId="3293" xr:uid="{00000000-0005-0000-0000-0000F2090000}"/>
    <cellStyle name="style1392660282276 3 2" xfId="8197" xr:uid="{00000000-0005-0000-0000-0000F3090000}"/>
    <cellStyle name="style1392660282276 3 2 2" xfId="17985" xr:uid="{F5E7CEF9-0388-4F2F-A365-5E2FBB85E239}"/>
    <cellStyle name="style1392660282276 3 2 3" xfId="27755" xr:uid="{0A093CC6-09C2-4736-BC80-83ED8E1CFB5F}"/>
    <cellStyle name="style1392660282276 3 2 4" xfId="37524" xr:uid="{1E4C9B7F-70A2-4455-8D28-86BFECA5A8C3}"/>
    <cellStyle name="style1392660282276 3 2 5" xfId="47294" xr:uid="{906BAA15-569E-4190-B1AB-90A3979E6113}"/>
    <cellStyle name="style1392660282276 3 2 6" xfId="57064" xr:uid="{259D7E49-BC16-4072-B2C7-E95CEACC8185}"/>
    <cellStyle name="style1392660282276 3 3" xfId="13081" xr:uid="{B15899F7-18FB-4933-84A4-A97A36209C57}"/>
    <cellStyle name="style1392660282276 3 4" xfId="22851" xr:uid="{2864D409-E04B-4E2B-A1FB-9471F80E27DC}"/>
    <cellStyle name="style1392660282276 3 5" xfId="32622" xr:uid="{D83B16C3-5BCB-409B-983C-3B1A2FA453AE}"/>
    <cellStyle name="style1392660282276 3 6" xfId="42390" xr:uid="{2442ABFD-0829-41A2-B539-C166CBC70E1D}"/>
    <cellStyle name="style1392660282276 3 7" xfId="52160" xr:uid="{B08E9F44-F734-4B32-9F69-27D46D4C8132}"/>
    <cellStyle name="style1392660282276 4" xfId="4486" xr:uid="{00000000-0005-0000-0000-0000F4090000}"/>
    <cellStyle name="style1392660282276 4 2" xfId="9390" xr:uid="{00000000-0005-0000-0000-0000F5090000}"/>
    <cellStyle name="style1392660282276 4 2 2" xfId="19178" xr:uid="{AA0A9055-8520-43E4-86E0-21092C03157D}"/>
    <cellStyle name="style1392660282276 4 2 3" xfId="28948" xr:uid="{C4F451BA-6B8A-4C5D-9D34-91B9AF9788DF}"/>
    <cellStyle name="style1392660282276 4 2 4" xfId="38717" xr:uid="{A47F6081-AF65-4489-A981-13DC7E6E0B87}"/>
    <cellStyle name="style1392660282276 4 2 5" xfId="48487" xr:uid="{CBEC1583-CBDA-4FA3-9588-1D746F3BA970}"/>
    <cellStyle name="style1392660282276 4 2 6" xfId="58257" xr:uid="{53505916-F1A2-4484-B07F-200233ED0165}"/>
    <cellStyle name="style1392660282276 4 3" xfId="14274" xr:uid="{F5D0FCE5-C2E6-454B-9187-32CCC08CC5CE}"/>
    <cellStyle name="style1392660282276 4 4" xfId="24044" xr:uid="{4D24E056-7421-42B1-A429-5760964BA559}"/>
    <cellStyle name="style1392660282276 4 5" xfId="33814" xr:uid="{EC95E4F6-BB07-4138-99BC-C9FD32B3EFE7}"/>
    <cellStyle name="style1392660282276 4 6" xfId="43583" xr:uid="{0FF7B6FD-4115-4CD0-8275-91176DB3D141}"/>
    <cellStyle name="style1392660282276 4 7" xfId="53353" xr:uid="{F9C77278-133F-4C28-8800-7E452951AB57}"/>
    <cellStyle name="style1392660282276 5" xfId="5763" xr:uid="{00000000-0005-0000-0000-0000F6090000}"/>
    <cellStyle name="style1392660282276 5 2" xfId="15551" xr:uid="{336E449A-A61F-4EFE-A8E8-E3EBCEB1233D}"/>
    <cellStyle name="style1392660282276 5 3" xfId="25321" xr:uid="{D1F4CBEE-2EEE-454B-B907-142AB07B7761}"/>
    <cellStyle name="style1392660282276 5 4" xfId="35090" xr:uid="{DB9D3570-E177-4A4D-A27D-0EBDB091CF29}"/>
    <cellStyle name="style1392660282276 5 5" xfId="44860" xr:uid="{C859F662-B8FB-41F6-8018-FDEE497D1487}"/>
    <cellStyle name="style1392660282276 5 6" xfId="54630" xr:uid="{FADF7D85-EF1D-4D41-854B-EAA5EE304CCB}"/>
    <cellStyle name="style1392660282276 6" xfId="10647" xr:uid="{3F2B07EA-D37D-43E5-8432-DCC58D9F9114}"/>
    <cellStyle name="style1392660282276 7" xfId="20417" xr:uid="{1D2807CF-590B-496A-8D3B-7A038842AFA5}"/>
    <cellStyle name="style1392660282276 8" xfId="30188" xr:uid="{CE99FDDA-9005-4CA3-8F62-3695AFEAF281}"/>
    <cellStyle name="style1392660282276 9" xfId="39956" xr:uid="{C07950BA-29D5-47DD-9F89-961D6BC72B32}"/>
    <cellStyle name="style1392660282448" xfId="859" xr:uid="{00000000-0005-0000-0000-0000F7090000}"/>
    <cellStyle name="style1392660282448 10" xfId="49727" xr:uid="{74CCE3D5-75B6-420C-B3E1-B02E6B6E9456}"/>
    <cellStyle name="style1392660282448 2" xfId="2101" xr:uid="{00000000-0005-0000-0000-0000F8090000}"/>
    <cellStyle name="style1392660282448 2 2" xfId="7005" xr:uid="{00000000-0005-0000-0000-0000F9090000}"/>
    <cellStyle name="style1392660282448 2 2 2" xfId="16793" xr:uid="{3902EFC8-11A2-4385-8621-E56CFDA569AE}"/>
    <cellStyle name="style1392660282448 2 2 3" xfId="26563" xr:uid="{0F83704B-D4D1-424F-A160-AD8C7107CF7C}"/>
    <cellStyle name="style1392660282448 2 2 4" xfId="36332" xr:uid="{FB7BB43A-1E24-44ED-ACEE-BCF0EB34CD4E}"/>
    <cellStyle name="style1392660282448 2 2 5" xfId="46102" xr:uid="{0EE32F4B-6CD2-465E-91FE-19E5FB780D69}"/>
    <cellStyle name="style1392660282448 2 2 6" xfId="55872" xr:uid="{D98E073F-8533-4BF4-AF0F-295F8BB908FB}"/>
    <cellStyle name="style1392660282448 2 3" xfId="11889" xr:uid="{153A2F90-3C44-47A6-82E3-0C8F909C3C58}"/>
    <cellStyle name="style1392660282448 2 4" xfId="21659" xr:uid="{0F5103C2-B743-4339-9466-9F8C0ECE75CC}"/>
    <cellStyle name="style1392660282448 2 5" xfId="31430" xr:uid="{FF1222A1-6047-412E-A8EB-7F5AA98859FC}"/>
    <cellStyle name="style1392660282448 2 6" xfId="41198" xr:uid="{84188D0E-5C43-4415-831C-1F27AACE7219}"/>
    <cellStyle name="style1392660282448 2 7" xfId="50968" xr:uid="{F3692B53-2F19-49C9-95E9-3B0C95C90E72}"/>
    <cellStyle name="style1392660282448 3" xfId="3294" xr:uid="{00000000-0005-0000-0000-0000FA090000}"/>
    <cellStyle name="style1392660282448 3 2" xfId="8198" xr:uid="{00000000-0005-0000-0000-0000FB090000}"/>
    <cellStyle name="style1392660282448 3 2 2" xfId="17986" xr:uid="{E4020AFB-8E7C-4933-8C8E-5B5F152E17A4}"/>
    <cellStyle name="style1392660282448 3 2 3" xfId="27756" xr:uid="{99E5591E-FE46-4264-B417-F1F110A07B0D}"/>
    <cellStyle name="style1392660282448 3 2 4" xfId="37525" xr:uid="{6560C238-E937-4F27-B846-643260164559}"/>
    <cellStyle name="style1392660282448 3 2 5" xfId="47295" xr:uid="{39D0AA7D-6D43-4C32-A343-BF496F36A6AA}"/>
    <cellStyle name="style1392660282448 3 2 6" xfId="57065" xr:uid="{90BD4C8B-38F9-4043-B868-CAC8F0B7C303}"/>
    <cellStyle name="style1392660282448 3 3" xfId="13082" xr:uid="{5603D4A2-0E25-44A5-9E75-8F6BE7047660}"/>
    <cellStyle name="style1392660282448 3 4" xfId="22852" xr:uid="{20B87F69-3026-466C-9A56-48E765FDDDDA}"/>
    <cellStyle name="style1392660282448 3 5" xfId="32623" xr:uid="{7DABB05C-556B-4135-B97A-EDA64BC69813}"/>
    <cellStyle name="style1392660282448 3 6" xfId="42391" xr:uid="{B5FFD827-F6C3-4E3D-9C20-3B74D91606AF}"/>
    <cellStyle name="style1392660282448 3 7" xfId="52161" xr:uid="{CE8B1F22-E164-428C-9D0F-4E2785AD7435}"/>
    <cellStyle name="style1392660282448 4" xfId="4487" xr:uid="{00000000-0005-0000-0000-0000FC090000}"/>
    <cellStyle name="style1392660282448 4 2" xfId="9391" xr:uid="{00000000-0005-0000-0000-0000FD090000}"/>
    <cellStyle name="style1392660282448 4 2 2" xfId="19179" xr:uid="{8A73A8DF-8DFE-468A-8A85-56EB5E630047}"/>
    <cellStyle name="style1392660282448 4 2 3" xfId="28949" xr:uid="{5C94CE76-FB7F-46BB-BD54-BCBF39F7BDA6}"/>
    <cellStyle name="style1392660282448 4 2 4" xfId="38718" xr:uid="{0DE33065-BF37-4752-95BE-278B2AD4B882}"/>
    <cellStyle name="style1392660282448 4 2 5" xfId="48488" xr:uid="{9FA0598F-F994-437F-A290-80897A38E55F}"/>
    <cellStyle name="style1392660282448 4 2 6" xfId="58258" xr:uid="{7C19571B-4840-4C31-9088-430D790CFA8D}"/>
    <cellStyle name="style1392660282448 4 3" xfId="14275" xr:uid="{7CEDFD4E-4657-42A1-A5C0-F4A2416DACF3}"/>
    <cellStyle name="style1392660282448 4 4" xfId="24045" xr:uid="{EA02C49F-6E1C-4181-8F78-18E82D2CAA8A}"/>
    <cellStyle name="style1392660282448 4 5" xfId="33815" xr:uid="{49BB8753-178C-4694-A6CA-75CC94B21507}"/>
    <cellStyle name="style1392660282448 4 6" xfId="43584" xr:uid="{FB1EA0EB-D111-48E1-8D0B-3ED217AC7AEF}"/>
    <cellStyle name="style1392660282448 4 7" xfId="53354" xr:uid="{54C7A0E1-F48B-4ACA-B7EF-9AB9448F1525}"/>
    <cellStyle name="style1392660282448 5" xfId="5764" xr:uid="{00000000-0005-0000-0000-0000FE090000}"/>
    <cellStyle name="style1392660282448 5 2" xfId="15552" xr:uid="{974B4F3B-1207-4746-95AB-E88C3233584A}"/>
    <cellStyle name="style1392660282448 5 3" xfId="25322" xr:uid="{8EE552BB-624C-481F-A4E1-F8BE769B6FF3}"/>
    <cellStyle name="style1392660282448 5 4" xfId="35091" xr:uid="{4A417C02-F4FE-445A-88D1-7738AE1C5B31}"/>
    <cellStyle name="style1392660282448 5 5" xfId="44861" xr:uid="{6D9A6631-F72A-4EDF-9052-14B0D289D8DB}"/>
    <cellStyle name="style1392660282448 5 6" xfId="54631" xr:uid="{74648C71-7828-4E6C-9E25-6DF666DBE3D9}"/>
    <cellStyle name="style1392660282448 6" xfId="10648" xr:uid="{357484CA-9003-4685-8043-70709A7DFF0C}"/>
    <cellStyle name="style1392660282448 7" xfId="20418" xr:uid="{7E6C56FA-A8B4-41EA-85C9-87C64FA5A141}"/>
    <cellStyle name="style1392660282448 8" xfId="30189" xr:uid="{5E98612E-3E48-4F4E-8F25-A248A9BC68D9}"/>
    <cellStyle name="style1392660282448 9" xfId="39957" xr:uid="{97AA1181-69AE-4C63-B014-BF5023C2C77B}"/>
    <cellStyle name="style1392660282495" xfId="860" xr:uid="{00000000-0005-0000-0000-0000FF090000}"/>
    <cellStyle name="style1392660282495 10" xfId="49728" xr:uid="{B7A13B3D-98DB-4BCE-856C-EF1FE0452447}"/>
    <cellStyle name="style1392660282495 2" xfId="2102" xr:uid="{00000000-0005-0000-0000-0000000A0000}"/>
    <cellStyle name="style1392660282495 2 2" xfId="7006" xr:uid="{00000000-0005-0000-0000-0000010A0000}"/>
    <cellStyle name="style1392660282495 2 2 2" xfId="16794" xr:uid="{48FA3B2E-F0B6-400E-A5C2-1247BDC0171B}"/>
    <cellStyle name="style1392660282495 2 2 3" xfId="26564" xr:uid="{1D49B021-377F-49FE-BF9D-FB8C2AC67A35}"/>
    <cellStyle name="style1392660282495 2 2 4" xfId="36333" xr:uid="{C4491E9A-636E-4F4A-9807-18F20C790B80}"/>
    <cellStyle name="style1392660282495 2 2 5" xfId="46103" xr:uid="{8D0840CE-AEBD-4E9B-A2A2-03362BA588EA}"/>
    <cellStyle name="style1392660282495 2 2 6" xfId="55873" xr:uid="{642DFA49-C60F-4049-8DD4-834C96E2F023}"/>
    <cellStyle name="style1392660282495 2 3" xfId="11890" xr:uid="{172A6B4F-7B1F-403B-B47D-761FC78D6EAF}"/>
    <cellStyle name="style1392660282495 2 4" xfId="21660" xr:uid="{4E1452ED-FF29-4A3F-B061-0AD6FFABA038}"/>
    <cellStyle name="style1392660282495 2 5" xfId="31431" xr:uid="{B4833902-D09A-4311-8551-FC5F493AAA83}"/>
    <cellStyle name="style1392660282495 2 6" xfId="41199" xr:uid="{3BEC662D-B2C2-4B2D-B9BA-C983E287AF80}"/>
    <cellStyle name="style1392660282495 2 7" xfId="50969" xr:uid="{950F4F17-3A91-4721-B1E3-A3FF3B650D85}"/>
    <cellStyle name="style1392660282495 3" xfId="3295" xr:uid="{00000000-0005-0000-0000-0000020A0000}"/>
    <cellStyle name="style1392660282495 3 2" xfId="8199" xr:uid="{00000000-0005-0000-0000-0000030A0000}"/>
    <cellStyle name="style1392660282495 3 2 2" xfId="17987" xr:uid="{1E026CC7-C86F-428E-B8CA-18B20E4C591B}"/>
    <cellStyle name="style1392660282495 3 2 3" xfId="27757" xr:uid="{7394A17A-F1B0-40A3-942E-472AC39F05B8}"/>
    <cellStyle name="style1392660282495 3 2 4" xfId="37526" xr:uid="{6A5DD3C4-2C41-491E-90A8-C0697AFC0189}"/>
    <cellStyle name="style1392660282495 3 2 5" xfId="47296" xr:uid="{C81B4D7B-459E-45EC-92DD-ECE7BE68DCDA}"/>
    <cellStyle name="style1392660282495 3 2 6" xfId="57066" xr:uid="{C8AE1F4D-E875-477F-8192-6C704F90580B}"/>
    <cellStyle name="style1392660282495 3 3" xfId="13083" xr:uid="{8EECF5FB-3E3B-41A6-9E11-4E5BBD5459D7}"/>
    <cellStyle name="style1392660282495 3 4" xfId="22853" xr:uid="{1F3ED1AD-A716-41C9-B98E-0F148FEFB1FB}"/>
    <cellStyle name="style1392660282495 3 5" xfId="32624" xr:uid="{707F098A-D7A3-4BCB-9A4E-133C03A260CE}"/>
    <cellStyle name="style1392660282495 3 6" xfId="42392" xr:uid="{682E5390-125F-4A19-84B4-CE8ED30B84BA}"/>
    <cellStyle name="style1392660282495 3 7" xfId="52162" xr:uid="{37483A7E-DBFF-4762-A661-57D8B0AE4983}"/>
    <cellStyle name="style1392660282495 4" xfId="4488" xr:uid="{00000000-0005-0000-0000-0000040A0000}"/>
    <cellStyle name="style1392660282495 4 2" xfId="9392" xr:uid="{00000000-0005-0000-0000-0000050A0000}"/>
    <cellStyle name="style1392660282495 4 2 2" xfId="19180" xr:uid="{C7793778-4A7B-4136-8C2B-650C1CA52D72}"/>
    <cellStyle name="style1392660282495 4 2 3" xfId="28950" xr:uid="{D16AA386-53ED-48B1-880D-792992BB5B0A}"/>
    <cellStyle name="style1392660282495 4 2 4" xfId="38719" xr:uid="{834CC051-48D3-4946-81F5-075EBA05D755}"/>
    <cellStyle name="style1392660282495 4 2 5" xfId="48489" xr:uid="{71B0B7CC-EA89-4F42-89D7-404AF8649156}"/>
    <cellStyle name="style1392660282495 4 2 6" xfId="58259" xr:uid="{AB6E5276-E74C-4165-AD0C-A8F12ABFA084}"/>
    <cellStyle name="style1392660282495 4 3" xfId="14276" xr:uid="{505DCCAF-56F0-4B6B-A997-10148DAE502F}"/>
    <cellStyle name="style1392660282495 4 4" xfId="24046" xr:uid="{65BE0207-52B3-463B-A051-4E7AF1DD9652}"/>
    <cellStyle name="style1392660282495 4 5" xfId="33816" xr:uid="{45A2AE99-B3CC-43BB-B9D6-DAFB9FC5DD2E}"/>
    <cellStyle name="style1392660282495 4 6" xfId="43585" xr:uid="{AE7EE3D2-3101-456F-A27A-1525D1BEAC34}"/>
    <cellStyle name="style1392660282495 4 7" xfId="53355" xr:uid="{E8FA9D7E-E590-4BA1-AFF4-35498970F2EB}"/>
    <cellStyle name="style1392660282495 5" xfId="5765" xr:uid="{00000000-0005-0000-0000-0000060A0000}"/>
    <cellStyle name="style1392660282495 5 2" xfId="15553" xr:uid="{B5A0D996-E097-45D1-BD87-6092BDCFB505}"/>
    <cellStyle name="style1392660282495 5 3" xfId="25323" xr:uid="{CB6262D7-BD18-4ADA-89D3-34DCF1429406}"/>
    <cellStyle name="style1392660282495 5 4" xfId="35092" xr:uid="{D5886B6B-6933-4294-8E11-28FF096E3FF4}"/>
    <cellStyle name="style1392660282495 5 5" xfId="44862" xr:uid="{619BEFB1-7369-4AFB-B346-95DC3C3E0BB4}"/>
    <cellStyle name="style1392660282495 5 6" xfId="54632" xr:uid="{4CE0C9EA-970E-4AFA-B428-6BC5DD6899AD}"/>
    <cellStyle name="style1392660282495 6" xfId="10649" xr:uid="{23AA9F1F-814C-49A6-8EC5-D747F57D18AB}"/>
    <cellStyle name="style1392660282495 7" xfId="20419" xr:uid="{F7D0EA64-DB3A-41CB-A21F-88DE7F61F2BD}"/>
    <cellStyle name="style1392660282495 8" xfId="30190" xr:uid="{77C971AA-9F82-40CA-B7B4-A758334C7A1A}"/>
    <cellStyle name="style1392660282495 9" xfId="39958" xr:uid="{98CCE04B-490E-4973-91BE-B3D15197DC0C}"/>
    <cellStyle name="style1392660282526" xfId="861" xr:uid="{00000000-0005-0000-0000-0000070A0000}"/>
    <cellStyle name="style1392660282526 10" xfId="49729" xr:uid="{3EE02C08-C546-4927-82ED-5FDF684849FE}"/>
    <cellStyle name="style1392660282526 2" xfId="2103" xr:uid="{00000000-0005-0000-0000-0000080A0000}"/>
    <cellStyle name="style1392660282526 2 2" xfId="7007" xr:uid="{00000000-0005-0000-0000-0000090A0000}"/>
    <cellStyle name="style1392660282526 2 2 2" xfId="16795" xr:uid="{C1FFAF00-97E0-431E-A7A9-DDDC258ED93A}"/>
    <cellStyle name="style1392660282526 2 2 3" xfId="26565" xr:uid="{042E4C2B-8DA5-432D-9144-45C4CA11C3F0}"/>
    <cellStyle name="style1392660282526 2 2 4" xfId="36334" xr:uid="{A8ABABEC-AAAD-4638-961B-984CE702826A}"/>
    <cellStyle name="style1392660282526 2 2 5" xfId="46104" xr:uid="{E24F4168-8B65-4F84-9EE6-2CF57D7D27D7}"/>
    <cellStyle name="style1392660282526 2 2 6" xfId="55874" xr:uid="{1BC14F67-401E-40D4-90BF-EE635B598A26}"/>
    <cellStyle name="style1392660282526 2 3" xfId="11891" xr:uid="{8AECFA53-EB5B-4825-84DA-1CA65C1665B9}"/>
    <cellStyle name="style1392660282526 2 4" xfId="21661" xr:uid="{96C91F61-DD7A-4AF6-A4FC-AA5838AF6C3A}"/>
    <cellStyle name="style1392660282526 2 5" xfId="31432" xr:uid="{4E9193C4-0DCA-444F-A163-CA34B60A4B31}"/>
    <cellStyle name="style1392660282526 2 6" xfId="41200" xr:uid="{E94F5903-7A39-44DA-943F-2F010D554BAC}"/>
    <cellStyle name="style1392660282526 2 7" xfId="50970" xr:uid="{BE1900EB-4727-4E1B-988A-D35B71B691DC}"/>
    <cellStyle name="style1392660282526 3" xfId="3296" xr:uid="{00000000-0005-0000-0000-00000A0A0000}"/>
    <cellStyle name="style1392660282526 3 2" xfId="8200" xr:uid="{00000000-0005-0000-0000-00000B0A0000}"/>
    <cellStyle name="style1392660282526 3 2 2" xfId="17988" xr:uid="{A1F9B6F2-761C-43F2-BD92-D64B16AE1CAC}"/>
    <cellStyle name="style1392660282526 3 2 3" xfId="27758" xr:uid="{2F8BF1D2-CF0B-4229-ACC2-FBD4D551D26E}"/>
    <cellStyle name="style1392660282526 3 2 4" xfId="37527" xr:uid="{9C58E7EA-56D2-4AAE-ACE9-ABF14C28DE15}"/>
    <cellStyle name="style1392660282526 3 2 5" xfId="47297" xr:uid="{B12CCBF4-B6E4-4902-A5AF-55B1C340E0BB}"/>
    <cellStyle name="style1392660282526 3 2 6" xfId="57067" xr:uid="{8ECC3786-A99F-4F02-A24A-E3FFEABDB5FE}"/>
    <cellStyle name="style1392660282526 3 3" xfId="13084" xr:uid="{75123C27-840A-4524-B1F2-F0B37431E112}"/>
    <cellStyle name="style1392660282526 3 4" xfId="22854" xr:uid="{C8121CA5-C1A4-4BB5-AC92-BE0831D5BD88}"/>
    <cellStyle name="style1392660282526 3 5" xfId="32625" xr:uid="{50F52EEA-DB5E-41E6-B2E2-E422B6E5F5D7}"/>
    <cellStyle name="style1392660282526 3 6" xfId="42393" xr:uid="{F7915276-05DC-416E-9293-0E4667890E36}"/>
    <cellStyle name="style1392660282526 3 7" xfId="52163" xr:uid="{7CAC97D9-9AEC-4907-B49A-66A795A742F6}"/>
    <cellStyle name="style1392660282526 4" xfId="4489" xr:uid="{00000000-0005-0000-0000-00000C0A0000}"/>
    <cellStyle name="style1392660282526 4 2" xfId="9393" xr:uid="{00000000-0005-0000-0000-00000D0A0000}"/>
    <cellStyle name="style1392660282526 4 2 2" xfId="19181" xr:uid="{F53EBBC4-8DDC-41A4-B836-306AE12574D5}"/>
    <cellStyle name="style1392660282526 4 2 3" xfId="28951" xr:uid="{C00CD940-6A56-4223-BBB9-0B96C265007D}"/>
    <cellStyle name="style1392660282526 4 2 4" xfId="38720" xr:uid="{B21BE843-68CA-4089-9130-96FF5C55C53C}"/>
    <cellStyle name="style1392660282526 4 2 5" xfId="48490" xr:uid="{2C85E96B-D757-41C9-A261-2FD08E53F83B}"/>
    <cellStyle name="style1392660282526 4 2 6" xfId="58260" xr:uid="{2069AA78-78C0-49EF-BBA8-61E8F1ABCD4F}"/>
    <cellStyle name="style1392660282526 4 3" xfId="14277" xr:uid="{927B667D-3915-432A-88EA-5807D999E66F}"/>
    <cellStyle name="style1392660282526 4 4" xfId="24047" xr:uid="{4C88DEFC-3C8E-40C4-9F7F-2062DFAB3B91}"/>
    <cellStyle name="style1392660282526 4 5" xfId="33817" xr:uid="{A1479213-D7DD-490E-A488-E5C15AD1B826}"/>
    <cellStyle name="style1392660282526 4 6" xfId="43586" xr:uid="{D0A839FA-DD1D-4A97-B8C9-14E6294408E5}"/>
    <cellStyle name="style1392660282526 4 7" xfId="53356" xr:uid="{F2403264-29EC-479E-9F10-D0430A934B8C}"/>
    <cellStyle name="style1392660282526 5" xfId="5766" xr:uid="{00000000-0005-0000-0000-00000E0A0000}"/>
    <cellStyle name="style1392660282526 5 2" xfId="15554" xr:uid="{48DD4587-578E-462E-A395-CF9448C02529}"/>
    <cellStyle name="style1392660282526 5 3" xfId="25324" xr:uid="{8BE3BD58-B2F9-4CC6-B6C1-8CB38ABC0FEA}"/>
    <cellStyle name="style1392660282526 5 4" xfId="35093" xr:uid="{14231CD0-77A3-4F87-B574-D8F8C289A315}"/>
    <cellStyle name="style1392660282526 5 5" xfId="44863" xr:uid="{488F2EAF-8FD7-48BD-9E0C-6B871F450BD0}"/>
    <cellStyle name="style1392660282526 5 6" xfId="54633" xr:uid="{91E61AEB-A156-43AA-A27D-F6F940A15E43}"/>
    <cellStyle name="style1392660282526 6" xfId="10650" xr:uid="{DBD92A1A-2009-4945-A65A-2EA6FB8E4AFE}"/>
    <cellStyle name="style1392660282526 7" xfId="20420" xr:uid="{88610295-8B1E-43A1-A3B2-B2103857076B}"/>
    <cellStyle name="style1392660282526 8" xfId="30191" xr:uid="{654E59DE-AA0F-4D23-95C0-8AA7BDB81142}"/>
    <cellStyle name="style1392660282526 9" xfId="39959" xr:uid="{3F3E8FB6-7D01-4CC9-A707-A63ADA48E8D7}"/>
    <cellStyle name="style1392660282604" xfId="862" xr:uid="{00000000-0005-0000-0000-00000F0A0000}"/>
    <cellStyle name="style1392660282604 10" xfId="49730" xr:uid="{8DB52EDF-33C0-4F22-A7A6-04C34FEC170B}"/>
    <cellStyle name="style1392660282604 2" xfId="2104" xr:uid="{00000000-0005-0000-0000-0000100A0000}"/>
    <cellStyle name="style1392660282604 2 2" xfId="7008" xr:uid="{00000000-0005-0000-0000-0000110A0000}"/>
    <cellStyle name="style1392660282604 2 2 2" xfId="16796" xr:uid="{1C8E4A03-412D-4BEB-B382-0F5F398459DD}"/>
    <cellStyle name="style1392660282604 2 2 3" xfId="26566" xr:uid="{2368F326-A092-45E6-818B-B48C90659158}"/>
    <cellStyle name="style1392660282604 2 2 4" xfId="36335" xr:uid="{2C895B7A-9F0C-4A64-A97F-52B11D84F1AE}"/>
    <cellStyle name="style1392660282604 2 2 5" xfId="46105" xr:uid="{D3FB7F75-74BA-44DC-814D-4D0F33D8372F}"/>
    <cellStyle name="style1392660282604 2 2 6" xfId="55875" xr:uid="{1C23A44B-C7B7-4E85-B63E-67E9B9449F6D}"/>
    <cellStyle name="style1392660282604 2 3" xfId="11892" xr:uid="{FB9EBB28-7BA1-4223-B7DE-489652A3DD02}"/>
    <cellStyle name="style1392660282604 2 4" xfId="21662" xr:uid="{850A1BE0-214C-497C-9488-8BD8619D7DC1}"/>
    <cellStyle name="style1392660282604 2 5" xfId="31433" xr:uid="{AF989957-5D3A-4650-9864-ADFCF7885F62}"/>
    <cellStyle name="style1392660282604 2 6" xfId="41201" xr:uid="{0C2F0727-DE96-4E89-8A4F-22B4E79E1442}"/>
    <cellStyle name="style1392660282604 2 7" xfId="50971" xr:uid="{75328DE9-CE3E-4DB2-BA8C-FAAC1499477F}"/>
    <cellStyle name="style1392660282604 3" xfId="3297" xr:uid="{00000000-0005-0000-0000-0000120A0000}"/>
    <cellStyle name="style1392660282604 3 2" xfId="8201" xr:uid="{00000000-0005-0000-0000-0000130A0000}"/>
    <cellStyle name="style1392660282604 3 2 2" xfId="17989" xr:uid="{09911F5D-394B-49DA-8343-B3D18CEBAB22}"/>
    <cellStyle name="style1392660282604 3 2 3" xfId="27759" xr:uid="{D4CCED51-47FA-4B08-9150-A924001F0448}"/>
    <cellStyle name="style1392660282604 3 2 4" xfId="37528" xr:uid="{D781BF5B-6C0E-447F-AAEC-EF6A53E5D0ED}"/>
    <cellStyle name="style1392660282604 3 2 5" xfId="47298" xr:uid="{CE9BF680-484B-4C80-B1DD-329B2B37E189}"/>
    <cellStyle name="style1392660282604 3 2 6" xfId="57068" xr:uid="{DDA0E7D5-A82C-4BCF-9F6C-A01708FD3CBA}"/>
    <cellStyle name="style1392660282604 3 3" xfId="13085" xr:uid="{6D56557F-9C41-4640-B7EF-8800DDCAD3AB}"/>
    <cellStyle name="style1392660282604 3 4" xfId="22855" xr:uid="{C3D097A8-4687-4FBA-AAC2-CA1BE8378504}"/>
    <cellStyle name="style1392660282604 3 5" xfId="32626" xr:uid="{3AA7F490-82AA-4483-8C8A-B5A374CE51BB}"/>
    <cellStyle name="style1392660282604 3 6" xfId="42394" xr:uid="{6B3F107E-0AEE-4178-B391-A097C6145945}"/>
    <cellStyle name="style1392660282604 3 7" xfId="52164" xr:uid="{CF46DA6A-E2CA-48D6-A98D-975AD5E33563}"/>
    <cellStyle name="style1392660282604 4" xfId="4490" xr:uid="{00000000-0005-0000-0000-0000140A0000}"/>
    <cellStyle name="style1392660282604 4 2" xfId="9394" xr:uid="{00000000-0005-0000-0000-0000150A0000}"/>
    <cellStyle name="style1392660282604 4 2 2" xfId="19182" xr:uid="{6ED4BFB3-1845-4EC0-BEA5-CE4ADC9FB77F}"/>
    <cellStyle name="style1392660282604 4 2 3" xfId="28952" xr:uid="{66AF5A09-2B50-4E2E-994D-0904BAA98E44}"/>
    <cellStyle name="style1392660282604 4 2 4" xfId="38721" xr:uid="{98666E7E-6F30-4F38-9E7C-B31DBEC58FCA}"/>
    <cellStyle name="style1392660282604 4 2 5" xfId="48491" xr:uid="{41B538E2-4A49-4DD3-9AF0-30BC42F2723E}"/>
    <cellStyle name="style1392660282604 4 2 6" xfId="58261" xr:uid="{21CD26B0-FFBF-4973-A44E-FDFA61C4AD1E}"/>
    <cellStyle name="style1392660282604 4 3" xfId="14278" xr:uid="{8EACACB6-BF62-4A05-B26B-2AFEAE1EC5FE}"/>
    <cellStyle name="style1392660282604 4 4" xfId="24048" xr:uid="{AA57A118-04A1-4EB6-AA48-687370723562}"/>
    <cellStyle name="style1392660282604 4 5" xfId="33818" xr:uid="{BBE374A8-BBCA-41B6-ABA4-57CC3B45D1FF}"/>
    <cellStyle name="style1392660282604 4 6" xfId="43587" xr:uid="{BABF9850-5E03-4E17-A099-72CBE50DF388}"/>
    <cellStyle name="style1392660282604 4 7" xfId="53357" xr:uid="{AA244C8E-FD83-4829-812E-010AF99A0389}"/>
    <cellStyle name="style1392660282604 5" xfId="5767" xr:uid="{00000000-0005-0000-0000-0000160A0000}"/>
    <cellStyle name="style1392660282604 5 2" xfId="15555" xr:uid="{E6AD2AD5-E9DE-478D-9E01-46E3C3C8A4A0}"/>
    <cellStyle name="style1392660282604 5 3" xfId="25325" xr:uid="{8090659A-6B3B-45A9-BED8-E4B8B918E0FD}"/>
    <cellStyle name="style1392660282604 5 4" xfId="35094" xr:uid="{D4E69DC3-2FCF-43FF-908C-B4FCF66447B1}"/>
    <cellStyle name="style1392660282604 5 5" xfId="44864" xr:uid="{A7B830B2-B3EA-4476-8488-B76961CB90BC}"/>
    <cellStyle name="style1392660282604 5 6" xfId="54634" xr:uid="{D947E5E5-032B-4A50-A96B-ED748937471E}"/>
    <cellStyle name="style1392660282604 6" xfId="10651" xr:uid="{5A2BBF57-921E-45E0-99CE-673156DACAD6}"/>
    <cellStyle name="style1392660282604 7" xfId="20421" xr:uid="{ABC2E008-5770-4B33-8AF1-319A5B304A4D}"/>
    <cellStyle name="style1392660282604 8" xfId="30192" xr:uid="{4C501CF0-AF73-4727-A6F0-3F3AEAA55912}"/>
    <cellStyle name="style1392660282604 9" xfId="39960" xr:uid="{5D3FA4EC-04F9-4C8B-9538-2FF617F15A9C}"/>
    <cellStyle name="style1392660282635" xfId="863" xr:uid="{00000000-0005-0000-0000-0000170A0000}"/>
    <cellStyle name="style1392660282635 10" xfId="49731" xr:uid="{C5782BAF-9630-43B3-955B-ECC4EFB96E14}"/>
    <cellStyle name="style1392660282635 2" xfId="2105" xr:uid="{00000000-0005-0000-0000-0000180A0000}"/>
    <cellStyle name="style1392660282635 2 2" xfId="7009" xr:uid="{00000000-0005-0000-0000-0000190A0000}"/>
    <cellStyle name="style1392660282635 2 2 2" xfId="16797" xr:uid="{DA66F1B3-58EC-4168-85C4-4B1F0E35EF1B}"/>
    <cellStyle name="style1392660282635 2 2 3" xfId="26567" xr:uid="{90A74C07-E90C-40C2-99BE-C8A40B214ED5}"/>
    <cellStyle name="style1392660282635 2 2 4" xfId="36336" xr:uid="{971AC1E8-689D-4E5C-B6FC-A890A1331DB5}"/>
    <cellStyle name="style1392660282635 2 2 5" xfId="46106" xr:uid="{41C78AB5-916D-48F3-B6AB-0D4F8A38F65A}"/>
    <cellStyle name="style1392660282635 2 2 6" xfId="55876" xr:uid="{0F36D144-7B9C-47D1-B867-907A3C396869}"/>
    <cellStyle name="style1392660282635 2 3" xfId="11893" xr:uid="{AA2F123B-2B8C-48B4-A10A-03897C884F81}"/>
    <cellStyle name="style1392660282635 2 4" xfId="21663" xr:uid="{AC8A1F5A-4389-4883-BD77-B3E0996F3588}"/>
    <cellStyle name="style1392660282635 2 5" xfId="31434" xr:uid="{2948ED27-4F43-4776-807C-F39AF49D46A4}"/>
    <cellStyle name="style1392660282635 2 6" xfId="41202" xr:uid="{64B0E3D7-DB95-44DA-ADF2-EBEF7EA9F7AE}"/>
    <cellStyle name="style1392660282635 2 7" xfId="50972" xr:uid="{8C7FEFE0-8D06-49CA-96E2-E876DB31C598}"/>
    <cellStyle name="style1392660282635 3" xfId="3298" xr:uid="{00000000-0005-0000-0000-00001A0A0000}"/>
    <cellStyle name="style1392660282635 3 2" xfId="8202" xr:uid="{00000000-0005-0000-0000-00001B0A0000}"/>
    <cellStyle name="style1392660282635 3 2 2" xfId="17990" xr:uid="{AD229BE8-1CC5-4001-9EAF-63B171B108CD}"/>
    <cellStyle name="style1392660282635 3 2 3" xfId="27760" xr:uid="{42EAD5DE-A029-4A1A-8824-6BDFFA4A08CD}"/>
    <cellStyle name="style1392660282635 3 2 4" xfId="37529" xr:uid="{A640A028-6C9A-44C1-B75C-89F3F85D9E48}"/>
    <cellStyle name="style1392660282635 3 2 5" xfId="47299" xr:uid="{2782356E-B4C3-4F26-89BA-3845CEE2EC0E}"/>
    <cellStyle name="style1392660282635 3 2 6" xfId="57069" xr:uid="{EF2F2BAF-3EA6-4331-A728-C08A78E902D3}"/>
    <cellStyle name="style1392660282635 3 3" xfId="13086" xr:uid="{BA69C026-5628-4EEE-AD16-4BCB37BC40D6}"/>
    <cellStyle name="style1392660282635 3 4" xfId="22856" xr:uid="{7051DA39-D154-47FA-AEB8-2BFC7A68E8A9}"/>
    <cellStyle name="style1392660282635 3 5" xfId="32627" xr:uid="{D45D0875-0062-4DD7-B761-452800E8AC7B}"/>
    <cellStyle name="style1392660282635 3 6" xfId="42395" xr:uid="{052BFA82-C5F1-4487-AFA4-B49A4E98C79C}"/>
    <cellStyle name="style1392660282635 3 7" xfId="52165" xr:uid="{37DB4BB2-8C1F-4522-A76E-C9B0720676E1}"/>
    <cellStyle name="style1392660282635 4" xfId="4491" xr:uid="{00000000-0005-0000-0000-00001C0A0000}"/>
    <cellStyle name="style1392660282635 4 2" xfId="9395" xr:uid="{00000000-0005-0000-0000-00001D0A0000}"/>
    <cellStyle name="style1392660282635 4 2 2" xfId="19183" xr:uid="{99F565A2-9395-4D2C-93C8-833BCA39A1BB}"/>
    <cellStyle name="style1392660282635 4 2 3" xfId="28953" xr:uid="{2E82D375-3C8F-4844-9A24-3DF13DCDE7B4}"/>
    <cellStyle name="style1392660282635 4 2 4" xfId="38722" xr:uid="{537F4E10-765D-4253-A20C-9C9C2A57A6C2}"/>
    <cellStyle name="style1392660282635 4 2 5" xfId="48492" xr:uid="{1844F15E-40A1-4AF3-B6A2-594A0E663909}"/>
    <cellStyle name="style1392660282635 4 2 6" xfId="58262" xr:uid="{3A981DE2-FF3E-46DB-A985-1CE829331B5D}"/>
    <cellStyle name="style1392660282635 4 3" xfId="14279" xr:uid="{D85666EA-D945-4D8C-9161-CEF198EB02FE}"/>
    <cellStyle name="style1392660282635 4 4" xfId="24049" xr:uid="{6F5E6E85-CF1A-49DA-86BA-EBCC9A140C52}"/>
    <cellStyle name="style1392660282635 4 5" xfId="33819" xr:uid="{3965ADA6-DCC3-4F2D-A88F-FD8FB1F8A9D1}"/>
    <cellStyle name="style1392660282635 4 6" xfId="43588" xr:uid="{FEBAB14C-23DA-4A40-BE20-436E3B1032BF}"/>
    <cellStyle name="style1392660282635 4 7" xfId="53358" xr:uid="{05D3E88F-CAAC-4F8F-AB35-31118541335F}"/>
    <cellStyle name="style1392660282635 5" xfId="5768" xr:uid="{00000000-0005-0000-0000-00001E0A0000}"/>
    <cellStyle name="style1392660282635 5 2" xfId="15556" xr:uid="{5C9EB3FB-14E1-4C34-A516-2AFAC828B76B}"/>
    <cellStyle name="style1392660282635 5 3" xfId="25326" xr:uid="{2640A5D0-A29A-4B95-BE45-51A07DFFCA38}"/>
    <cellStyle name="style1392660282635 5 4" xfId="35095" xr:uid="{CA30105D-55EC-4F58-8866-40D3C10A9B46}"/>
    <cellStyle name="style1392660282635 5 5" xfId="44865" xr:uid="{DDAA3C5D-9204-4AF4-A83D-9C3672E79DB2}"/>
    <cellStyle name="style1392660282635 5 6" xfId="54635" xr:uid="{BE062150-34E4-43C7-965D-6A17D5B108AD}"/>
    <cellStyle name="style1392660282635 6" xfId="10652" xr:uid="{9A592F63-EE78-47B2-B360-4AAA17141BC1}"/>
    <cellStyle name="style1392660282635 7" xfId="20422" xr:uid="{A90A8D77-782D-4621-A27D-2873EA7923EB}"/>
    <cellStyle name="style1392660282635 8" xfId="30193" xr:uid="{F5CCC524-8CDE-4B2C-939B-A4482B2994D5}"/>
    <cellStyle name="style1392660282635 9" xfId="39961" xr:uid="{59BC21E0-743C-4C14-8FFC-7CC4415B9966}"/>
    <cellStyle name="style1392660282667" xfId="864" xr:uid="{00000000-0005-0000-0000-00001F0A0000}"/>
    <cellStyle name="style1392660282667 10" xfId="49732" xr:uid="{B58642F2-BC20-403C-AFA9-528E83E72DDE}"/>
    <cellStyle name="style1392660282667 2" xfId="2106" xr:uid="{00000000-0005-0000-0000-0000200A0000}"/>
    <cellStyle name="style1392660282667 2 2" xfId="7010" xr:uid="{00000000-0005-0000-0000-0000210A0000}"/>
    <cellStyle name="style1392660282667 2 2 2" xfId="16798" xr:uid="{89F2BA93-8949-42F2-8881-A65108AD7022}"/>
    <cellStyle name="style1392660282667 2 2 3" xfId="26568" xr:uid="{41662AC8-5743-4CC5-96A2-B4450EB2612C}"/>
    <cellStyle name="style1392660282667 2 2 4" xfId="36337" xr:uid="{B795FFDB-E144-4FA0-BC38-9004A68C66CA}"/>
    <cellStyle name="style1392660282667 2 2 5" xfId="46107" xr:uid="{2E2B4E86-B42A-4E0E-8EED-582014815A7F}"/>
    <cellStyle name="style1392660282667 2 2 6" xfId="55877" xr:uid="{AC96B14C-97DF-46BA-8742-CCC6BDE57C10}"/>
    <cellStyle name="style1392660282667 2 3" xfId="11894" xr:uid="{A3BADCEB-59A1-4275-8645-5F966ADF2589}"/>
    <cellStyle name="style1392660282667 2 4" xfId="21664" xr:uid="{26B30F0D-7886-448E-849E-B29DEC14D35F}"/>
    <cellStyle name="style1392660282667 2 5" xfId="31435" xr:uid="{ABEA513A-9D5B-4470-B465-085BBA094811}"/>
    <cellStyle name="style1392660282667 2 6" xfId="41203" xr:uid="{B027A29F-65C5-43AB-AF65-4A2A7D6F6AD5}"/>
    <cellStyle name="style1392660282667 2 7" xfId="50973" xr:uid="{1103D148-2811-483F-9EAD-B2D1F3062F56}"/>
    <cellStyle name="style1392660282667 3" xfId="3299" xr:uid="{00000000-0005-0000-0000-0000220A0000}"/>
    <cellStyle name="style1392660282667 3 2" xfId="8203" xr:uid="{00000000-0005-0000-0000-0000230A0000}"/>
    <cellStyle name="style1392660282667 3 2 2" xfId="17991" xr:uid="{08E71B60-49CA-42C1-8A7B-45E55D40013C}"/>
    <cellStyle name="style1392660282667 3 2 3" xfId="27761" xr:uid="{F66593DE-BEFF-46CF-8193-C46B731C3B4E}"/>
    <cellStyle name="style1392660282667 3 2 4" xfId="37530" xr:uid="{34DBAAF8-54B0-4026-A480-869EA8D2965F}"/>
    <cellStyle name="style1392660282667 3 2 5" xfId="47300" xr:uid="{AC9BBC7B-C5CB-4E55-864D-B6EC2C555BF2}"/>
    <cellStyle name="style1392660282667 3 2 6" xfId="57070" xr:uid="{68F04D97-F610-421B-AFF4-17CDF282C730}"/>
    <cellStyle name="style1392660282667 3 3" xfId="13087" xr:uid="{CAF861FA-C602-47F7-8BAE-04B585B8AF80}"/>
    <cellStyle name="style1392660282667 3 4" xfId="22857" xr:uid="{582CC6DD-4587-44B6-9155-4E5D4FDEC43C}"/>
    <cellStyle name="style1392660282667 3 5" xfId="32628" xr:uid="{49EC5972-2C4D-49F6-BA44-3F58B9E805B0}"/>
    <cellStyle name="style1392660282667 3 6" xfId="42396" xr:uid="{CBCDE057-E594-4D42-9359-6BC9692883D2}"/>
    <cellStyle name="style1392660282667 3 7" xfId="52166" xr:uid="{5A278DA2-D4A7-4410-AFD9-43EFA7F5C8D7}"/>
    <cellStyle name="style1392660282667 4" xfId="4492" xr:uid="{00000000-0005-0000-0000-0000240A0000}"/>
    <cellStyle name="style1392660282667 4 2" xfId="9396" xr:uid="{00000000-0005-0000-0000-0000250A0000}"/>
    <cellStyle name="style1392660282667 4 2 2" xfId="19184" xr:uid="{E8B1825B-53F0-4BFD-8FE5-874C3BA3930F}"/>
    <cellStyle name="style1392660282667 4 2 3" xfId="28954" xr:uid="{071D9E90-D651-4FE1-8B36-E7DB66C7645E}"/>
    <cellStyle name="style1392660282667 4 2 4" xfId="38723" xr:uid="{96B033E9-4BF3-4A4C-AD7F-423C397CD587}"/>
    <cellStyle name="style1392660282667 4 2 5" xfId="48493" xr:uid="{93297213-D349-44F1-B9F2-07D3CFC387D3}"/>
    <cellStyle name="style1392660282667 4 2 6" xfId="58263" xr:uid="{41880692-2741-46D3-BD12-5D38EE0B8A68}"/>
    <cellStyle name="style1392660282667 4 3" xfId="14280" xr:uid="{8C168FA0-3637-4E34-8CF3-0F2A4F1065AB}"/>
    <cellStyle name="style1392660282667 4 4" xfId="24050" xr:uid="{DA0ACC5E-5026-4C8B-83C8-5B975582866C}"/>
    <cellStyle name="style1392660282667 4 5" xfId="33820" xr:uid="{AA84F480-329A-42CE-AD6B-BCED75523C48}"/>
    <cellStyle name="style1392660282667 4 6" xfId="43589" xr:uid="{70B99733-7769-428A-82D7-9849BD944111}"/>
    <cellStyle name="style1392660282667 4 7" xfId="53359" xr:uid="{329AE086-512C-4A02-B7ED-B64D78763144}"/>
    <cellStyle name="style1392660282667 5" xfId="5769" xr:uid="{00000000-0005-0000-0000-0000260A0000}"/>
    <cellStyle name="style1392660282667 5 2" xfId="15557" xr:uid="{ACD6903D-8046-4AC6-B106-3A80D1FB702F}"/>
    <cellStyle name="style1392660282667 5 3" xfId="25327" xr:uid="{78C68EF6-34E7-4CBD-89EC-D45F8079C877}"/>
    <cellStyle name="style1392660282667 5 4" xfId="35096" xr:uid="{EC4A7305-928A-4457-934E-9E2CE1328401}"/>
    <cellStyle name="style1392660282667 5 5" xfId="44866" xr:uid="{56D104EA-4824-4528-9F26-CAD2230AF424}"/>
    <cellStyle name="style1392660282667 5 6" xfId="54636" xr:uid="{BAA28969-4675-492E-BB84-42199462F1F1}"/>
    <cellStyle name="style1392660282667 6" xfId="10653" xr:uid="{8EC3D2C2-F09C-4DC4-ADD3-9CD46E6493B7}"/>
    <cellStyle name="style1392660282667 7" xfId="20423" xr:uid="{3CA511DF-BC6D-42A9-B469-09DFBBFD2C30}"/>
    <cellStyle name="style1392660282667 8" xfId="30194" xr:uid="{58219A8A-4381-4218-939A-EF013DBE84C8}"/>
    <cellStyle name="style1392660282667 9" xfId="39962" xr:uid="{A5DB85BC-BDDA-4F0B-BE76-2F44065CCDC6}"/>
    <cellStyle name="style1392660282698" xfId="865" xr:uid="{00000000-0005-0000-0000-0000270A0000}"/>
    <cellStyle name="style1392660282698 10" xfId="49733" xr:uid="{51E68997-9262-4DA2-9003-4A7EB2C68306}"/>
    <cellStyle name="style1392660282698 2" xfId="2107" xr:uid="{00000000-0005-0000-0000-0000280A0000}"/>
    <cellStyle name="style1392660282698 2 2" xfId="7011" xr:uid="{00000000-0005-0000-0000-0000290A0000}"/>
    <cellStyle name="style1392660282698 2 2 2" xfId="16799" xr:uid="{24A1EDE3-1AEB-48A7-A6AF-A7995095548D}"/>
    <cellStyle name="style1392660282698 2 2 3" xfId="26569" xr:uid="{64FC35D6-EC15-42E5-A214-DF935F18A604}"/>
    <cellStyle name="style1392660282698 2 2 4" xfId="36338" xr:uid="{747B36C9-87A3-4A04-9A17-6E52F5837E50}"/>
    <cellStyle name="style1392660282698 2 2 5" xfId="46108" xr:uid="{23101794-1E10-4607-A723-20366D32C11A}"/>
    <cellStyle name="style1392660282698 2 2 6" xfId="55878" xr:uid="{D28A0287-C0DA-488A-BC67-0654C0944428}"/>
    <cellStyle name="style1392660282698 2 3" xfId="11895" xr:uid="{04984E87-AC44-435A-963E-64DAD92331A9}"/>
    <cellStyle name="style1392660282698 2 4" xfId="21665" xr:uid="{A255F999-D389-44D9-8BF2-446E89853AE1}"/>
    <cellStyle name="style1392660282698 2 5" xfId="31436" xr:uid="{447399BF-FD8F-4860-8A45-A6EE712ED023}"/>
    <cellStyle name="style1392660282698 2 6" xfId="41204" xr:uid="{A270B4D4-7206-4E62-8B61-2F3ECC93970F}"/>
    <cellStyle name="style1392660282698 2 7" xfId="50974" xr:uid="{0FC10128-7FF1-4E2B-8405-D204314FDFEF}"/>
    <cellStyle name="style1392660282698 3" xfId="3300" xr:uid="{00000000-0005-0000-0000-00002A0A0000}"/>
    <cellStyle name="style1392660282698 3 2" xfId="8204" xr:uid="{00000000-0005-0000-0000-00002B0A0000}"/>
    <cellStyle name="style1392660282698 3 2 2" xfId="17992" xr:uid="{CC20037B-395B-436F-9390-B5E82B2FEC6E}"/>
    <cellStyle name="style1392660282698 3 2 3" xfId="27762" xr:uid="{39933EEF-3642-44EF-97D9-8B8BA0020272}"/>
    <cellStyle name="style1392660282698 3 2 4" xfId="37531" xr:uid="{554C39CA-753C-4D40-ACD9-38ABBC913F88}"/>
    <cellStyle name="style1392660282698 3 2 5" xfId="47301" xr:uid="{A4FA8907-543E-478A-A61E-A57DABF0C258}"/>
    <cellStyle name="style1392660282698 3 2 6" xfId="57071" xr:uid="{A154327C-72A9-457B-BD11-395F5E9CED6C}"/>
    <cellStyle name="style1392660282698 3 3" xfId="13088" xr:uid="{AF37F751-E9F0-4CCD-9A52-415EFEED9539}"/>
    <cellStyle name="style1392660282698 3 4" xfId="22858" xr:uid="{B919FD9B-6332-4B88-BD8E-77194199E86D}"/>
    <cellStyle name="style1392660282698 3 5" xfId="32629" xr:uid="{47D27E6C-BB3D-42F1-96BA-0AA9ECA87437}"/>
    <cellStyle name="style1392660282698 3 6" xfId="42397" xr:uid="{8544A765-5D5E-40EF-89C2-CA2B55C9664C}"/>
    <cellStyle name="style1392660282698 3 7" xfId="52167" xr:uid="{3C63D7B9-48C8-4431-80A8-E6EE9B57C9D3}"/>
    <cellStyle name="style1392660282698 4" xfId="4493" xr:uid="{00000000-0005-0000-0000-00002C0A0000}"/>
    <cellStyle name="style1392660282698 4 2" xfId="9397" xr:uid="{00000000-0005-0000-0000-00002D0A0000}"/>
    <cellStyle name="style1392660282698 4 2 2" xfId="19185" xr:uid="{8151B638-85D4-495D-8CAF-8E7DDDD126AB}"/>
    <cellStyle name="style1392660282698 4 2 3" xfId="28955" xr:uid="{DA67701F-2718-489C-B273-22A6795FE7F0}"/>
    <cellStyle name="style1392660282698 4 2 4" xfId="38724" xr:uid="{A7BFA8A8-2A12-4B07-9BBD-1EC95A7787E2}"/>
    <cellStyle name="style1392660282698 4 2 5" xfId="48494" xr:uid="{858B3E15-06BD-4C8E-8EC5-59221E97215A}"/>
    <cellStyle name="style1392660282698 4 2 6" xfId="58264" xr:uid="{CA7E9739-A811-4F42-9F9E-4220CFB265C2}"/>
    <cellStyle name="style1392660282698 4 3" xfId="14281" xr:uid="{7E090A35-8434-48FC-82CB-7776B0C24D57}"/>
    <cellStyle name="style1392660282698 4 4" xfId="24051" xr:uid="{D2083FBE-B366-40D2-8F10-5064FFCF142B}"/>
    <cellStyle name="style1392660282698 4 5" xfId="33821" xr:uid="{FCBCEB9B-97AC-4CFD-8613-302FF12DC5D9}"/>
    <cellStyle name="style1392660282698 4 6" xfId="43590" xr:uid="{DD6E2E1D-EE10-48E3-A8A0-4F712BF2DE2F}"/>
    <cellStyle name="style1392660282698 4 7" xfId="53360" xr:uid="{779B2879-C105-4556-9C02-16E0925C3C04}"/>
    <cellStyle name="style1392660282698 5" xfId="5770" xr:uid="{00000000-0005-0000-0000-00002E0A0000}"/>
    <cellStyle name="style1392660282698 5 2" xfId="15558" xr:uid="{5403C0F3-4DED-40C1-BCD5-CB840B2689DD}"/>
    <cellStyle name="style1392660282698 5 3" xfId="25328" xr:uid="{56BDC1E7-2466-4B7E-A519-5DD7236D0C8A}"/>
    <cellStyle name="style1392660282698 5 4" xfId="35097" xr:uid="{9D7F688B-6DAF-4D4A-8855-B485CF7FB7A3}"/>
    <cellStyle name="style1392660282698 5 5" xfId="44867" xr:uid="{4B714D28-8AD1-4291-8A6B-8B183D185717}"/>
    <cellStyle name="style1392660282698 5 6" xfId="54637" xr:uid="{44BA9C94-D159-4B7B-94ED-17DD42A5EB83}"/>
    <cellStyle name="style1392660282698 6" xfId="10654" xr:uid="{FFE775A7-982A-4779-A809-A48C1A55EE79}"/>
    <cellStyle name="style1392660282698 7" xfId="20424" xr:uid="{0BED628E-0F3C-4E80-AA75-9BAC873D2645}"/>
    <cellStyle name="style1392660282698 8" xfId="30195" xr:uid="{7BD6E90D-C61D-4F78-9DB7-D00321073346}"/>
    <cellStyle name="style1392660282698 9" xfId="39963" xr:uid="{4429B8B1-4A8D-4BA2-96D4-CE22346DE4E1}"/>
    <cellStyle name="style1392660282776" xfId="866" xr:uid="{00000000-0005-0000-0000-00002F0A0000}"/>
    <cellStyle name="style1392660282776 10" xfId="49734" xr:uid="{A63345AD-5D1A-42A4-93C4-E83927AE75E9}"/>
    <cellStyle name="style1392660282776 2" xfId="2108" xr:uid="{00000000-0005-0000-0000-0000300A0000}"/>
    <cellStyle name="style1392660282776 2 2" xfId="7012" xr:uid="{00000000-0005-0000-0000-0000310A0000}"/>
    <cellStyle name="style1392660282776 2 2 2" xfId="16800" xr:uid="{85A00AB8-B67A-4B2B-A084-380B25540057}"/>
    <cellStyle name="style1392660282776 2 2 3" xfId="26570" xr:uid="{0BD62231-F953-4F90-AF19-E3EF5882C10C}"/>
    <cellStyle name="style1392660282776 2 2 4" xfId="36339" xr:uid="{F423AED1-9819-45C9-B6C3-BE6FABF280E5}"/>
    <cellStyle name="style1392660282776 2 2 5" xfId="46109" xr:uid="{5CECBCC3-80F7-4C6F-B53A-AAFC6837C071}"/>
    <cellStyle name="style1392660282776 2 2 6" xfId="55879" xr:uid="{78C41B54-453F-443E-9B80-AC0278D3263B}"/>
    <cellStyle name="style1392660282776 2 3" xfId="11896" xr:uid="{DADF41EC-D7C2-4D49-AAA2-CDC63368073D}"/>
    <cellStyle name="style1392660282776 2 4" xfId="21666" xr:uid="{D284E6E9-F713-4CDF-8D0E-8094DD8FEE16}"/>
    <cellStyle name="style1392660282776 2 5" xfId="31437" xr:uid="{A969DE68-6796-427C-9527-FD7CC5D31037}"/>
    <cellStyle name="style1392660282776 2 6" xfId="41205" xr:uid="{7EEE4B5A-7725-4F6C-A938-4F27C3A3720F}"/>
    <cellStyle name="style1392660282776 2 7" xfId="50975" xr:uid="{F016B37B-B3FC-4D77-963D-E54E3A83BC7D}"/>
    <cellStyle name="style1392660282776 3" xfId="3301" xr:uid="{00000000-0005-0000-0000-0000320A0000}"/>
    <cellStyle name="style1392660282776 3 2" xfId="8205" xr:uid="{00000000-0005-0000-0000-0000330A0000}"/>
    <cellStyle name="style1392660282776 3 2 2" xfId="17993" xr:uid="{4C3D588C-10D1-4654-81F4-31F978046D3C}"/>
    <cellStyle name="style1392660282776 3 2 3" xfId="27763" xr:uid="{4DA1BC6F-2055-4E44-91E8-DA2A45EE38E9}"/>
    <cellStyle name="style1392660282776 3 2 4" xfId="37532" xr:uid="{4833D532-087B-47EE-834B-C728C80B727E}"/>
    <cellStyle name="style1392660282776 3 2 5" xfId="47302" xr:uid="{B4F93839-8055-4875-842F-386D9CAC165C}"/>
    <cellStyle name="style1392660282776 3 2 6" xfId="57072" xr:uid="{14EDD28B-C921-4450-A12F-837B0C7C5F00}"/>
    <cellStyle name="style1392660282776 3 3" xfId="13089" xr:uid="{9F36D6AF-FFBE-4133-A28D-EDCA99AA00F3}"/>
    <cellStyle name="style1392660282776 3 4" xfId="22859" xr:uid="{20DED009-2930-444E-9060-AC05E5423216}"/>
    <cellStyle name="style1392660282776 3 5" xfId="32630" xr:uid="{025072D6-BEA2-425F-AAA5-552BC56AE6F4}"/>
    <cellStyle name="style1392660282776 3 6" xfId="42398" xr:uid="{2247CC22-3C7F-46E6-B74B-0036ECC58E5F}"/>
    <cellStyle name="style1392660282776 3 7" xfId="52168" xr:uid="{9BFD5C24-1897-4119-800A-FD0F5ACB7B14}"/>
    <cellStyle name="style1392660282776 4" xfId="4494" xr:uid="{00000000-0005-0000-0000-0000340A0000}"/>
    <cellStyle name="style1392660282776 4 2" xfId="9398" xr:uid="{00000000-0005-0000-0000-0000350A0000}"/>
    <cellStyle name="style1392660282776 4 2 2" xfId="19186" xr:uid="{261B3F7C-312D-480B-8C7D-7EEAE7256962}"/>
    <cellStyle name="style1392660282776 4 2 3" xfId="28956" xr:uid="{1FC685D1-EACF-4FF3-9A5E-1A0740096A7E}"/>
    <cellStyle name="style1392660282776 4 2 4" xfId="38725" xr:uid="{DB79557A-72A6-4ED1-A543-DE4596275A26}"/>
    <cellStyle name="style1392660282776 4 2 5" xfId="48495" xr:uid="{5DEE873D-F066-4C14-A747-6344C3E7FCC7}"/>
    <cellStyle name="style1392660282776 4 2 6" xfId="58265" xr:uid="{C268F5AC-1537-46D6-9D02-B12D32AC2A34}"/>
    <cellStyle name="style1392660282776 4 3" xfId="14282" xr:uid="{12FC50C7-ADED-4BE6-880F-7CE962DCE5AD}"/>
    <cellStyle name="style1392660282776 4 4" xfId="24052" xr:uid="{49E86895-12B3-4F90-AF20-F3AEFBD703A6}"/>
    <cellStyle name="style1392660282776 4 5" xfId="33822" xr:uid="{BCD085B0-0DC6-4FB9-9E1B-A5B354AEECEE}"/>
    <cellStyle name="style1392660282776 4 6" xfId="43591" xr:uid="{98FAD8AF-5565-4738-B8CC-24DBFA54CA95}"/>
    <cellStyle name="style1392660282776 4 7" xfId="53361" xr:uid="{B345381E-6237-437F-9774-7DEF95332A0E}"/>
    <cellStyle name="style1392660282776 5" xfId="5771" xr:uid="{00000000-0005-0000-0000-0000360A0000}"/>
    <cellStyle name="style1392660282776 5 2" xfId="15559" xr:uid="{1C9F4B7C-3817-4E37-963B-E05533B9E218}"/>
    <cellStyle name="style1392660282776 5 3" xfId="25329" xr:uid="{64D47AD6-7681-4AE5-B6A5-06BD33AF60F8}"/>
    <cellStyle name="style1392660282776 5 4" xfId="35098" xr:uid="{95B9FAB9-D820-4EDD-A9B3-D4DD78A68FCB}"/>
    <cellStyle name="style1392660282776 5 5" xfId="44868" xr:uid="{08DEBC62-1A18-4858-A829-D418F74D07ED}"/>
    <cellStyle name="style1392660282776 5 6" xfId="54638" xr:uid="{FDA5FCFA-ECAA-4792-8457-A1A2E0EA603C}"/>
    <cellStyle name="style1392660282776 6" xfId="10655" xr:uid="{FBB67BA5-B87F-4F78-8E4B-8202C0B976AC}"/>
    <cellStyle name="style1392660282776 7" xfId="20425" xr:uid="{5AE97F93-0AB0-47BD-8DAB-69EEC97A857A}"/>
    <cellStyle name="style1392660282776 8" xfId="30196" xr:uid="{D33EBAB3-8A64-4AE2-B5FF-6C89347BD079}"/>
    <cellStyle name="style1392660282776 9" xfId="39964" xr:uid="{EB7F9BAC-5784-4B43-BC6C-E6A9F46C328E}"/>
    <cellStyle name="style1392660408417" xfId="867" xr:uid="{00000000-0005-0000-0000-0000370A0000}"/>
    <cellStyle name="style1392660408417 10" xfId="49735" xr:uid="{9A9373D3-8B58-48A2-B4C1-CEC2DA7010AB}"/>
    <cellStyle name="style1392660408417 2" xfId="2109" xr:uid="{00000000-0005-0000-0000-0000380A0000}"/>
    <cellStyle name="style1392660408417 2 2" xfId="7013" xr:uid="{00000000-0005-0000-0000-0000390A0000}"/>
    <cellStyle name="style1392660408417 2 2 2" xfId="16801" xr:uid="{142C09F2-37E5-4AA2-87BF-F7DA1BFDBC5A}"/>
    <cellStyle name="style1392660408417 2 2 3" xfId="26571" xr:uid="{9E38226D-DA24-4451-8155-FFBC48633CF8}"/>
    <cellStyle name="style1392660408417 2 2 4" xfId="36340" xr:uid="{07A90FEA-56B9-48E6-94BB-728880A360D4}"/>
    <cellStyle name="style1392660408417 2 2 5" xfId="46110" xr:uid="{36E2BC56-CF8D-41F3-B717-9B71EA42529E}"/>
    <cellStyle name="style1392660408417 2 2 6" xfId="55880" xr:uid="{AE27E4A8-F281-4DCA-AF80-9429EB2B480D}"/>
    <cellStyle name="style1392660408417 2 3" xfId="11897" xr:uid="{10F53255-BE15-45B1-8E9D-D462C68EA9BF}"/>
    <cellStyle name="style1392660408417 2 4" xfId="21667" xr:uid="{E0B23D0A-6195-4280-80BA-EA40480BCA93}"/>
    <cellStyle name="style1392660408417 2 5" xfId="31438" xr:uid="{D2032BA8-B839-4D45-A1F5-57268D088CAB}"/>
    <cellStyle name="style1392660408417 2 6" xfId="41206" xr:uid="{AA2D5471-CE88-459C-9FB8-966C94413944}"/>
    <cellStyle name="style1392660408417 2 7" xfId="50976" xr:uid="{678141BA-A585-433A-836E-12A93D427E10}"/>
    <cellStyle name="style1392660408417 3" xfId="3302" xr:uid="{00000000-0005-0000-0000-00003A0A0000}"/>
    <cellStyle name="style1392660408417 3 2" xfId="8206" xr:uid="{00000000-0005-0000-0000-00003B0A0000}"/>
    <cellStyle name="style1392660408417 3 2 2" xfId="17994" xr:uid="{6A0E7E87-4DAF-4EFA-9DAB-B2C292D55FB3}"/>
    <cellStyle name="style1392660408417 3 2 3" xfId="27764" xr:uid="{9190786B-67C9-4197-A916-479F2DC696AE}"/>
    <cellStyle name="style1392660408417 3 2 4" xfId="37533" xr:uid="{5758D5BC-B916-41AC-BB44-5777F0CADEA2}"/>
    <cellStyle name="style1392660408417 3 2 5" xfId="47303" xr:uid="{B5416AD4-561B-49DC-99B8-DDAC7DA949F3}"/>
    <cellStyle name="style1392660408417 3 2 6" xfId="57073" xr:uid="{E89A44C1-754A-4E5A-80BF-740C8E75F2C4}"/>
    <cellStyle name="style1392660408417 3 3" xfId="13090" xr:uid="{415D4674-3F3D-436E-A804-20E04E0D0DA1}"/>
    <cellStyle name="style1392660408417 3 4" xfId="22860" xr:uid="{E8255105-E182-48D3-9980-82EB02FA340D}"/>
    <cellStyle name="style1392660408417 3 5" xfId="32631" xr:uid="{32EC50C1-EAE8-4C79-BA32-CCE695A5F924}"/>
    <cellStyle name="style1392660408417 3 6" xfId="42399" xr:uid="{E8207D1F-8CE1-4FC5-8BAE-587A92A8FB3A}"/>
    <cellStyle name="style1392660408417 3 7" xfId="52169" xr:uid="{56F79C57-99FD-4995-B5E2-1972215F9603}"/>
    <cellStyle name="style1392660408417 4" xfId="4495" xr:uid="{00000000-0005-0000-0000-00003C0A0000}"/>
    <cellStyle name="style1392660408417 4 2" xfId="9399" xr:uid="{00000000-0005-0000-0000-00003D0A0000}"/>
    <cellStyle name="style1392660408417 4 2 2" xfId="19187" xr:uid="{C91A5069-54C0-44E0-BBB2-6A68D878672C}"/>
    <cellStyle name="style1392660408417 4 2 3" xfId="28957" xr:uid="{517F02AA-5C47-4DA2-8296-E34055ECA0DF}"/>
    <cellStyle name="style1392660408417 4 2 4" xfId="38726" xr:uid="{DD07C511-E311-4965-90D7-5BDB34A8FC74}"/>
    <cellStyle name="style1392660408417 4 2 5" xfId="48496" xr:uid="{21BA1276-F2FE-498D-ABCA-746B88371352}"/>
    <cellStyle name="style1392660408417 4 2 6" xfId="58266" xr:uid="{734626DD-66C6-47FA-8F7C-C1DF98AEA14E}"/>
    <cellStyle name="style1392660408417 4 3" xfId="14283" xr:uid="{52D7782D-D9FB-4D20-A44E-99DD59FE5CBE}"/>
    <cellStyle name="style1392660408417 4 4" xfId="24053" xr:uid="{FD65735B-9FAF-48F1-A352-08661F0B5BF1}"/>
    <cellStyle name="style1392660408417 4 5" xfId="33823" xr:uid="{E2409CBB-6245-4E6C-9BAC-631975765CDF}"/>
    <cellStyle name="style1392660408417 4 6" xfId="43592" xr:uid="{8632451B-11A1-41C6-90FB-DA5B9D952D45}"/>
    <cellStyle name="style1392660408417 4 7" xfId="53362" xr:uid="{122B5AB6-4F60-4E52-A6FD-77C27BFB927D}"/>
    <cellStyle name="style1392660408417 5" xfId="5772" xr:uid="{00000000-0005-0000-0000-00003E0A0000}"/>
    <cellStyle name="style1392660408417 5 2" xfId="15560" xr:uid="{9E0BD915-6097-484C-917E-3985F8D8C8CB}"/>
    <cellStyle name="style1392660408417 5 3" xfId="25330" xr:uid="{B6D542B7-027A-4358-9A6F-24E669BEF973}"/>
    <cellStyle name="style1392660408417 5 4" xfId="35099" xr:uid="{3C0884BD-7C56-4B1A-B45F-7A214B41631B}"/>
    <cellStyle name="style1392660408417 5 5" xfId="44869" xr:uid="{10D66DF8-02D2-4ED4-B5A6-BD2CCA76B231}"/>
    <cellStyle name="style1392660408417 5 6" xfId="54639" xr:uid="{CF579B1F-F3F7-4A32-A5FE-8DC72A38D5AD}"/>
    <cellStyle name="style1392660408417 6" xfId="10656" xr:uid="{C6F72F4D-2133-459A-9EC9-B5D23FB1403B}"/>
    <cellStyle name="style1392660408417 7" xfId="20426" xr:uid="{8D201B07-8F5F-4388-A1E6-6C1AFA376D8A}"/>
    <cellStyle name="style1392660408417 8" xfId="30197" xr:uid="{18C0D0C6-829B-4E12-B44E-D9A5E9B38042}"/>
    <cellStyle name="style1392660408417 9" xfId="39965" xr:uid="{E464812F-F4E3-4E57-A63C-C62ADFFFC987}"/>
    <cellStyle name="style1392660408496" xfId="868" xr:uid="{00000000-0005-0000-0000-00003F0A0000}"/>
    <cellStyle name="style1392660408496 10" xfId="49736" xr:uid="{AAC68946-B4E6-4E63-91DA-1AEF9C9C7F28}"/>
    <cellStyle name="style1392660408496 2" xfId="2110" xr:uid="{00000000-0005-0000-0000-0000400A0000}"/>
    <cellStyle name="style1392660408496 2 2" xfId="7014" xr:uid="{00000000-0005-0000-0000-0000410A0000}"/>
    <cellStyle name="style1392660408496 2 2 2" xfId="16802" xr:uid="{6B689BA7-BE6B-45D3-8A33-160FA7BF36B0}"/>
    <cellStyle name="style1392660408496 2 2 3" xfId="26572" xr:uid="{83E1675C-E9E5-4A2D-84BF-DB65763F4822}"/>
    <cellStyle name="style1392660408496 2 2 4" xfId="36341" xr:uid="{810CE337-6A1F-43A0-B54E-594B13106132}"/>
    <cellStyle name="style1392660408496 2 2 5" xfId="46111" xr:uid="{F3951650-24AC-4BB2-9F32-7A8C8472C9A0}"/>
    <cellStyle name="style1392660408496 2 2 6" xfId="55881" xr:uid="{7EF71C53-25CF-4818-8BFE-3D8EB9CA7029}"/>
    <cellStyle name="style1392660408496 2 3" xfId="11898" xr:uid="{6F3C97D8-E224-4152-BEFB-7ED755963A19}"/>
    <cellStyle name="style1392660408496 2 4" xfId="21668" xr:uid="{31C08DC2-ABD1-40BA-9F82-0BC83463F5F9}"/>
    <cellStyle name="style1392660408496 2 5" xfId="31439" xr:uid="{99604EA2-5BF9-42F0-965D-5679A442FCB8}"/>
    <cellStyle name="style1392660408496 2 6" xfId="41207" xr:uid="{F2420A30-7801-4CA0-81DD-2953B4ED8978}"/>
    <cellStyle name="style1392660408496 2 7" xfId="50977" xr:uid="{A1C7FE83-A5BE-4002-AA05-51954F5D7F2C}"/>
    <cellStyle name="style1392660408496 3" xfId="3303" xr:uid="{00000000-0005-0000-0000-0000420A0000}"/>
    <cellStyle name="style1392660408496 3 2" xfId="8207" xr:uid="{00000000-0005-0000-0000-0000430A0000}"/>
    <cellStyle name="style1392660408496 3 2 2" xfId="17995" xr:uid="{2D1F45E1-E6B9-45FD-91A1-D49FFF547F63}"/>
    <cellStyle name="style1392660408496 3 2 3" xfId="27765" xr:uid="{E28CA3E5-D1B5-4C1C-BF5C-DA8712454058}"/>
    <cellStyle name="style1392660408496 3 2 4" xfId="37534" xr:uid="{D3C0F6C1-5510-4C34-9857-10ACACF52CEC}"/>
    <cellStyle name="style1392660408496 3 2 5" xfId="47304" xr:uid="{4CA3E0ED-8A34-4417-8A76-DEFEB2640652}"/>
    <cellStyle name="style1392660408496 3 2 6" xfId="57074" xr:uid="{74ADED85-8D36-4430-801D-4290845D2E57}"/>
    <cellStyle name="style1392660408496 3 3" xfId="13091" xr:uid="{720CBABF-B48E-4C36-A49F-FB6E3DC9C0D1}"/>
    <cellStyle name="style1392660408496 3 4" xfId="22861" xr:uid="{C34DF905-051C-418E-8150-235952659BB7}"/>
    <cellStyle name="style1392660408496 3 5" xfId="32632" xr:uid="{C1D89C88-1BAF-4263-85BA-2E72A36E9305}"/>
    <cellStyle name="style1392660408496 3 6" xfId="42400" xr:uid="{6827D96A-83DF-41BA-BC61-F20A1F3B7BBA}"/>
    <cellStyle name="style1392660408496 3 7" xfId="52170" xr:uid="{AF64216B-C920-45D4-958C-6800ADA235AC}"/>
    <cellStyle name="style1392660408496 4" xfId="4496" xr:uid="{00000000-0005-0000-0000-0000440A0000}"/>
    <cellStyle name="style1392660408496 4 2" xfId="9400" xr:uid="{00000000-0005-0000-0000-0000450A0000}"/>
    <cellStyle name="style1392660408496 4 2 2" xfId="19188" xr:uid="{3FA75A38-4CE2-4DEE-A88E-72E3DC2AB2FA}"/>
    <cellStyle name="style1392660408496 4 2 3" xfId="28958" xr:uid="{B9282AF7-7329-4A91-A5FA-C7D2849EB52A}"/>
    <cellStyle name="style1392660408496 4 2 4" xfId="38727" xr:uid="{5C2BEFB5-6611-47DD-A9FE-D1C0CE841A59}"/>
    <cellStyle name="style1392660408496 4 2 5" xfId="48497" xr:uid="{E1AEE296-610F-4A98-96CA-C5E0F7F80C85}"/>
    <cellStyle name="style1392660408496 4 2 6" xfId="58267" xr:uid="{2B5F0F3B-CDD0-43BB-9B69-D4019269CAFC}"/>
    <cellStyle name="style1392660408496 4 3" xfId="14284" xr:uid="{6C0F9864-0ECA-47D0-979A-A568C21CC32C}"/>
    <cellStyle name="style1392660408496 4 4" xfId="24054" xr:uid="{3275661C-FA25-4421-A755-CB7C4E0F3455}"/>
    <cellStyle name="style1392660408496 4 5" xfId="33824" xr:uid="{151F2F80-6533-4703-8D0D-C27DF16809C8}"/>
    <cellStyle name="style1392660408496 4 6" xfId="43593" xr:uid="{99B2D9C5-792C-4623-AE5F-2FF282FC6638}"/>
    <cellStyle name="style1392660408496 4 7" xfId="53363" xr:uid="{CB39601B-4805-4C26-AC17-0CA00926B947}"/>
    <cellStyle name="style1392660408496 5" xfId="5773" xr:uid="{00000000-0005-0000-0000-0000460A0000}"/>
    <cellStyle name="style1392660408496 5 2" xfId="15561" xr:uid="{5714B140-7985-44A1-ABF5-12F7F490F0C6}"/>
    <cellStyle name="style1392660408496 5 3" xfId="25331" xr:uid="{10FEE44F-6427-4194-AB49-24D16EAF2A57}"/>
    <cellStyle name="style1392660408496 5 4" xfId="35100" xr:uid="{F773DF40-E743-4AEF-A60E-8FE3AFAE7F05}"/>
    <cellStyle name="style1392660408496 5 5" xfId="44870" xr:uid="{8BFF6367-E918-479D-81C2-39D623309252}"/>
    <cellStyle name="style1392660408496 5 6" xfId="54640" xr:uid="{BA74C3BC-9DF2-42E9-A2F7-CA5AAF7903C4}"/>
    <cellStyle name="style1392660408496 6" xfId="10657" xr:uid="{F440D99B-E5B3-4F31-836A-C0275C2334C2}"/>
    <cellStyle name="style1392660408496 7" xfId="20427" xr:uid="{4C75CDD3-C686-4E09-9ADA-14B95D30E4FB}"/>
    <cellStyle name="style1392660408496 8" xfId="30198" xr:uid="{3AB718C9-61F0-4E92-A047-46C72AF2E8AB}"/>
    <cellStyle name="style1392660408496 9" xfId="39966" xr:uid="{42EFDFB6-675C-404F-87A3-EBD43D12AFCC}"/>
    <cellStyle name="style1392660408527" xfId="869" xr:uid="{00000000-0005-0000-0000-0000470A0000}"/>
    <cellStyle name="style1392660408527 10" xfId="49737" xr:uid="{39FA8DA0-29C3-44BA-AC65-D320A27D6CA4}"/>
    <cellStyle name="style1392660408527 2" xfId="2111" xr:uid="{00000000-0005-0000-0000-0000480A0000}"/>
    <cellStyle name="style1392660408527 2 2" xfId="7015" xr:uid="{00000000-0005-0000-0000-0000490A0000}"/>
    <cellStyle name="style1392660408527 2 2 2" xfId="16803" xr:uid="{8F396BD9-90D0-47F2-A0DA-482800F4B6D2}"/>
    <cellStyle name="style1392660408527 2 2 3" xfId="26573" xr:uid="{F939FF43-A691-407E-B057-50FA4AB0D078}"/>
    <cellStyle name="style1392660408527 2 2 4" xfId="36342" xr:uid="{76A5975C-ED7D-4C28-BE53-A98F00B0CF71}"/>
    <cellStyle name="style1392660408527 2 2 5" xfId="46112" xr:uid="{6AE2C351-9A37-412C-B782-4EFD4941C5E1}"/>
    <cellStyle name="style1392660408527 2 2 6" xfId="55882" xr:uid="{D08EF40D-C9B5-4BA8-8BD6-F743A09B0AC7}"/>
    <cellStyle name="style1392660408527 2 3" xfId="11899" xr:uid="{E6D83762-6EB9-4B2C-805F-A466D07207AC}"/>
    <cellStyle name="style1392660408527 2 4" xfId="21669" xr:uid="{33DC539E-A2AC-4577-B482-05B4974B0310}"/>
    <cellStyle name="style1392660408527 2 5" xfId="31440" xr:uid="{03CAC529-30FA-457C-9100-8C6A3DB67176}"/>
    <cellStyle name="style1392660408527 2 6" xfId="41208" xr:uid="{22476616-880E-431D-8591-2689F6A9165A}"/>
    <cellStyle name="style1392660408527 2 7" xfId="50978" xr:uid="{4650A3D6-91D2-4EBC-A75A-BC903AB2C11A}"/>
    <cellStyle name="style1392660408527 3" xfId="3304" xr:uid="{00000000-0005-0000-0000-00004A0A0000}"/>
    <cellStyle name="style1392660408527 3 2" xfId="8208" xr:uid="{00000000-0005-0000-0000-00004B0A0000}"/>
    <cellStyle name="style1392660408527 3 2 2" xfId="17996" xr:uid="{AA76FF7E-A5C8-439A-8C0F-09BBF3E81544}"/>
    <cellStyle name="style1392660408527 3 2 3" xfId="27766" xr:uid="{1C61048E-ECA0-467E-95F7-A1387EBDD27B}"/>
    <cellStyle name="style1392660408527 3 2 4" xfId="37535" xr:uid="{3230538D-B57B-4CC0-B715-F9398604AF3E}"/>
    <cellStyle name="style1392660408527 3 2 5" xfId="47305" xr:uid="{C3EB66C0-6114-4FCD-A8B1-6D48CA387101}"/>
    <cellStyle name="style1392660408527 3 2 6" xfId="57075" xr:uid="{3C752AEA-09A7-4FD3-827C-BC7E4D4DFD7C}"/>
    <cellStyle name="style1392660408527 3 3" xfId="13092" xr:uid="{82047A40-28E4-4160-B186-AF68AF8E2BB2}"/>
    <cellStyle name="style1392660408527 3 4" xfId="22862" xr:uid="{68623AB1-EBC3-4BF8-B979-50B859C5632B}"/>
    <cellStyle name="style1392660408527 3 5" xfId="32633" xr:uid="{80A69EE3-DFA0-41EA-B35A-D4270D7946E9}"/>
    <cellStyle name="style1392660408527 3 6" xfId="42401" xr:uid="{B3BF7BFA-255A-4A4E-A52A-FC2DA85CC452}"/>
    <cellStyle name="style1392660408527 3 7" xfId="52171" xr:uid="{347C12C2-32B3-496A-9EF4-01D778D5A3D5}"/>
    <cellStyle name="style1392660408527 4" xfId="4497" xr:uid="{00000000-0005-0000-0000-00004C0A0000}"/>
    <cellStyle name="style1392660408527 4 2" xfId="9401" xr:uid="{00000000-0005-0000-0000-00004D0A0000}"/>
    <cellStyle name="style1392660408527 4 2 2" xfId="19189" xr:uid="{817B8D0D-1FF4-4801-91A8-BC40CD83D007}"/>
    <cellStyle name="style1392660408527 4 2 3" xfId="28959" xr:uid="{5511D394-1574-4144-A1FC-2D94FF6A3818}"/>
    <cellStyle name="style1392660408527 4 2 4" xfId="38728" xr:uid="{E77526E8-75A4-4321-956D-97EE2120241B}"/>
    <cellStyle name="style1392660408527 4 2 5" xfId="48498" xr:uid="{4867E4F5-C1A0-4934-B8A9-9DE4EB2D1D64}"/>
    <cellStyle name="style1392660408527 4 2 6" xfId="58268" xr:uid="{BA9D4EDA-331F-4C57-913C-934012B456FA}"/>
    <cellStyle name="style1392660408527 4 3" xfId="14285" xr:uid="{8036BA5B-4CAD-490F-B173-411EF2342185}"/>
    <cellStyle name="style1392660408527 4 4" xfId="24055" xr:uid="{B45B2E3A-454B-46BA-A144-A369A3E6504E}"/>
    <cellStyle name="style1392660408527 4 5" xfId="33825" xr:uid="{8DA9115C-1E29-41AA-A4AF-3A58231076FE}"/>
    <cellStyle name="style1392660408527 4 6" xfId="43594" xr:uid="{6E9F44B3-4B9B-497B-AD62-3AFCB9AD1C3C}"/>
    <cellStyle name="style1392660408527 4 7" xfId="53364" xr:uid="{E88E0C1C-C755-4530-BCF8-A72648AA5835}"/>
    <cellStyle name="style1392660408527 5" xfId="5774" xr:uid="{00000000-0005-0000-0000-00004E0A0000}"/>
    <cellStyle name="style1392660408527 5 2" xfId="15562" xr:uid="{F7F6083D-987C-406F-A0F2-F77B6F46BA50}"/>
    <cellStyle name="style1392660408527 5 3" xfId="25332" xr:uid="{10D9702E-FE41-4073-9B80-321FD4D061FC}"/>
    <cellStyle name="style1392660408527 5 4" xfId="35101" xr:uid="{EC958FF7-08EA-4F9E-8CF5-DE7C703D45BD}"/>
    <cellStyle name="style1392660408527 5 5" xfId="44871" xr:uid="{3F29C7C8-A5CF-4514-BBBB-124511C24E41}"/>
    <cellStyle name="style1392660408527 5 6" xfId="54641" xr:uid="{5D05F12C-F174-49DF-A8FC-ABC65F484A7F}"/>
    <cellStyle name="style1392660408527 6" xfId="10658" xr:uid="{DF0908C2-5706-4309-B520-447C070CCF9B}"/>
    <cellStyle name="style1392660408527 7" xfId="20428" xr:uid="{139D34CF-7865-4066-B14E-4F9E80FB5FF9}"/>
    <cellStyle name="style1392660408527 8" xfId="30199" xr:uid="{F4EF97BE-FA90-4347-AEA5-79A06C573B44}"/>
    <cellStyle name="style1392660408527 9" xfId="39967" xr:uid="{DB00DCBE-8E56-4C20-9E81-61DB582992C1}"/>
    <cellStyle name="style1392660408636" xfId="870" xr:uid="{00000000-0005-0000-0000-00004F0A0000}"/>
    <cellStyle name="style1392660408636 10" xfId="49738" xr:uid="{29C83A40-F96A-4D0E-90BA-E3F678763E71}"/>
    <cellStyle name="style1392660408636 2" xfId="2112" xr:uid="{00000000-0005-0000-0000-0000500A0000}"/>
    <cellStyle name="style1392660408636 2 2" xfId="7016" xr:uid="{00000000-0005-0000-0000-0000510A0000}"/>
    <cellStyle name="style1392660408636 2 2 2" xfId="16804" xr:uid="{31D395DB-AC55-42F9-B5C6-B82BE1EBF3D1}"/>
    <cellStyle name="style1392660408636 2 2 3" xfId="26574" xr:uid="{A4B97F57-2294-49F3-A4DC-39A211CD6B6E}"/>
    <cellStyle name="style1392660408636 2 2 4" xfId="36343" xr:uid="{AFC6BC49-FFEF-44E2-8F46-17726A28075B}"/>
    <cellStyle name="style1392660408636 2 2 5" xfId="46113" xr:uid="{B5A4F990-4831-4B0D-B976-564573CA45BB}"/>
    <cellStyle name="style1392660408636 2 2 6" xfId="55883" xr:uid="{29779F0D-3164-45D2-B362-B78E486AF906}"/>
    <cellStyle name="style1392660408636 2 3" xfId="11900" xr:uid="{3E236E84-5B05-47F1-90F4-E09272C9DF01}"/>
    <cellStyle name="style1392660408636 2 4" xfId="21670" xr:uid="{FAEFBEC0-6B92-4129-B9F0-46DC92F84008}"/>
    <cellStyle name="style1392660408636 2 5" xfId="31441" xr:uid="{155C9183-6B1C-46F0-AB25-23CDA35BA783}"/>
    <cellStyle name="style1392660408636 2 6" xfId="41209" xr:uid="{8C017506-ADED-4EDF-9C8D-B361A56DF97E}"/>
    <cellStyle name="style1392660408636 2 7" xfId="50979" xr:uid="{A9A68852-BFB2-495F-96DA-EC7DC511604B}"/>
    <cellStyle name="style1392660408636 3" xfId="3305" xr:uid="{00000000-0005-0000-0000-0000520A0000}"/>
    <cellStyle name="style1392660408636 3 2" xfId="8209" xr:uid="{00000000-0005-0000-0000-0000530A0000}"/>
    <cellStyle name="style1392660408636 3 2 2" xfId="17997" xr:uid="{54FCF0C1-05A8-4F18-8849-31B8C6D2B611}"/>
    <cellStyle name="style1392660408636 3 2 3" xfId="27767" xr:uid="{31A47E53-EE20-4468-8EFB-31D51246E1B3}"/>
    <cellStyle name="style1392660408636 3 2 4" xfId="37536" xr:uid="{0649A572-1F46-4D2A-83A2-4D5B4639A1D7}"/>
    <cellStyle name="style1392660408636 3 2 5" xfId="47306" xr:uid="{79F03403-1A73-4FC6-91A3-5CFE255A2D91}"/>
    <cellStyle name="style1392660408636 3 2 6" xfId="57076" xr:uid="{B55DDFC3-0C55-4B3E-BE0B-4414953028D0}"/>
    <cellStyle name="style1392660408636 3 3" xfId="13093" xr:uid="{89ACC595-D3D2-491F-87FD-10747C551288}"/>
    <cellStyle name="style1392660408636 3 4" xfId="22863" xr:uid="{14B8760B-A5EF-40E5-9580-EAEE0F924B03}"/>
    <cellStyle name="style1392660408636 3 5" xfId="32634" xr:uid="{1A4A8414-2739-41F3-86A6-C90E1F76D247}"/>
    <cellStyle name="style1392660408636 3 6" xfId="42402" xr:uid="{E7C2F001-0F87-439C-88FA-FC426B932418}"/>
    <cellStyle name="style1392660408636 3 7" xfId="52172" xr:uid="{DA56E929-B531-4472-A140-DEFAA3E89991}"/>
    <cellStyle name="style1392660408636 4" xfId="4498" xr:uid="{00000000-0005-0000-0000-0000540A0000}"/>
    <cellStyle name="style1392660408636 4 2" xfId="9402" xr:uid="{00000000-0005-0000-0000-0000550A0000}"/>
    <cellStyle name="style1392660408636 4 2 2" xfId="19190" xr:uid="{D5E5D6BB-9C39-4002-83FB-5119E4601990}"/>
    <cellStyle name="style1392660408636 4 2 3" xfId="28960" xr:uid="{85FED1B3-7C64-4055-BEDA-5B911F7104DA}"/>
    <cellStyle name="style1392660408636 4 2 4" xfId="38729" xr:uid="{9238FCB9-C4EA-43B4-9FAD-A26CC09AA74D}"/>
    <cellStyle name="style1392660408636 4 2 5" xfId="48499" xr:uid="{14E1FC67-3637-404B-BAB7-A99F9650D943}"/>
    <cellStyle name="style1392660408636 4 2 6" xfId="58269" xr:uid="{DC746701-8B07-4E52-A0A7-C14673CCDC8B}"/>
    <cellStyle name="style1392660408636 4 3" xfId="14286" xr:uid="{9A7F9835-1448-4BF2-AEED-A2D3D7A76B33}"/>
    <cellStyle name="style1392660408636 4 4" xfId="24056" xr:uid="{22D75221-D353-4175-A052-D6D7B022E8BB}"/>
    <cellStyle name="style1392660408636 4 5" xfId="33826" xr:uid="{0EF09236-D7A7-4F90-9B3F-0E4D54D282DC}"/>
    <cellStyle name="style1392660408636 4 6" xfId="43595" xr:uid="{EC93BDD9-6BDE-42ED-87AE-128C1F5B4908}"/>
    <cellStyle name="style1392660408636 4 7" xfId="53365" xr:uid="{CFFC7E8A-549F-458A-A607-C94074BE0C95}"/>
    <cellStyle name="style1392660408636 5" xfId="5775" xr:uid="{00000000-0005-0000-0000-0000560A0000}"/>
    <cellStyle name="style1392660408636 5 2" xfId="15563" xr:uid="{4E5082C0-8E79-4021-82A3-2031BBC41582}"/>
    <cellStyle name="style1392660408636 5 3" xfId="25333" xr:uid="{C1B021CA-6A5F-435D-86F9-AB7E3920FBF5}"/>
    <cellStyle name="style1392660408636 5 4" xfId="35102" xr:uid="{45AEE1EE-D427-4D85-BEE6-442E1AAF44A1}"/>
    <cellStyle name="style1392660408636 5 5" xfId="44872" xr:uid="{7EB4F3AB-AE7C-4EFC-99FA-022471262B57}"/>
    <cellStyle name="style1392660408636 5 6" xfId="54642" xr:uid="{5145D544-CF7E-4AA2-AE37-0A72EA532865}"/>
    <cellStyle name="style1392660408636 6" xfId="10659" xr:uid="{4FA852D6-2DC8-4DF6-84A9-1BE9E958D121}"/>
    <cellStyle name="style1392660408636 7" xfId="20429" xr:uid="{5934CF01-C8D6-4A32-8D7A-7DF0B0C9D05F}"/>
    <cellStyle name="style1392660408636 8" xfId="30200" xr:uid="{FB2772EB-34E6-46DE-BCF0-FFDF275573F4}"/>
    <cellStyle name="style1392660408636 9" xfId="39968" xr:uid="{899C146D-9836-4312-BF20-9DAE7CAD8F74}"/>
    <cellStyle name="style1392660408667" xfId="871" xr:uid="{00000000-0005-0000-0000-0000570A0000}"/>
    <cellStyle name="style1392660408667 10" xfId="49739" xr:uid="{D0C023FE-05D0-4D11-94B2-9A0E3BB92B4B}"/>
    <cellStyle name="style1392660408667 2" xfId="2113" xr:uid="{00000000-0005-0000-0000-0000580A0000}"/>
    <cellStyle name="style1392660408667 2 2" xfId="7017" xr:uid="{00000000-0005-0000-0000-0000590A0000}"/>
    <cellStyle name="style1392660408667 2 2 2" xfId="16805" xr:uid="{5DB08533-2C2C-4A37-AF6D-8E3F5243CDCD}"/>
    <cellStyle name="style1392660408667 2 2 3" xfId="26575" xr:uid="{F9623FA7-CAB6-4CF7-AA09-4D38182AE81B}"/>
    <cellStyle name="style1392660408667 2 2 4" xfId="36344" xr:uid="{DCCDC2CC-003C-47FA-A645-F060C4AF87A7}"/>
    <cellStyle name="style1392660408667 2 2 5" xfId="46114" xr:uid="{8563D3D0-7567-4F0C-8C61-6F567240B104}"/>
    <cellStyle name="style1392660408667 2 2 6" xfId="55884" xr:uid="{F9D4D993-854F-4BD6-A54E-86E9B657D1DC}"/>
    <cellStyle name="style1392660408667 2 3" xfId="11901" xr:uid="{0D307301-84D0-442B-8982-E142011C085E}"/>
    <cellStyle name="style1392660408667 2 4" xfId="21671" xr:uid="{0E58F2B0-6315-49EA-A7CB-3F7828B17945}"/>
    <cellStyle name="style1392660408667 2 5" xfId="31442" xr:uid="{86CE3B76-E747-4C69-8019-500575F87DDA}"/>
    <cellStyle name="style1392660408667 2 6" xfId="41210" xr:uid="{5875768D-4B50-4EB4-8DF7-50932D80EF70}"/>
    <cellStyle name="style1392660408667 2 7" xfId="50980" xr:uid="{9D1FB81E-1485-436D-A304-C48B1A537BF8}"/>
    <cellStyle name="style1392660408667 3" xfId="3306" xr:uid="{00000000-0005-0000-0000-00005A0A0000}"/>
    <cellStyle name="style1392660408667 3 2" xfId="8210" xr:uid="{00000000-0005-0000-0000-00005B0A0000}"/>
    <cellStyle name="style1392660408667 3 2 2" xfId="17998" xr:uid="{10E283B1-E893-42A6-BAEB-540C7B4087E6}"/>
    <cellStyle name="style1392660408667 3 2 3" xfId="27768" xr:uid="{CF86EA6B-F8DC-42B7-A420-2EBC595EEEC7}"/>
    <cellStyle name="style1392660408667 3 2 4" xfId="37537" xr:uid="{E9F8776C-A0FD-484E-8083-F879429B6E1E}"/>
    <cellStyle name="style1392660408667 3 2 5" xfId="47307" xr:uid="{A33C1DA7-1E00-4290-9D30-8076ECE61BFE}"/>
    <cellStyle name="style1392660408667 3 2 6" xfId="57077" xr:uid="{F50B1B53-0D64-41CB-ADDE-E6894EDEC847}"/>
    <cellStyle name="style1392660408667 3 3" xfId="13094" xr:uid="{967A7E3D-2BA8-4E21-A5E5-8A04CE591148}"/>
    <cellStyle name="style1392660408667 3 4" xfId="22864" xr:uid="{3596BEE1-14ED-479C-9CDB-32D287D02733}"/>
    <cellStyle name="style1392660408667 3 5" xfId="32635" xr:uid="{08A7F1D1-1FAF-4F89-AE02-68A920A36ED7}"/>
    <cellStyle name="style1392660408667 3 6" xfId="42403" xr:uid="{9E30B3D0-194D-48C6-BEE0-8B9572DD800B}"/>
    <cellStyle name="style1392660408667 3 7" xfId="52173" xr:uid="{62864491-2EE8-44DF-B2E6-7F47D05D2169}"/>
    <cellStyle name="style1392660408667 4" xfId="4499" xr:uid="{00000000-0005-0000-0000-00005C0A0000}"/>
    <cellStyle name="style1392660408667 4 2" xfId="9403" xr:uid="{00000000-0005-0000-0000-00005D0A0000}"/>
    <cellStyle name="style1392660408667 4 2 2" xfId="19191" xr:uid="{121183DF-2354-41B0-9BFD-33BC7116C24D}"/>
    <cellStyle name="style1392660408667 4 2 3" xfId="28961" xr:uid="{F6D11AD9-741C-4774-A8F8-25AB69545629}"/>
    <cellStyle name="style1392660408667 4 2 4" xfId="38730" xr:uid="{3BAC4964-A386-4716-9F0C-2A81E4C24235}"/>
    <cellStyle name="style1392660408667 4 2 5" xfId="48500" xr:uid="{9A9BBD55-4B62-4903-82EF-4E221A540406}"/>
    <cellStyle name="style1392660408667 4 2 6" xfId="58270" xr:uid="{A5C56FF1-CB7B-47A2-AEC9-E3BD4D1203A8}"/>
    <cellStyle name="style1392660408667 4 3" xfId="14287" xr:uid="{31B525B7-FF0C-44F7-9B86-A1755E14D712}"/>
    <cellStyle name="style1392660408667 4 4" xfId="24057" xr:uid="{6F4C39C3-6BDE-4B3F-B279-79B12E073BE8}"/>
    <cellStyle name="style1392660408667 4 5" xfId="33827" xr:uid="{CAEFEF50-EF83-4956-954D-1658C6B44600}"/>
    <cellStyle name="style1392660408667 4 6" xfId="43596" xr:uid="{5FB50BBE-B588-4047-B5E2-3B8F655FC2C1}"/>
    <cellStyle name="style1392660408667 4 7" xfId="53366" xr:uid="{B30A15F5-8DDE-4D27-B001-47CF952C4F0F}"/>
    <cellStyle name="style1392660408667 5" xfId="5776" xr:uid="{00000000-0005-0000-0000-00005E0A0000}"/>
    <cellStyle name="style1392660408667 5 2" xfId="15564" xr:uid="{6F54F3CC-643B-47C2-B849-A600F43387A4}"/>
    <cellStyle name="style1392660408667 5 3" xfId="25334" xr:uid="{9C9F425A-5514-4C4D-B496-D5907D044197}"/>
    <cellStyle name="style1392660408667 5 4" xfId="35103" xr:uid="{5002AA45-571F-44ED-B3A4-D354D77F70E6}"/>
    <cellStyle name="style1392660408667 5 5" xfId="44873" xr:uid="{2895B255-7795-4574-8608-8145ECF3C928}"/>
    <cellStyle name="style1392660408667 5 6" xfId="54643" xr:uid="{E7581A04-B5E7-4211-8F16-0B8E0EB8DEBA}"/>
    <cellStyle name="style1392660408667 6" xfId="10660" xr:uid="{90F7591E-48D6-43C0-86E5-F7CE8ED62248}"/>
    <cellStyle name="style1392660408667 7" xfId="20430" xr:uid="{60FE405D-8516-4BCF-B610-E79A5B603440}"/>
    <cellStyle name="style1392660408667 8" xfId="30201" xr:uid="{E995284C-6D39-41DC-8392-26CE05C625A4}"/>
    <cellStyle name="style1392660408667 9" xfId="39969" xr:uid="{030E24C0-B4FA-4578-8671-1CAE3201F8B1}"/>
    <cellStyle name="style1392660408746" xfId="872" xr:uid="{00000000-0005-0000-0000-00005F0A0000}"/>
    <cellStyle name="style1392660408746 10" xfId="49740" xr:uid="{E4EED5F3-DACC-4C56-845A-0EDEA89EB174}"/>
    <cellStyle name="style1392660408746 2" xfId="2114" xr:uid="{00000000-0005-0000-0000-0000600A0000}"/>
    <cellStyle name="style1392660408746 2 2" xfId="7018" xr:uid="{00000000-0005-0000-0000-0000610A0000}"/>
    <cellStyle name="style1392660408746 2 2 2" xfId="16806" xr:uid="{846FE1E7-49E7-4921-93A6-E80C260C8BA4}"/>
    <cellStyle name="style1392660408746 2 2 3" xfId="26576" xr:uid="{9B6D5D27-11F9-4AC8-90A5-B05AF4947D33}"/>
    <cellStyle name="style1392660408746 2 2 4" xfId="36345" xr:uid="{9D407EE6-1D79-46E7-AD43-996452F13E4A}"/>
    <cellStyle name="style1392660408746 2 2 5" xfId="46115" xr:uid="{0D2BF888-35A5-4F01-A312-B2086779FDD9}"/>
    <cellStyle name="style1392660408746 2 2 6" xfId="55885" xr:uid="{B6179E59-C405-478E-918A-EFF37F67DEE3}"/>
    <cellStyle name="style1392660408746 2 3" xfId="11902" xr:uid="{43683CC1-6AE5-4115-BB0D-716BE5654BF6}"/>
    <cellStyle name="style1392660408746 2 4" xfId="21672" xr:uid="{2F778A95-9E5D-4B41-BAF7-E72FBFA8CC95}"/>
    <cellStyle name="style1392660408746 2 5" xfId="31443" xr:uid="{FC6F4F24-355A-4F78-8CA6-2505589AF25D}"/>
    <cellStyle name="style1392660408746 2 6" xfId="41211" xr:uid="{C285575F-2875-4D27-BB87-D670F7C23BF2}"/>
    <cellStyle name="style1392660408746 2 7" xfId="50981" xr:uid="{76B095B3-432E-459C-8C6B-376767F19D5A}"/>
    <cellStyle name="style1392660408746 3" xfId="3307" xr:uid="{00000000-0005-0000-0000-0000620A0000}"/>
    <cellStyle name="style1392660408746 3 2" xfId="8211" xr:uid="{00000000-0005-0000-0000-0000630A0000}"/>
    <cellStyle name="style1392660408746 3 2 2" xfId="17999" xr:uid="{3A6333AA-AFFF-4EED-889E-BDDF51C37F1D}"/>
    <cellStyle name="style1392660408746 3 2 3" xfId="27769" xr:uid="{16AFC2AF-983E-49DA-8E30-3DA5EAE95934}"/>
    <cellStyle name="style1392660408746 3 2 4" xfId="37538" xr:uid="{335FC115-C42B-44A4-A9C7-8B2A6A7335DD}"/>
    <cellStyle name="style1392660408746 3 2 5" xfId="47308" xr:uid="{62BEA55E-646E-405E-8E0A-5C78BF6EDC0E}"/>
    <cellStyle name="style1392660408746 3 2 6" xfId="57078" xr:uid="{E21303E0-A6E3-497F-9A19-3FCA46EF0720}"/>
    <cellStyle name="style1392660408746 3 3" xfId="13095" xr:uid="{B6B21D77-4BDB-4534-A7DF-8CC28E0A8A78}"/>
    <cellStyle name="style1392660408746 3 4" xfId="22865" xr:uid="{AF2BE410-7B7B-4CE8-869B-331F714553EA}"/>
    <cellStyle name="style1392660408746 3 5" xfId="32636" xr:uid="{D894EB3E-8DA1-4A4D-9FD3-B372D35C8F43}"/>
    <cellStyle name="style1392660408746 3 6" xfId="42404" xr:uid="{F8127FE5-C09F-4E23-A436-2840F7F13176}"/>
    <cellStyle name="style1392660408746 3 7" xfId="52174" xr:uid="{65F91DF8-5963-448B-8AFE-C0E137235E04}"/>
    <cellStyle name="style1392660408746 4" xfId="4500" xr:uid="{00000000-0005-0000-0000-0000640A0000}"/>
    <cellStyle name="style1392660408746 4 2" xfId="9404" xr:uid="{00000000-0005-0000-0000-0000650A0000}"/>
    <cellStyle name="style1392660408746 4 2 2" xfId="19192" xr:uid="{0DD61A3F-262D-4F82-A579-EF785A407E6B}"/>
    <cellStyle name="style1392660408746 4 2 3" xfId="28962" xr:uid="{EFD28174-B26A-46C0-8650-00894E0E20DA}"/>
    <cellStyle name="style1392660408746 4 2 4" xfId="38731" xr:uid="{E6C0C552-E958-4F86-95ED-2FEFAF1DDA7E}"/>
    <cellStyle name="style1392660408746 4 2 5" xfId="48501" xr:uid="{49B39868-7441-4036-BED0-D8CF8E09FD4C}"/>
    <cellStyle name="style1392660408746 4 2 6" xfId="58271" xr:uid="{2DC043B0-28A1-4A07-8857-41E5A8C8D27D}"/>
    <cellStyle name="style1392660408746 4 3" xfId="14288" xr:uid="{CC8F0B45-6A12-4EDE-A600-C38ACB6CEE32}"/>
    <cellStyle name="style1392660408746 4 4" xfId="24058" xr:uid="{93D2BB5F-77DA-4D65-A6E2-B440621D8744}"/>
    <cellStyle name="style1392660408746 4 5" xfId="33828" xr:uid="{F647EF59-10A3-4379-B9E3-7446327A8EE3}"/>
    <cellStyle name="style1392660408746 4 6" xfId="43597" xr:uid="{C7E634F0-D7AF-46EB-8181-CFE4033DAE9A}"/>
    <cellStyle name="style1392660408746 4 7" xfId="53367" xr:uid="{667A830C-DE1D-4245-A0F8-05578C5325F9}"/>
    <cellStyle name="style1392660408746 5" xfId="5777" xr:uid="{00000000-0005-0000-0000-0000660A0000}"/>
    <cellStyle name="style1392660408746 5 2" xfId="15565" xr:uid="{2B6A218A-B6F4-4CF6-AD55-40E4167B9CA3}"/>
    <cellStyle name="style1392660408746 5 3" xfId="25335" xr:uid="{BA8CD125-0502-4A82-B8BC-9315F87939D4}"/>
    <cellStyle name="style1392660408746 5 4" xfId="35104" xr:uid="{A04D3207-437A-4B99-A4C2-C2AC7185E7ED}"/>
    <cellStyle name="style1392660408746 5 5" xfId="44874" xr:uid="{85F3FD0A-2591-49C3-9DE3-72277DF10470}"/>
    <cellStyle name="style1392660408746 5 6" xfId="54644" xr:uid="{CF2E55DF-F8A1-4432-B310-3EF61981A9B1}"/>
    <cellStyle name="style1392660408746 6" xfId="10661" xr:uid="{504044DF-8084-478B-8A2B-BE86995B8146}"/>
    <cellStyle name="style1392660408746 7" xfId="20431" xr:uid="{7AB4B54B-AD6C-489F-8421-1A96F55CE2B6}"/>
    <cellStyle name="style1392660408746 8" xfId="30202" xr:uid="{4437ABCB-8C60-437B-BFF2-4397EB2B1176}"/>
    <cellStyle name="style1392660408746 9" xfId="39970" xr:uid="{BBA32F59-75DB-430F-B2FB-E3DC907CDC7C}"/>
    <cellStyle name="style1392660408777" xfId="873" xr:uid="{00000000-0005-0000-0000-0000670A0000}"/>
    <cellStyle name="style1392660408777 10" xfId="49741" xr:uid="{7FA7869B-3C85-469B-85AE-AB7343913118}"/>
    <cellStyle name="style1392660408777 2" xfId="2115" xr:uid="{00000000-0005-0000-0000-0000680A0000}"/>
    <cellStyle name="style1392660408777 2 2" xfId="7019" xr:uid="{00000000-0005-0000-0000-0000690A0000}"/>
    <cellStyle name="style1392660408777 2 2 2" xfId="16807" xr:uid="{4F79E271-21E0-47E6-A6CC-18F7212FFCAD}"/>
    <cellStyle name="style1392660408777 2 2 3" xfId="26577" xr:uid="{1A8D6B12-B194-4432-90A7-30798DAEAC76}"/>
    <cellStyle name="style1392660408777 2 2 4" xfId="36346" xr:uid="{9C933E4C-C990-4658-8F53-F5FB45391DAD}"/>
    <cellStyle name="style1392660408777 2 2 5" xfId="46116" xr:uid="{1D8344DE-F970-4C1B-ADD2-D6CEB787E43F}"/>
    <cellStyle name="style1392660408777 2 2 6" xfId="55886" xr:uid="{ECCF8B48-E11A-4337-8D04-7B45AC4D655C}"/>
    <cellStyle name="style1392660408777 2 3" xfId="11903" xr:uid="{035E9308-B4F4-4C09-B34C-1006BBE1D270}"/>
    <cellStyle name="style1392660408777 2 4" xfId="21673" xr:uid="{F8A1B0EB-0DCF-4F55-9541-98190D2D35E8}"/>
    <cellStyle name="style1392660408777 2 5" xfId="31444" xr:uid="{AF1DCCA0-B6FC-47EF-93B0-BD2D40E9AE34}"/>
    <cellStyle name="style1392660408777 2 6" xfId="41212" xr:uid="{9E18B554-906C-4130-A378-E10370CBCFAF}"/>
    <cellStyle name="style1392660408777 2 7" xfId="50982" xr:uid="{CFFD5253-7AB5-4D23-B3A7-0FD5782DA11F}"/>
    <cellStyle name="style1392660408777 3" xfId="3308" xr:uid="{00000000-0005-0000-0000-00006A0A0000}"/>
    <cellStyle name="style1392660408777 3 2" xfId="8212" xr:uid="{00000000-0005-0000-0000-00006B0A0000}"/>
    <cellStyle name="style1392660408777 3 2 2" xfId="18000" xr:uid="{74FC967A-9C00-4D4F-8CD0-489D8AE070A1}"/>
    <cellStyle name="style1392660408777 3 2 3" xfId="27770" xr:uid="{61AE755E-B57C-4D44-825C-282AC9B3B7B4}"/>
    <cellStyle name="style1392660408777 3 2 4" xfId="37539" xr:uid="{A5F16AE6-CD2B-4F42-B778-84EB0C642054}"/>
    <cellStyle name="style1392660408777 3 2 5" xfId="47309" xr:uid="{66E5F495-AA8A-42FF-B9E2-72290F6EB06D}"/>
    <cellStyle name="style1392660408777 3 2 6" xfId="57079" xr:uid="{0A7C2629-001B-4596-8C7D-45AD7391A59E}"/>
    <cellStyle name="style1392660408777 3 3" xfId="13096" xr:uid="{1903E863-ED6D-4BAF-A034-3B86BA35FB44}"/>
    <cellStyle name="style1392660408777 3 4" xfId="22866" xr:uid="{587C362E-FFF2-4922-9F3A-1ED2DE9DDBFD}"/>
    <cellStyle name="style1392660408777 3 5" xfId="32637" xr:uid="{7202E42B-B00D-4F4F-B4F7-F6F89138B19D}"/>
    <cellStyle name="style1392660408777 3 6" xfId="42405" xr:uid="{12301F6C-D157-4787-9BF9-22C81D25AA1E}"/>
    <cellStyle name="style1392660408777 3 7" xfId="52175" xr:uid="{92B17484-4757-453E-B285-1EBF6E6BE52A}"/>
    <cellStyle name="style1392660408777 4" xfId="4501" xr:uid="{00000000-0005-0000-0000-00006C0A0000}"/>
    <cellStyle name="style1392660408777 4 2" xfId="9405" xr:uid="{00000000-0005-0000-0000-00006D0A0000}"/>
    <cellStyle name="style1392660408777 4 2 2" xfId="19193" xr:uid="{7D11EB04-D2B2-4265-9B61-E42C133106E5}"/>
    <cellStyle name="style1392660408777 4 2 3" xfId="28963" xr:uid="{BAF65EF2-65BD-4EA9-B803-0DBFE2868AD1}"/>
    <cellStyle name="style1392660408777 4 2 4" xfId="38732" xr:uid="{79EAD2B8-B5D8-4538-9443-A1B261630477}"/>
    <cellStyle name="style1392660408777 4 2 5" xfId="48502" xr:uid="{333F029F-C03C-407A-853B-F706E4CBAA25}"/>
    <cellStyle name="style1392660408777 4 2 6" xfId="58272" xr:uid="{14B456BA-086F-41C3-B053-20CFD1AB08DE}"/>
    <cellStyle name="style1392660408777 4 3" xfId="14289" xr:uid="{A1BB6AD5-2591-4F20-803B-C793EC63D62D}"/>
    <cellStyle name="style1392660408777 4 4" xfId="24059" xr:uid="{6DC9554F-5627-448F-9326-EB55E58328A0}"/>
    <cellStyle name="style1392660408777 4 5" xfId="33829" xr:uid="{A3A2E088-17E6-4972-B7CA-3B414368B828}"/>
    <cellStyle name="style1392660408777 4 6" xfId="43598" xr:uid="{C00CBE99-BC46-4D8D-972A-D59C62714C57}"/>
    <cellStyle name="style1392660408777 4 7" xfId="53368" xr:uid="{D5B69980-F491-46A6-A602-E5556C549929}"/>
    <cellStyle name="style1392660408777 5" xfId="5778" xr:uid="{00000000-0005-0000-0000-00006E0A0000}"/>
    <cellStyle name="style1392660408777 5 2" xfId="15566" xr:uid="{C36F471A-9192-481B-A90D-D544CF965C5C}"/>
    <cellStyle name="style1392660408777 5 3" xfId="25336" xr:uid="{97228A58-59AE-4E2E-8176-4E0558D69D74}"/>
    <cellStyle name="style1392660408777 5 4" xfId="35105" xr:uid="{ECC063D8-91BE-476E-B72F-83958120670E}"/>
    <cellStyle name="style1392660408777 5 5" xfId="44875" xr:uid="{31B0E98F-E07F-48A7-87B6-FB4D0D345CF3}"/>
    <cellStyle name="style1392660408777 5 6" xfId="54645" xr:uid="{F99A5D6F-0CB4-4DEB-B9EA-C20D2ECD36A2}"/>
    <cellStyle name="style1392660408777 6" xfId="10662" xr:uid="{CE54B8DB-F28F-415D-9266-17DE325ACFA8}"/>
    <cellStyle name="style1392660408777 7" xfId="20432" xr:uid="{219F65E7-0765-4214-8A5B-1523D5E5E17D}"/>
    <cellStyle name="style1392660408777 8" xfId="30203" xr:uid="{6BE64F6F-47B3-4F6E-A372-6E69ABCEBEBA}"/>
    <cellStyle name="style1392660408777 9" xfId="39971" xr:uid="{168E471C-C5B8-48AE-BA1A-4C453016D0C6}"/>
    <cellStyle name="style1392660408886" xfId="874" xr:uid="{00000000-0005-0000-0000-00006F0A0000}"/>
    <cellStyle name="style1392660408886 10" xfId="49742" xr:uid="{CF0A62D9-4EE6-4B9D-A35F-FC915667E971}"/>
    <cellStyle name="style1392660408886 2" xfId="2116" xr:uid="{00000000-0005-0000-0000-0000700A0000}"/>
    <cellStyle name="style1392660408886 2 2" xfId="7020" xr:uid="{00000000-0005-0000-0000-0000710A0000}"/>
    <cellStyle name="style1392660408886 2 2 2" xfId="16808" xr:uid="{6E1129F7-47A7-4F4F-9AEF-939D6B638432}"/>
    <cellStyle name="style1392660408886 2 2 3" xfId="26578" xr:uid="{417483FE-D81F-4139-B0A1-A1563AF43D7F}"/>
    <cellStyle name="style1392660408886 2 2 4" xfId="36347" xr:uid="{080A3BBB-7637-4AE5-A2D5-6F59B0FD3647}"/>
    <cellStyle name="style1392660408886 2 2 5" xfId="46117" xr:uid="{F44637FD-43B7-4B6B-B6C5-1758C0B60ABC}"/>
    <cellStyle name="style1392660408886 2 2 6" xfId="55887" xr:uid="{263F000A-E36E-4525-858F-706D270CFF79}"/>
    <cellStyle name="style1392660408886 2 3" xfId="11904" xr:uid="{0E30EDB6-2C74-49FF-845D-BFDD8B60E795}"/>
    <cellStyle name="style1392660408886 2 4" xfId="21674" xr:uid="{46D2B5EF-7037-4363-84C4-CCBA2B15592A}"/>
    <cellStyle name="style1392660408886 2 5" xfId="31445" xr:uid="{6F91D5D3-4D5C-46DE-9337-BEA1FDB85FEF}"/>
    <cellStyle name="style1392660408886 2 6" xfId="41213" xr:uid="{91529277-13F3-4028-BA08-A26FB501B5BE}"/>
    <cellStyle name="style1392660408886 2 7" xfId="50983" xr:uid="{B22132ED-E76C-4AD2-B249-0817310174A7}"/>
    <cellStyle name="style1392660408886 3" xfId="3309" xr:uid="{00000000-0005-0000-0000-0000720A0000}"/>
    <cellStyle name="style1392660408886 3 2" xfId="8213" xr:uid="{00000000-0005-0000-0000-0000730A0000}"/>
    <cellStyle name="style1392660408886 3 2 2" xfId="18001" xr:uid="{124F97A2-B2B8-49F8-9754-412BB9C23F9B}"/>
    <cellStyle name="style1392660408886 3 2 3" xfId="27771" xr:uid="{8F32CDBE-F7FC-4710-B556-96CD3850E2EC}"/>
    <cellStyle name="style1392660408886 3 2 4" xfId="37540" xr:uid="{65F76180-C90E-4AE6-B70B-E09050B212AF}"/>
    <cellStyle name="style1392660408886 3 2 5" xfId="47310" xr:uid="{669573CF-14A2-4097-96BD-DE4115C433B3}"/>
    <cellStyle name="style1392660408886 3 2 6" xfId="57080" xr:uid="{29FA817E-3883-44B4-B6BE-52E57B96662D}"/>
    <cellStyle name="style1392660408886 3 3" xfId="13097" xr:uid="{22F45DE0-388F-4FF5-B31E-CEEDD67EEDFD}"/>
    <cellStyle name="style1392660408886 3 4" xfId="22867" xr:uid="{84ED239D-5255-40EE-A4C6-E86FE7A1B40C}"/>
    <cellStyle name="style1392660408886 3 5" xfId="32638" xr:uid="{A5896E47-DA9D-4282-B616-DDD7C1508064}"/>
    <cellStyle name="style1392660408886 3 6" xfId="42406" xr:uid="{4D5686BD-0D3C-4137-8DF1-57F68F10BE0F}"/>
    <cellStyle name="style1392660408886 3 7" xfId="52176" xr:uid="{4EA8DF93-6094-41D5-9A62-431AABEDB5A1}"/>
    <cellStyle name="style1392660408886 4" xfId="4502" xr:uid="{00000000-0005-0000-0000-0000740A0000}"/>
    <cellStyle name="style1392660408886 4 2" xfId="9406" xr:uid="{00000000-0005-0000-0000-0000750A0000}"/>
    <cellStyle name="style1392660408886 4 2 2" xfId="19194" xr:uid="{8420AFB9-E96E-4EE1-B56A-F59274CA8855}"/>
    <cellStyle name="style1392660408886 4 2 3" xfId="28964" xr:uid="{BBF90A0D-4BB7-488D-9002-AC78B0E578B4}"/>
    <cellStyle name="style1392660408886 4 2 4" xfId="38733" xr:uid="{BEC7DAEE-1052-4220-8EE4-08769FD5BB7A}"/>
    <cellStyle name="style1392660408886 4 2 5" xfId="48503" xr:uid="{729A0B97-DDB6-4029-BB2C-A743E18A9BAA}"/>
    <cellStyle name="style1392660408886 4 2 6" xfId="58273" xr:uid="{0519D62B-718C-4F46-868A-5A773F38FDD0}"/>
    <cellStyle name="style1392660408886 4 3" xfId="14290" xr:uid="{2EE06AF6-17BA-40D5-B17C-CF79F30CE4A3}"/>
    <cellStyle name="style1392660408886 4 4" xfId="24060" xr:uid="{ECA81224-D570-4EE8-AF47-B27730792922}"/>
    <cellStyle name="style1392660408886 4 5" xfId="33830" xr:uid="{1F5324B7-0CEF-4F61-8782-3A1C1C703D84}"/>
    <cellStyle name="style1392660408886 4 6" xfId="43599" xr:uid="{FE444E15-12E4-44AA-A46F-1308869CBC94}"/>
    <cellStyle name="style1392660408886 4 7" xfId="53369" xr:uid="{957EF0F5-46C5-4DFF-8BF9-0D355F7D878C}"/>
    <cellStyle name="style1392660408886 5" xfId="5779" xr:uid="{00000000-0005-0000-0000-0000760A0000}"/>
    <cellStyle name="style1392660408886 5 2" xfId="15567" xr:uid="{62A42D7C-E937-49CC-83EA-8D876F7D1F06}"/>
    <cellStyle name="style1392660408886 5 3" xfId="25337" xr:uid="{80B4C367-7E3F-4C88-91EE-CCE86300DBCD}"/>
    <cellStyle name="style1392660408886 5 4" xfId="35106" xr:uid="{F098F226-2FFE-490D-A367-832F73A18DFA}"/>
    <cellStyle name="style1392660408886 5 5" xfId="44876" xr:uid="{07E3DBCF-8C64-4658-B784-289C03BC8946}"/>
    <cellStyle name="style1392660408886 5 6" xfId="54646" xr:uid="{A04BD03B-A6BA-497A-8ABB-8FBBCA4017F9}"/>
    <cellStyle name="style1392660408886 6" xfId="10663" xr:uid="{810F74B0-4319-41AF-95B5-BBA6C105F2D9}"/>
    <cellStyle name="style1392660408886 7" xfId="20433" xr:uid="{AC3DFD35-0EDA-4128-8E78-6E098E33210E}"/>
    <cellStyle name="style1392660408886 8" xfId="30204" xr:uid="{D482ACA8-767B-48BD-B401-7BD1578EE3AA}"/>
    <cellStyle name="style1392660408886 9" xfId="39972" xr:uid="{98C4505E-6DA1-43E0-910C-B2DD56E54E1F}"/>
    <cellStyle name="style1392660409027" xfId="875" xr:uid="{00000000-0005-0000-0000-0000770A0000}"/>
    <cellStyle name="style1392660409027 10" xfId="49743" xr:uid="{4985BA17-BA8F-48B9-BD20-783D15EC0EAC}"/>
    <cellStyle name="style1392660409027 2" xfId="2117" xr:uid="{00000000-0005-0000-0000-0000780A0000}"/>
    <cellStyle name="style1392660409027 2 2" xfId="7021" xr:uid="{00000000-0005-0000-0000-0000790A0000}"/>
    <cellStyle name="style1392660409027 2 2 2" xfId="16809" xr:uid="{AB0A8DDD-31EE-4ED1-93F5-65C568C8FE5D}"/>
    <cellStyle name="style1392660409027 2 2 3" xfId="26579" xr:uid="{CB4FF3CD-73EC-432C-AD34-CC5120777D29}"/>
    <cellStyle name="style1392660409027 2 2 4" xfId="36348" xr:uid="{1E5A4D29-3559-49BA-AF4C-6B3D5B6F2E19}"/>
    <cellStyle name="style1392660409027 2 2 5" xfId="46118" xr:uid="{3BDA75CB-E312-4A4F-A7F0-289B9FD0F7FF}"/>
    <cellStyle name="style1392660409027 2 2 6" xfId="55888" xr:uid="{14BA9028-ED17-407C-A22E-3A8EB175D64E}"/>
    <cellStyle name="style1392660409027 2 3" xfId="11905" xr:uid="{748F578F-7754-46B9-885E-E1695EC5C1BC}"/>
    <cellStyle name="style1392660409027 2 4" xfId="21675" xr:uid="{9F42AF73-8228-417A-BBBE-5E482DCE6F7E}"/>
    <cellStyle name="style1392660409027 2 5" xfId="31446" xr:uid="{E4F7E9C5-A407-474E-AC73-2CE15C4C7096}"/>
    <cellStyle name="style1392660409027 2 6" xfId="41214" xr:uid="{9FD62F1B-B0EB-4979-A7AB-A88A7E160B58}"/>
    <cellStyle name="style1392660409027 2 7" xfId="50984" xr:uid="{845C36B2-3A79-4EB1-AD23-2D75CA6EE742}"/>
    <cellStyle name="style1392660409027 3" xfId="3310" xr:uid="{00000000-0005-0000-0000-00007A0A0000}"/>
    <cellStyle name="style1392660409027 3 2" xfId="8214" xr:uid="{00000000-0005-0000-0000-00007B0A0000}"/>
    <cellStyle name="style1392660409027 3 2 2" xfId="18002" xr:uid="{05C2A8FD-E4C6-424C-A70F-D48455815FB0}"/>
    <cellStyle name="style1392660409027 3 2 3" xfId="27772" xr:uid="{DA260998-784F-4F58-9BD0-4CDA01B0C260}"/>
    <cellStyle name="style1392660409027 3 2 4" xfId="37541" xr:uid="{66D99AE8-9F2D-4C3E-A9AF-935B59F010B5}"/>
    <cellStyle name="style1392660409027 3 2 5" xfId="47311" xr:uid="{26D64332-3624-4E76-9788-345CB6A0A81F}"/>
    <cellStyle name="style1392660409027 3 2 6" xfId="57081" xr:uid="{8A95A6EB-1016-444F-8E7C-915A0CCBE50A}"/>
    <cellStyle name="style1392660409027 3 3" xfId="13098" xr:uid="{D99576DA-4175-48FD-9CFE-49C3F9836CB6}"/>
    <cellStyle name="style1392660409027 3 4" xfId="22868" xr:uid="{8CD44079-3035-4065-BD57-13FEC36F7EAE}"/>
    <cellStyle name="style1392660409027 3 5" xfId="32639" xr:uid="{ED0A7488-E7D4-4AEA-A8E3-A4786425A390}"/>
    <cellStyle name="style1392660409027 3 6" xfId="42407" xr:uid="{2A43ED83-810B-4816-A725-32A010956D88}"/>
    <cellStyle name="style1392660409027 3 7" xfId="52177" xr:uid="{38575045-7ADD-40E8-AC06-B7B01BBE585E}"/>
    <cellStyle name="style1392660409027 4" xfId="4503" xr:uid="{00000000-0005-0000-0000-00007C0A0000}"/>
    <cellStyle name="style1392660409027 4 2" xfId="9407" xr:uid="{00000000-0005-0000-0000-00007D0A0000}"/>
    <cellStyle name="style1392660409027 4 2 2" xfId="19195" xr:uid="{B999C819-9079-4BDB-ACD9-5F7A2FAD1FAB}"/>
    <cellStyle name="style1392660409027 4 2 3" xfId="28965" xr:uid="{14FAD0B3-F4E6-4CFD-B7F8-A0C34ACFE1B3}"/>
    <cellStyle name="style1392660409027 4 2 4" xfId="38734" xr:uid="{E5B97942-159F-487A-BEA1-65F992DBB978}"/>
    <cellStyle name="style1392660409027 4 2 5" xfId="48504" xr:uid="{175D5776-22A0-4B86-A45C-7860453BB206}"/>
    <cellStyle name="style1392660409027 4 2 6" xfId="58274" xr:uid="{66244B09-2744-458D-9A4D-9E086C9ECE14}"/>
    <cellStyle name="style1392660409027 4 3" xfId="14291" xr:uid="{897414B2-66BE-4962-9E28-6F21F25B335B}"/>
    <cellStyle name="style1392660409027 4 4" xfId="24061" xr:uid="{1FCCFDB6-EA0C-497E-98E3-18E6B94720EC}"/>
    <cellStyle name="style1392660409027 4 5" xfId="33831" xr:uid="{AC934882-61A5-41BA-9921-80B493BB82D6}"/>
    <cellStyle name="style1392660409027 4 6" xfId="43600" xr:uid="{13D5602B-D58F-4328-A8FD-97A7658574A4}"/>
    <cellStyle name="style1392660409027 4 7" xfId="53370" xr:uid="{73CB4669-B16C-408E-8D7F-3305C5F841CF}"/>
    <cellStyle name="style1392660409027 5" xfId="5780" xr:uid="{00000000-0005-0000-0000-00007E0A0000}"/>
    <cellStyle name="style1392660409027 5 2" xfId="15568" xr:uid="{A64766D8-6FC0-4252-AEF7-B103A32EBFC3}"/>
    <cellStyle name="style1392660409027 5 3" xfId="25338" xr:uid="{4613F890-C35B-4973-B68E-D45956A4B4DB}"/>
    <cellStyle name="style1392660409027 5 4" xfId="35107" xr:uid="{0BDCAE78-9EAF-4A54-9169-56E746D0D861}"/>
    <cellStyle name="style1392660409027 5 5" xfId="44877" xr:uid="{E086F920-2B0F-4E17-941F-C1BB66D4E579}"/>
    <cellStyle name="style1392660409027 5 6" xfId="54647" xr:uid="{40D7D03C-6CBD-4966-A49B-260A262B1DBA}"/>
    <cellStyle name="style1392660409027 6" xfId="10664" xr:uid="{E788EEED-1F01-414A-A8A6-C19CE3DC908E}"/>
    <cellStyle name="style1392660409027 7" xfId="20434" xr:uid="{1E12F5F6-042E-4550-8D7A-FD1BD6FF3000}"/>
    <cellStyle name="style1392660409027 8" xfId="30205" xr:uid="{2E3AB791-7006-4111-92C8-D2A345A7131B}"/>
    <cellStyle name="style1392660409027 9" xfId="39973" xr:uid="{200591A0-C605-4FC4-B6E6-E42720646BC8}"/>
    <cellStyle name="style1392660409042" xfId="876" xr:uid="{00000000-0005-0000-0000-00007F0A0000}"/>
    <cellStyle name="style1392660409042 10" xfId="49744" xr:uid="{E10DDA6D-2A7E-46A5-B095-9D6BA94E643F}"/>
    <cellStyle name="style1392660409042 2" xfId="2118" xr:uid="{00000000-0005-0000-0000-0000800A0000}"/>
    <cellStyle name="style1392660409042 2 2" xfId="7022" xr:uid="{00000000-0005-0000-0000-0000810A0000}"/>
    <cellStyle name="style1392660409042 2 2 2" xfId="16810" xr:uid="{249321F4-7279-4969-B57A-566188D6F43A}"/>
    <cellStyle name="style1392660409042 2 2 3" xfId="26580" xr:uid="{737877E0-CCF1-4D5B-B547-F5136695E658}"/>
    <cellStyle name="style1392660409042 2 2 4" xfId="36349" xr:uid="{E6D909E5-4431-46E5-8CEE-F233E468980C}"/>
    <cellStyle name="style1392660409042 2 2 5" xfId="46119" xr:uid="{2DBEF15C-7AB0-444D-B7E1-C712C0D9DA8E}"/>
    <cellStyle name="style1392660409042 2 2 6" xfId="55889" xr:uid="{B9F0B59E-36B3-4233-83B2-C50F82125CB9}"/>
    <cellStyle name="style1392660409042 2 3" xfId="11906" xr:uid="{6B1B6756-C81E-4E22-9E07-FABB11372A49}"/>
    <cellStyle name="style1392660409042 2 4" xfId="21676" xr:uid="{18D7BE52-234F-48FA-805D-7A1FA978E0EA}"/>
    <cellStyle name="style1392660409042 2 5" xfId="31447" xr:uid="{F14C531B-0DCE-4902-8B14-73B1989C23FE}"/>
    <cellStyle name="style1392660409042 2 6" xfId="41215" xr:uid="{8DE8A978-9C74-4CC4-9C9C-2BD13B37A435}"/>
    <cellStyle name="style1392660409042 2 7" xfId="50985" xr:uid="{DD8600AC-02C8-43AD-A0F1-CF1FEAC9E3DF}"/>
    <cellStyle name="style1392660409042 3" xfId="3311" xr:uid="{00000000-0005-0000-0000-0000820A0000}"/>
    <cellStyle name="style1392660409042 3 2" xfId="8215" xr:uid="{00000000-0005-0000-0000-0000830A0000}"/>
    <cellStyle name="style1392660409042 3 2 2" xfId="18003" xr:uid="{0F795FCB-2D18-4268-BCB1-5113D1D37D4E}"/>
    <cellStyle name="style1392660409042 3 2 3" xfId="27773" xr:uid="{2A580FE0-03A1-46FE-8B63-17C9C925BFCD}"/>
    <cellStyle name="style1392660409042 3 2 4" xfId="37542" xr:uid="{294B64B6-BFC3-4DEF-B6C5-F49652C2A260}"/>
    <cellStyle name="style1392660409042 3 2 5" xfId="47312" xr:uid="{4A15D80A-992A-4E24-9480-8F967E64DF7D}"/>
    <cellStyle name="style1392660409042 3 2 6" xfId="57082" xr:uid="{9716DB80-E7E8-4845-8007-9F8B9EDA94DB}"/>
    <cellStyle name="style1392660409042 3 3" xfId="13099" xr:uid="{5B33FE77-C79D-4F59-B2C0-291F6A691C37}"/>
    <cellStyle name="style1392660409042 3 4" xfId="22869" xr:uid="{B447CF20-E2E1-4FA4-9DF8-EAFB80FCB5CB}"/>
    <cellStyle name="style1392660409042 3 5" xfId="32640" xr:uid="{F7D497CB-629B-4CB9-A6ED-F11A8FC1F219}"/>
    <cellStyle name="style1392660409042 3 6" xfId="42408" xr:uid="{F2F92C6A-B31B-4E25-BCC1-09FEC2446FB7}"/>
    <cellStyle name="style1392660409042 3 7" xfId="52178" xr:uid="{D1D49148-1177-4869-A2B5-33AACD931BAD}"/>
    <cellStyle name="style1392660409042 4" xfId="4504" xr:uid="{00000000-0005-0000-0000-0000840A0000}"/>
    <cellStyle name="style1392660409042 4 2" xfId="9408" xr:uid="{00000000-0005-0000-0000-0000850A0000}"/>
    <cellStyle name="style1392660409042 4 2 2" xfId="19196" xr:uid="{36949AE0-F503-43F0-9F7B-DDB1335C5D44}"/>
    <cellStyle name="style1392660409042 4 2 3" xfId="28966" xr:uid="{8D2311B5-0B96-441B-BBB8-B337A398F604}"/>
    <cellStyle name="style1392660409042 4 2 4" xfId="38735" xr:uid="{D58553F6-2190-4C88-A9D7-7335825B4A9C}"/>
    <cellStyle name="style1392660409042 4 2 5" xfId="48505" xr:uid="{0AB3DE0A-96A3-4463-BADB-E2105042EA06}"/>
    <cellStyle name="style1392660409042 4 2 6" xfId="58275" xr:uid="{F79A17DE-5E37-4558-92C5-A21A38AD371C}"/>
    <cellStyle name="style1392660409042 4 3" xfId="14292" xr:uid="{8FD2E50C-0FC5-4F43-9B5D-640C1D6497CA}"/>
    <cellStyle name="style1392660409042 4 4" xfId="24062" xr:uid="{9B890E13-1C80-483E-9994-4C708DA6871E}"/>
    <cellStyle name="style1392660409042 4 5" xfId="33832" xr:uid="{908ECB82-C800-4E92-A7FF-A27FB436F222}"/>
    <cellStyle name="style1392660409042 4 6" xfId="43601" xr:uid="{33F95F9E-7406-4141-926D-337CCF39944C}"/>
    <cellStyle name="style1392660409042 4 7" xfId="53371" xr:uid="{A7AD1A7A-77E5-493F-8EB6-27FE14E00E87}"/>
    <cellStyle name="style1392660409042 5" xfId="5781" xr:uid="{00000000-0005-0000-0000-0000860A0000}"/>
    <cellStyle name="style1392660409042 5 2" xfId="15569" xr:uid="{0B1AE90A-26FC-41B9-9093-BE00FE255D90}"/>
    <cellStyle name="style1392660409042 5 3" xfId="25339" xr:uid="{B84C51E3-3313-4A34-8E6C-C661D00F4BE2}"/>
    <cellStyle name="style1392660409042 5 4" xfId="35108" xr:uid="{B979039C-6612-43B9-8DF4-08FA8DB86E76}"/>
    <cellStyle name="style1392660409042 5 5" xfId="44878" xr:uid="{3A01C66C-6144-432F-880F-4B6F0DB20DEA}"/>
    <cellStyle name="style1392660409042 5 6" xfId="54648" xr:uid="{4C632FE8-AA2E-41C9-9F3C-87BCCDA27816}"/>
    <cellStyle name="style1392660409042 6" xfId="10665" xr:uid="{70B7329A-C1CE-4F29-806E-29A3F51AC093}"/>
    <cellStyle name="style1392660409042 7" xfId="20435" xr:uid="{E7D6194D-E711-446B-8934-815CD811C7BE}"/>
    <cellStyle name="style1392660409042 8" xfId="30206" xr:uid="{2BE491FA-DF38-42F5-9352-C281FC22E223}"/>
    <cellStyle name="style1392660409042 9" xfId="39974" xr:uid="{8D40BF16-567F-40D0-9168-FBE9C177150B}"/>
    <cellStyle name="style1392660409074" xfId="877" xr:uid="{00000000-0005-0000-0000-0000870A0000}"/>
    <cellStyle name="style1392660409074 10" xfId="49745" xr:uid="{7D5F06A0-9128-4B26-AF08-92A60637CB0E}"/>
    <cellStyle name="style1392660409074 2" xfId="2119" xr:uid="{00000000-0005-0000-0000-0000880A0000}"/>
    <cellStyle name="style1392660409074 2 2" xfId="7023" xr:uid="{00000000-0005-0000-0000-0000890A0000}"/>
    <cellStyle name="style1392660409074 2 2 2" xfId="16811" xr:uid="{1A3DA3BC-5044-4C91-ADBD-A93FCF55815B}"/>
    <cellStyle name="style1392660409074 2 2 3" xfId="26581" xr:uid="{47DC5337-B19D-44A7-AF6B-04473B47F8AD}"/>
    <cellStyle name="style1392660409074 2 2 4" xfId="36350" xr:uid="{9E0F2E83-6EC1-4614-83EF-24B2D8FC7F8C}"/>
    <cellStyle name="style1392660409074 2 2 5" xfId="46120" xr:uid="{84608898-D6B0-485E-AA34-726F36D3FCEE}"/>
    <cellStyle name="style1392660409074 2 2 6" xfId="55890" xr:uid="{E310E0F8-8132-4A6E-8272-DF45166E539F}"/>
    <cellStyle name="style1392660409074 2 3" xfId="11907" xr:uid="{151E2E3E-2FD7-4152-A3CE-17EE2A98356C}"/>
    <cellStyle name="style1392660409074 2 4" xfId="21677" xr:uid="{FCE615A3-ABA1-4A7A-897A-D863F7DBE5DA}"/>
    <cellStyle name="style1392660409074 2 5" xfId="31448" xr:uid="{F776ED01-F0D3-4958-B1DC-7574DDDE1920}"/>
    <cellStyle name="style1392660409074 2 6" xfId="41216" xr:uid="{96F152DA-AB91-4043-9CE2-AAE69165C969}"/>
    <cellStyle name="style1392660409074 2 7" xfId="50986" xr:uid="{A4DD6F8F-A8F4-47AD-9200-CB94ECC8A57F}"/>
    <cellStyle name="style1392660409074 3" xfId="3312" xr:uid="{00000000-0005-0000-0000-00008A0A0000}"/>
    <cellStyle name="style1392660409074 3 2" xfId="8216" xr:uid="{00000000-0005-0000-0000-00008B0A0000}"/>
    <cellStyle name="style1392660409074 3 2 2" xfId="18004" xr:uid="{B8040153-6987-4FE1-9F0A-1C97E85A26BD}"/>
    <cellStyle name="style1392660409074 3 2 3" xfId="27774" xr:uid="{95FAF434-CFBD-4F15-86EE-4D49F0020C49}"/>
    <cellStyle name="style1392660409074 3 2 4" xfId="37543" xr:uid="{4832AA1A-31C1-40FE-98A4-A01782327442}"/>
    <cellStyle name="style1392660409074 3 2 5" xfId="47313" xr:uid="{CDDE6CA5-EF3C-42E4-9BF3-535AC34B6FFF}"/>
    <cellStyle name="style1392660409074 3 2 6" xfId="57083" xr:uid="{B417C350-5085-4CC5-B49A-D881C7B7AD97}"/>
    <cellStyle name="style1392660409074 3 3" xfId="13100" xr:uid="{D8B01562-6DB2-4758-B231-70D31129A978}"/>
    <cellStyle name="style1392660409074 3 4" xfId="22870" xr:uid="{DECD08D2-0D1E-435B-9DF7-434C8567846A}"/>
    <cellStyle name="style1392660409074 3 5" xfId="32641" xr:uid="{6D6089F4-118B-46D9-890F-04BE81466492}"/>
    <cellStyle name="style1392660409074 3 6" xfId="42409" xr:uid="{3B4DC0E8-7C1F-444A-9999-CD6CA180E94F}"/>
    <cellStyle name="style1392660409074 3 7" xfId="52179" xr:uid="{BA1ED911-61AC-4208-8B11-23A06356191C}"/>
    <cellStyle name="style1392660409074 4" xfId="4505" xr:uid="{00000000-0005-0000-0000-00008C0A0000}"/>
    <cellStyle name="style1392660409074 4 2" xfId="9409" xr:uid="{00000000-0005-0000-0000-00008D0A0000}"/>
    <cellStyle name="style1392660409074 4 2 2" xfId="19197" xr:uid="{8C31140B-A0F9-4DC7-AFB9-625AFB30E3B0}"/>
    <cellStyle name="style1392660409074 4 2 3" xfId="28967" xr:uid="{3DE9CD4D-EF43-4CE7-AB5D-BE0F2F3862AC}"/>
    <cellStyle name="style1392660409074 4 2 4" xfId="38736" xr:uid="{EC36B760-867D-4A60-8A9A-CFA7D76340C5}"/>
    <cellStyle name="style1392660409074 4 2 5" xfId="48506" xr:uid="{5CCE8614-DA46-4643-AE4D-0805AD69CF27}"/>
    <cellStyle name="style1392660409074 4 2 6" xfId="58276" xr:uid="{D5A8F4C2-B40D-4A87-8C02-60F1A1B572D7}"/>
    <cellStyle name="style1392660409074 4 3" xfId="14293" xr:uid="{CF3130C3-0128-4128-879D-76917253F569}"/>
    <cellStyle name="style1392660409074 4 4" xfId="24063" xr:uid="{E653677B-4778-4952-962C-40DAFA71E2F8}"/>
    <cellStyle name="style1392660409074 4 5" xfId="33833" xr:uid="{6051A509-FE04-44D1-B1F7-A8505234D4D3}"/>
    <cellStyle name="style1392660409074 4 6" xfId="43602" xr:uid="{27881327-2AAC-46BC-8E6C-2FA51BB132E1}"/>
    <cellStyle name="style1392660409074 4 7" xfId="53372" xr:uid="{64F25647-18FA-43AB-AD73-7E5B1AAC89E8}"/>
    <cellStyle name="style1392660409074 5" xfId="5782" xr:uid="{00000000-0005-0000-0000-00008E0A0000}"/>
    <cellStyle name="style1392660409074 5 2" xfId="15570" xr:uid="{27BF7CB7-632E-4FF5-8E97-E730F9294B2E}"/>
    <cellStyle name="style1392660409074 5 3" xfId="25340" xr:uid="{E8874B0C-DAEF-46FF-AAD4-51C1290042AE}"/>
    <cellStyle name="style1392660409074 5 4" xfId="35109" xr:uid="{76C2552E-1CCB-4E85-990E-BEC5BAC83154}"/>
    <cellStyle name="style1392660409074 5 5" xfId="44879" xr:uid="{CF1CA5E4-A327-46B1-B260-1552EA68DDAF}"/>
    <cellStyle name="style1392660409074 5 6" xfId="54649" xr:uid="{9040E69F-1A24-46A7-8C90-A3A91CD26605}"/>
    <cellStyle name="style1392660409074 6" xfId="10666" xr:uid="{608616E4-DB2B-476E-8631-217EFD49181B}"/>
    <cellStyle name="style1392660409074 7" xfId="20436" xr:uid="{A158DD21-85F5-49FC-AC6A-7A2075E59821}"/>
    <cellStyle name="style1392660409074 8" xfId="30207" xr:uid="{1F4C431A-7AC8-4A46-A962-0EC49CCEB348}"/>
    <cellStyle name="style1392660409074 9" xfId="39975" xr:uid="{C957D02D-C0CD-425E-8ADE-926BE0506E3A}"/>
    <cellStyle name="style1392660409105" xfId="878" xr:uid="{00000000-0005-0000-0000-00008F0A0000}"/>
    <cellStyle name="style1392660409105 10" xfId="49746" xr:uid="{6A911136-1DBE-4840-B2F0-09DCD7B6B9F9}"/>
    <cellStyle name="style1392660409105 2" xfId="2120" xr:uid="{00000000-0005-0000-0000-0000900A0000}"/>
    <cellStyle name="style1392660409105 2 2" xfId="7024" xr:uid="{00000000-0005-0000-0000-0000910A0000}"/>
    <cellStyle name="style1392660409105 2 2 2" xfId="16812" xr:uid="{3531991E-E838-49BC-BD74-1F787CE0CE90}"/>
    <cellStyle name="style1392660409105 2 2 3" xfId="26582" xr:uid="{94F16DEE-1100-42EA-A2E7-E19E67FEB666}"/>
    <cellStyle name="style1392660409105 2 2 4" xfId="36351" xr:uid="{20023D80-5EC1-45C3-A364-91DAD60BF872}"/>
    <cellStyle name="style1392660409105 2 2 5" xfId="46121" xr:uid="{16BA51DB-A220-4EEE-8C69-DD962CFBA3C7}"/>
    <cellStyle name="style1392660409105 2 2 6" xfId="55891" xr:uid="{AAB536F8-B7FA-4B02-AD23-B29CB4DFCDB0}"/>
    <cellStyle name="style1392660409105 2 3" xfId="11908" xr:uid="{71DCD5EA-5AA8-4827-8240-95BDC21C097F}"/>
    <cellStyle name="style1392660409105 2 4" xfId="21678" xr:uid="{4A7B0F00-E1EB-4C83-92FD-8B7481CE313D}"/>
    <cellStyle name="style1392660409105 2 5" xfId="31449" xr:uid="{2EF6C217-9BF9-45A0-BCF3-C235744175B6}"/>
    <cellStyle name="style1392660409105 2 6" xfId="41217" xr:uid="{22FA38E5-98BE-4613-93FB-FA65D1A27426}"/>
    <cellStyle name="style1392660409105 2 7" xfId="50987" xr:uid="{409528CA-0535-4386-9820-6ACBBA25BCC5}"/>
    <cellStyle name="style1392660409105 3" xfId="3313" xr:uid="{00000000-0005-0000-0000-0000920A0000}"/>
    <cellStyle name="style1392660409105 3 2" xfId="8217" xr:uid="{00000000-0005-0000-0000-0000930A0000}"/>
    <cellStyle name="style1392660409105 3 2 2" xfId="18005" xr:uid="{4E2C45D0-339F-44B8-AA1E-3CDD979C2A59}"/>
    <cellStyle name="style1392660409105 3 2 3" xfId="27775" xr:uid="{8356609F-4F1A-4972-BAF0-BD1891C2FC15}"/>
    <cellStyle name="style1392660409105 3 2 4" xfId="37544" xr:uid="{06D0935F-6FB2-44F7-90CA-6E21E0210044}"/>
    <cellStyle name="style1392660409105 3 2 5" xfId="47314" xr:uid="{A2159E4E-483D-4BC4-9D6E-02F1FDFAA804}"/>
    <cellStyle name="style1392660409105 3 2 6" xfId="57084" xr:uid="{DC8D069C-14C7-48E3-9CB8-0F42A994D255}"/>
    <cellStyle name="style1392660409105 3 3" xfId="13101" xr:uid="{D2AFBC7D-C814-4BA6-A12E-FDC903F4C183}"/>
    <cellStyle name="style1392660409105 3 4" xfId="22871" xr:uid="{524F4D8D-F3A4-41C7-BB00-D222A127E349}"/>
    <cellStyle name="style1392660409105 3 5" xfId="32642" xr:uid="{179307F3-3716-44F7-952F-38F4326A2B8E}"/>
    <cellStyle name="style1392660409105 3 6" xfId="42410" xr:uid="{69AB0C7D-AF94-4EFF-95D7-CBD0D0E31FA1}"/>
    <cellStyle name="style1392660409105 3 7" xfId="52180" xr:uid="{1BF6D9B8-6CF7-4F65-AA85-186BC2D97020}"/>
    <cellStyle name="style1392660409105 4" xfId="4506" xr:uid="{00000000-0005-0000-0000-0000940A0000}"/>
    <cellStyle name="style1392660409105 4 2" xfId="9410" xr:uid="{00000000-0005-0000-0000-0000950A0000}"/>
    <cellStyle name="style1392660409105 4 2 2" xfId="19198" xr:uid="{20D70779-92AE-4D38-BC48-D28AF02D2462}"/>
    <cellStyle name="style1392660409105 4 2 3" xfId="28968" xr:uid="{32A48181-EC2D-4B5E-8729-9E41243874BE}"/>
    <cellStyle name="style1392660409105 4 2 4" xfId="38737" xr:uid="{4D5F1FB0-6670-4FAF-B511-3A09F6509D68}"/>
    <cellStyle name="style1392660409105 4 2 5" xfId="48507" xr:uid="{173DAC6D-D8A3-47C8-AF51-9EFB11B84EDB}"/>
    <cellStyle name="style1392660409105 4 2 6" xfId="58277" xr:uid="{A33D8D68-5A40-4CD6-8134-F9355E98BD5A}"/>
    <cellStyle name="style1392660409105 4 3" xfId="14294" xr:uid="{9A103C96-DF76-4D97-B52E-0BF54F052EDA}"/>
    <cellStyle name="style1392660409105 4 4" xfId="24064" xr:uid="{569CDB67-2C4A-426A-8E61-543B7C7CB497}"/>
    <cellStyle name="style1392660409105 4 5" xfId="33834" xr:uid="{32E3F5E6-921A-4D80-B28E-C0B220D099A1}"/>
    <cellStyle name="style1392660409105 4 6" xfId="43603" xr:uid="{72BE4228-DEAB-4184-A1FA-E28564A15C60}"/>
    <cellStyle name="style1392660409105 4 7" xfId="53373" xr:uid="{C2A10EDA-7841-477D-8D51-794D2C1F7C3D}"/>
    <cellStyle name="style1392660409105 5" xfId="5783" xr:uid="{00000000-0005-0000-0000-0000960A0000}"/>
    <cellStyle name="style1392660409105 5 2" xfId="15571" xr:uid="{82B7E877-EE0F-456D-813D-C1C5F7172B5F}"/>
    <cellStyle name="style1392660409105 5 3" xfId="25341" xr:uid="{439597E2-6268-492C-BC12-FCB8D4924E8F}"/>
    <cellStyle name="style1392660409105 5 4" xfId="35110" xr:uid="{45DA7A76-473B-4946-8397-BCA18B336842}"/>
    <cellStyle name="style1392660409105 5 5" xfId="44880" xr:uid="{569FC4DB-2A92-46A9-B0E6-B75308C69280}"/>
    <cellStyle name="style1392660409105 5 6" xfId="54650" xr:uid="{C27012CC-8BA9-469D-8A19-BDBF879F0C6D}"/>
    <cellStyle name="style1392660409105 6" xfId="10667" xr:uid="{2FB8F4F9-CDB2-42A4-B250-1B4BF3D11CA4}"/>
    <cellStyle name="style1392660409105 7" xfId="20437" xr:uid="{0F84D992-5F57-4C4D-B151-EC20E9D73CA2}"/>
    <cellStyle name="style1392660409105 8" xfId="30208" xr:uid="{B5FE1C47-F4F9-41BD-97E9-AE7F159E7414}"/>
    <cellStyle name="style1392660409105 9" xfId="39976" xr:uid="{597ADE75-0C3E-4ECF-A443-2C3E680D8C8B}"/>
    <cellStyle name="style1392660409167" xfId="879" xr:uid="{00000000-0005-0000-0000-0000970A0000}"/>
    <cellStyle name="style1392660409167 10" xfId="49747" xr:uid="{89B07F22-FEC0-4BC1-93F7-536EA0D82906}"/>
    <cellStyle name="style1392660409167 2" xfId="2121" xr:uid="{00000000-0005-0000-0000-0000980A0000}"/>
    <cellStyle name="style1392660409167 2 2" xfId="7025" xr:uid="{00000000-0005-0000-0000-0000990A0000}"/>
    <cellStyle name="style1392660409167 2 2 2" xfId="16813" xr:uid="{2EFB48EB-0ADD-4392-BE0A-C6C46A185834}"/>
    <cellStyle name="style1392660409167 2 2 3" xfId="26583" xr:uid="{83AA08E0-A487-437C-BBDC-DCBD4A4B9E41}"/>
    <cellStyle name="style1392660409167 2 2 4" xfId="36352" xr:uid="{88A24072-DCDA-42BD-911D-523C1E353668}"/>
    <cellStyle name="style1392660409167 2 2 5" xfId="46122" xr:uid="{12DC5E09-8904-4FAD-8B43-74E6CC3B75BC}"/>
    <cellStyle name="style1392660409167 2 2 6" xfId="55892" xr:uid="{EDBE73C2-9D95-4D77-BE74-DCBE6120D99C}"/>
    <cellStyle name="style1392660409167 2 3" xfId="11909" xr:uid="{AE852C90-BCF7-4B1A-A6E3-BC7A7C139FB6}"/>
    <cellStyle name="style1392660409167 2 4" xfId="21679" xr:uid="{10646D2E-55EF-4940-BE84-21529FEEEE6A}"/>
    <cellStyle name="style1392660409167 2 5" xfId="31450" xr:uid="{8DC2341D-B30D-4117-A4B7-8DF42857C038}"/>
    <cellStyle name="style1392660409167 2 6" xfId="41218" xr:uid="{83BAB5B6-C81C-4132-A474-806D8D9D6031}"/>
    <cellStyle name="style1392660409167 2 7" xfId="50988" xr:uid="{899BC21D-B5D1-4F8F-9A20-5007F40F487A}"/>
    <cellStyle name="style1392660409167 3" xfId="3314" xr:uid="{00000000-0005-0000-0000-00009A0A0000}"/>
    <cellStyle name="style1392660409167 3 2" xfId="8218" xr:uid="{00000000-0005-0000-0000-00009B0A0000}"/>
    <cellStyle name="style1392660409167 3 2 2" xfId="18006" xr:uid="{CC95DCED-CDFC-4235-AECF-E6EB71306EF1}"/>
    <cellStyle name="style1392660409167 3 2 3" xfId="27776" xr:uid="{9671C857-0B59-4846-B3CD-D8071556543E}"/>
    <cellStyle name="style1392660409167 3 2 4" xfId="37545" xr:uid="{4C76100D-0A9D-495E-89A5-FF664FE0F2E4}"/>
    <cellStyle name="style1392660409167 3 2 5" xfId="47315" xr:uid="{2316E167-5B39-4FB3-9411-2ABE05FC6FA7}"/>
    <cellStyle name="style1392660409167 3 2 6" xfId="57085" xr:uid="{E0206FBB-46A7-4AE2-96AB-934ED1E17568}"/>
    <cellStyle name="style1392660409167 3 3" xfId="13102" xr:uid="{B0169021-48DF-48C2-85F0-7238B0101297}"/>
    <cellStyle name="style1392660409167 3 4" xfId="22872" xr:uid="{A189E09A-800E-4867-BB54-CC567F1E4AEA}"/>
    <cellStyle name="style1392660409167 3 5" xfId="32643" xr:uid="{54BF5BB2-BCEB-4C55-A946-DC0577AD7D6E}"/>
    <cellStyle name="style1392660409167 3 6" xfId="42411" xr:uid="{77B15F76-6370-42C0-82F7-71F907648CD3}"/>
    <cellStyle name="style1392660409167 3 7" xfId="52181" xr:uid="{15B82F12-F607-4B5D-9B4A-9E5167134343}"/>
    <cellStyle name="style1392660409167 4" xfId="4507" xr:uid="{00000000-0005-0000-0000-00009C0A0000}"/>
    <cellStyle name="style1392660409167 4 2" xfId="9411" xr:uid="{00000000-0005-0000-0000-00009D0A0000}"/>
    <cellStyle name="style1392660409167 4 2 2" xfId="19199" xr:uid="{7F0B9B95-3BAB-4542-92CB-626C2EE5F505}"/>
    <cellStyle name="style1392660409167 4 2 3" xfId="28969" xr:uid="{2A0ADBCC-C5D2-4741-894B-3DFCAAD723B7}"/>
    <cellStyle name="style1392660409167 4 2 4" xfId="38738" xr:uid="{F1FE834D-DE0C-430A-AC67-4955420A339E}"/>
    <cellStyle name="style1392660409167 4 2 5" xfId="48508" xr:uid="{27DC7A9D-2C4A-4366-B0F2-E671149F4A73}"/>
    <cellStyle name="style1392660409167 4 2 6" xfId="58278" xr:uid="{5C71D3BA-4475-41C3-858C-4B631660721E}"/>
    <cellStyle name="style1392660409167 4 3" xfId="14295" xr:uid="{3A7E26B9-F817-4F48-A4F4-9033A7F188E4}"/>
    <cellStyle name="style1392660409167 4 4" xfId="24065" xr:uid="{0A68B6AF-7D9A-4B08-8358-86C49627402E}"/>
    <cellStyle name="style1392660409167 4 5" xfId="33835" xr:uid="{46F5678D-8C1B-468D-812B-F86FBA6C6CBD}"/>
    <cellStyle name="style1392660409167 4 6" xfId="43604" xr:uid="{3CF90690-EE96-4A62-9FAC-4009F26B75ED}"/>
    <cellStyle name="style1392660409167 4 7" xfId="53374" xr:uid="{20B0FFBA-5771-4329-B361-19FC37EE7D73}"/>
    <cellStyle name="style1392660409167 5" xfId="5784" xr:uid="{00000000-0005-0000-0000-00009E0A0000}"/>
    <cellStyle name="style1392660409167 5 2" xfId="15572" xr:uid="{5CF31CCE-EBDE-4343-A891-1C43B10066B6}"/>
    <cellStyle name="style1392660409167 5 3" xfId="25342" xr:uid="{124E0728-2B6D-4D9E-87F4-941E9B9573B9}"/>
    <cellStyle name="style1392660409167 5 4" xfId="35111" xr:uid="{A1310A79-4631-4720-A1CE-5B5FC210B393}"/>
    <cellStyle name="style1392660409167 5 5" xfId="44881" xr:uid="{78FC4FD0-9B93-4034-B217-6275E8ACEA7E}"/>
    <cellStyle name="style1392660409167 5 6" xfId="54651" xr:uid="{107B44F8-3946-45CC-BA60-46BA4CEB8FCE}"/>
    <cellStyle name="style1392660409167 6" xfId="10668" xr:uid="{AA686BFE-44B3-46BC-A11C-76C3DBC9105C}"/>
    <cellStyle name="style1392660409167 7" xfId="20438" xr:uid="{139F67D1-AC44-47F4-BB1B-7EFD383D2227}"/>
    <cellStyle name="style1392660409167 8" xfId="30209" xr:uid="{74032D75-9BE6-485B-8377-90505A2F0FF1}"/>
    <cellStyle name="style1392660409167 9" xfId="39977" xr:uid="{592B1D59-2ACA-494B-AE73-5424420705DF}"/>
    <cellStyle name="style1392660409183" xfId="880" xr:uid="{00000000-0005-0000-0000-00009F0A0000}"/>
    <cellStyle name="style1392660409183 10" xfId="49748" xr:uid="{2AF15FA5-F141-4B94-891D-7F7119A0051E}"/>
    <cellStyle name="style1392660409183 2" xfId="2122" xr:uid="{00000000-0005-0000-0000-0000A00A0000}"/>
    <cellStyle name="style1392660409183 2 2" xfId="7026" xr:uid="{00000000-0005-0000-0000-0000A10A0000}"/>
    <cellStyle name="style1392660409183 2 2 2" xfId="16814" xr:uid="{32913AC6-2A4C-4EA4-94E8-129A5027BEC3}"/>
    <cellStyle name="style1392660409183 2 2 3" xfId="26584" xr:uid="{4F711588-3F37-44E3-A926-0CA5257AB9A4}"/>
    <cellStyle name="style1392660409183 2 2 4" xfId="36353" xr:uid="{7B6CC882-8E6A-4788-9DF7-8307ADDA6976}"/>
    <cellStyle name="style1392660409183 2 2 5" xfId="46123" xr:uid="{CC607FDE-7EC6-4550-9C36-667C037D13D0}"/>
    <cellStyle name="style1392660409183 2 2 6" xfId="55893" xr:uid="{AD04E299-044F-4E0B-B1ED-A8748872B1D0}"/>
    <cellStyle name="style1392660409183 2 3" xfId="11910" xr:uid="{DD1CB0CB-25F7-4989-A3FA-B7FD924271B7}"/>
    <cellStyle name="style1392660409183 2 4" xfId="21680" xr:uid="{7A9EFB9F-ABC9-40E3-BD55-9C8230BB1E88}"/>
    <cellStyle name="style1392660409183 2 5" xfId="31451" xr:uid="{61354D93-1310-4537-AC61-BFED7251D281}"/>
    <cellStyle name="style1392660409183 2 6" xfId="41219" xr:uid="{1BCDA32C-32B7-4B2C-8F82-BE9D1C91894F}"/>
    <cellStyle name="style1392660409183 2 7" xfId="50989" xr:uid="{C29D2477-9668-45D3-9A4A-E375637FCEAC}"/>
    <cellStyle name="style1392660409183 3" xfId="3315" xr:uid="{00000000-0005-0000-0000-0000A20A0000}"/>
    <cellStyle name="style1392660409183 3 2" xfId="8219" xr:uid="{00000000-0005-0000-0000-0000A30A0000}"/>
    <cellStyle name="style1392660409183 3 2 2" xfId="18007" xr:uid="{453B18CE-F856-4CDC-9710-8166C56014FB}"/>
    <cellStyle name="style1392660409183 3 2 3" xfId="27777" xr:uid="{A2E8F70D-ECB5-46D1-B026-FCF1E02C85FF}"/>
    <cellStyle name="style1392660409183 3 2 4" xfId="37546" xr:uid="{2433114B-0D91-45F7-A48A-5B2844FAFBA8}"/>
    <cellStyle name="style1392660409183 3 2 5" xfId="47316" xr:uid="{6FC359DE-429D-485E-B911-FE5BD669BA4C}"/>
    <cellStyle name="style1392660409183 3 2 6" xfId="57086" xr:uid="{3B919F3A-9A52-4CCB-BDBF-E1D58FD8601C}"/>
    <cellStyle name="style1392660409183 3 3" xfId="13103" xr:uid="{2FA08C0B-31C7-419C-BEA0-D3A3C0A2A62B}"/>
    <cellStyle name="style1392660409183 3 4" xfId="22873" xr:uid="{9B9EF945-6DC1-49C5-915C-AB4550798E38}"/>
    <cellStyle name="style1392660409183 3 5" xfId="32644" xr:uid="{87841D20-13DA-4F88-AD15-BA53A020317C}"/>
    <cellStyle name="style1392660409183 3 6" xfId="42412" xr:uid="{021924EF-A432-469C-A312-C1779D61F26D}"/>
    <cellStyle name="style1392660409183 3 7" xfId="52182" xr:uid="{6BB1A7C1-8B13-4BBE-9BB8-8C0C0C703470}"/>
    <cellStyle name="style1392660409183 4" xfId="4508" xr:uid="{00000000-0005-0000-0000-0000A40A0000}"/>
    <cellStyle name="style1392660409183 4 2" xfId="9412" xr:uid="{00000000-0005-0000-0000-0000A50A0000}"/>
    <cellStyle name="style1392660409183 4 2 2" xfId="19200" xr:uid="{19D4E0CC-4EBC-4DAF-B4B5-0CA65A67FC42}"/>
    <cellStyle name="style1392660409183 4 2 3" xfId="28970" xr:uid="{C5AE9E09-EE7E-4E02-8DEA-9E73C3C2AB61}"/>
    <cellStyle name="style1392660409183 4 2 4" xfId="38739" xr:uid="{4BD03DEA-68D6-4836-893E-907FC2D2A830}"/>
    <cellStyle name="style1392660409183 4 2 5" xfId="48509" xr:uid="{CE8F9E4F-BD03-4320-95BA-AC2F5DA7D520}"/>
    <cellStyle name="style1392660409183 4 2 6" xfId="58279" xr:uid="{2908AD8D-0C0A-4EF0-91DC-AAC4D5511292}"/>
    <cellStyle name="style1392660409183 4 3" xfId="14296" xr:uid="{DC32C047-1C92-4E38-B4FB-B06D6EBED974}"/>
    <cellStyle name="style1392660409183 4 4" xfId="24066" xr:uid="{A87EA9FD-34EA-4194-B32F-4639BA718134}"/>
    <cellStyle name="style1392660409183 4 5" xfId="33836" xr:uid="{2F54D7DE-FA23-4C9D-B09D-994E4466C019}"/>
    <cellStyle name="style1392660409183 4 6" xfId="43605" xr:uid="{BE437BCD-2530-4328-903A-0BD4EF84CEA0}"/>
    <cellStyle name="style1392660409183 4 7" xfId="53375" xr:uid="{1EB61E41-414E-4FD1-968E-050B842D1EB4}"/>
    <cellStyle name="style1392660409183 5" xfId="5785" xr:uid="{00000000-0005-0000-0000-0000A60A0000}"/>
    <cellStyle name="style1392660409183 5 2" xfId="15573" xr:uid="{22993623-E65D-4817-9F40-5AEAFAF2F685}"/>
    <cellStyle name="style1392660409183 5 3" xfId="25343" xr:uid="{95D49831-B9A5-480F-BD17-9CFF8B53E3C8}"/>
    <cellStyle name="style1392660409183 5 4" xfId="35112" xr:uid="{7B357115-5132-4CB2-AF32-618768D3BEEE}"/>
    <cellStyle name="style1392660409183 5 5" xfId="44882" xr:uid="{0AD54E07-7E62-4296-9D38-CE2477086655}"/>
    <cellStyle name="style1392660409183 5 6" xfId="54652" xr:uid="{76ACA486-4B20-4842-AD38-B8651AF9F696}"/>
    <cellStyle name="style1392660409183 6" xfId="10669" xr:uid="{D9FD1435-ABC5-4B4C-A538-23EBD865E4C1}"/>
    <cellStyle name="style1392660409183 7" xfId="20439" xr:uid="{3405330F-E4D7-4BB9-A547-F1D1665D7723}"/>
    <cellStyle name="style1392660409183 8" xfId="30210" xr:uid="{98055BD4-191B-4F21-8158-348DDC205F90}"/>
    <cellStyle name="style1392660409183 9" xfId="39978" xr:uid="{C0F7E44B-37E9-4660-966F-19F33A8171D6}"/>
    <cellStyle name="style1392660409214" xfId="881" xr:uid="{00000000-0005-0000-0000-0000A70A0000}"/>
    <cellStyle name="style1392660409214 10" xfId="49749" xr:uid="{B8E23B02-9752-4D32-A7F2-E9BCA2267E4A}"/>
    <cellStyle name="style1392660409214 2" xfId="2123" xr:uid="{00000000-0005-0000-0000-0000A80A0000}"/>
    <cellStyle name="style1392660409214 2 2" xfId="7027" xr:uid="{00000000-0005-0000-0000-0000A90A0000}"/>
    <cellStyle name="style1392660409214 2 2 2" xfId="16815" xr:uid="{A3BE1AEE-3954-4776-A945-E8C2AB248D12}"/>
    <cellStyle name="style1392660409214 2 2 3" xfId="26585" xr:uid="{EB6FD3B2-54C8-4E9C-9953-AFE2E1E48D40}"/>
    <cellStyle name="style1392660409214 2 2 4" xfId="36354" xr:uid="{2CD9AB11-AEB6-4211-A18D-60D76C478BF0}"/>
    <cellStyle name="style1392660409214 2 2 5" xfId="46124" xr:uid="{C228E819-672B-462B-B6E1-97A8A805DDF7}"/>
    <cellStyle name="style1392660409214 2 2 6" xfId="55894" xr:uid="{7585066F-94CC-4ED4-8B8F-0F704FC7B3ED}"/>
    <cellStyle name="style1392660409214 2 3" xfId="11911" xr:uid="{4D194333-11FD-406F-A2F8-382434575E92}"/>
    <cellStyle name="style1392660409214 2 4" xfId="21681" xr:uid="{A114C291-11E0-4067-B18B-411819E6C0F3}"/>
    <cellStyle name="style1392660409214 2 5" xfId="31452" xr:uid="{E3515918-011A-4E40-9013-E245F4C18207}"/>
    <cellStyle name="style1392660409214 2 6" xfId="41220" xr:uid="{0C59EA94-BFA2-4901-BB8F-9A85D4AE6253}"/>
    <cellStyle name="style1392660409214 2 7" xfId="50990" xr:uid="{98775CF4-6073-4C13-BEAF-9269D66C881E}"/>
    <cellStyle name="style1392660409214 3" xfId="3316" xr:uid="{00000000-0005-0000-0000-0000AA0A0000}"/>
    <cellStyle name="style1392660409214 3 2" xfId="8220" xr:uid="{00000000-0005-0000-0000-0000AB0A0000}"/>
    <cellStyle name="style1392660409214 3 2 2" xfId="18008" xr:uid="{A45AAFF5-6A50-4A4A-80A0-115C36495C66}"/>
    <cellStyle name="style1392660409214 3 2 3" xfId="27778" xr:uid="{95F7E76D-82D2-4B34-B7C7-73E03B513471}"/>
    <cellStyle name="style1392660409214 3 2 4" xfId="37547" xr:uid="{FC8459FF-0D96-482A-9FC9-AE1F2245D237}"/>
    <cellStyle name="style1392660409214 3 2 5" xfId="47317" xr:uid="{2954E4C7-49BE-4625-A08E-04F1152E6988}"/>
    <cellStyle name="style1392660409214 3 2 6" xfId="57087" xr:uid="{75EB357E-5C7B-4113-B3B9-86A2E6F29DF8}"/>
    <cellStyle name="style1392660409214 3 3" xfId="13104" xr:uid="{022C553F-61EC-46B1-9B8B-192DA3C17F9B}"/>
    <cellStyle name="style1392660409214 3 4" xfId="22874" xr:uid="{9DAFF608-C429-4057-8C2B-1AD26697CDC9}"/>
    <cellStyle name="style1392660409214 3 5" xfId="32645" xr:uid="{8A681D36-515C-4A6C-9038-11AE3EB00260}"/>
    <cellStyle name="style1392660409214 3 6" xfId="42413" xr:uid="{4081F8C3-A3EB-4010-B8E5-3B7173B641AC}"/>
    <cellStyle name="style1392660409214 3 7" xfId="52183" xr:uid="{397AF81B-2CE4-4CCF-A30A-A2350585FE1B}"/>
    <cellStyle name="style1392660409214 4" xfId="4509" xr:uid="{00000000-0005-0000-0000-0000AC0A0000}"/>
    <cellStyle name="style1392660409214 4 2" xfId="9413" xr:uid="{00000000-0005-0000-0000-0000AD0A0000}"/>
    <cellStyle name="style1392660409214 4 2 2" xfId="19201" xr:uid="{E1100D32-5779-47F6-9106-1DF505A64F0C}"/>
    <cellStyle name="style1392660409214 4 2 3" xfId="28971" xr:uid="{EC9170EA-B565-4BA0-9EAE-4BC4271D9B83}"/>
    <cellStyle name="style1392660409214 4 2 4" xfId="38740" xr:uid="{9A75ED06-992E-4889-9C16-DB737B2FB2B0}"/>
    <cellStyle name="style1392660409214 4 2 5" xfId="48510" xr:uid="{E3AEEBBD-59B4-4439-8FB3-97F83802DC52}"/>
    <cellStyle name="style1392660409214 4 2 6" xfId="58280" xr:uid="{92D12F48-9DA2-4DCB-AAAB-466D1128822D}"/>
    <cellStyle name="style1392660409214 4 3" xfId="14297" xr:uid="{B4A59BBA-E5B2-4206-8C36-4193E3B75B21}"/>
    <cellStyle name="style1392660409214 4 4" xfId="24067" xr:uid="{A94416CE-C921-4C59-A1EB-CAD017AA83AC}"/>
    <cellStyle name="style1392660409214 4 5" xfId="33837" xr:uid="{8ED04148-1C67-4466-B92D-0990904B40F0}"/>
    <cellStyle name="style1392660409214 4 6" xfId="43606" xr:uid="{20185A48-D1C0-4B8A-B0A5-122457DB0FAF}"/>
    <cellStyle name="style1392660409214 4 7" xfId="53376" xr:uid="{0786CB5A-2D52-4F8B-97ED-77A6B5D83B5C}"/>
    <cellStyle name="style1392660409214 5" xfId="5786" xr:uid="{00000000-0005-0000-0000-0000AE0A0000}"/>
    <cellStyle name="style1392660409214 5 2" xfId="15574" xr:uid="{0938219C-3633-4886-89EB-09542F8D5B47}"/>
    <cellStyle name="style1392660409214 5 3" xfId="25344" xr:uid="{F0AEB660-2B07-4A75-8AB5-385D6EE42732}"/>
    <cellStyle name="style1392660409214 5 4" xfId="35113" xr:uid="{2F1FAAE4-DD22-449F-A1DE-AFE8BFE4584A}"/>
    <cellStyle name="style1392660409214 5 5" xfId="44883" xr:uid="{61920849-22CE-4D02-9D93-FC886B41F5B4}"/>
    <cellStyle name="style1392660409214 5 6" xfId="54653" xr:uid="{04D706A1-62F4-4F05-9CA1-764A0939B7B9}"/>
    <cellStyle name="style1392660409214 6" xfId="10670" xr:uid="{CB00BDAE-9BEB-4982-9169-52F304BBE00C}"/>
    <cellStyle name="style1392660409214 7" xfId="20440" xr:uid="{FA9D229D-01D0-4D55-8869-54543E613C09}"/>
    <cellStyle name="style1392660409214 8" xfId="30211" xr:uid="{873C864E-E4B2-4BFD-AC9A-355420E159E9}"/>
    <cellStyle name="style1392660409214 9" xfId="39979" xr:uid="{FC933884-DDD8-47FD-9D21-A7FE986E86AE}"/>
    <cellStyle name="style1392660409246" xfId="882" xr:uid="{00000000-0005-0000-0000-0000AF0A0000}"/>
    <cellStyle name="style1392660409246 10" xfId="49750" xr:uid="{0916AAB8-24AB-4692-8ABA-CBB91B5C5AEB}"/>
    <cellStyle name="style1392660409246 2" xfId="2124" xr:uid="{00000000-0005-0000-0000-0000B00A0000}"/>
    <cellStyle name="style1392660409246 2 2" xfId="7028" xr:uid="{00000000-0005-0000-0000-0000B10A0000}"/>
    <cellStyle name="style1392660409246 2 2 2" xfId="16816" xr:uid="{E3A214EA-50EA-47B6-A73D-9A66481EFAA7}"/>
    <cellStyle name="style1392660409246 2 2 3" xfId="26586" xr:uid="{0C1BE013-A9E2-487C-86F0-29A2BFF171A6}"/>
    <cellStyle name="style1392660409246 2 2 4" xfId="36355" xr:uid="{E7140562-7D55-4E6B-B4DA-A146450AD015}"/>
    <cellStyle name="style1392660409246 2 2 5" xfId="46125" xr:uid="{4CD81F4F-C995-4FCE-B26F-D64770D68AF8}"/>
    <cellStyle name="style1392660409246 2 2 6" xfId="55895" xr:uid="{996401E2-2715-4C0F-863C-82724A8A20BE}"/>
    <cellStyle name="style1392660409246 2 3" xfId="11912" xr:uid="{91AF5878-D4BB-43CE-9DEE-2917F7C0DA08}"/>
    <cellStyle name="style1392660409246 2 4" xfId="21682" xr:uid="{1258611E-8B27-45FD-820B-4AFA5EE3DFAB}"/>
    <cellStyle name="style1392660409246 2 5" xfId="31453" xr:uid="{B33CFDE2-BCAF-4672-BAAB-63E5EF3F86C2}"/>
    <cellStyle name="style1392660409246 2 6" xfId="41221" xr:uid="{325D2B5A-4D55-4103-960D-59C5D187B048}"/>
    <cellStyle name="style1392660409246 2 7" xfId="50991" xr:uid="{B621AF22-4CDB-4F29-B91D-C3959267D27E}"/>
    <cellStyle name="style1392660409246 3" xfId="3317" xr:uid="{00000000-0005-0000-0000-0000B20A0000}"/>
    <cellStyle name="style1392660409246 3 2" xfId="8221" xr:uid="{00000000-0005-0000-0000-0000B30A0000}"/>
    <cellStyle name="style1392660409246 3 2 2" xfId="18009" xr:uid="{D5E63662-252F-477B-B3DB-34307A7DAD6D}"/>
    <cellStyle name="style1392660409246 3 2 3" xfId="27779" xr:uid="{389FE998-47E4-4E17-AE4C-871249D609A6}"/>
    <cellStyle name="style1392660409246 3 2 4" xfId="37548" xr:uid="{DBE83E5B-F10B-42DC-B1C2-E603D942FDC8}"/>
    <cellStyle name="style1392660409246 3 2 5" xfId="47318" xr:uid="{26C31F90-6BB2-4966-9BBB-A1D9CEB470F8}"/>
    <cellStyle name="style1392660409246 3 2 6" xfId="57088" xr:uid="{07BC9829-337D-4054-9CB8-A3DA02F62AA0}"/>
    <cellStyle name="style1392660409246 3 3" xfId="13105" xr:uid="{C2CD44E2-1C63-4F26-AEBE-5214794E8E12}"/>
    <cellStyle name="style1392660409246 3 4" xfId="22875" xr:uid="{BF91C54C-251F-4969-8E66-545D3996BE1C}"/>
    <cellStyle name="style1392660409246 3 5" xfId="32646" xr:uid="{14839A73-952A-452A-86D8-216A60A9DB48}"/>
    <cellStyle name="style1392660409246 3 6" xfId="42414" xr:uid="{29708EF8-5209-4990-B7D6-CD879582B8B9}"/>
    <cellStyle name="style1392660409246 3 7" xfId="52184" xr:uid="{680098EF-EB3E-4641-869D-55BE89AD3CE5}"/>
    <cellStyle name="style1392660409246 4" xfId="4510" xr:uid="{00000000-0005-0000-0000-0000B40A0000}"/>
    <cellStyle name="style1392660409246 4 2" xfId="9414" xr:uid="{00000000-0005-0000-0000-0000B50A0000}"/>
    <cellStyle name="style1392660409246 4 2 2" xfId="19202" xr:uid="{8B703243-DBE3-47CE-83A5-03A062DAA391}"/>
    <cellStyle name="style1392660409246 4 2 3" xfId="28972" xr:uid="{6C1801E6-132D-48E8-B460-EF0CCB9CAA9C}"/>
    <cellStyle name="style1392660409246 4 2 4" xfId="38741" xr:uid="{35819134-57C9-45B3-AAEB-E89F13482C0D}"/>
    <cellStyle name="style1392660409246 4 2 5" xfId="48511" xr:uid="{4D02E57E-FFB6-4AE3-BC24-0EC5D0B3CE4C}"/>
    <cellStyle name="style1392660409246 4 2 6" xfId="58281" xr:uid="{375E8706-995B-4F2E-88D3-79CB13FF0F9F}"/>
    <cellStyle name="style1392660409246 4 3" xfId="14298" xr:uid="{6082B29B-E030-4DAB-83E3-14EAB858AE3C}"/>
    <cellStyle name="style1392660409246 4 4" xfId="24068" xr:uid="{FFCACFFC-A650-4200-89A4-0289DE7B128E}"/>
    <cellStyle name="style1392660409246 4 5" xfId="33838" xr:uid="{5788881E-BF0D-4AA9-9A64-071C77D77B49}"/>
    <cellStyle name="style1392660409246 4 6" xfId="43607" xr:uid="{CBD98AF9-A1AE-4A59-A224-DED6BB385334}"/>
    <cellStyle name="style1392660409246 4 7" xfId="53377" xr:uid="{3DE1F6AE-DE0B-4C8A-97AC-DC170623D918}"/>
    <cellStyle name="style1392660409246 5" xfId="5787" xr:uid="{00000000-0005-0000-0000-0000B60A0000}"/>
    <cellStyle name="style1392660409246 5 2" xfId="15575" xr:uid="{258CBF9B-5E64-4B0D-BD97-B28E1195B25F}"/>
    <cellStyle name="style1392660409246 5 3" xfId="25345" xr:uid="{908EDF0C-054E-49E6-B8BA-12EDE8A7376A}"/>
    <cellStyle name="style1392660409246 5 4" xfId="35114" xr:uid="{8E33A6CC-28CC-4989-817A-D4E3BA856824}"/>
    <cellStyle name="style1392660409246 5 5" xfId="44884" xr:uid="{3E2AC67F-3967-4DA5-9AF9-FAC3312A3BF5}"/>
    <cellStyle name="style1392660409246 5 6" xfId="54654" xr:uid="{8880C573-2A2D-4061-B95F-62DFA0E68233}"/>
    <cellStyle name="style1392660409246 6" xfId="10671" xr:uid="{8E096E53-408C-4801-ABB8-853286FA41F7}"/>
    <cellStyle name="style1392660409246 7" xfId="20441" xr:uid="{51565DAF-832D-438E-A0A8-B7A3738A5110}"/>
    <cellStyle name="style1392660409246 8" xfId="30212" xr:uid="{B31DF0EF-46A6-4E9C-B586-5D1D199CB886}"/>
    <cellStyle name="style1392660409246 9" xfId="39980" xr:uid="{5965DA9F-D92F-4C75-8A6F-4F4653F203CE}"/>
    <cellStyle name="style1392660409277" xfId="883" xr:uid="{00000000-0005-0000-0000-0000B70A0000}"/>
    <cellStyle name="style1392660409277 10" xfId="49751" xr:uid="{54CA97FA-8677-4D59-8BB8-74C85A61582C}"/>
    <cellStyle name="style1392660409277 2" xfId="2125" xr:uid="{00000000-0005-0000-0000-0000B80A0000}"/>
    <cellStyle name="style1392660409277 2 2" xfId="7029" xr:uid="{00000000-0005-0000-0000-0000B90A0000}"/>
    <cellStyle name="style1392660409277 2 2 2" xfId="16817" xr:uid="{4CD6D9EF-B3AF-4AB1-86A6-CC0FCF01C497}"/>
    <cellStyle name="style1392660409277 2 2 3" xfId="26587" xr:uid="{EFC0F40B-353C-4F93-8AB5-93B2EA72449D}"/>
    <cellStyle name="style1392660409277 2 2 4" xfId="36356" xr:uid="{D09161DE-0232-4330-89CF-5406FDB8DF68}"/>
    <cellStyle name="style1392660409277 2 2 5" xfId="46126" xr:uid="{C71CDDF9-CDC6-4383-B8D1-F2DEB5CBF7FA}"/>
    <cellStyle name="style1392660409277 2 2 6" xfId="55896" xr:uid="{B105CCF2-C278-46E2-B72D-FA64D9830B76}"/>
    <cellStyle name="style1392660409277 2 3" xfId="11913" xr:uid="{A04AB397-CA1E-47DC-89DC-B5D11A24A6A5}"/>
    <cellStyle name="style1392660409277 2 4" xfId="21683" xr:uid="{9BB8906C-CDEE-45CE-80F0-0D804B7AA555}"/>
    <cellStyle name="style1392660409277 2 5" xfId="31454" xr:uid="{1C383538-9503-4883-8E36-23F5EDE0F854}"/>
    <cellStyle name="style1392660409277 2 6" xfId="41222" xr:uid="{161DA041-8F27-493C-B205-C08541B99DFC}"/>
    <cellStyle name="style1392660409277 2 7" xfId="50992" xr:uid="{A57B77E0-3A05-4EEE-9C35-F091E6FD5A7B}"/>
    <cellStyle name="style1392660409277 3" xfId="3318" xr:uid="{00000000-0005-0000-0000-0000BA0A0000}"/>
    <cellStyle name="style1392660409277 3 2" xfId="8222" xr:uid="{00000000-0005-0000-0000-0000BB0A0000}"/>
    <cellStyle name="style1392660409277 3 2 2" xfId="18010" xr:uid="{A4556E32-2D5D-4721-BF94-C6DE9B1C6117}"/>
    <cellStyle name="style1392660409277 3 2 3" xfId="27780" xr:uid="{8C99E5BA-18AA-4A28-9524-647B307F7326}"/>
    <cellStyle name="style1392660409277 3 2 4" xfId="37549" xr:uid="{FEF565AB-A3D1-4C96-B7D1-2B3ED2ACF459}"/>
    <cellStyle name="style1392660409277 3 2 5" xfId="47319" xr:uid="{0BF6FF81-93AC-47AE-B457-FC84EAE6C370}"/>
    <cellStyle name="style1392660409277 3 2 6" xfId="57089" xr:uid="{E47A0B5F-7F08-41DB-BC37-365E84D8863B}"/>
    <cellStyle name="style1392660409277 3 3" xfId="13106" xr:uid="{8479D567-6D4D-4FF9-BE36-CE09B501DDCD}"/>
    <cellStyle name="style1392660409277 3 4" xfId="22876" xr:uid="{A63283C8-D01B-4D04-BB95-9890E342D275}"/>
    <cellStyle name="style1392660409277 3 5" xfId="32647" xr:uid="{C2250508-595F-4EEA-A4BA-A5EDA27DDE32}"/>
    <cellStyle name="style1392660409277 3 6" xfId="42415" xr:uid="{E930DE79-B8F4-4A08-982E-51C162643F9A}"/>
    <cellStyle name="style1392660409277 3 7" xfId="52185" xr:uid="{189EAAF1-0904-4FFB-82BC-87A4F05E01A4}"/>
    <cellStyle name="style1392660409277 4" xfId="4511" xr:uid="{00000000-0005-0000-0000-0000BC0A0000}"/>
    <cellStyle name="style1392660409277 4 2" xfId="9415" xr:uid="{00000000-0005-0000-0000-0000BD0A0000}"/>
    <cellStyle name="style1392660409277 4 2 2" xfId="19203" xr:uid="{2BC3A606-DDAA-4217-9AA8-B63F282AE470}"/>
    <cellStyle name="style1392660409277 4 2 3" xfId="28973" xr:uid="{155A783A-ADC6-49C1-BB6B-588667BABA48}"/>
    <cellStyle name="style1392660409277 4 2 4" xfId="38742" xr:uid="{DB48DE8A-1242-43CE-9638-F2A9E6384DFC}"/>
    <cellStyle name="style1392660409277 4 2 5" xfId="48512" xr:uid="{D675C6F1-31A1-4809-9DE0-75991CB8B5FE}"/>
    <cellStyle name="style1392660409277 4 2 6" xfId="58282" xr:uid="{FEA415CA-B893-47CC-9960-9938D0A5C220}"/>
    <cellStyle name="style1392660409277 4 3" xfId="14299" xr:uid="{2ECA8FA6-8041-4745-8483-2FB551C9FD64}"/>
    <cellStyle name="style1392660409277 4 4" xfId="24069" xr:uid="{D3B20334-AEAF-4B87-A5D5-6D31AEFEA46C}"/>
    <cellStyle name="style1392660409277 4 5" xfId="33839" xr:uid="{5D1F7D89-AC20-4118-84C7-2E15A49BB5BF}"/>
    <cellStyle name="style1392660409277 4 6" xfId="43608" xr:uid="{05FB68AD-3CB1-4A86-8247-C2C5BD4F6AE9}"/>
    <cellStyle name="style1392660409277 4 7" xfId="53378" xr:uid="{676E61DF-D5A7-4D3F-9C4B-ADE5C8340078}"/>
    <cellStyle name="style1392660409277 5" xfId="5788" xr:uid="{00000000-0005-0000-0000-0000BE0A0000}"/>
    <cellStyle name="style1392660409277 5 2" xfId="15576" xr:uid="{C6356024-BA66-4925-87A8-15B68828597D}"/>
    <cellStyle name="style1392660409277 5 3" xfId="25346" xr:uid="{FC0E7228-C7AC-4E94-956E-BF54B057BA1E}"/>
    <cellStyle name="style1392660409277 5 4" xfId="35115" xr:uid="{1A09AFD3-BE40-48C2-A78E-BA883EC7DE4C}"/>
    <cellStyle name="style1392660409277 5 5" xfId="44885" xr:uid="{39BF0874-39A6-43A3-9A9D-93C6A09F94CE}"/>
    <cellStyle name="style1392660409277 5 6" xfId="54655" xr:uid="{A13C007C-8590-46D0-9261-D8A1F6171FDD}"/>
    <cellStyle name="style1392660409277 6" xfId="10672" xr:uid="{3EEE1EAF-7A95-49D4-9AE6-7C718C0868DA}"/>
    <cellStyle name="style1392660409277 7" xfId="20442" xr:uid="{BE9835B1-21EC-4372-9A71-23FA7ECD90C3}"/>
    <cellStyle name="style1392660409277 8" xfId="30213" xr:uid="{28BA61AB-677F-4080-8653-DDB020EA0D45}"/>
    <cellStyle name="style1392660409277 9" xfId="39981" xr:uid="{ADAE918C-20CD-4333-9B57-40D6ED0AC386}"/>
    <cellStyle name="style1392660409308" xfId="884" xr:uid="{00000000-0005-0000-0000-0000BF0A0000}"/>
    <cellStyle name="style1392660409308 10" xfId="49752" xr:uid="{9C9E3336-494A-46CB-ACA4-D516A134E3E6}"/>
    <cellStyle name="style1392660409308 2" xfId="2126" xr:uid="{00000000-0005-0000-0000-0000C00A0000}"/>
    <cellStyle name="style1392660409308 2 2" xfId="7030" xr:uid="{00000000-0005-0000-0000-0000C10A0000}"/>
    <cellStyle name="style1392660409308 2 2 2" xfId="16818" xr:uid="{E3441985-5C96-4A9E-9858-E33F2FAD2403}"/>
    <cellStyle name="style1392660409308 2 2 3" xfId="26588" xr:uid="{DBA73379-2D48-46CD-BD56-6A3BE4D3DFCC}"/>
    <cellStyle name="style1392660409308 2 2 4" xfId="36357" xr:uid="{BBAEB7E9-D8E9-49AC-81BE-EC8C8C5B445D}"/>
    <cellStyle name="style1392660409308 2 2 5" xfId="46127" xr:uid="{0543B4F3-B1D4-414E-B1D5-91098DC1624C}"/>
    <cellStyle name="style1392660409308 2 2 6" xfId="55897" xr:uid="{BE299ACB-E595-4A92-8314-DF9BBD492883}"/>
    <cellStyle name="style1392660409308 2 3" xfId="11914" xr:uid="{8F4E4661-AC30-4CA1-8B80-D4D7E3801B33}"/>
    <cellStyle name="style1392660409308 2 4" xfId="21684" xr:uid="{06E1B511-48FE-4185-AF12-97FB6C0E35A3}"/>
    <cellStyle name="style1392660409308 2 5" xfId="31455" xr:uid="{5A12B525-2DC3-47FF-90EF-84C7D6153466}"/>
    <cellStyle name="style1392660409308 2 6" xfId="41223" xr:uid="{B8D0F673-9DA0-4272-9CFF-1B9FCFF1536A}"/>
    <cellStyle name="style1392660409308 2 7" xfId="50993" xr:uid="{C8FDE76A-C664-45B8-A358-4D1B2890BA68}"/>
    <cellStyle name="style1392660409308 3" xfId="3319" xr:uid="{00000000-0005-0000-0000-0000C20A0000}"/>
    <cellStyle name="style1392660409308 3 2" xfId="8223" xr:uid="{00000000-0005-0000-0000-0000C30A0000}"/>
    <cellStyle name="style1392660409308 3 2 2" xfId="18011" xr:uid="{2B629840-3FA8-486E-8B27-FD5B2505476F}"/>
    <cellStyle name="style1392660409308 3 2 3" xfId="27781" xr:uid="{7374FBF7-A6AF-4704-A24F-D2BC9843DD1B}"/>
    <cellStyle name="style1392660409308 3 2 4" xfId="37550" xr:uid="{B7D7DE48-4500-4F19-8524-A14F14B84091}"/>
    <cellStyle name="style1392660409308 3 2 5" xfId="47320" xr:uid="{92999DB9-D059-4E06-8901-4FA3D391963E}"/>
    <cellStyle name="style1392660409308 3 2 6" xfId="57090" xr:uid="{E65C2457-9B7C-4D11-BA7D-7EF031708004}"/>
    <cellStyle name="style1392660409308 3 3" xfId="13107" xr:uid="{47C34657-57A7-4514-9CFC-2B4BDD72C5B6}"/>
    <cellStyle name="style1392660409308 3 4" xfId="22877" xr:uid="{7AE92891-C6CF-4C51-A9D0-F90D82EE44CE}"/>
    <cellStyle name="style1392660409308 3 5" xfId="32648" xr:uid="{0BE22F24-7630-487D-93AE-C95F1BC33723}"/>
    <cellStyle name="style1392660409308 3 6" xfId="42416" xr:uid="{6BA14F4F-4086-4719-8E95-88BF77BC7F1C}"/>
    <cellStyle name="style1392660409308 3 7" xfId="52186" xr:uid="{6F4AEA63-D9FB-492E-8AD9-8D76BB122719}"/>
    <cellStyle name="style1392660409308 4" xfId="4512" xr:uid="{00000000-0005-0000-0000-0000C40A0000}"/>
    <cellStyle name="style1392660409308 4 2" xfId="9416" xr:uid="{00000000-0005-0000-0000-0000C50A0000}"/>
    <cellStyle name="style1392660409308 4 2 2" xfId="19204" xr:uid="{EA228183-02C1-49F7-9822-240975F90F45}"/>
    <cellStyle name="style1392660409308 4 2 3" xfId="28974" xr:uid="{F13F59D5-0CA3-4654-A52D-22EDFAB6F136}"/>
    <cellStyle name="style1392660409308 4 2 4" xfId="38743" xr:uid="{B9FA69DF-16CF-43D1-B78F-230A932FC8F5}"/>
    <cellStyle name="style1392660409308 4 2 5" xfId="48513" xr:uid="{9D6A7F99-211A-4214-9CB9-8DBD361B4E48}"/>
    <cellStyle name="style1392660409308 4 2 6" xfId="58283" xr:uid="{9C01379E-0AD3-49E7-ADF4-24557EDCADE0}"/>
    <cellStyle name="style1392660409308 4 3" xfId="14300" xr:uid="{7250DBEA-5EA2-4B15-9FA9-47E4254FBD61}"/>
    <cellStyle name="style1392660409308 4 4" xfId="24070" xr:uid="{5EDADE18-6FCD-4841-81E2-AEB3D825FCC1}"/>
    <cellStyle name="style1392660409308 4 5" xfId="33840" xr:uid="{4EF78E21-A0DF-4DB4-9009-43059F1ADCEE}"/>
    <cellStyle name="style1392660409308 4 6" xfId="43609" xr:uid="{745306EF-6208-404C-90F4-8BB8E36E5707}"/>
    <cellStyle name="style1392660409308 4 7" xfId="53379" xr:uid="{5872F9DB-056F-4D48-B892-AF3B7B72467D}"/>
    <cellStyle name="style1392660409308 5" xfId="5789" xr:uid="{00000000-0005-0000-0000-0000C60A0000}"/>
    <cellStyle name="style1392660409308 5 2" xfId="15577" xr:uid="{E9DA9FB5-387F-49A9-8CC1-AD90922304C6}"/>
    <cellStyle name="style1392660409308 5 3" xfId="25347" xr:uid="{80755556-73FA-4513-94BE-FA8A3BAB8A11}"/>
    <cellStyle name="style1392660409308 5 4" xfId="35116" xr:uid="{D2665B0E-07C7-49E1-87B5-BF716FE75B76}"/>
    <cellStyle name="style1392660409308 5 5" xfId="44886" xr:uid="{E7CE7F97-2F6D-4658-AF88-0CC747ADD3B2}"/>
    <cellStyle name="style1392660409308 5 6" xfId="54656" xr:uid="{9F613628-5E00-4EF1-8466-FB2DAD3C2765}"/>
    <cellStyle name="style1392660409308 6" xfId="10673" xr:uid="{D48A043B-B524-4981-9888-FED340DA74CF}"/>
    <cellStyle name="style1392660409308 7" xfId="20443" xr:uid="{D15643E5-7C54-4BD5-B9F6-35444B34882C}"/>
    <cellStyle name="style1392660409308 8" xfId="30214" xr:uid="{CAAF218B-CE35-4F8D-A307-0D676798A389}"/>
    <cellStyle name="style1392660409308 9" xfId="39982" xr:uid="{F720A506-9C7F-4712-8BC7-A208E7A530AE}"/>
    <cellStyle name="style1392660409339" xfId="885" xr:uid="{00000000-0005-0000-0000-0000C70A0000}"/>
    <cellStyle name="style1392660409339 10" xfId="49753" xr:uid="{04154272-7E50-42DC-AC79-5F166034419E}"/>
    <cellStyle name="style1392660409339 2" xfId="2127" xr:uid="{00000000-0005-0000-0000-0000C80A0000}"/>
    <cellStyle name="style1392660409339 2 2" xfId="7031" xr:uid="{00000000-0005-0000-0000-0000C90A0000}"/>
    <cellStyle name="style1392660409339 2 2 2" xfId="16819" xr:uid="{48043122-2631-4B1D-B5F6-A3D75FF80028}"/>
    <cellStyle name="style1392660409339 2 2 3" xfId="26589" xr:uid="{FB5827FE-00C5-4308-B48A-46C3AECAF05D}"/>
    <cellStyle name="style1392660409339 2 2 4" xfId="36358" xr:uid="{003381AD-2BD4-4338-9E0B-AFA0DF2EF7CB}"/>
    <cellStyle name="style1392660409339 2 2 5" xfId="46128" xr:uid="{C345254A-FE9F-46AD-B782-7C8D8DE7C2ED}"/>
    <cellStyle name="style1392660409339 2 2 6" xfId="55898" xr:uid="{011287D3-CBC4-499B-B2FA-A6D6EF214012}"/>
    <cellStyle name="style1392660409339 2 3" xfId="11915" xr:uid="{25F985BB-0F4F-42B4-9436-7C29C955CF9C}"/>
    <cellStyle name="style1392660409339 2 4" xfId="21685" xr:uid="{22FAD704-541A-4AF7-8F7C-224AA2849EBD}"/>
    <cellStyle name="style1392660409339 2 5" xfId="31456" xr:uid="{33D62618-718E-4EF1-A53D-F2D5B42253CB}"/>
    <cellStyle name="style1392660409339 2 6" xfId="41224" xr:uid="{03A7407D-E543-44EE-9A44-308613BA1AAC}"/>
    <cellStyle name="style1392660409339 2 7" xfId="50994" xr:uid="{90A59467-7937-41A1-BDAF-5A055E6F3CBB}"/>
    <cellStyle name="style1392660409339 3" xfId="3320" xr:uid="{00000000-0005-0000-0000-0000CA0A0000}"/>
    <cellStyle name="style1392660409339 3 2" xfId="8224" xr:uid="{00000000-0005-0000-0000-0000CB0A0000}"/>
    <cellStyle name="style1392660409339 3 2 2" xfId="18012" xr:uid="{42F74FB1-2962-4433-BE27-0DEE624A0A81}"/>
    <cellStyle name="style1392660409339 3 2 3" xfId="27782" xr:uid="{BD82A049-6DE3-465C-AF04-B0DD677C5D1A}"/>
    <cellStyle name="style1392660409339 3 2 4" xfId="37551" xr:uid="{9EFE5C4F-31F8-4BDB-8749-79260397494E}"/>
    <cellStyle name="style1392660409339 3 2 5" xfId="47321" xr:uid="{60DBE265-B32A-4166-8393-695B7DC4A138}"/>
    <cellStyle name="style1392660409339 3 2 6" xfId="57091" xr:uid="{CDF9A58D-23F5-48E5-8CFB-00FC6B3E0BFB}"/>
    <cellStyle name="style1392660409339 3 3" xfId="13108" xr:uid="{D5BEDE4B-F5A1-44CB-9BF4-7A042C48EB88}"/>
    <cellStyle name="style1392660409339 3 4" xfId="22878" xr:uid="{9BA41169-C744-4FBF-8DFC-7AC7EF68F003}"/>
    <cellStyle name="style1392660409339 3 5" xfId="32649" xr:uid="{2369F95B-8A2B-4FBD-A728-CD54F0F9C5CC}"/>
    <cellStyle name="style1392660409339 3 6" xfId="42417" xr:uid="{3D38545B-3115-42C5-91AF-E767B33A1DB6}"/>
    <cellStyle name="style1392660409339 3 7" xfId="52187" xr:uid="{04FCE1F2-669C-49B4-B6CA-E6892FA6B6E9}"/>
    <cellStyle name="style1392660409339 4" xfId="4513" xr:uid="{00000000-0005-0000-0000-0000CC0A0000}"/>
    <cellStyle name="style1392660409339 4 2" xfId="9417" xr:uid="{00000000-0005-0000-0000-0000CD0A0000}"/>
    <cellStyle name="style1392660409339 4 2 2" xfId="19205" xr:uid="{194EA75E-418B-4632-94C3-1C951DB0B72D}"/>
    <cellStyle name="style1392660409339 4 2 3" xfId="28975" xr:uid="{7264EB5D-A19D-4F80-AEC6-DFCE20288EB4}"/>
    <cellStyle name="style1392660409339 4 2 4" xfId="38744" xr:uid="{DA79421D-4110-4262-B420-6A6298A4EE02}"/>
    <cellStyle name="style1392660409339 4 2 5" xfId="48514" xr:uid="{D818EC83-6221-417B-8FF5-5EAF9A3E3BD4}"/>
    <cellStyle name="style1392660409339 4 2 6" xfId="58284" xr:uid="{104ED958-D509-4F78-910C-8742D61FEB86}"/>
    <cellStyle name="style1392660409339 4 3" xfId="14301" xr:uid="{B77A1E62-7AE6-4F59-AAA7-891F1B7A83EF}"/>
    <cellStyle name="style1392660409339 4 4" xfId="24071" xr:uid="{CDEF2B6C-C152-4DE2-8141-D408BEDD3AFE}"/>
    <cellStyle name="style1392660409339 4 5" xfId="33841" xr:uid="{720AAF66-C1A1-470E-AD92-9217CF0D9BF1}"/>
    <cellStyle name="style1392660409339 4 6" xfId="43610" xr:uid="{1FA69457-69BE-4655-B9A9-F32E3E39925D}"/>
    <cellStyle name="style1392660409339 4 7" xfId="53380" xr:uid="{C5EEF0F6-1B78-4633-9701-EC784C4D0A9B}"/>
    <cellStyle name="style1392660409339 5" xfId="5790" xr:uid="{00000000-0005-0000-0000-0000CE0A0000}"/>
    <cellStyle name="style1392660409339 5 2" xfId="15578" xr:uid="{20E97C8F-278D-40CD-954B-73BDC2BBF8D1}"/>
    <cellStyle name="style1392660409339 5 3" xfId="25348" xr:uid="{D58EF2CA-98A9-4C73-8F9D-98570603ECE7}"/>
    <cellStyle name="style1392660409339 5 4" xfId="35117" xr:uid="{25E9EEC2-740B-47D0-ADA1-F9A80C2DEF5D}"/>
    <cellStyle name="style1392660409339 5 5" xfId="44887" xr:uid="{0FE40563-4470-40C6-B6EE-6871C7404F8B}"/>
    <cellStyle name="style1392660409339 5 6" xfId="54657" xr:uid="{B51CFF8A-1BDA-4011-B433-BD81DD25A767}"/>
    <cellStyle name="style1392660409339 6" xfId="10674" xr:uid="{E20C31FE-20FC-45D3-9B2D-E93CDDD3D56D}"/>
    <cellStyle name="style1392660409339 7" xfId="20444" xr:uid="{EB479C0F-E39B-4A1B-A0A2-1131695F84C2}"/>
    <cellStyle name="style1392660409339 8" xfId="30215" xr:uid="{A3F0D03D-756D-4EE7-84D6-E74D6959F26E}"/>
    <cellStyle name="style1392660409339 9" xfId="39983" xr:uid="{7A94E256-319B-4302-A8A8-22B582368E75}"/>
    <cellStyle name="style1392660409371" xfId="886" xr:uid="{00000000-0005-0000-0000-0000CF0A0000}"/>
    <cellStyle name="style1392660409371 10" xfId="49754" xr:uid="{CBE796E8-2269-46C2-8103-8000C9CEA60D}"/>
    <cellStyle name="style1392660409371 2" xfId="2128" xr:uid="{00000000-0005-0000-0000-0000D00A0000}"/>
    <cellStyle name="style1392660409371 2 2" xfId="7032" xr:uid="{00000000-0005-0000-0000-0000D10A0000}"/>
    <cellStyle name="style1392660409371 2 2 2" xfId="16820" xr:uid="{666087E1-109B-407B-B22C-50155B233096}"/>
    <cellStyle name="style1392660409371 2 2 3" xfId="26590" xr:uid="{6B778B06-E385-46BB-8CF4-7CAC2B54406F}"/>
    <cellStyle name="style1392660409371 2 2 4" xfId="36359" xr:uid="{5DE5A355-584A-4BAD-90E7-7304D8267123}"/>
    <cellStyle name="style1392660409371 2 2 5" xfId="46129" xr:uid="{8F0BAD55-AE1F-4712-A3C6-74CAE1D32C4A}"/>
    <cellStyle name="style1392660409371 2 2 6" xfId="55899" xr:uid="{49060FCA-1EC8-40B1-9007-F8A1C49E5DF2}"/>
    <cellStyle name="style1392660409371 2 3" xfId="11916" xr:uid="{E99B94BA-3334-4414-8A98-7649BA754646}"/>
    <cellStyle name="style1392660409371 2 4" xfId="21686" xr:uid="{52633CA9-DF2E-4141-9942-BBF7A9855DF8}"/>
    <cellStyle name="style1392660409371 2 5" xfId="31457" xr:uid="{4DA3DECA-9CD5-4938-BA06-A0CC75336C7E}"/>
    <cellStyle name="style1392660409371 2 6" xfId="41225" xr:uid="{2864D247-B78D-4BD6-92BD-5CBDDE338C2A}"/>
    <cellStyle name="style1392660409371 2 7" xfId="50995" xr:uid="{05A6467E-211E-4341-8884-EAFE9C8EC7BF}"/>
    <cellStyle name="style1392660409371 3" xfId="3321" xr:uid="{00000000-0005-0000-0000-0000D20A0000}"/>
    <cellStyle name="style1392660409371 3 2" xfId="8225" xr:uid="{00000000-0005-0000-0000-0000D30A0000}"/>
    <cellStyle name="style1392660409371 3 2 2" xfId="18013" xr:uid="{9E766041-B5E6-41C8-B67A-A16E85CF3D2E}"/>
    <cellStyle name="style1392660409371 3 2 3" xfId="27783" xr:uid="{DC46C623-54CD-4274-BD24-D4C2245251B6}"/>
    <cellStyle name="style1392660409371 3 2 4" xfId="37552" xr:uid="{BF72D238-A82E-4CFD-9FFB-B1B282A203C9}"/>
    <cellStyle name="style1392660409371 3 2 5" xfId="47322" xr:uid="{93797780-6EA7-4A6E-B517-8BF976C4C67C}"/>
    <cellStyle name="style1392660409371 3 2 6" xfId="57092" xr:uid="{4F80BE4A-A127-4377-97D3-6B7FE2D48FC0}"/>
    <cellStyle name="style1392660409371 3 3" xfId="13109" xr:uid="{633981C9-5C5E-4871-8705-EF027C095AC3}"/>
    <cellStyle name="style1392660409371 3 4" xfId="22879" xr:uid="{764B4EE3-31C1-4D04-ADFA-72436D43A1BF}"/>
    <cellStyle name="style1392660409371 3 5" xfId="32650" xr:uid="{CBEDC934-6F0F-4F7E-8D44-CC05AFF813F5}"/>
    <cellStyle name="style1392660409371 3 6" xfId="42418" xr:uid="{B66ABDA8-1E30-4CD4-976C-B326DB416036}"/>
    <cellStyle name="style1392660409371 3 7" xfId="52188" xr:uid="{F3914E4D-2546-46E4-9EC9-CC1A6772FAB4}"/>
    <cellStyle name="style1392660409371 4" xfId="4514" xr:uid="{00000000-0005-0000-0000-0000D40A0000}"/>
    <cellStyle name="style1392660409371 4 2" xfId="9418" xr:uid="{00000000-0005-0000-0000-0000D50A0000}"/>
    <cellStyle name="style1392660409371 4 2 2" xfId="19206" xr:uid="{56356EC2-3A69-4857-A906-0AAA406E7499}"/>
    <cellStyle name="style1392660409371 4 2 3" xfId="28976" xr:uid="{9704FBEC-E067-4AB3-9D70-ED6CAB3D81C0}"/>
    <cellStyle name="style1392660409371 4 2 4" xfId="38745" xr:uid="{760DA1D6-5BB9-4447-A098-2374641076FA}"/>
    <cellStyle name="style1392660409371 4 2 5" xfId="48515" xr:uid="{C74607A9-A870-4B32-BD00-96E2872B1BE5}"/>
    <cellStyle name="style1392660409371 4 2 6" xfId="58285" xr:uid="{DF24BBC3-FC34-45D4-96C7-95805EF8B206}"/>
    <cellStyle name="style1392660409371 4 3" xfId="14302" xr:uid="{3A52843B-B774-4734-AB9E-E8C42EDD64B3}"/>
    <cellStyle name="style1392660409371 4 4" xfId="24072" xr:uid="{5DCA91D8-18CA-4825-A6F2-A2F59591BCC8}"/>
    <cellStyle name="style1392660409371 4 5" xfId="33842" xr:uid="{97ED9254-BECC-4EED-89DB-C566C931AEEE}"/>
    <cellStyle name="style1392660409371 4 6" xfId="43611" xr:uid="{43495B90-A451-429C-AA63-EC82D0C94356}"/>
    <cellStyle name="style1392660409371 4 7" xfId="53381" xr:uid="{43628B8A-5B4F-482D-B080-8471B4C18215}"/>
    <cellStyle name="style1392660409371 5" xfId="5791" xr:uid="{00000000-0005-0000-0000-0000D60A0000}"/>
    <cellStyle name="style1392660409371 5 2" xfId="15579" xr:uid="{89D83FAA-90A9-43C5-A48B-A58C92219AF4}"/>
    <cellStyle name="style1392660409371 5 3" xfId="25349" xr:uid="{D65824C7-6D3B-49D5-A95F-CCD10B989F51}"/>
    <cellStyle name="style1392660409371 5 4" xfId="35118" xr:uid="{E1A8BAF8-3CC3-431B-86C6-6A02E61B021A}"/>
    <cellStyle name="style1392660409371 5 5" xfId="44888" xr:uid="{8B66D375-A718-4D03-85FE-7B9A6F95A77D}"/>
    <cellStyle name="style1392660409371 5 6" xfId="54658" xr:uid="{2B53A81C-B316-4A6F-9DEC-1AD4A9BC73AB}"/>
    <cellStyle name="style1392660409371 6" xfId="10675" xr:uid="{C41627FD-4E41-4F23-8385-59DE372C9EBA}"/>
    <cellStyle name="style1392660409371 7" xfId="20445" xr:uid="{1C96E441-DF6F-4A76-861B-27A06586EBEB}"/>
    <cellStyle name="style1392660409371 8" xfId="30216" xr:uid="{910361DF-3034-47AF-835E-7A1D03C0759F}"/>
    <cellStyle name="style1392660409371 9" xfId="39984" xr:uid="{41CDF2D0-A4C6-4CF3-B06A-6C32C792C637}"/>
    <cellStyle name="style1392660409402" xfId="887" xr:uid="{00000000-0005-0000-0000-0000D70A0000}"/>
    <cellStyle name="style1392660409402 10" xfId="49755" xr:uid="{D5943B31-7F73-47BB-864D-FDA12B3FD5C7}"/>
    <cellStyle name="style1392660409402 2" xfId="2129" xr:uid="{00000000-0005-0000-0000-0000D80A0000}"/>
    <cellStyle name="style1392660409402 2 2" xfId="7033" xr:uid="{00000000-0005-0000-0000-0000D90A0000}"/>
    <cellStyle name="style1392660409402 2 2 2" xfId="16821" xr:uid="{003DBB3A-ADB1-4026-B8C9-30243E43D3BE}"/>
    <cellStyle name="style1392660409402 2 2 3" xfId="26591" xr:uid="{CBF82E24-EF6E-411D-99C4-B7ECF79DF400}"/>
    <cellStyle name="style1392660409402 2 2 4" xfId="36360" xr:uid="{D8DDCC4F-2F13-4077-90F5-D918A3C642E4}"/>
    <cellStyle name="style1392660409402 2 2 5" xfId="46130" xr:uid="{7AD7F719-AB38-429E-B98B-C83ABE6B6786}"/>
    <cellStyle name="style1392660409402 2 2 6" xfId="55900" xr:uid="{78A715C9-42CF-41D2-97C2-313397B32E8A}"/>
    <cellStyle name="style1392660409402 2 3" xfId="11917" xr:uid="{1B4F2E94-72A9-4F7B-A813-A25904CF5A5B}"/>
    <cellStyle name="style1392660409402 2 4" xfId="21687" xr:uid="{11EE2B62-E457-4F1B-A612-949B5037D130}"/>
    <cellStyle name="style1392660409402 2 5" xfId="31458" xr:uid="{938F7068-E061-481D-B7AA-68D68CA7AB7D}"/>
    <cellStyle name="style1392660409402 2 6" xfId="41226" xr:uid="{549DE143-48D1-413A-87D7-9F89ACF31C84}"/>
    <cellStyle name="style1392660409402 2 7" xfId="50996" xr:uid="{04624A1A-3751-4FAA-883B-E6A20347267A}"/>
    <cellStyle name="style1392660409402 3" xfId="3322" xr:uid="{00000000-0005-0000-0000-0000DA0A0000}"/>
    <cellStyle name="style1392660409402 3 2" xfId="8226" xr:uid="{00000000-0005-0000-0000-0000DB0A0000}"/>
    <cellStyle name="style1392660409402 3 2 2" xfId="18014" xr:uid="{6EF23CCD-B401-4ACE-BFB1-E8EB54E3B612}"/>
    <cellStyle name="style1392660409402 3 2 3" xfId="27784" xr:uid="{08ED4487-F3C5-47AC-8571-E86ECF16F5C0}"/>
    <cellStyle name="style1392660409402 3 2 4" xfId="37553" xr:uid="{F5EF8B96-0821-4BD1-AD12-BB1FFEF81283}"/>
    <cellStyle name="style1392660409402 3 2 5" xfId="47323" xr:uid="{8EE52181-6DF1-4847-B172-8B9F0BA136DF}"/>
    <cellStyle name="style1392660409402 3 2 6" xfId="57093" xr:uid="{E73A6269-250C-4ECC-AF0E-BBE923628F4C}"/>
    <cellStyle name="style1392660409402 3 3" xfId="13110" xr:uid="{4CAF11FB-FE73-4CB7-A21D-36B27A44C158}"/>
    <cellStyle name="style1392660409402 3 4" xfId="22880" xr:uid="{4BF959D5-864B-4C85-808F-D7EC3FCE6ABE}"/>
    <cellStyle name="style1392660409402 3 5" xfId="32651" xr:uid="{7FD1FE7A-7172-4782-9C47-7A91DB3167FF}"/>
    <cellStyle name="style1392660409402 3 6" xfId="42419" xr:uid="{8AA15734-0DC8-48B9-BA5B-17914DCFC286}"/>
    <cellStyle name="style1392660409402 3 7" xfId="52189" xr:uid="{B4E41259-3B5E-411F-89B2-F71643499267}"/>
    <cellStyle name="style1392660409402 4" xfId="4515" xr:uid="{00000000-0005-0000-0000-0000DC0A0000}"/>
    <cellStyle name="style1392660409402 4 2" xfId="9419" xr:uid="{00000000-0005-0000-0000-0000DD0A0000}"/>
    <cellStyle name="style1392660409402 4 2 2" xfId="19207" xr:uid="{48899734-DF41-4FC0-9747-0D9D8D94E856}"/>
    <cellStyle name="style1392660409402 4 2 3" xfId="28977" xr:uid="{EF1AD8F9-72D1-4BA3-903F-F5047B0C23F7}"/>
    <cellStyle name="style1392660409402 4 2 4" xfId="38746" xr:uid="{3554E547-C72B-4682-90F7-2E74AE060395}"/>
    <cellStyle name="style1392660409402 4 2 5" xfId="48516" xr:uid="{C14CBF3E-CF83-487A-BC55-B6345706F098}"/>
    <cellStyle name="style1392660409402 4 2 6" xfId="58286" xr:uid="{E34D1811-C795-40A1-BDE3-5ED6BD7B6E02}"/>
    <cellStyle name="style1392660409402 4 3" xfId="14303" xr:uid="{FF2B5345-5D01-425E-AB72-36526BAEC797}"/>
    <cellStyle name="style1392660409402 4 4" xfId="24073" xr:uid="{BD5A1911-1429-47BB-A346-685F2A2A2C9F}"/>
    <cellStyle name="style1392660409402 4 5" xfId="33843" xr:uid="{2FF0D383-D104-422F-B9C0-92C539C65FE2}"/>
    <cellStyle name="style1392660409402 4 6" xfId="43612" xr:uid="{BBDB7A5B-8FB0-45FA-BA5A-05E98AB12017}"/>
    <cellStyle name="style1392660409402 4 7" xfId="53382" xr:uid="{CD8B95F2-B52B-4E52-A120-33D40A26AFB2}"/>
    <cellStyle name="style1392660409402 5" xfId="5792" xr:uid="{00000000-0005-0000-0000-0000DE0A0000}"/>
    <cellStyle name="style1392660409402 5 2" xfId="15580" xr:uid="{DE8A23BB-E23E-4850-814A-E69F8B3119EF}"/>
    <cellStyle name="style1392660409402 5 3" xfId="25350" xr:uid="{2E2F1AA0-1985-4FFE-BC3C-5F8BF058FDBC}"/>
    <cellStyle name="style1392660409402 5 4" xfId="35119" xr:uid="{D721A91E-8D2C-4048-AC25-F41B916309C7}"/>
    <cellStyle name="style1392660409402 5 5" xfId="44889" xr:uid="{A9D2726B-30BD-42B4-AC22-34D3A4AD5AAF}"/>
    <cellStyle name="style1392660409402 5 6" xfId="54659" xr:uid="{CD4E0234-815E-47CA-A2B2-02CD561D8FF6}"/>
    <cellStyle name="style1392660409402 6" xfId="10676" xr:uid="{9952CEE6-3023-415D-B85E-0C3D76B241B5}"/>
    <cellStyle name="style1392660409402 7" xfId="20446" xr:uid="{74510368-73AB-4743-8FF1-7BA7B0B4C687}"/>
    <cellStyle name="style1392660409402 8" xfId="30217" xr:uid="{5E168587-559C-471E-8136-96CCA1B91037}"/>
    <cellStyle name="style1392660409402 9" xfId="39985" xr:uid="{CE407FFE-81A3-4D00-A240-491CB28D5075}"/>
    <cellStyle name="style1392660409449" xfId="888" xr:uid="{00000000-0005-0000-0000-0000DF0A0000}"/>
    <cellStyle name="style1392660409449 10" xfId="49756" xr:uid="{9D73F50F-0BD4-4F0D-8B5E-D8492C8B2E2F}"/>
    <cellStyle name="style1392660409449 2" xfId="2130" xr:uid="{00000000-0005-0000-0000-0000E00A0000}"/>
    <cellStyle name="style1392660409449 2 2" xfId="7034" xr:uid="{00000000-0005-0000-0000-0000E10A0000}"/>
    <cellStyle name="style1392660409449 2 2 2" xfId="16822" xr:uid="{117079CA-CD4F-4685-B494-302C216FDA01}"/>
    <cellStyle name="style1392660409449 2 2 3" xfId="26592" xr:uid="{FC8A82D2-0D4A-4875-942E-57A52EE9A2AD}"/>
    <cellStyle name="style1392660409449 2 2 4" xfId="36361" xr:uid="{083F8CDA-8492-4215-BBA1-AC11EAF001AD}"/>
    <cellStyle name="style1392660409449 2 2 5" xfId="46131" xr:uid="{9C807B4D-422B-4697-BF98-CC4CE7B918BA}"/>
    <cellStyle name="style1392660409449 2 2 6" xfId="55901" xr:uid="{5AFFB232-8514-472B-BF6A-BEE54AD774AB}"/>
    <cellStyle name="style1392660409449 2 3" xfId="11918" xr:uid="{DC745ACB-892A-4D62-9253-A322735F4F62}"/>
    <cellStyle name="style1392660409449 2 4" xfId="21688" xr:uid="{751F64F9-E04D-40C8-83D6-A22C2E4A90CC}"/>
    <cellStyle name="style1392660409449 2 5" xfId="31459" xr:uid="{73824C56-8492-49D7-A0EC-3CE7680FD735}"/>
    <cellStyle name="style1392660409449 2 6" xfId="41227" xr:uid="{2CEDFD9D-F74C-4A9C-B60E-C0BDAC77CA59}"/>
    <cellStyle name="style1392660409449 2 7" xfId="50997" xr:uid="{6956585A-EB16-43ED-8FB8-BFD2B10929A1}"/>
    <cellStyle name="style1392660409449 3" xfId="3323" xr:uid="{00000000-0005-0000-0000-0000E20A0000}"/>
    <cellStyle name="style1392660409449 3 2" xfId="8227" xr:uid="{00000000-0005-0000-0000-0000E30A0000}"/>
    <cellStyle name="style1392660409449 3 2 2" xfId="18015" xr:uid="{384B51D3-C0F0-4948-860F-D05931066A2C}"/>
    <cellStyle name="style1392660409449 3 2 3" xfId="27785" xr:uid="{22A020FA-038C-4E5B-9DFE-E138F90CCA3F}"/>
    <cellStyle name="style1392660409449 3 2 4" xfId="37554" xr:uid="{1244CEC0-A712-4FDC-8FAC-7781AAA40317}"/>
    <cellStyle name="style1392660409449 3 2 5" xfId="47324" xr:uid="{0CB5C578-41D0-4FA6-A05B-6B607E51B071}"/>
    <cellStyle name="style1392660409449 3 2 6" xfId="57094" xr:uid="{4F85D48D-D183-45D6-A295-77D264A0B5F0}"/>
    <cellStyle name="style1392660409449 3 3" xfId="13111" xr:uid="{C98A3897-1284-4266-A805-F3502EFE2E70}"/>
    <cellStyle name="style1392660409449 3 4" xfId="22881" xr:uid="{C3C6347B-FEFD-4434-97E9-748520C4F5B2}"/>
    <cellStyle name="style1392660409449 3 5" xfId="32652" xr:uid="{9D964BEF-49D5-46CC-9E66-0C2673C7D8BC}"/>
    <cellStyle name="style1392660409449 3 6" xfId="42420" xr:uid="{D613BEFC-E3B4-4B7F-8959-E8F76D5C3D32}"/>
    <cellStyle name="style1392660409449 3 7" xfId="52190" xr:uid="{EF9FCDE6-F171-4EC1-A687-686E7BD987D9}"/>
    <cellStyle name="style1392660409449 4" xfId="4516" xr:uid="{00000000-0005-0000-0000-0000E40A0000}"/>
    <cellStyle name="style1392660409449 4 2" xfId="9420" xr:uid="{00000000-0005-0000-0000-0000E50A0000}"/>
    <cellStyle name="style1392660409449 4 2 2" xfId="19208" xr:uid="{3979F151-8544-4126-B75B-886D93C3A565}"/>
    <cellStyle name="style1392660409449 4 2 3" xfId="28978" xr:uid="{D44E16C9-517E-4956-97D8-B4283012E424}"/>
    <cellStyle name="style1392660409449 4 2 4" xfId="38747" xr:uid="{16EB7EED-AB96-4340-A723-6DFD06AA26D4}"/>
    <cellStyle name="style1392660409449 4 2 5" xfId="48517" xr:uid="{9E4D118B-854D-49D8-A814-3858B7173BDD}"/>
    <cellStyle name="style1392660409449 4 2 6" xfId="58287" xr:uid="{C01C7C7F-3A04-4FAF-A9BB-80CFF8276E85}"/>
    <cellStyle name="style1392660409449 4 3" xfId="14304" xr:uid="{156A97B1-0D26-49F8-BA07-5E349999B187}"/>
    <cellStyle name="style1392660409449 4 4" xfId="24074" xr:uid="{27326740-4E83-4B23-8AAD-453F74852090}"/>
    <cellStyle name="style1392660409449 4 5" xfId="33844" xr:uid="{06E887FC-5F68-423E-A309-C5F587F9759F}"/>
    <cellStyle name="style1392660409449 4 6" xfId="43613" xr:uid="{219754DE-8BF9-4EF4-B32C-0B81F0B3FED1}"/>
    <cellStyle name="style1392660409449 4 7" xfId="53383" xr:uid="{A2865EF5-2643-47F9-BD4E-70A8AA605C43}"/>
    <cellStyle name="style1392660409449 5" xfId="5793" xr:uid="{00000000-0005-0000-0000-0000E60A0000}"/>
    <cellStyle name="style1392660409449 5 2" xfId="15581" xr:uid="{F59A8EDA-3AAC-43E5-808E-5466443ECB63}"/>
    <cellStyle name="style1392660409449 5 3" xfId="25351" xr:uid="{13138E8A-9436-4985-8256-657930281620}"/>
    <cellStyle name="style1392660409449 5 4" xfId="35120" xr:uid="{05C776EA-01F5-4A14-99C6-5A9FEFABE832}"/>
    <cellStyle name="style1392660409449 5 5" xfId="44890" xr:uid="{A3197884-31C8-4AB4-ACC5-18BA16BD5152}"/>
    <cellStyle name="style1392660409449 5 6" xfId="54660" xr:uid="{3C61F411-FC22-439B-A704-AF7F731CC8B8}"/>
    <cellStyle name="style1392660409449 6" xfId="10677" xr:uid="{EDC22F23-9B17-4E32-A012-FA19044B06DC}"/>
    <cellStyle name="style1392660409449 7" xfId="20447" xr:uid="{8F07C6C3-1D6D-4DCB-89CA-7D6C0E73D35B}"/>
    <cellStyle name="style1392660409449 8" xfId="30218" xr:uid="{86F3B1DB-BA00-4894-AB0D-B68EAB34A54E}"/>
    <cellStyle name="style1392660409449 9" xfId="39986" xr:uid="{5B198A68-C38D-4420-B5D2-CFEA737FAE99}"/>
    <cellStyle name="style1392660409480" xfId="889" xr:uid="{00000000-0005-0000-0000-0000E70A0000}"/>
    <cellStyle name="style1392660409480 10" xfId="49757" xr:uid="{B6049578-A41A-4989-AE55-E032324442D0}"/>
    <cellStyle name="style1392660409480 2" xfId="2131" xr:uid="{00000000-0005-0000-0000-0000E80A0000}"/>
    <cellStyle name="style1392660409480 2 2" xfId="7035" xr:uid="{00000000-0005-0000-0000-0000E90A0000}"/>
    <cellStyle name="style1392660409480 2 2 2" xfId="16823" xr:uid="{72A3A036-9106-4E59-8C27-A514D5F6CC91}"/>
    <cellStyle name="style1392660409480 2 2 3" xfId="26593" xr:uid="{9DDFA25E-C498-49C2-8D13-BEB7E1D8626E}"/>
    <cellStyle name="style1392660409480 2 2 4" xfId="36362" xr:uid="{ABA9F4EA-FB1E-4661-8D1B-BF5A9BC53309}"/>
    <cellStyle name="style1392660409480 2 2 5" xfId="46132" xr:uid="{477C6D2B-2497-40C5-A6E0-0147BA9F5B1A}"/>
    <cellStyle name="style1392660409480 2 2 6" xfId="55902" xr:uid="{E09A5FF2-9D76-494F-BCC1-0BF059F220A9}"/>
    <cellStyle name="style1392660409480 2 3" xfId="11919" xr:uid="{62919D9F-6BE9-4494-BD50-7E3447D47B71}"/>
    <cellStyle name="style1392660409480 2 4" xfId="21689" xr:uid="{BE0B1C22-A6EA-40EF-AA4D-27215D63BABC}"/>
    <cellStyle name="style1392660409480 2 5" xfId="31460" xr:uid="{437B71FD-CC52-4971-84AA-CED108C5F44B}"/>
    <cellStyle name="style1392660409480 2 6" xfId="41228" xr:uid="{1950C019-9719-4810-A35E-617C7AEE41FE}"/>
    <cellStyle name="style1392660409480 2 7" xfId="50998" xr:uid="{DE2890E7-B748-4D76-8F62-400E51187E74}"/>
    <cellStyle name="style1392660409480 3" xfId="3324" xr:uid="{00000000-0005-0000-0000-0000EA0A0000}"/>
    <cellStyle name="style1392660409480 3 2" xfId="8228" xr:uid="{00000000-0005-0000-0000-0000EB0A0000}"/>
    <cellStyle name="style1392660409480 3 2 2" xfId="18016" xr:uid="{69450F42-2063-4210-8B26-E062E77FFBAA}"/>
    <cellStyle name="style1392660409480 3 2 3" xfId="27786" xr:uid="{101A7FA7-0312-413C-8A54-C28954FBA57C}"/>
    <cellStyle name="style1392660409480 3 2 4" xfId="37555" xr:uid="{DCAF31BB-3C0A-4DFB-8933-4CE6545B15C6}"/>
    <cellStyle name="style1392660409480 3 2 5" xfId="47325" xr:uid="{46AE39E7-54F1-4404-B451-8EADEF36B182}"/>
    <cellStyle name="style1392660409480 3 2 6" xfId="57095" xr:uid="{1385A278-5158-44C4-9C8E-3FA8915AD396}"/>
    <cellStyle name="style1392660409480 3 3" xfId="13112" xr:uid="{5E6D5401-6F33-4480-A2B7-7099A29D1B11}"/>
    <cellStyle name="style1392660409480 3 4" xfId="22882" xr:uid="{B9B9D6BB-043C-4F9C-9FF3-36580554C3AE}"/>
    <cellStyle name="style1392660409480 3 5" xfId="32653" xr:uid="{469CDD07-60F8-4F4F-926B-C32202FBBB62}"/>
    <cellStyle name="style1392660409480 3 6" xfId="42421" xr:uid="{CB4AC0DE-6B4E-4FAF-826A-0B78860B4118}"/>
    <cellStyle name="style1392660409480 3 7" xfId="52191" xr:uid="{6900BC2E-389E-49D8-891A-D90F1CDE517F}"/>
    <cellStyle name="style1392660409480 4" xfId="4517" xr:uid="{00000000-0005-0000-0000-0000EC0A0000}"/>
    <cellStyle name="style1392660409480 4 2" xfId="9421" xr:uid="{00000000-0005-0000-0000-0000ED0A0000}"/>
    <cellStyle name="style1392660409480 4 2 2" xfId="19209" xr:uid="{CD220A6E-3E1B-45EA-BFD9-D6FBF9689C81}"/>
    <cellStyle name="style1392660409480 4 2 3" xfId="28979" xr:uid="{9AF54A1D-BBD7-46F6-AB33-7335DB929026}"/>
    <cellStyle name="style1392660409480 4 2 4" xfId="38748" xr:uid="{EA671460-1D7D-4B01-AAE6-53B86606CFD4}"/>
    <cellStyle name="style1392660409480 4 2 5" xfId="48518" xr:uid="{27B3D17C-FF8D-4D11-B4C2-45B8FBE543FC}"/>
    <cellStyle name="style1392660409480 4 2 6" xfId="58288" xr:uid="{D7014D25-6E34-4FD2-A9FF-FFA322A7C614}"/>
    <cellStyle name="style1392660409480 4 3" xfId="14305" xr:uid="{EAE2BB23-5ADB-4CED-AFFD-FA35163B22A1}"/>
    <cellStyle name="style1392660409480 4 4" xfId="24075" xr:uid="{11A86FC1-0C75-4220-A8CE-A34FC91A35CC}"/>
    <cellStyle name="style1392660409480 4 5" xfId="33845" xr:uid="{BE76F080-796A-4789-B499-A66E2039B02A}"/>
    <cellStyle name="style1392660409480 4 6" xfId="43614" xr:uid="{B3178483-606F-406F-906E-27D1B717AE42}"/>
    <cellStyle name="style1392660409480 4 7" xfId="53384" xr:uid="{38FC565F-C04E-4C5C-A8CA-BEC23ADD80C1}"/>
    <cellStyle name="style1392660409480 5" xfId="5794" xr:uid="{00000000-0005-0000-0000-0000EE0A0000}"/>
    <cellStyle name="style1392660409480 5 2" xfId="15582" xr:uid="{BF673335-0C4C-4944-A8F4-182DD601763E}"/>
    <cellStyle name="style1392660409480 5 3" xfId="25352" xr:uid="{D280365E-08C5-4489-B94A-770E211FF1EA}"/>
    <cellStyle name="style1392660409480 5 4" xfId="35121" xr:uid="{E1309A44-B89D-4CE1-B91E-1973BE5CB0B6}"/>
    <cellStyle name="style1392660409480 5 5" xfId="44891" xr:uid="{08D9C156-B76E-44E1-AC5F-CA9591126222}"/>
    <cellStyle name="style1392660409480 5 6" xfId="54661" xr:uid="{BE999845-3230-4ED8-AB72-EA44EFFD109F}"/>
    <cellStyle name="style1392660409480 6" xfId="10678" xr:uid="{29E26AA9-D88D-423D-8C96-05CC6E285D52}"/>
    <cellStyle name="style1392660409480 7" xfId="20448" xr:uid="{72E5B2C4-8E82-4A42-A3AE-2689E8308EBA}"/>
    <cellStyle name="style1392660409480 8" xfId="30219" xr:uid="{6501CED9-E337-4B18-B87E-740057A16FF2}"/>
    <cellStyle name="style1392660409480 9" xfId="39987" xr:uid="{4323642F-73D7-4E53-8993-793EA0800831}"/>
    <cellStyle name="style1392660409511" xfId="890" xr:uid="{00000000-0005-0000-0000-0000EF0A0000}"/>
    <cellStyle name="style1392660409511 10" xfId="49758" xr:uid="{338844AC-95BB-4433-9DF7-8DC6132655B4}"/>
    <cellStyle name="style1392660409511 2" xfId="2132" xr:uid="{00000000-0005-0000-0000-0000F00A0000}"/>
    <cellStyle name="style1392660409511 2 2" xfId="7036" xr:uid="{00000000-0005-0000-0000-0000F10A0000}"/>
    <cellStyle name="style1392660409511 2 2 2" xfId="16824" xr:uid="{E65F58F7-A216-45B5-BE17-48CC59AFDAD0}"/>
    <cellStyle name="style1392660409511 2 2 3" xfId="26594" xr:uid="{9911792B-C9D9-4E81-8EE1-367CE35007DD}"/>
    <cellStyle name="style1392660409511 2 2 4" xfId="36363" xr:uid="{B7611CCE-0E9A-4A0C-BE33-7CBFD91D8907}"/>
    <cellStyle name="style1392660409511 2 2 5" xfId="46133" xr:uid="{F16D2023-51B3-487D-B0F4-6E834466A603}"/>
    <cellStyle name="style1392660409511 2 2 6" xfId="55903" xr:uid="{7BE16358-772B-4D4B-92A0-6FAED7C7A853}"/>
    <cellStyle name="style1392660409511 2 3" xfId="11920" xr:uid="{91B8B249-5944-4097-A9FD-172F7047A7CA}"/>
    <cellStyle name="style1392660409511 2 4" xfId="21690" xr:uid="{195271BF-FD92-4FE5-8432-7D20F31C4EDE}"/>
    <cellStyle name="style1392660409511 2 5" xfId="31461" xr:uid="{B30869F7-5CC2-4CA1-BC7D-01CB51C9B136}"/>
    <cellStyle name="style1392660409511 2 6" xfId="41229" xr:uid="{B6C34809-C8CB-4851-9F5E-C06C2438E91F}"/>
    <cellStyle name="style1392660409511 2 7" xfId="50999" xr:uid="{DD2CE677-44BE-4842-9ECA-2E800CC9EB62}"/>
    <cellStyle name="style1392660409511 3" xfId="3325" xr:uid="{00000000-0005-0000-0000-0000F20A0000}"/>
    <cellStyle name="style1392660409511 3 2" xfId="8229" xr:uid="{00000000-0005-0000-0000-0000F30A0000}"/>
    <cellStyle name="style1392660409511 3 2 2" xfId="18017" xr:uid="{04ADA2C3-922A-47D6-A539-840C2A8EE204}"/>
    <cellStyle name="style1392660409511 3 2 3" xfId="27787" xr:uid="{349E8D73-4CBC-4C45-A12B-836D964AC17C}"/>
    <cellStyle name="style1392660409511 3 2 4" xfId="37556" xr:uid="{0B5BF934-2D60-4A13-854E-05628CA501BC}"/>
    <cellStyle name="style1392660409511 3 2 5" xfId="47326" xr:uid="{A20C3AE5-A35C-4618-BFBF-F299DE4DB398}"/>
    <cellStyle name="style1392660409511 3 2 6" xfId="57096" xr:uid="{A2A4CD35-6F68-41CA-ABA2-F67C10C6A416}"/>
    <cellStyle name="style1392660409511 3 3" xfId="13113" xr:uid="{4BC98F37-3286-440F-A2FF-B1AFCE84CF95}"/>
    <cellStyle name="style1392660409511 3 4" xfId="22883" xr:uid="{CB009CEA-5E43-4265-AA4A-0393ABC6C193}"/>
    <cellStyle name="style1392660409511 3 5" xfId="32654" xr:uid="{DEB6DF94-C585-447B-8914-592782E5C6EC}"/>
    <cellStyle name="style1392660409511 3 6" xfId="42422" xr:uid="{7E3C4D1D-7FC5-4F8B-AC95-7962F6F78200}"/>
    <cellStyle name="style1392660409511 3 7" xfId="52192" xr:uid="{9FF19DC7-5329-4E72-BE5D-1B763AA29132}"/>
    <cellStyle name="style1392660409511 4" xfId="4518" xr:uid="{00000000-0005-0000-0000-0000F40A0000}"/>
    <cellStyle name="style1392660409511 4 2" xfId="9422" xr:uid="{00000000-0005-0000-0000-0000F50A0000}"/>
    <cellStyle name="style1392660409511 4 2 2" xfId="19210" xr:uid="{13F4DE34-068E-4662-BEE1-049DE5C7E2FD}"/>
    <cellStyle name="style1392660409511 4 2 3" xfId="28980" xr:uid="{50ADA913-033B-401B-B7B6-E0F1C46F7675}"/>
    <cellStyle name="style1392660409511 4 2 4" xfId="38749" xr:uid="{BCF6A130-E7AB-4D22-A7CB-0114BC67CE52}"/>
    <cellStyle name="style1392660409511 4 2 5" xfId="48519" xr:uid="{8314F5DB-B348-4EED-AFF7-CE19B0B5AA28}"/>
    <cellStyle name="style1392660409511 4 2 6" xfId="58289" xr:uid="{A93B3C8A-F3D9-44E1-9CEB-ED9672AA8177}"/>
    <cellStyle name="style1392660409511 4 3" xfId="14306" xr:uid="{00683314-DCFB-45FC-9A88-7F91341D615E}"/>
    <cellStyle name="style1392660409511 4 4" xfId="24076" xr:uid="{11FAC892-0515-4F90-B30A-8FA7BA5B0728}"/>
    <cellStyle name="style1392660409511 4 5" xfId="33846" xr:uid="{5D2E7FED-7787-4BEE-B32E-6501E84596FD}"/>
    <cellStyle name="style1392660409511 4 6" xfId="43615" xr:uid="{5B2DA356-A463-4579-AFFA-D5780B92A4B3}"/>
    <cellStyle name="style1392660409511 4 7" xfId="53385" xr:uid="{A3012F50-1A95-4FD5-A89D-D0CF8406DBC5}"/>
    <cellStyle name="style1392660409511 5" xfId="5795" xr:uid="{00000000-0005-0000-0000-0000F60A0000}"/>
    <cellStyle name="style1392660409511 5 2" xfId="15583" xr:uid="{AD287304-C0A0-477D-B4CA-16430C70F6F5}"/>
    <cellStyle name="style1392660409511 5 3" xfId="25353" xr:uid="{C1CC3FF6-C404-46FA-997F-3327D456B6C0}"/>
    <cellStyle name="style1392660409511 5 4" xfId="35122" xr:uid="{7A88F2F2-CC18-46BA-ADEF-A63562443914}"/>
    <cellStyle name="style1392660409511 5 5" xfId="44892" xr:uid="{BCF6B9E0-EE79-4CE3-9EFA-701FAAB82FA0}"/>
    <cellStyle name="style1392660409511 5 6" xfId="54662" xr:uid="{A78543F7-A4EF-4042-8D2C-12DA62C3A159}"/>
    <cellStyle name="style1392660409511 6" xfId="10679" xr:uid="{B0B4AE8D-2D41-4434-84A4-313FA65B53B1}"/>
    <cellStyle name="style1392660409511 7" xfId="20449" xr:uid="{22C6D522-91DA-4D35-8936-7AE718D48D1F}"/>
    <cellStyle name="style1392660409511 8" xfId="30220" xr:uid="{C76ABCC0-339C-46E3-B7EC-21026DA11478}"/>
    <cellStyle name="style1392660409511 9" xfId="39988" xr:uid="{5B738628-234D-4C7C-B960-0CE7F9EEF93E}"/>
    <cellStyle name="style1392660409621" xfId="891" xr:uid="{00000000-0005-0000-0000-0000F70A0000}"/>
    <cellStyle name="style1392660409621 10" xfId="49759" xr:uid="{1D6FDD49-0AF8-455E-9E85-D6C37A50394B}"/>
    <cellStyle name="style1392660409621 2" xfId="2133" xr:uid="{00000000-0005-0000-0000-0000F80A0000}"/>
    <cellStyle name="style1392660409621 2 2" xfId="7037" xr:uid="{00000000-0005-0000-0000-0000F90A0000}"/>
    <cellStyle name="style1392660409621 2 2 2" xfId="16825" xr:uid="{AA1F3511-D35C-4DF0-A921-E9AB777E3331}"/>
    <cellStyle name="style1392660409621 2 2 3" xfId="26595" xr:uid="{D18A3EE2-BD20-4438-BAA9-77D469D00F65}"/>
    <cellStyle name="style1392660409621 2 2 4" xfId="36364" xr:uid="{9BF97B8F-FD28-48F9-94EB-48C6D0F0A6A0}"/>
    <cellStyle name="style1392660409621 2 2 5" xfId="46134" xr:uid="{7BCF58A1-8D11-479E-9ACF-3C9F746B63D3}"/>
    <cellStyle name="style1392660409621 2 2 6" xfId="55904" xr:uid="{504A7EEF-DE28-4136-ADBB-FBEB78F0D031}"/>
    <cellStyle name="style1392660409621 2 3" xfId="11921" xr:uid="{FC6E1E14-8EF6-40E9-B910-4FE3CFB73B15}"/>
    <cellStyle name="style1392660409621 2 4" xfId="21691" xr:uid="{225BD4E9-0742-48CB-9EB8-2D05ED96FA52}"/>
    <cellStyle name="style1392660409621 2 5" xfId="31462" xr:uid="{D1E86281-077B-4958-B4E9-4D4A520D9C50}"/>
    <cellStyle name="style1392660409621 2 6" xfId="41230" xr:uid="{EA5E123F-33A1-4471-87CA-677E6814821A}"/>
    <cellStyle name="style1392660409621 2 7" xfId="51000" xr:uid="{A4D5D2AA-FDC2-46F3-8CA2-1322D0A48BBB}"/>
    <cellStyle name="style1392660409621 3" xfId="3326" xr:uid="{00000000-0005-0000-0000-0000FA0A0000}"/>
    <cellStyle name="style1392660409621 3 2" xfId="8230" xr:uid="{00000000-0005-0000-0000-0000FB0A0000}"/>
    <cellStyle name="style1392660409621 3 2 2" xfId="18018" xr:uid="{59067881-456B-4E67-848E-128A4E2365A5}"/>
    <cellStyle name="style1392660409621 3 2 3" xfId="27788" xr:uid="{0B2BA80A-6FFE-477D-8FD1-744F9956A604}"/>
    <cellStyle name="style1392660409621 3 2 4" xfId="37557" xr:uid="{7DEC5FC3-D1A6-47FB-82D2-11C0E09334B6}"/>
    <cellStyle name="style1392660409621 3 2 5" xfId="47327" xr:uid="{BA674635-AE3A-4C93-BC2B-107EE5EFC687}"/>
    <cellStyle name="style1392660409621 3 2 6" xfId="57097" xr:uid="{1C3952A5-FE7E-4698-9BC8-06D258A2FC6B}"/>
    <cellStyle name="style1392660409621 3 3" xfId="13114" xr:uid="{37572B23-F6C5-41C0-876E-C5B5CFA19CFC}"/>
    <cellStyle name="style1392660409621 3 4" xfId="22884" xr:uid="{1E7EC4FE-9590-406C-BDEE-0D403AA30FD1}"/>
    <cellStyle name="style1392660409621 3 5" xfId="32655" xr:uid="{696C040D-AD8C-45A6-B9D3-FF0383336A0E}"/>
    <cellStyle name="style1392660409621 3 6" xfId="42423" xr:uid="{C4FC4B37-4FC7-4445-9B2A-16AFE9D547EE}"/>
    <cellStyle name="style1392660409621 3 7" xfId="52193" xr:uid="{A76EBDB6-FAF2-4755-95E0-E3753A9FB7BE}"/>
    <cellStyle name="style1392660409621 4" xfId="4519" xr:uid="{00000000-0005-0000-0000-0000FC0A0000}"/>
    <cellStyle name="style1392660409621 4 2" xfId="9423" xr:uid="{00000000-0005-0000-0000-0000FD0A0000}"/>
    <cellStyle name="style1392660409621 4 2 2" xfId="19211" xr:uid="{4EB24E24-DA22-4515-A09B-C6A8AD548E7D}"/>
    <cellStyle name="style1392660409621 4 2 3" xfId="28981" xr:uid="{2C85A5F0-AEA8-4867-9518-84EC74FBDE19}"/>
    <cellStyle name="style1392660409621 4 2 4" xfId="38750" xr:uid="{3E6828B7-23CA-4599-842B-EF593D290BA9}"/>
    <cellStyle name="style1392660409621 4 2 5" xfId="48520" xr:uid="{D046BD4C-8F3F-4B42-BB40-A83AB28AE1A6}"/>
    <cellStyle name="style1392660409621 4 2 6" xfId="58290" xr:uid="{6240A788-A01C-47CF-8BD7-4473E6AB7636}"/>
    <cellStyle name="style1392660409621 4 3" xfId="14307" xr:uid="{EA6C5460-E0F2-4BBF-88DA-BF17130B31CF}"/>
    <cellStyle name="style1392660409621 4 4" xfId="24077" xr:uid="{83590105-41AA-4D1A-B9A8-76B4AB667BF1}"/>
    <cellStyle name="style1392660409621 4 5" xfId="33847" xr:uid="{C5D45BE6-BEB9-4CA9-A6F1-83173D9BD849}"/>
    <cellStyle name="style1392660409621 4 6" xfId="43616" xr:uid="{89759AEF-EC04-4CEA-A18A-337FC28FBA85}"/>
    <cellStyle name="style1392660409621 4 7" xfId="53386" xr:uid="{C34C4E62-B338-4258-AF87-9A2D84AC64C4}"/>
    <cellStyle name="style1392660409621 5" xfId="5796" xr:uid="{00000000-0005-0000-0000-0000FE0A0000}"/>
    <cellStyle name="style1392660409621 5 2" xfId="15584" xr:uid="{CAD07E0E-C4E6-406C-9CD9-745A0614AEC8}"/>
    <cellStyle name="style1392660409621 5 3" xfId="25354" xr:uid="{81B9050C-A77C-44FD-A675-00CF973E83F8}"/>
    <cellStyle name="style1392660409621 5 4" xfId="35123" xr:uid="{478598D2-A957-46F4-9A3A-A4587C64366B}"/>
    <cellStyle name="style1392660409621 5 5" xfId="44893" xr:uid="{EBBF9941-1378-49B8-B25E-04BEB0473695}"/>
    <cellStyle name="style1392660409621 5 6" xfId="54663" xr:uid="{2D2FF933-D688-45C1-90FA-B32381FE0765}"/>
    <cellStyle name="style1392660409621 6" xfId="10680" xr:uid="{B10D89CB-2EBE-4908-B37A-52E9879CCB80}"/>
    <cellStyle name="style1392660409621 7" xfId="20450" xr:uid="{171E298E-EC6D-485F-88F4-5F27B07395D3}"/>
    <cellStyle name="style1392660409621 8" xfId="30221" xr:uid="{B98C4652-1DB0-42DB-A1C1-BE5C3CC40B7D}"/>
    <cellStyle name="style1392660409621 9" xfId="39989" xr:uid="{26D9DB7B-55E3-4CDC-B2F3-54888877457B}"/>
    <cellStyle name="style1392660409667" xfId="892" xr:uid="{00000000-0005-0000-0000-0000FF0A0000}"/>
    <cellStyle name="style1392660409667 10" xfId="49760" xr:uid="{4A0DD682-28AC-44CC-8223-13B9636A5FB6}"/>
    <cellStyle name="style1392660409667 2" xfId="2134" xr:uid="{00000000-0005-0000-0000-0000000B0000}"/>
    <cellStyle name="style1392660409667 2 2" xfId="7038" xr:uid="{00000000-0005-0000-0000-0000010B0000}"/>
    <cellStyle name="style1392660409667 2 2 2" xfId="16826" xr:uid="{43FF77E1-3206-4CE7-A935-E3B551215E2C}"/>
    <cellStyle name="style1392660409667 2 2 3" xfId="26596" xr:uid="{DCED0295-298C-4D19-BAF7-7C63CB585858}"/>
    <cellStyle name="style1392660409667 2 2 4" xfId="36365" xr:uid="{761D7D23-9386-4355-9E24-1824C51A32C8}"/>
    <cellStyle name="style1392660409667 2 2 5" xfId="46135" xr:uid="{35B534E1-0E83-4F23-9594-028DCF2A811E}"/>
    <cellStyle name="style1392660409667 2 2 6" xfId="55905" xr:uid="{60666003-421C-477E-89D2-185134981FC1}"/>
    <cellStyle name="style1392660409667 2 3" xfId="11922" xr:uid="{4FF50D7B-C319-4205-842E-A01129B378C6}"/>
    <cellStyle name="style1392660409667 2 4" xfId="21692" xr:uid="{C2950034-A443-4CDA-845B-7D22B2EB3839}"/>
    <cellStyle name="style1392660409667 2 5" xfId="31463" xr:uid="{9C74B34E-FDE9-4A9E-A1D3-D01F60FA7C33}"/>
    <cellStyle name="style1392660409667 2 6" xfId="41231" xr:uid="{713015A8-3C79-4DE8-A4A1-D74A80F017C1}"/>
    <cellStyle name="style1392660409667 2 7" xfId="51001" xr:uid="{57216EFC-A5E7-4849-969E-96E543E7785F}"/>
    <cellStyle name="style1392660409667 3" xfId="3327" xr:uid="{00000000-0005-0000-0000-0000020B0000}"/>
    <cellStyle name="style1392660409667 3 2" xfId="8231" xr:uid="{00000000-0005-0000-0000-0000030B0000}"/>
    <cellStyle name="style1392660409667 3 2 2" xfId="18019" xr:uid="{C9733D9B-7474-451F-B12B-0970FFB418D9}"/>
    <cellStyle name="style1392660409667 3 2 3" xfId="27789" xr:uid="{C9617793-F8B0-4FB8-8EEA-EEE5B5747ED5}"/>
    <cellStyle name="style1392660409667 3 2 4" xfId="37558" xr:uid="{7E7DDC0B-A0E2-471B-BC79-65E7E236C90B}"/>
    <cellStyle name="style1392660409667 3 2 5" xfId="47328" xr:uid="{6C78B7F7-706C-4CB8-954B-5DB67C9B57D9}"/>
    <cellStyle name="style1392660409667 3 2 6" xfId="57098" xr:uid="{46887CC5-E53D-4D18-BBA6-DEF1EF0DD208}"/>
    <cellStyle name="style1392660409667 3 3" xfId="13115" xr:uid="{D8D85DB1-9E35-4480-9875-16B5B3BB96AB}"/>
    <cellStyle name="style1392660409667 3 4" xfId="22885" xr:uid="{CEAFF5DB-96D8-4F2C-A725-5C6905BB27C8}"/>
    <cellStyle name="style1392660409667 3 5" xfId="32656" xr:uid="{C19AADDA-BE1F-422F-A196-A56FC9CAA94B}"/>
    <cellStyle name="style1392660409667 3 6" xfId="42424" xr:uid="{D87B1DCE-9031-4329-86DB-49933049FF71}"/>
    <cellStyle name="style1392660409667 3 7" xfId="52194" xr:uid="{229F9C83-F4AE-451E-A47A-4AC04111ABFB}"/>
    <cellStyle name="style1392660409667 4" xfId="4520" xr:uid="{00000000-0005-0000-0000-0000040B0000}"/>
    <cellStyle name="style1392660409667 4 2" xfId="9424" xr:uid="{00000000-0005-0000-0000-0000050B0000}"/>
    <cellStyle name="style1392660409667 4 2 2" xfId="19212" xr:uid="{7E02A327-63DA-4F0B-9CA9-D09AF956D78B}"/>
    <cellStyle name="style1392660409667 4 2 3" xfId="28982" xr:uid="{C94FC3EE-457E-46E2-BF30-509ACB6FCA5E}"/>
    <cellStyle name="style1392660409667 4 2 4" xfId="38751" xr:uid="{8410EE39-50CC-4810-858B-54536911AC28}"/>
    <cellStyle name="style1392660409667 4 2 5" xfId="48521" xr:uid="{E08AE494-97A9-4E65-B090-98C137AD5609}"/>
    <cellStyle name="style1392660409667 4 2 6" xfId="58291" xr:uid="{3E70AD0D-881E-416F-9BC9-43C357BA092F}"/>
    <cellStyle name="style1392660409667 4 3" xfId="14308" xr:uid="{49203392-04B3-4E2B-9859-5488352D91BB}"/>
    <cellStyle name="style1392660409667 4 4" xfId="24078" xr:uid="{2EE5717B-CAB2-4693-B0DE-C0804C59AD61}"/>
    <cellStyle name="style1392660409667 4 5" xfId="33848" xr:uid="{04B25F3E-5A06-4868-837D-97B6B42D8420}"/>
    <cellStyle name="style1392660409667 4 6" xfId="43617" xr:uid="{B9CECC12-E52A-44AC-BB43-B67AC1A157EA}"/>
    <cellStyle name="style1392660409667 4 7" xfId="53387" xr:uid="{56E6F111-2C38-4F7F-9A2A-F17765F2018B}"/>
    <cellStyle name="style1392660409667 5" xfId="5797" xr:uid="{00000000-0005-0000-0000-0000060B0000}"/>
    <cellStyle name="style1392660409667 5 2" xfId="15585" xr:uid="{0D5B5918-6414-478D-9177-A9790374A09B}"/>
    <cellStyle name="style1392660409667 5 3" xfId="25355" xr:uid="{F7EDE86E-D07D-4134-90B6-1F2E6FE06BE2}"/>
    <cellStyle name="style1392660409667 5 4" xfId="35124" xr:uid="{CA63DE5B-05BC-42FD-8E40-0A9E3F814338}"/>
    <cellStyle name="style1392660409667 5 5" xfId="44894" xr:uid="{D0186FB6-FFDB-43B0-BF1F-4FD7FD02E294}"/>
    <cellStyle name="style1392660409667 5 6" xfId="54664" xr:uid="{60143B0A-AE0A-4C31-9198-3EDAE151325D}"/>
    <cellStyle name="style1392660409667 6" xfId="10681" xr:uid="{D48440FA-102B-4420-9BF0-21CC2A7B7D39}"/>
    <cellStyle name="style1392660409667 7" xfId="20451" xr:uid="{680DDEDE-2A6D-4ABA-A725-D3508DC50581}"/>
    <cellStyle name="style1392660409667 8" xfId="30222" xr:uid="{F9DD5EAC-1F57-4CF5-A4B1-B039386A8B1B}"/>
    <cellStyle name="style1392660409667 9" xfId="39990" xr:uid="{D922AF74-D364-4206-A8C3-ED30711B69C3}"/>
    <cellStyle name="style1392660409699" xfId="893" xr:uid="{00000000-0005-0000-0000-0000070B0000}"/>
    <cellStyle name="style1392660409699 10" xfId="49761" xr:uid="{A6566BD6-A1EE-402D-B097-F8D79893C765}"/>
    <cellStyle name="style1392660409699 2" xfId="2135" xr:uid="{00000000-0005-0000-0000-0000080B0000}"/>
    <cellStyle name="style1392660409699 2 2" xfId="7039" xr:uid="{00000000-0005-0000-0000-0000090B0000}"/>
    <cellStyle name="style1392660409699 2 2 2" xfId="16827" xr:uid="{ADD4D050-D46D-4CBE-B2F3-E549B31EEF2F}"/>
    <cellStyle name="style1392660409699 2 2 3" xfId="26597" xr:uid="{D9AB0061-2FBF-494F-A6EF-B6FC2B463E14}"/>
    <cellStyle name="style1392660409699 2 2 4" xfId="36366" xr:uid="{862E9ABD-4513-46CA-909B-FAF0D06C68D9}"/>
    <cellStyle name="style1392660409699 2 2 5" xfId="46136" xr:uid="{A56C4D0F-DF5B-4AA4-83B4-0B21832EB06A}"/>
    <cellStyle name="style1392660409699 2 2 6" xfId="55906" xr:uid="{D1190A88-328D-452D-83E3-415AE19CEBF9}"/>
    <cellStyle name="style1392660409699 2 3" xfId="11923" xr:uid="{06595856-0DBD-4EB1-B6AB-24A68C9CBD5B}"/>
    <cellStyle name="style1392660409699 2 4" xfId="21693" xr:uid="{BB6B2965-17DE-4ECC-81C5-90065FD5AC04}"/>
    <cellStyle name="style1392660409699 2 5" xfId="31464" xr:uid="{8F49E976-6BF7-4E8F-9616-656B5320B35A}"/>
    <cellStyle name="style1392660409699 2 6" xfId="41232" xr:uid="{82A85E95-EBF1-4DE9-A9C3-FFE1561ABE65}"/>
    <cellStyle name="style1392660409699 2 7" xfId="51002" xr:uid="{77E54CB4-F243-4E97-9385-F47700CC11BE}"/>
    <cellStyle name="style1392660409699 3" xfId="3328" xr:uid="{00000000-0005-0000-0000-00000A0B0000}"/>
    <cellStyle name="style1392660409699 3 2" xfId="8232" xr:uid="{00000000-0005-0000-0000-00000B0B0000}"/>
    <cellStyle name="style1392660409699 3 2 2" xfId="18020" xr:uid="{32B34A17-24A1-4C6B-A594-BCCD9100DDA0}"/>
    <cellStyle name="style1392660409699 3 2 3" xfId="27790" xr:uid="{4D94903F-9CB2-4181-BFC7-5E8D5E8D7257}"/>
    <cellStyle name="style1392660409699 3 2 4" xfId="37559" xr:uid="{91C92453-0130-4B94-8C5D-8FB01DCB8694}"/>
    <cellStyle name="style1392660409699 3 2 5" xfId="47329" xr:uid="{57B01FD8-0E46-4EB3-A7F3-5C7285B1A98B}"/>
    <cellStyle name="style1392660409699 3 2 6" xfId="57099" xr:uid="{4168DFD5-FEB5-474F-A503-888A603BBD10}"/>
    <cellStyle name="style1392660409699 3 3" xfId="13116" xr:uid="{C6A7C416-C553-498D-98BB-F1D68C9235C1}"/>
    <cellStyle name="style1392660409699 3 4" xfId="22886" xr:uid="{5268016D-1DE4-473A-8ECB-43CEBE8782EB}"/>
    <cellStyle name="style1392660409699 3 5" xfId="32657" xr:uid="{653C1BC7-1A88-4A66-BA1C-6BBAEBEBC373}"/>
    <cellStyle name="style1392660409699 3 6" xfId="42425" xr:uid="{4C764D72-EA90-42BB-A05B-74A1063DF386}"/>
    <cellStyle name="style1392660409699 3 7" xfId="52195" xr:uid="{A1C01F78-E541-4918-B05A-5994F857264C}"/>
    <cellStyle name="style1392660409699 4" xfId="4521" xr:uid="{00000000-0005-0000-0000-00000C0B0000}"/>
    <cellStyle name="style1392660409699 4 2" xfId="9425" xr:uid="{00000000-0005-0000-0000-00000D0B0000}"/>
    <cellStyle name="style1392660409699 4 2 2" xfId="19213" xr:uid="{AD84C244-702F-4658-87D8-B8C61CFAAD2A}"/>
    <cellStyle name="style1392660409699 4 2 3" xfId="28983" xr:uid="{B54FB6EB-897A-4C21-90C7-5E86CC63269B}"/>
    <cellStyle name="style1392660409699 4 2 4" xfId="38752" xr:uid="{3FC45373-096F-4AE4-80D0-A15E5750C280}"/>
    <cellStyle name="style1392660409699 4 2 5" xfId="48522" xr:uid="{0ED712F8-9C31-4420-AE0D-D0738BE3FA60}"/>
    <cellStyle name="style1392660409699 4 2 6" xfId="58292" xr:uid="{07686CE8-9993-4B8C-B071-0BCC75234B17}"/>
    <cellStyle name="style1392660409699 4 3" xfId="14309" xr:uid="{50CD9A9F-7FE6-4E0D-8544-B83A7B55A600}"/>
    <cellStyle name="style1392660409699 4 4" xfId="24079" xr:uid="{7EE692CA-2D05-49F2-BA04-A261006CFE20}"/>
    <cellStyle name="style1392660409699 4 5" xfId="33849" xr:uid="{91DC927B-B6A3-4D73-A459-81DEC32ED7B4}"/>
    <cellStyle name="style1392660409699 4 6" xfId="43618" xr:uid="{A26F4BA2-70BB-475D-AB12-12CC53F11FB1}"/>
    <cellStyle name="style1392660409699 4 7" xfId="53388" xr:uid="{4B8E3905-9C9A-4675-BDCE-0991333E7F89}"/>
    <cellStyle name="style1392660409699 5" xfId="5798" xr:uid="{00000000-0005-0000-0000-00000E0B0000}"/>
    <cellStyle name="style1392660409699 5 2" xfId="15586" xr:uid="{C77FEC1A-F597-45CD-BB48-8B7F45E4AD83}"/>
    <cellStyle name="style1392660409699 5 3" xfId="25356" xr:uid="{8C3BA964-1313-4EFD-AAAD-EAB49FB18A4B}"/>
    <cellStyle name="style1392660409699 5 4" xfId="35125" xr:uid="{D89ADE01-3C0C-4A87-86C2-C806BDA3E147}"/>
    <cellStyle name="style1392660409699 5 5" xfId="44895" xr:uid="{46850B61-8419-466F-9084-A6757F0431BF}"/>
    <cellStyle name="style1392660409699 5 6" xfId="54665" xr:uid="{71A0A6C7-354A-45C1-A1D7-CEDF65302849}"/>
    <cellStyle name="style1392660409699 6" xfId="10682" xr:uid="{4E7D373B-C04F-4043-A0A6-13356C04918E}"/>
    <cellStyle name="style1392660409699 7" xfId="20452" xr:uid="{35D9EA53-768A-4261-A794-71224D643D69}"/>
    <cellStyle name="style1392660409699 8" xfId="30223" xr:uid="{EA89820C-1FDD-4050-88CC-E83ECAAB42EE}"/>
    <cellStyle name="style1392660409699 9" xfId="39991" xr:uid="{51B432A8-E448-467D-A9E0-EA794435BC36}"/>
    <cellStyle name="style1392660409886" xfId="894" xr:uid="{00000000-0005-0000-0000-00000F0B0000}"/>
    <cellStyle name="style1392660409886 10" xfId="49762" xr:uid="{333BE9BA-675A-4DB9-8B0B-FD60F0984FA0}"/>
    <cellStyle name="style1392660409886 2" xfId="2136" xr:uid="{00000000-0005-0000-0000-0000100B0000}"/>
    <cellStyle name="style1392660409886 2 2" xfId="7040" xr:uid="{00000000-0005-0000-0000-0000110B0000}"/>
    <cellStyle name="style1392660409886 2 2 2" xfId="16828" xr:uid="{9AA77EBE-5E35-4598-ADBA-C0AECB45D80D}"/>
    <cellStyle name="style1392660409886 2 2 3" xfId="26598" xr:uid="{3D45FCA7-5C8A-4F81-A78B-F2D4EFF2F49A}"/>
    <cellStyle name="style1392660409886 2 2 4" xfId="36367" xr:uid="{CA9A91D6-678E-481D-AD79-70BAD76B393B}"/>
    <cellStyle name="style1392660409886 2 2 5" xfId="46137" xr:uid="{D90B4560-E7B6-425A-8ED5-D5F436CAEC7A}"/>
    <cellStyle name="style1392660409886 2 2 6" xfId="55907" xr:uid="{44421473-95B5-4D96-B307-02F83C78EC32}"/>
    <cellStyle name="style1392660409886 2 3" xfId="11924" xr:uid="{58419AF9-9940-4CD1-B482-7CC2942B152B}"/>
    <cellStyle name="style1392660409886 2 4" xfId="21694" xr:uid="{0C01A3C9-AE82-4F01-9F7C-600B30076F1F}"/>
    <cellStyle name="style1392660409886 2 5" xfId="31465" xr:uid="{6680CC50-54A7-478A-9925-0DC09D1A0CBC}"/>
    <cellStyle name="style1392660409886 2 6" xfId="41233" xr:uid="{F57DA0DA-BD94-4F3A-96A1-F2BD3ADB3A68}"/>
    <cellStyle name="style1392660409886 2 7" xfId="51003" xr:uid="{49361199-9584-4ED9-B2A1-23E16974ACD6}"/>
    <cellStyle name="style1392660409886 3" xfId="3329" xr:uid="{00000000-0005-0000-0000-0000120B0000}"/>
    <cellStyle name="style1392660409886 3 2" xfId="8233" xr:uid="{00000000-0005-0000-0000-0000130B0000}"/>
    <cellStyle name="style1392660409886 3 2 2" xfId="18021" xr:uid="{4720396C-484F-43DC-BA09-46EBEA58C0F5}"/>
    <cellStyle name="style1392660409886 3 2 3" xfId="27791" xr:uid="{77940790-5942-4D36-AA08-1E3C5361352E}"/>
    <cellStyle name="style1392660409886 3 2 4" xfId="37560" xr:uid="{5F2002B5-87AC-4BEC-876E-CDA4530855B3}"/>
    <cellStyle name="style1392660409886 3 2 5" xfId="47330" xr:uid="{B581B9C1-870D-454E-9FEC-FED348E63D6B}"/>
    <cellStyle name="style1392660409886 3 2 6" xfId="57100" xr:uid="{AD429FD9-7176-4F83-A5AC-45465B532907}"/>
    <cellStyle name="style1392660409886 3 3" xfId="13117" xr:uid="{B2A1A75B-4AF2-49F6-8CAA-1D0E8EBDB52C}"/>
    <cellStyle name="style1392660409886 3 4" xfId="22887" xr:uid="{ADC77FDF-1609-49DE-A9D6-843F31045D77}"/>
    <cellStyle name="style1392660409886 3 5" xfId="32658" xr:uid="{C6F0B815-9A0C-4529-BDB5-1B2AB2BA64A8}"/>
    <cellStyle name="style1392660409886 3 6" xfId="42426" xr:uid="{3F046D27-ACC5-4452-AF58-0F88C6C96524}"/>
    <cellStyle name="style1392660409886 3 7" xfId="52196" xr:uid="{781DCF5D-4C54-4E2F-8BCD-63ABAD2978FB}"/>
    <cellStyle name="style1392660409886 4" xfId="4522" xr:uid="{00000000-0005-0000-0000-0000140B0000}"/>
    <cellStyle name="style1392660409886 4 2" xfId="9426" xr:uid="{00000000-0005-0000-0000-0000150B0000}"/>
    <cellStyle name="style1392660409886 4 2 2" xfId="19214" xr:uid="{97088840-E9A2-4966-912C-DE87DBF1D109}"/>
    <cellStyle name="style1392660409886 4 2 3" xfId="28984" xr:uid="{0CE414E2-2460-4B19-8E4B-055903640AA2}"/>
    <cellStyle name="style1392660409886 4 2 4" xfId="38753" xr:uid="{76FDFEF9-AA03-4148-AB32-AC7BC5533A2D}"/>
    <cellStyle name="style1392660409886 4 2 5" xfId="48523" xr:uid="{140BE0DF-9F67-4DED-BD13-306036EDDEDB}"/>
    <cellStyle name="style1392660409886 4 2 6" xfId="58293" xr:uid="{C8C15762-8256-4CE7-9EA5-4AA55FC0517C}"/>
    <cellStyle name="style1392660409886 4 3" xfId="14310" xr:uid="{A43306AF-8917-4511-9597-198681EBB567}"/>
    <cellStyle name="style1392660409886 4 4" xfId="24080" xr:uid="{9B544608-879B-44C1-943D-55A8AA59C627}"/>
    <cellStyle name="style1392660409886 4 5" xfId="33850" xr:uid="{7269D1A6-FC27-4CBB-9E3E-D9C45D3E7161}"/>
    <cellStyle name="style1392660409886 4 6" xfId="43619" xr:uid="{B687FF5C-D754-4B9E-A8D3-C1A52EB26E24}"/>
    <cellStyle name="style1392660409886 4 7" xfId="53389" xr:uid="{1A4AD008-BB83-491B-A417-A7956C29ADA6}"/>
    <cellStyle name="style1392660409886 5" xfId="5799" xr:uid="{00000000-0005-0000-0000-0000160B0000}"/>
    <cellStyle name="style1392660409886 5 2" xfId="15587" xr:uid="{E9C55372-C0DA-4C36-B249-4F73450C1FF8}"/>
    <cellStyle name="style1392660409886 5 3" xfId="25357" xr:uid="{30FD0543-CB5D-4882-9CBF-003D78513289}"/>
    <cellStyle name="style1392660409886 5 4" xfId="35126" xr:uid="{ED5E5A4F-A839-4BAA-97D3-3640181B076A}"/>
    <cellStyle name="style1392660409886 5 5" xfId="44896" xr:uid="{735B93A1-880A-4E3E-B981-3660A412FB8C}"/>
    <cellStyle name="style1392660409886 5 6" xfId="54666" xr:uid="{4AAAF513-88FC-42B0-A780-517AD0011584}"/>
    <cellStyle name="style1392660409886 6" xfId="10683" xr:uid="{90BC3451-DFE1-4864-A235-1485AEC7E394}"/>
    <cellStyle name="style1392660409886 7" xfId="20453" xr:uid="{FD27DA90-B20F-417B-BF08-32EF28CFA6D8}"/>
    <cellStyle name="style1392660409886 8" xfId="30224" xr:uid="{A30FFB5B-1166-4B29-BFBA-62CBD8A2D801}"/>
    <cellStyle name="style1392660409886 9" xfId="39992" xr:uid="{0DD24F3F-1ADF-4C6C-999E-1A11AA006B23}"/>
    <cellStyle name="style1392660409917" xfId="895" xr:uid="{00000000-0005-0000-0000-0000170B0000}"/>
    <cellStyle name="style1392660409917 10" xfId="49763" xr:uid="{EFD4048A-85F8-4EE0-89CA-4DD1F1447A62}"/>
    <cellStyle name="style1392660409917 2" xfId="2137" xr:uid="{00000000-0005-0000-0000-0000180B0000}"/>
    <cellStyle name="style1392660409917 2 2" xfId="7041" xr:uid="{00000000-0005-0000-0000-0000190B0000}"/>
    <cellStyle name="style1392660409917 2 2 2" xfId="16829" xr:uid="{5F1DFF37-2D91-4AC2-A20A-DB353B478FC2}"/>
    <cellStyle name="style1392660409917 2 2 3" xfId="26599" xr:uid="{13349117-DFEC-475D-BE39-6D633238DCB0}"/>
    <cellStyle name="style1392660409917 2 2 4" xfId="36368" xr:uid="{E25D6251-C9AD-4A37-93F8-B0D97F9542F1}"/>
    <cellStyle name="style1392660409917 2 2 5" xfId="46138" xr:uid="{489B52E0-82D4-45EC-9225-031B076BAD54}"/>
    <cellStyle name="style1392660409917 2 2 6" xfId="55908" xr:uid="{4BF173D6-3768-41C1-AF69-F2065A2FDE80}"/>
    <cellStyle name="style1392660409917 2 3" xfId="11925" xr:uid="{B7235E90-D0EC-417F-8CF6-1C659EC4F9E1}"/>
    <cellStyle name="style1392660409917 2 4" xfId="21695" xr:uid="{C0B051C9-F32E-4C8D-9978-A27409ABB7AA}"/>
    <cellStyle name="style1392660409917 2 5" xfId="31466" xr:uid="{6DBC55E0-D786-40FA-8BAE-9DAA440DAC06}"/>
    <cellStyle name="style1392660409917 2 6" xfId="41234" xr:uid="{D570651D-EA11-4BA4-B66D-C33B565A6596}"/>
    <cellStyle name="style1392660409917 2 7" xfId="51004" xr:uid="{D7869F5A-0AAC-4452-B810-449E24979A3A}"/>
    <cellStyle name="style1392660409917 3" xfId="3330" xr:uid="{00000000-0005-0000-0000-00001A0B0000}"/>
    <cellStyle name="style1392660409917 3 2" xfId="8234" xr:uid="{00000000-0005-0000-0000-00001B0B0000}"/>
    <cellStyle name="style1392660409917 3 2 2" xfId="18022" xr:uid="{EAC09C2E-0991-47D0-B2CC-B0FD80E5EDA4}"/>
    <cellStyle name="style1392660409917 3 2 3" xfId="27792" xr:uid="{DC0BF869-5C75-4C1E-84B2-35530D7D8EDE}"/>
    <cellStyle name="style1392660409917 3 2 4" xfId="37561" xr:uid="{80EA7D86-248C-4856-A9D4-E325D3C9A029}"/>
    <cellStyle name="style1392660409917 3 2 5" xfId="47331" xr:uid="{578F3740-1D52-4459-BE5D-A9C68B18AB13}"/>
    <cellStyle name="style1392660409917 3 2 6" xfId="57101" xr:uid="{FFD3B8B0-9832-45AA-9B8D-B61C15680A30}"/>
    <cellStyle name="style1392660409917 3 3" xfId="13118" xr:uid="{3C0A908A-17C8-4819-94CE-611896C58576}"/>
    <cellStyle name="style1392660409917 3 4" xfId="22888" xr:uid="{FC41E9CF-0E3E-4742-85F2-E1CC269C01A4}"/>
    <cellStyle name="style1392660409917 3 5" xfId="32659" xr:uid="{45BEED9A-A63F-42E6-9188-DDAFFE65865D}"/>
    <cellStyle name="style1392660409917 3 6" xfId="42427" xr:uid="{88A2A7A9-63DB-4B21-A64A-87774CBCDA22}"/>
    <cellStyle name="style1392660409917 3 7" xfId="52197" xr:uid="{0DF027B6-2CC4-493B-83D7-0991C06FCEB1}"/>
    <cellStyle name="style1392660409917 4" xfId="4523" xr:uid="{00000000-0005-0000-0000-00001C0B0000}"/>
    <cellStyle name="style1392660409917 4 2" xfId="9427" xr:uid="{00000000-0005-0000-0000-00001D0B0000}"/>
    <cellStyle name="style1392660409917 4 2 2" xfId="19215" xr:uid="{12E87796-3E3A-43DA-847B-C5BF52491946}"/>
    <cellStyle name="style1392660409917 4 2 3" xfId="28985" xr:uid="{F04CB769-7D51-4FC2-86CD-3A2D97B2C2D8}"/>
    <cellStyle name="style1392660409917 4 2 4" xfId="38754" xr:uid="{7207A890-44A5-42E1-892A-636B096F9FDE}"/>
    <cellStyle name="style1392660409917 4 2 5" xfId="48524" xr:uid="{94743D05-666A-4FA9-8D13-CA4E5CF0B4D4}"/>
    <cellStyle name="style1392660409917 4 2 6" xfId="58294" xr:uid="{F0B8A495-D484-42C4-98AB-96ABC6B310AB}"/>
    <cellStyle name="style1392660409917 4 3" xfId="14311" xr:uid="{B9438124-8FBD-4AAE-BA94-21220674FB77}"/>
    <cellStyle name="style1392660409917 4 4" xfId="24081" xr:uid="{A3A78140-179F-479E-A30B-5A73F003F7B9}"/>
    <cellStyle name="style1392660409917 4 5" xfId="33851" xr:uid="{6BE85B52-705D-425E-8DD5-D1742B1EA060}"/>
    <cellStyle name="style1392660409917 4 6" xfId="43620" xr:uid="{A4BC4648-8739-4DB6-8D10-FE6D477A50EF}"/>
    <cellStyle name="style1392660409917 4 7" xfId="53390" xr:uid="{E008C2D7-1634-4C93-8CFC-59E54B7A5147}"/>
    <cellStyle name="style1392660409917 5" xfId="5800" xr:uid="{00000000-0005-0000-0000-00001E0B0000}"/>
    <cellStyle name="style1392660409917 5 2" xfId="15588" xr:uid="{2DC2F958-99F7-49E0-8671-746C82DBD9F7}"/>
    <cellStyle name="style1392660409917 5 3" xfId="25358" xr:uid="{6D055B5F-1E87-4065-9A12-0B3806AF6715}"/>
    <cellStyle name="style1392660409917 5 4" xfId="35127" xr:uid="{5D3218CA-A458-4715-A6A7-8566C7397A22}"/>
    <cellStyle name="style1392660409917 5 5" xfId="44897" xr:uid="{98441EA6-B5F7-4119-BC7B-87F9C2064B13}"/>
    <cellStyle name="style1392660409917 5 6" xfId="54667" xr:uid="{67970F00-5DC3-49D0-BA8A-FE52FC4D8FF4}"/>
    <cellStyle name="style1392660409917 6" xfId="10684" xr:uid="{D5A88DF1-A3C5-47BB-B14F-50639985A8B9}"/>
    <cellStyle name="style1392660409917 7" xfId="20454" xr:uid="{E0BAF202-C89A-469B-8110-CBF8682476D5}"/>
    <cellStyle name="style1392660409917 8" xfId="30225" xr:uid="{0DE8899C-B452-4025-8AC6-D14DEB1903D9}"/>
    <cellStyle name="style1392660409917 9" xfId="39993" xr:uid="{FFFA0E55-8829-45CB-B441-AB27F116B7A8}"/>
    <cellStyle name="style1392660409949" xfId="896" xr:uid="{00000000-0005-0000-0000-00001F0B0000}"/>
    <cellStyle name="style1392660409949 10" xfId="49764" xr:uid="{86BBC81C-9E09-43A4-BB1A-941C8B1F36C7}"/>
    <cellStyle name="style1392660409949 2" xfId="2138" xr:uid="{00000000-0005-0000-0000-0000200B0000}"/>
    <cellStyle name="style1392660409949 2 2" xfId="7042" xr:uid="{00000000-0005-0000-0000-0000210B0000}"/>
    <cellStyle name="style1392660409949 2 2 2" xfId="16830" xr:uid="{0ABAF725-C527-497C-A37B-841E847097AE}"/>
    <cellStyle name="style1392660409949 2 2 3" xfId="26600" xr:uid="{4DD9A8E8-0468-4F51-A749-6333F7EDD17E}"/>
    <cellStyle name="style1392660409949 2 2 4" xfId="36369" xr:uid="{7E57E5FE-1152-49AF-ABDC-6A485D6685FF}"/>
    <cellStyle name="style1392660409949 2 2 5" xfId="46139" xr:uid="{76F27A61-7363-44C1-9C1B-663B1F605E62}"/>
    <cellStyle name="style1392660409949 2 2 6" xfId="55909" xr:uid="{003045B2-2B9D-4CD5-B92B-C48BCAF78C4E}"/>
    <cellStyle name="style1392660409949 2 3" xfId="11926" xr:uid="{75451179-4716-4AB4-B28E-802365998A57}"/>
    <cellStyle name="style1392660409949 2 4" xfId="21696" xr:uid="{A81150F6-32A3-4DE8-B220-572BA4570D1D}"/>
    <cellStyle name="style1392660409949 2 5" xfId="31467" xr:uid="{CE351D7F-DC37-4E4A-8311-F968274D8FEC}"/>
    <cellStyle name="style1392660409949 2 6" xfId="41235" xr:uid="{4626EE21-92AE-4EFE-92EE-4CD3C47B31E9}"/>
    <cellStyle name="style1392660409949 2 7" xfId="51005" xr:uid="{8CCB9FD8-880C-4B0A-8D22-7B286FD0E568}"/>
    <cellStyle name="style1392660409949 3" xfId="3331" xr:uid="{00000000-0005-0000-0000-0000220B0000}"/>
    <cellStyle name="style1392660409949 3 2" xfId="8235" xr:uid="{00000000-0005-0000-0000-0000230B0000}"/>
    <cellStyle name="style1392660409949 3 2 2" xfId="18023" xr:uid="{AC152EE3-80D7-407F-AC00-A736F81BD3C7}"/>
    <cellStyle name="style1392660409949 3 2 3" xfId="27793" xr:uid="{C46DA77D-397C-46AF-88F3-D7592E43425C}"/>
    <cellStyle name="style1392660409949 3 2 4" xfId="37562" xr:uid="{1EE7759C-8541-46E6-B554-2CE910F93C4D}"/>
    <cellStyle name="style1392660409949 3 2 5" xfId="47332" xr:uid="{146E1CC4-4B49-4EEE-BC4C-9E533087CB63}"/>
    <cellStyle name="style1392660409949 3 2 6" xfId="57102" xr:uid="{87E51C1D-124D-4F3D-A86B-0674C7C3211C}"/>
    <cellStyle name="style1392660409949 3 3" xfId="13119" xr:uid="{1A88D557-55AF-41A0-985F-3C61B6142F6D}"/>
    <cellStyle name="style1392660409949 3 4" xfId="22889" xr:uid="{5AB44741-D56C-4FA6-B063-1337A92D394B}"/>
    <cellStyle name="style1392660409949 3 5" xfId="32660" xr:uid="{27C76782-6855-48CF-B3BF-0E44BBA1249D}"/>
    <cellStyle name="style1392660409949 3 6" xfId="42428" xr:uid="{E78B410E-C19D-41AF-B807-BC734367A055}"/>
    <cellStyle name="style1392660409949 3 7" xfId="52198" xr:uid="{2CA682C9-F31E-4F68-857D-E3E4D5DE3821}"/>
    <cellStyle name="style1392660409949 4" xfId="4524" xr:uid="{00000000-0005-0000-0000-0000240B0000}"/>
    <cellStyle name="style1392660409949 4 2" xfId="9428" xr:uid="{00000000-0005-0000-0000-0000250B0000}"/>
    <cellStyle name="style1392660409949 4 2 2" xfId="19216" xr:uid="{037916AF-A090-411B-898E-8EF34B588A0A}"/>
    <cellStyle name="style1392660409949 4 2 3" xfId="28986" xr:uid="{B61CDD9E-137A-406E-ADB2-DBA4024A6135}"/>
    <cellStyle name="style1392660409949 4 2 4" xfId="38755" xr:uid="{6C00182A-E6CE-46CC-A598-E92F0D2F446D}"/>
    <cellStyle name="style1392660409949 4 2 5" xfId="48525" xr:uid="{A55B7F60-9543-4425-BBE9-56A043C512F9}"/>
    <cellStyle name="style1392660409949 4 2 6" xfId="58295" xr:uid="{8A82B789-76A9-431C-B305-592AFDEEDEFA}"/>
    <cellStyle name="style1392660409949 4 3" xfId="14312" xr:uid="{EACA7B96-DFE4-4CB8-9292-35962D4F790B}"/>
    <cellStyle name="style1392660409949 4 4" xfId="24082" xr:uid="{694B92F4-6469-45DC-A6C4-5595B020484A}"/>
    <cellStyle name="style1392660409949 4 5" xfId="33852" xr:uid="{C042292A-19D7-4381-AF74-F6F2F6CA6320}"/>
    <cellStyle name="style1392660409949 4 6" xfId="43621" xr:uid="{AAA577AF-40AD-48C3-B6F5-8E073D71B4F5}"/>
    <cellStyle name="style1392660409949 4 7" xfId="53391" xr:uid="{D990FAAC-21BB-47EB-98D6-FBE0AC9B1681}"/>
    <cellStyle name="style1392660409949 5" xfId="5801" xr:uid="{00000000-0005-0000-0000-0000260B0000}"/>
    <cellStyle name="style1392660409949 5 2" xfId="15589" xr:uid="{AD4D9E7E-E651-4C62-AEBF-70F426BFBE04}"/>
    <cellStyle name="style1392660409949 5 3" xfId="25359" xr:uid="{33954DEB-64DF-416F-98C5-293DD39B8290}"/>
    <cellStyle name="style1392660409949 5 4" xfId="35128" xr:uid="{798486F4-A481-403F-BAD5-73FABFCD0D09}"/>
    <cellStyle name="style1392660409949 5 5" xfId="44898" xr:uid="{6B7B9335-D8F1-40D1-90C7-CBA06E40663D}"/>
    <cellStyle name="style1392660409949 5 6" xfId="54668" xr:uid="{4F96A9E3-14D0-4D5E-AA94-200CA1EABA5D}"/>
    <cellStyle name="style1392660409949 6" xfId="10685" xr:uid="{C419CE11-7F02-482C-919D-E37E7C7FD2B2}"/>
    <cellStyle name="style1392660409949 7" xfId="20455" xr:uid="{12EB9097-A8CB-460A-9A49-16B510F303A7}"/>
    <cellStyle name="style1392660409949 8" xfId="30226" xr:uid="{CA14F86C-D978-4D21-9FDE-5EB1C5717197}"/>
    <cellStyle name="style1392660409949 9" xfId="39994" xr:uid="{6DAF6B17-E2EA-431B-BE79-9AD032D9E7A5}"/>
    <cellStyle name="style1392660410089" xfId="897" xr:uid="{00000000-0005-0000-0000-0000270B0000}"/>
    <cellStyle name="style1392660410089 10" xfId="49765" xr:uid="{F360EC4B-C380-43A7-8D2E-959B7C803D7D}"/>
    <cellStyle name="style1392660410089 2" xfId="2139" xr:uid="{00000000-0005-0000-0000-0000280B0000}"/>
    <cellStyle name="style1392660410089 2 2" xfId="7043" xr:uid="{00000000-0005-0000-0000-0000290B0000}"/>
    <cellStyle name="style1392660410089 2 2 2" xfId="16831" xr:uid="{A237DE34-1115-4009-B6B1-4718F96D488C}"/>
    <cellStyle name="style1392660410089 2 2 3" xfId="26601" xr:uid="{7986626E-914D-4AF2-954F-8170F8AFC12A}"/>
    <cellStyle name="style1392660410089 2 2 4" xfId="36370" xr:uid="{86F66558-0AA9-48BD-AD81-56C8ABFA7880}"/>
    <cellStyle name="style1392660410089 2 2 5" xfId="46140" xr:uid="{0298E331-0CCF-4DCA-B611-87B565157298}"/>
    <cellStyle name="style1392660410089 2 2 6" xfId="55910" xr:uid="{68E152DC-8446-4984-9FC7-B720949D1C1C}"/>
    <cellStyle name="style1392660410089 2 3" xfId="11927" xr:uid="{2B677F11-6C05-42DF-92F3-98304B05AA8A}"/>
    <cellStyle name="style1392660410089 2 4" xfId="21697" xr:uid="{0006E0C2-FF6E-42A1-9227-F6F87E8626F7}"/>
    <cellStyle name="style1392660410089 2 5" xfId="31468" xr:uid="{101726FC-111F-4084-A55F-BB4F3FB1F1C7}"/>
    <cellStyle name="style1392660410089 2 6" xfId="41236" xr:uid="{1F9C8098-AF16-49D3-81C2-767A38F5F7B5}"/>
    <cellStyle name="style1392660410089 2 7" xfId="51006" xr:uid="{E98C887D-3FC0-4654-9F13-E6F78D97BC95}"/>
    <cellStyle name="style1392660410089 3" xfId="3332" xr:uid="{00000000-0005-0000-0000-00002A0B0000}"/>
    <cellStyle name="style1392660410089 3 2" xfId="8236" xr:uid="{00000000-0005-0000-0000-00002B0B0000}"/>
    <cellStyle name="style1392660410089 3 2 2" xfId="18024" xr:uid="{8BEE1C5B-35A9-4F9F-AD68-B4D7B7C7D215}"/>
    <cellStyle name="style1392660410089 3 2 3" xfId="27794" xr:uid="{A96CB197-7B36-4AC2-9010-B66E576C846F}"/>
    <cellStyle name="style1392660410089 3 2 4" xfId="37563" xr:uid="{8BB936CB-B48C-4898-B544-1FCD09004053}"/>
    <cellStyle name="style1392660410089 3 2 5" xfId="47333" xr:uid="{32ECEF9A-B61E-497D-A3A3-36DB5B7576B7}"/>
    <cellStyle name="style1392660410089 3 2 6" xfId="57103" xr:uid="{01D07E82-92F9-403F-99B6-F2E6EF164787}"/>
    <cellStyle name="style1392660410089 3 3" xfId="13120" xr:uid="{D6113D95-8DB3-4386-9AF5-03F1AA92B884}"/>
    <cellStyle name="style1392660410089 3 4" xfId="22890" xr:uid="{71E96EBC-3F42-4737-AFD8-30B7A8EF5C87}"/>
    <cellStyle name="style1392660410089 3 5" xfId="32661" xr:uid="{01E266DE-1D9E-49B5-AC2D-200145AD78CB}"/>
    <cellStyle name="style1392660410089 3 6" xfId="42429" xr:uid="{3F6DE774-4292-466A-97DE-53B79B10409A}"/>
    <cellStyle name="style1392660410089 3 7" xfId="52199" xr:uid="{2C55121D-AB7B-4E30-890C-302720433275}"/>
    <cellStyle name="style1392660410089 4" xfId="4525" xr:uid="{00000000-0005-0000-0000-00002C0B0000}"/>
    <cellStyle name="style1392660410089 4 2" xfId="9429" xr:uid="{00000000-0005-0000-0000-00002D0B0000}"/>
    <cellStyle name="style1392660410089 4 2 2" xfId="19217" xr:uid="{2BA3BB2D-DA6E-4DF1-AEE4-448DC744096C}"/>
    <cellStyle name="style1392660410089 4 2 3" xfId="28987" xr:uid="{A7F313D8-C1D5-4880-9FDE-93EB7B0C9555}"/>
    <cellStyle name="style1392660410089 4 2 4" xfId="38756" xr:uid="{26A22A33-04D0-40CC-A5C5-D0B0634EC728}"/>
    <cellStyle name="style1392660410089 4 2 5" xfId="48526" xr:uid="{0E7EF50D-858D-491D-BA28-CC32986CB675}"/>
    <cellStyle name="style1392660410089 4 2 6" xfId="58296" xr:uid="{DFC807DE-6982-4AD4-9FEB-6A02D35EA09F}"/>
    <cellStyle name="style1392660410089 4 3" xfId="14313" xr:uid="{C0E2975A-8CF3-4A39-8681-B1F17B2DDFF9}"/>
    <cellStyle name="style1392660410089 4 4" xfId="24083" xr:uid="{EEC6C6FE-3A10-44C2-BFBE-B29E899EB511}"/>
    <cellStyle name="style1392660410089 4 5" xfId="33853" xr:uid="{DB9A9ECE-0325-4EFD-A358-49BB58DBCC18}"/>
    <cellStyle name="style1392660410089 4 6" xfId="43622" xr:uid="{1E5599F7-D047-489F-A0EA-1F565A5AE76B}"/>
    <cellStyle name="style1392660410089 4 7" xfId="53392" xr:uid="{C00E6F28-9986-4401-9E60-A550FBBACA12}"/>
    <cellStyle name="style1392660410089 5" xfId="5802" xr:uid="{00000000-0005-0000-0000-00002E0B0000}"/>
    <cellStyle name="style1392660410089 5 2" xfId="15590" xr:uid="{41DB7DF6-1048-4F5B-B088-9120AB755F8F}"/>
    <cellStyle name="style1392660410089 5 3" xfId="25360" xr:uid="{1DF7E62F-3927-4EB0-B692-4B8916372F75}"/>
    <cellStyle name="style1392660410089 5 4" xfId="35129" xr:uid="{159CF954-CA4A-4B95-B3C6-3344F1026441}"/>
    <cellStyle name="style1392660410089 5 5" xfId="44899" xr:uid="{46E39D1F-BCD5-4386-B1C7-B808E18C0FD9}"/>
    <cellStyle name="style1392660410089 5 6" xfId="54669" xr:uid="{A28E147B-B42F-40D2-9511-12FAE38190A4}"/>
    <cellStyle name="style1392660410089 6" xfId="10686" xr:uid="{05C4A647-6471-4122-A97E-AB97D6B4A9A0}"/>
    <cellStyle name="style1392660410089 7" xfId="20456" xr:uid="{FF9078AE-E4CD-4D0C-9131-65142289C65E}"/>
    <cellStyle name="style1392660410089 8" xfId="30227" xr:uid="{240919D9-9934-4B52-A9A5-0633DD9719E1}"/>
    <cellStyle name="style1392660410089 9" xfId="39995" xr:uid="{711FE9BE-EE82-4F30-BC78-94AD9761D009}"/>
    <cellStyle name="style1392660410121" xfId="898" xr:uid="{00000000-0005-0000-0000-00002F0B0000}"/>
    <cellStyle name="style1392660410121 10" xfId="49766" xr:uid="{24EADF7C-A2AC-4780-A72B-0C94F0C8FB86}"/>
    <cellStyle name="style1392660410121 2" xfId="2140" xr:uid="{00000000-0005-0000-0000-0000300B0000}"/>
    <cellStyle name="style1392660410121 2 2" xfId="7044" xr:uid="{00000000-0005-0000-0000-0000310B0000}"/>
    <cellStyle name="style1392660410121 2 2 2" xfId="16832" xr:uid="{CD4249DC-4A79-4028-BC05-67CE35BE2D82}"/>
    <cellStyle name="style1392660410121 2 2 3" xfId="26602" xr:uid="{9D53C00E-A57F-4E14-927F-5C5487550103}"/>
    <cellStyle name="style1392660410121 2 2 4" xfId="36371" xr:uid="{F25CB88F-A859-45FB-BE35-5FCBC4E903DD}"/>
    <cellStyle name="style1392660410121 2 2 5" xfId="46141" xr:uid="{AE72B5EC-6F10-435C-95AD-153387CFBAEE}"/>
    <cellStyle name="style1392660410121 2 2 6" xfId="55911" xr:uid="{9FC11E2D-0799-4DE8-9922-7BC63129AA6A}"/>
    <cellStyle name="style1392660410121 2 3" xfId="11928" xr:uid="{02AD9363-4BD9-45B8-8AA1-3831D7C61D6B}"/>
    <cellStyle name="style1392660410121 2 4" xfId="21698" xr:uid="{D5544F26-B5AF-4C72-8FA0-05541B4533B7}"/>
    <cellStyle name="style1392660410121 2 5" xfId="31469" xr:uid="{40FA3FD3-EECF-4FB4-B861-AE57620C9A0F}"/>
    <cellStyle name="style1392660410121 2 6" xfId="41237" xr:uid="{E4AB2413-D4FC-45A1-A8F9-F238765ECB29}"/>
    <cellStyle name="style1392660410121 2 7" xfId="51007" xr:uid="{BC92E818-4D0C-414D-BB11-7FD69463383A}"/>
    <cellStyle name="style1392660410121 3" xfId="3333" xr:uid="{00000000-0005-0000-0000-0000320B0000}"/>
    <cellStyle name="style1392660410121 3 2" xfId="8237" xr:uid="{00000000-0005-0000-0000-0000330B0000}"/>
    <cellStyle name="style1392660410121 3 2 2" xfId="18025" xr:uid="{2294EE04-6E3E-42BF-AF55-B717C2081AE9}"/>
    <cellStyle name="style1392660410121 3 2 3" xfId="27795" xr:uid="{6B987389-8C01-40C1-AF8F-609201CF42B7}"/>
    <cellStyle name="style1392660410121 3 2 4" xfId="37564" xr:uid="{F47166E1-A417-4FD3-8D26-AB24BE92E883}"/>
    <cellStyle name="style1392660410121 3 2 5" xfId="47334" xr:uid="{7F9C3E03-970B-42C1-AD25-6910B1327D13}"/>
    <cellStyle name="style1392660410121 3 2 6" xfId="57104" xr:uid="{3A97B5A6-2102-4B4F-BB8C-361B16B0AC16}"/>
    <cellStyle name="style1392660410121 3 3" xfId="13121" xr:uid="{A6096B4B-D2A7-412C-B1CC-5280DC2B3402}"/>
    <cellStyle name="style1392660410121 3 4" xfId="22891" xr:uid="{6B08D263-0C47-4972-BF64-0799103B5A50}"/>
    <cellStyle name="style1392660410121 3 5" xfId="32662" xr:uid="{7B1813BF-0CAB-46A5-A346-8543F540BD69}"/>
    <cellStyle name="style1392660410121 3 6" xfId="42430" xr:uid="{CCE680F2-04BB-40B4-865C-3DD65CEF7930}"/>
    <cellStyle name="style1392660410121 3 7" xfId="52200" xr:uid="{ADC296FC-5165-43DE-B3EF-DBBB1DDD236E}"/>
    <cellStyle name="style1392660410121 4" xfId="4526" xr:uid="{00000000-0005-0000-0000-0000340B0000}"/>
    <cellStyle name="style1392660410121 4 2" xfId="9430" xr:uid="{00000000-0005-0000-0000-0000350B0000}"/>
    <cellStyle name="style1392660410121 4 2 2" xfId="19218" xr:uid="{11F09C85-A564-4EED-80D4-1C0C658C12D5}"/>
    <cellStyle name="style1392660410121 4 2 3" xfId="28988" xr:uid="{E4364285-A52E-4656-A114-B9FF7DEE4170}"/>
    <cellStyle name="style1392660410121 4 2 4" xfId="38757" xr:uid="{CA521719-3C34-4615-824E-EFD172994A80}"/>
    <cellStyle name="style1392660410121 4 2 5" xfId="48527" xr:uid="{FA961788-0F25-481D-AE45-1D2E37DB619C}"/>
    <cellStyle name="style1392660410121 4 2 6" xfId="58297" xr:uid="{02E5EEB9-7154-4DD3-9972-735738E5199B}"/>
    <cellStyle name="style1392660410121 4 3" xfId="14314" xr:uid="{C912EB02-3632-4A30-A359-414D74BC2442}"/>
    <cellStyle name="style1392660410121 4 4" xfId="24084" xr:uid="{60414006-F4EC-410A-8E1F-F6118A11DFED}"/>
    <cellStyle name="style1392660410121 4 5" xfId="33854" xr:uid="{59DE1582-A722-48CE-9D19-B46A450599B5}"/>
    <cellStyle name="style1392660410121 4 6" xfId="43623" xr:uid="{184D0F5F-7DB8-4E68-A994-A6D96A46C98E}"/>
    <cellStyle name="style1392660410121 4 7" xfId="53393" xr:uid="{5AEBBCAD-A42E-4EA6-A9DB-855AEF623401}"/>
    <cellStyle name="style1392660410121 5" xfId="5803" xr:uid="{00000000-0005-0000-0000-0000360B0000}"/>
    <cellStyle name="style1392660410121 5 2" xfId="15591" xr:uid="{4D5D451A-9512-4AF5-B923-538B25C0ECD2}"/>
    <cellStyle name="style1392660410121 5 3" xfId="25361" xr:uid="{E919951B-21F3-43D3-9AD9-97211DBE855B}"/>
    <cellStyle name="style1392660410121 5 4" xfId="35130" xr:uid="{2C28FD64-FCE3-46D3-BBED-9CC64BB6C157}"/>
    <cellStyle name="style1392660410121 5 5" xfId="44900" xr:uid="{9FD82D92-460F-4C4B-ACFE-E3156E9E941C}"/>
    <cellStyle name="style1392660410121 5 6" xfId="54670" xr:uid="{05F0EABF-7DA5-4D1E-B5AE-314A2FD74B2E}"/>
    <cellStyle name="style1392660410121 6" xfId="10687" xr:uid="{D1842DE6-A871-4B93-A8BF-15CB7ECF7C4E}"/>
    <cellStyle name="style1392660410121 7" xfId="20457" xr:uid="{93A744CC-6698-4B9B-969C-F216396D9F8F}"/>
    <cellStyle name="style1392660410121 8" xfId="30228" xr:uid="{4C9F08B8-68DF-401D-B90F-1767B5BCCD3A}"/>
    <cellStyle name="style1392660410121 9" xfId="39996" xr:uid="{D715BC34-97B8-48F7-9114-F3DE1F3D8541}"/>
    <cellStyle name="style1392660410152" xfId="899" xr:uid="{00000000-0005-0000-0000-0000370B0000}"/>
    <cellStyle name="style1392660410152 10" xfId="49767" xr:uid="{DC0D7EE6-B312-4B96-A8B6-3DBE811653BE}"/>
    <cellStyle name="style1392660410152 2" xfId="2141" xr:uid="{00000000-0005-0000-0000-0000380B0000}"/>
    <cellStyle name="style1392660410152 2 2" xfId="7045" xr:uid="{00000000-0005-0000-0000-0000390B0000}"/>
    <cellStyle name="style1392660410152 2 2 2" xfId="16833" xr:uid="{65B6BCB9-0D10-4E1D-ACAB-52889573CC20}"/>
    <cellStyle name="style1392660410152 2 2 3" xfId="26603" xr:uid="{7358BED1-7CAD-4F58-BA8D-C196F08EE993}"/>
    <cellStyle name="style1392660410152 2 2 4" xfId="36372" xr:uid="{0C9E8D18-549D-4A30-B01A-25408A5C00C9}"/>
    <cellStyle name="style1392660410152 2 2 5" xfId="46142" xr:uid="{ECD0FEAB-69BF-41FD-9AE9-FD29EFB98251}"/>
    <cellStyle name="style1392660410152 2 2 6" xfId="55912" xr:uid="{87C63D3D-C8BC-4402-B362-A34CE5BEE038}"/>
    <cellStyle name="style1392660410152 2 3" xfId="11929" xr:uid="{A7370D0B-AD57-4B8A-A7F4-C262B262FA45}"/>
    <cellStyle name="style1392660410152 2 4" xfId="21699" xr:uid="{8DC06E8C-C70B-4094-B873-EBA4BAA549E9}"/>
    <cellStyle name="style1392660410152 2 5" xfId="31470" xr:uid="{567127AB-EE4F-4F44-B8BA-46926EC1AB82}"/>
    <cellStyle name="style1392660410152 2 6" xfId="41238" xr:uid="{98BA225A-E708-4497-84C6-387EC8D06844}"/>
    <cellStyle name="style1392660410152 2 7" xfId="51008" xr:uid="{2B37578F-379E-417A-BD40-5CAF5A40AE2B}"/>
    <cellStyle name="style1392660410152 3" xfId="3334" xr:uid="{00000000-0005-0000-0000-00003A0B0000}"/>
    <cellStyle name="style1392660410152 3 2" xfId="8238" xr:uid="{00000000-0005-0000-0000-00003B0B0000}"/>
    <cellStyle name="style1392660410152 3 2 2" xfId="18026" xr:uid="{635CFFD3-DEE4-4A5F-AE17-A5FDB1446794}"/>
    <cellStyle name="style1392660410152 3 2 3" xfId="27796" xr:uid="{94BB35EA-4947-4E86-BD6D-04EA1D9FAC2B}"/>
    <cellStyle name="style1392660410152 3 2 4" xfId="37565" xr:uid="{B748308D-6DE9-468E-BB5D-4339065D4431}"/>
    <cellStyle name="style1392660410152 3 2 5" xfId="47335" xr:uid="{33267359-F6D5-4E81-B623-AFC268986E53}"/>
    <cellStyle name="style1392660410152 3 2 6" xfId="57105" xr:uid="{63F3C247-2818-4032-8440-6C0920B323A4}"/>
    <cellStyle name="style1392660410152 3 3" xfId="13122" xr:uid="{33A60BC9-4E33-4A3A-9BDC-F20DCEDE4CE6}"/>
    <cellStyle name="style1392660410152 3 4" xfId="22892" xr:uid="{3A9B1DB6-F075-46EF-A073-7A95068A9ECB}"/>
    <cellStyle name="style1392660410152 3 5" xfId="32663" xr:uid="{A8C53BDF-86EB-4C25-963A-C5B5CB4530F1}"/>
    <cellStyle name="style1392660410152 3 6" xfId="42431" xr:uid="{587D99B1-4BEA-4179-9794-79ACF10A6F7C}"/>
    <cellStyle name="style1392660410152 3 7" xfId="52201" xr:uid="{E5A832FD-1105-4853-B2DD-587E72CFA15A}"/>
    <cellStyle name="style1392660410152 4" xfId="4527" xr:uid="{00000000-0005-0000-0000-00003C0B0000}"/>
    <cellStyle name="style1392660410152 4 2" xfId="9431" xr:uid="{00000000-0005-0000-0000-00003D0B0000}"/>
    <cellStyle name="style1392660410152 4 2 2" xfId="19219" xr:uid="{4131A363-9E0A-4675-ACBD-FB53A0607259}"/>
    <cellStyle name="style1392660410152 4 2 3" xfId="28989" xr:uid="{E53008AE-117F-4C57-BCCA-69FF833AEDE7}"/>
    <cellStyle name="style1392660410152 4 2 4" xfId="38758" xr:uid="{AEF870E8-1165-476D-AA30-5AF3350A47C6}"/>
    <cellStyle name="style1392660410152 4 2 5" xfId="48528" xr:uid="{67FB56A2-5E05-43C4-AE79-3FF3688CB111}"/>
    <cellStyle name="style1392660410152 4 2 6" xfId="58298" xr:uid="{402234D7-ED04-4866-B9F7-C77C56623B9D}"/>
    <cellStyle name="style1392660410152 4 3" xfId="14315" xr:uid="{47E86462-ADD2-4B7D-9F52-CC4B9ACA8DFF}"/>
    <cellStyle name="style1392660410152 4 4" xfId="24085" xr:uid="{EDD2ABE5-670F-47FF-8A65-35CFB7F8618C}"/>
    <cellStyle name="style1392660410152 4 5" xfId="33855" xr:uid="{078AEB1A-12B6-4646-9140-C845AF823B82}"/>
    <cellStyle name="style1392660410152 4 6" xfId="43624" xr:uid="{5281BED3-114D-4A81-B303-9F21E7BB1A25}"/>
    <cellStyle name="style1392660410152 4 7" xfId="53394" xr:uid="{91CB4492-FC30-44FB-879C-66F0C0E15B1C}"/>
    <cellStyle name="style1392660410152 5" xfId="5804" xr:uid="{00000000-0005-0000-0000-00003E0B0000}"/>
    <cellStyle name="style1392660410152 5 2" xfId="15592" xr:uid="{79F668F4-2A6B-412A-ABBB-AB62A2E263AC}"/>
    <cellStyle name="style1392660410152 5 3" xfId="25362" xr:uid="{83E4408F-450A-491D-B1DC-9EB2AAA0B749}"/>
    <cellStyle name="style1392660410152 5 4" xfId="35131" xr:uid="{732322BB-96FF-4F75-9DC1-FE5B9368B7DF}"/>
    <cellStyle name="style1392660410152 5 5" xfId="44901" xr:uid="{663CE24D-D0B7-4510-ACE8-F40F21A396F3}"/>
    <cellStyle name="style1392660410152 5 6" xfId="54671" xr:uid="{08A26690-51F9-4593-ABCD-D5BB3D91939A}"/>
    <cellStyle name="style1392660410152 6" xfId="10688" xr:uid="{D61C5431-BC7E-449D-8A43-248ECF0B0BAB}"/>
    <cellStyle name="style1392660410152 7" xfId="20458" xr:uid="{C0EBF86E-F948-499B-9EE4-AFE5F5C1895A}"/>
    <cellStyle name="style1392660410152 8" xfId="30229" xr:uid="{9197DEAD-1E67-48CC-A61E-3EFE9A252C98}"/>
    <cellStyle name="style1392660410152 9" xfId="39997" xr:uid="{38072CA8-B5B4-4D2F-BA37-4F92CD1E9C64}"/>
    <cellStyle name="style1392660410183" xfId="900" xr:uid="{00000000-0005-0000-0000-00003F0B0000}"/>
    <cellStyle name="style1392660410183 10" xfId="49768" xr:uid="{C7E3690D-7121-4FF8-9A2A-2FD2393D0576}"/>
    <cellStyle name="style1392660410183 2" xfId="2142" xr:uid="{00000000-0005-0000-0000-0000400B0000}"/>
    <cellStyle name="style1392660410183 2 2" xfId="7046" xr:uid="{00000000-0005-0000-0000-0000410B0000}"/>
    <cellStyle name="style1392660410183 2 2 2" xfId="16834" xr:uid="{B61229FF-2CCD-460D-A544-F7ED3E4BCF84}"/>
    <cellStyle name="style1392660410183 2 2 3" xfId="26604" xr:uid="{D927AC77-AA92-42E6-A444-80E5827B2872}"/>
    <cellStyle name="style1392660410183 2 2 4" xfId="36373" xr:uid="{4BE26018-E1EC-4E02-8F09-0DA0A849CBB9}"/>
    <cellStyle name="style1392660410183 2 2 5" xfId="46143" xr:uid="{55389CCC-F9BE-45B4-9593-76ED3FA5A8FD}"/>
    <cellStyle name="style1392660410183 2 2 6" xfId="55913" xr:uid="{45A48E67-2DD2-4B37-B8D9-814A8FC6688A}"/>
    <cellStyle name="style1392660410183 2 3" xfId="11930" xr:uid="{58CBC682-19DE-4C82-8F06-CDEAC11E70F1}"/>
    <cellStyle name="style1392660410183 2 4" xfId="21700" xr:uid="{E312F77D-884D-42A3-A2AD-E6F81698C9BD}"/>
    <cellStyle name="style1392660410183 2 5" xfId="31471" xr:uid="{66F90B0F-D7C5-4A27-9B2D-9B7D970F6D85}"/>
    <cellStyle name="style1392660410183 2 6" xfId="41239" xr:uid="{086E4BFD-6F1D-42C5-A63F-FA1CE20B2150}"/>
    <cellStyle name="style1392660410183 2 7" xfId="51009" xr:uid="{F5758969-8B61-46DC-913D-3DE3771A5319}"/>
    <cellStyle name="style1392660410183 3" xfId="3335" xr:uid="{00000000-0005-0000-0000-0000420B0000}"/>
    <cellStyle name="style1392660410183 3 2" xfId="8239" xr:uid="{00000000-0005-0000-0000-0000430B0000}"/>
    <cellStyle name="style1392660410183 3 2 2" xfId="18027" xr:uid="{56753D6B-0576-47EA-A3CD-B98BE5C7078C}"/>
    <cellStyle name="style1392660410183 3 2 3" xfId="27797" xr:uid="{C42F46B1-DDE8-43D2-ADFC-7FBD3BD6EC49}"/>
    <cellStyle name="style1392660410183 3 2 4" xfId="37566" xr:uid="{CC3DA6FD-4386-4BC4-B0A2-5093B74D044A}"/>
    <cellStyle name="style1392660410183 3 2 5" xfId="47336" xr:uid="{DA078BD5-895A-4B2E-B96C-D6F3BE5501A0}"/>
    <cellStyle name="style1392660410183 3 2 6" xfId="57106" xr:uid="{383B2884-9C64-494E-BDE1-7F50A7463E36}"/>
    <cellStyle name="style1392660410183 3 3" xfId="13123" xr:uid="{925788F0-C818-4B14-AC72-C8FDF3F7D2C8}"/>
    <cellStyle name="style1392660410183 3 4" xfId="22893" xr:uid="{385A9F4C-265F-41CF-8953-6B94739DD1AF}"/>
    <cellStyle name="style1392660410183 3 5" xfId="32664" xr:uid="{E3F31582-FEC4-4AA1-82B2-1ED1E8DCE5FE}"/>
    <cellStyle name="style1392660410183 3 6" xfId="42432" xr:uid="{6E30B26D-63F7-49EA-8418-B34D7E9E70B9}"/>
    <cellStyle name="style1392660410183 3 7" xfId="52202" xr:uid="{3A65C550-E957-4F43-BFE3-8890C2A9819A}"/>
    <cellStyle name="style1392660410183 4" xfId="4528" xr:uid="{00000000-0005-0000-0000-0000440B0000}"/>
    <cellStyle name="style1392660410183 4 2" xfId="9432" xr:uid="{00000000-0005-0000-0000-0000450B0000}"/>
    <cellStyle name="style1392660410183 4 2 2" xfId="19220" xr:uid="{B02D939C-B970-4806-A1D2-DCDE083CBD6A}"/>
    <cellStyle name="style1392660410183 4 2 3" xfId="28990" xr:uid="{EC7C843C-C5D5-4678-A679-FDB1D5E15718}"/>
    <cellStyle name="style1392660410183 4 2 4" xfId="38759" xr:uid="{F5874696-3C27-4C89-98DA-45B7B08006B8}"/>
    <cellStyle name="style1392660410183 4 2 5" xfId="48529" xr:uid="{B309EFA6-033D-40AF-A2D9-D950CC6EE6CC}"/>
    <cellStyle name="style1392660410183 4 2 6" xfId="58299" xr:uid="{5B56CB39-EE59-49DD-8274-2B0BE4F5E755}"/>
    <cellStyle name="style1392660410183 4 3" xfId="14316" xr:uid="{FCB2911B-BD33-4B18-A909-7D9856186D0C}"/>
    <cellStyle name="style1392660410183 4 4" xfId="24086" xr:uid="{B5F141BA-C3F8-4B27-9DF6-5EB74CE2C368}"/>
    <cellStyle name="style1392660410183 4 5" xfId="33856" xr:uid="{142267DD-EC8C-4355-867B-563932F55366}"/>
    <cellStyle name="style1392660410183 4 6" xfId="43625" xr:uid="{1F14E041-53B5-48BE-B15F-632F6158D703}"/>
    <cellStyle name="style1392660410183 4 7" xfId="53395" xr:uid="{8459357F-ED51-4F2B-8608-715397F7EB52}"/>
    <cellStyle name="style1392660410183 5" xfId="5805" xr:uid="{00000000-0005-0000-0000-0000460B0000}"/>
    <cellStyle name="style1392660410183 5 2" xfId="15593" xr:uid="{5F9C3A2F-7C77-48B4-A4B3-4705405221A3}"/>
    <cellStyle name="style1392660410183 5 3" xfId="25363" xr:uid="{C4BE9BE9-ECDB-4412-970D-1490D40D5BA6}"/>
    <cellStyle name="style1392660410183 5 4" xfId="35132" xr:uid="{45CFB573-813E-416A-B9C7-761702B51EFF}"/>
    <cellStyle name="style1392660410183 5 5" xfId="44902" xr:uid="{6C74E894-DB5E-4630-8406-BF278A72A8B7}"/>
    <cellStyle name="style1392660410183 5 6" xfId="54672" xr:uid="{BF2FAA24-77C6-4F4B-84DC-07487619B155}"/>
    <cellStyle name="style1392660410183 6" xfId="10689" xr:uid="{C958D240-C17D-4BC1-9EED-1870CD273D85}"/>
    <cellStyle name="style1392660410183 7" xfId="20459" xr:uid="{FFA7E0BE-CFD6-475B-8810-F53EE5E98F93}"/>
    <cellStyle name="style1392660410183 8" xfId="30230" xr:uid="{BD2A78CC-E318-42EF-899E-D1A2091ECA87}"/>
    <cellStyle name="style1392660410183 9" xfId="39998" xr:uid="{380AFFEE-6B82-43C8-A9BE-5EBB7AD2A9DC}"/>
    <cellStyle name="style1392660410214" xfId="901" xr:uid="{00000000-0005-0000-0000-0000470B0000}"/>
    <cellStyle name="style1392660410214 10" xfId="49769" xr:uid="{47821E10-0B0E-4875-8841-E0A9C98EF3E3}"/>
    <cellStyle name="style1392660410214 2" xfId="2143" xr:uid="{00000000-0005-0000-0000-0000480B0000}"/>
    <cellStyle name="style1392660410214 2 2" xfId="7047" xr:uid="{00000000-0005-0000-0000-0000490B0000}"/>
    <cellStyle name="style1392660410214 2 2 2" xfId="16835" xr:uid="{D0D5030B-46AC-40AC-9062-227CE121625C}"/>
    <cellStyle name="style1392660410214 2 2 3" xfId="26605" xr:uid="{A69373B0-B3BE-4243-990A-B5EA2D0AA55F}"/>
    <cellStyle name="style1392660410214 2 2 4" xfId="36374" xr:uid="{F3E2D160-4F8B-4A6A-9F3A-8F1A59D52891}"/>
    <cellStyle name="style1392660410214 2 2 5" xfId="46144" xr:uid="{2FB719B5-60E9-4EE6-AF79-BBF3CBD167A3}"/>
    <cellStyle name="style1392660410214 2 2 6" xfId="55914" xr:uid="{B63AFED4-2DA5-4C94-9A25-8D808C541DF9}"/>
    <cellStyle name="style1392660410214 2 3" xfId="11931" xr:uid="{D2AFBF83-A80A-4780-88C3-52DD521D9F31}"/>
    <cellStyle name="style1392660410214 2 4" xfId="21701" xr:uid="{F7442BE8-0005-4E64-8267-EDB8C0A5537A}"/>
    <cellStyle name="style1392660410214 2 5" xfId="31472" xr:uid="{66068B90-B2F1-4D58-BF57-5C9753E4735F}"/>
    <cellStyle name="style1392660410214 2 6" xfId="41240" xr:uid="{41128ACF-735D-4E1B-85D3-0F07B9728149}"/>
    <cellStyle name="style1392660410214 2 7" xfId="51010" xr:uid="{AC210241-91FB-434C-BEF8-A840A5FD9000}"/>
    <cellStyle name="style1392660410214 3" xfId="3336" xr:uid="{00000000-0005-0000-0000-00004A0B0000}"/>
    <cellStyle name="style1392660410214 3 2" xfId="8240" xr:uid="{00000000-0005-0000-0000-00004B0B0000}"/>
    <cellStyle name="style1392660410214 3 2 2" xfId="18028" xr:uid="{305F2943-E794-420C-8626-D0B848FCCD24}"/>
    <cellStyle name="style1392660410214 3 2 3" xfId="27798" xr:uid="{BCBE2690-2EFB-4101-B9CF-3B38A6CFD9EF}"/>
    <cellStyle name="style1392660410214 3 2 4" xfId="37567" xr:uid="{F9D05328-E742-4DD9-8085-330C2BC4A729}"/>
    <cellStyle name="style1392660410214 3 2 5" xfId="47337" xr:uid="{0777218D-5359-425D-A327-0AF972CB78EE}"/>
    <cellStyle name="style1392660410214 3 2 6" xfId="57107" xr:uid="{389EB057-5AA6-4D61-947C-9918BA7E57BE}"/>
    <cellStyle name="style1392660410214 3 3" xfId="13124" xr:uid="{F42ADBCE-B943-43C3-B8C3-E534777CF9E4}"/>
    <cellStyle name="style1392660410214 3 4" xfId="22894" xr:uid="{725CEB96-02F7-4158-8150-3C02563E9C57}"/>
    <cellStyle name="style1392660410214 3 5" xfId="32665" xr:uid="{AC2756C2-C8EE-41F8-800F-FD92EA59B050}"/>
    <cellStyle name="style1392660410214 3 6" xfId="42433" xr:uid="{36FF3C34-C7C3-49B8-85C5-C45E7204EE9C}"/>
    <cellStyle name="style1392660410214 3 7" xfId="52203" xr:uid="{E8392279-7E27-4A28-AAA0-8481C98F22BB}"/>
    <cellStyle name="style1392660410214 4" xfId="4529" xr:uid="{00000000-0005-0000-0000-00004C0B0000}"/>
    <cellStyle name="style1392660410214 4 2" xfId="9433" xr:uid="{00000000-0005-0000-0000-00004D0B0000}"/>
    <cellStyle name="style1392660410214 4 2 2" xfId="19221" xr:uid="{00A6E8FA-3A44-4959-A5EB-3FD8960C5560}"/>
    <cellStyle name="style1392660410214 4 2 3" xfId="28991" xr:uid="{9404E0AA-7CFC-43F4-8559-3DFC10ACA11C}"/>
    <cellStyle name="style1392660410214 4 2 4" xfId="38760" xr:uid="{441DCC7C-47A2-4633-9248-A17D69AD1B04}"/>
    <cellStyle name="style1392660410214 4 2 5" xfId="48530" xr:uid="{6731D76F-85BE-4309-BCF2-3514FB2125B0}"/>
    <cellStyle name="style1392660410214 4 2 6" xfId="58300" xr:uid="{ED411278-BE72-41BF-B035-E3C3D50FDEE3}"/>
    <cellStyle name="style1392660410214 4 3" xfId="14317" xr:uid="{F389BAC0-789F-4AC7-B46B-6F22DE3D4D4C}"/>
    <cellStyle name="style1392660410214 4 4" xfId="24087" xr:uid="{6E1660B3-B55F-4DA7-9AD3-CA007974051F}"/>
    <cellStyle name="style1392660410214 4 5" xfId="33857" xr:uid="{BD626FB9-FD9F-43F0-AA85-120E6940EB27}"/>
    <cellStyle name="style1392660410214 4 6" xfId="43626" xr:uid="{05AD9688-0206-490C-BB5E-78D5DECCCC75}"/>
    <cellStyle name="style1392660410214 4 7" xfId="53396" xr:uid="{EFB28449-67D2-4942-88E8-62A87D5D4A9D}"/>
    <cellStyle name="style1392660410214 5" xfId="5806" xr:uid="{00000000-0005-0000-0000-00004E0B0000}"/>
    <cellStyle name="style1392660410214 5 2" xfId="15594" xr:uid="{2E60816B-D20F-489C-BEE7-F91FF395995F}"/>
    <cellStyle name="style1392660410214 5 3" xfId="25364" xr:uid="{F2B6368C-912A-4AC8-A414-299D3A21286D}"/>
    <cellStyle name="style1392660410214 5 4" xfId="35133" xr:uid="{E691E942-FBE5-47E9-A906-1A05FB498328}"/>
    <cellStyle name="style1392660410214 5 5" xfId="44903" xr:uid="{FC92243B-3E41-42B3-AFB4-8DE6C1FB3F8A}"/>
    <cellStyle name="style1392660410214 5 6" xfId="54673" xr:uid="{1699851E-AB93-4A68-9202-BC89E983EB9B}"/>
    <cellStyle name="style1392660410214 6" xfId="10690" xr:uid="{D8613EA0-0424-475F-83A4-8C0EE7DA8054}"/>
    <cellStyle name="style1392660410214 7" xfId="20460" xr:uid="{1B340819-AE82-4148-8DE6-A3AB89025E06}"/>
    <cellStyle name="style1392660410214 8" xfId="30231" xr:uid="{1D975AAD-4F87-40A5-8C62-26BEDF16E7B9}"/>
    <cellStyle name="style1392660410214 9" xfId="39999" xr:uid="{C7EA5C2C-BDC2-4683-91C0-D3E58AAB1342}"/>
    <cellStyle name="style1392660474355" xfId="902" xr:uid="{00000000-0005-0000-0000-00004F0B0000}"/>
    <cellStyle name="style1392660474355 10" xfId="49770" xr:uid="{6170095B-A072-47CE-858B-292D7D535B23}"/>
    <cellStyle name="style1392660474355 2" xfId="2144" xr:uid="{00000000-0005-0000-0000-0000500B0000}"/>
    <cellStyle name="style1392660474355 2 2" xfId="7048" xr:uid="{00000000-0005-0000-0000-0000510B0000}"/>
    <cellStyle name="style1392660474355 2 2 2" xfId="16836" xr:uid="{D1CF20EA-C3AD-46C7-A3FB-BD4DCD97C8BF}"/>
    <cellStyle name="style1392660474355 2 2 3" xfId="26606" xr:uid="{23FE0995-6066-4B8D-9A74-8AF7257AC26B}"/>
    <cellStyle name="style1392660474355 2 2 4" xfId="36375" xr:uid="{231414AE-51AA-4C7C-AB5E-3657A02B45CB}"/>
    <cellStyle name="style1392660474355 2 2 5" xfId="46145" xr:uid="{00F35881-FA2F-426D-899F-A7AE022EE965}"/>
    <cellStyle name="style1392660474355 2 2 6" xfId="55915" xr:uid="{46B3A62F-3965-4EE4-83CD-285C677B5E47}"/>
    <cellStyle name="style1392660474355 2 3" xfId="11932" xr:uid="{311CF046-37E1-498A-9176-9F3D613C6395}"/>
    <cellStyle name="style1392660474355 2 4" xfId="21702" xr:uid="{695C1E58-29D3-493D-A28B-955E5B956C1D}"/>
    <cellStyle name="style1392660474355 2 5" xfId="31473" xr:uid="{723FA1E1-8447-49F2-8E19-765A4ADFB714}"/>
    <cellStyle name="style1392660474355 2 6" xfId="41241" xr:uid="{AF784119-C4E0-490A-A5DB-07E2403A53F7}"/>
    <cellStyle name="style1392660474355 2 7" xfId="51011" xr:uid="{F503DB5A-693A-4F35-B39F-8A80CB7E5FE7}"/>
    <cellStyle name="style1392660474355 3" xfId="3337" xr:uid="{00000000-0005-0000-0000-0000520B0000}"/>
    <cellStyle name="style1392660474355 3 2" xfId="8241" xr:uid="{00000000-0005-0000-0000-0000530B0000}"/>
    <cellStyle name="style1392660474355 3 2 2" xfId="18029" xr:uid="{5E59FFBF-769C-4E73-B8E2-9C4749D70D9F}"/>
    <cellStyle name="style1392660474355 3 2 3" xfId="27799" xr:uid="{EA05E4FF-518E-43BB-BD5B-DCF2A7023C21}"/>
    <cellStyle name="style1392660474355 3 2 4" xfId="37568" xr:uid="{F88FECD0-45E9-4FFC-A554-D379ED9F4C32}"/>
    <cellStyle name="style1392660474355 3 2 5" xfId="47338" xr:uid="{BB8A29DC-A31C-4F22-B8A8-0336705AF86C}"/>
    <cellStyle name="style1392660474355 3 2 6" xfId="57108" xr:uid="{F3B031A5-01CA-48B2-A523-F5BB8EC17A3B}"/>
    <cellStyle name="style1392660474355 3 3" xfId="13125" xr:uid="{9B8E6B27-7787-4539-B3FE-93A4D2983B36}"/>
    <cellStyle name="style1392660474355 3 4" xfId="22895" xr:uid="{D673F608-8FF9-45F5-B4D0-1137622E38CC}"/>
    <cellStyle name="style1392660474355 3 5" xfId="32666" xr:uid="{97B3A20B-6C7D-4C89-83D1-63D1773E193D}"/>
    <cellStyle name="style1392660474355 3 6" xfId="42434" xr:uid="{E311FD6B-A4BD-4006-9CA8-4C771D6EFB44}"/>
    <cellStyle name="style1392660474355 3 7" xfId="52204" xr:uid="{07ED104D-0C2B-4280-8B3F-33F9374F2A9C}"/>
    <cellStyle name="style1392660474355 4" xfId="4530" xr:uid="{00000000-0005-0000-0000-0000540B0000}"/>
    <cellStyle name="style1392660474355 4 2" xfId="9434" xr:uid="{00000000-0005-0000-0000-0000550B0000}"/>
    <cellStyle name="style1392660474355 4 2 2" xfId="19222" xr:uid="{28373318-396C-4A27-856C-CEF5C085163B}"/>
    <cellStyle name="style1392660474355 4 2 3" xfId="28992" xr:uid="{36E93D35-9454-420F-8917-9234A79667B3}"/>
    <cellStyle name="style1392660474355 4 2 4" xfId="38761" xr:uid="{5651691D-8FE0-478B-9CCE-2747ABB7880E}"/>
    <cellStyle name="style1392660474355 4 2 5" xfId="48531" xr:uid="{6D14013C-8ED6-4D1A-9E27-65F96104E260}"/>
    <cellStyle name="style1392660474355 4 2 6" xfId="58301" xr:uid="{6B6D9C57-BF32-459E-8FFA-968F49903445}"/>
    <cellStyle name="style1392660474355 4 3" xfId="14318" xr:uid="{815BDA4F-892E-4976-B718-F5D63C57CDF8}"/>
    <cellStyle name="style1392660474355 4 4" xfId="24088" xr:uid="{7B579CF2-9A87-4A60-A157-4E1AB9AFBE7A}"/>
    <cellStyle name="style1392660474355 4 5" xfId="33858" xr:uid="{351D234D-A598-4300-92CC-A44189BAB080}"/>
    <cellStyle name="style1392660474355 4 6" xfId="43627" xr:uid="{5DBD6389-C60C-4DE5-B743-1B6C7D239104}"/>
    <cellStyle name="style1392660474355 4 7" xfId="53397" xr:uid="{27F1BF81-9D60-4B85-AD5B-64B73CA6A03D}"/>
    <cellStyle name="style1392660474355 5" xfId="5807" xr:uid="{00000000-0005-0000-0000-0000560B0000}"/>
    <cellStyle name="style1392660474355 5 2" xfId="15595" xr:uid="{99AD1080-E241-413A-92B7-6A3E801C77F5}"/>
    <cellStyle name="style1392660474355 5 3" xfId="25365" xr:uid="{A43B98DD-5069-4AC3-849E-4255F9981526}"/>
    <cellStyle name="style1392660474355 5 4" xfId="35134" xr:uid="{D305C623-FC80-4843-BA96-53CB9F4B8C44}"/>
    <cellStyle name="style1392660474355 5 5" xfId="44904" xr:uid="{E3E71938-1559-4EFB-A453-BD02E6CB0C57}"/>
    <cellStyle name="style1392660474355 5 6" xfId="54674" xr:uid="{AC1393E5-572E-467F-9581-DBBB2EED8A2E}"/>
    <cellStyle name="style1392660474355 6" xfId="10691" xr:uid="{37646910-B99A-4F38-AF56-B555E1AA1EB4}"/>
    <cellStyle name="style1392660474355 7" xfId="20461" xr:uid="{52580CD4-55A4-4EFA-8B45-A83E540413CD}"/>
    <cellStyle name="style1392660474355 8" xfId="30232" xr:uid="{0AA710E6-2634-4FB4-9E65-A59E26B1DF83}"/>
    <cellStyle name="style1392660474355 9" xfId="40000" xr:uid="{5B21FDDB-26D2-47A1-B105-A5124FB0C875}"/>
    <cellStyle name="style1392660474433" xfId="903" xr:uid="{00000000-0005-0000-0000-0000570B0000}"/>
    <cellStyle name="style1392660474433 10" xfId="49771" xr:uid="{DB05EB01-1A73-48F7-B679-6E75D5B12241}"/>
    <cellStyle name="style1392660474433 2" xfId="2145" xr:uid="{00000000-0005-0000-0000-0000580B0000}"/>
    <cellStyle name="style1392660474433 2 2" xfId="7049" xr:uid="{00000000-0005-0000-0000-0000590B0000}"/>
    <cellStyle name="style1392660474433 2 2 2" xfId="16837" xr:uid="{8D7AA687-497B-4F9E-A746-66E6B45915CE}"/>
    <cellStyle name="style1392660474433 2 2 3" xfId="26607" xr:uid="{B480B407-5208-4B2A-BE4E-283FBD09E419}"/>
    <cellStyle name="style1392660474433 2 2 4" xfId="36376" xr:uid="{4A1E9C09-EEB0-4B94-B065-0414BAB79CC7}"/>
    <cellStyle name="style1392660474433 2 2 5" xfId="46146" xr:uid="{4A4629AA-19EE-4A7D-944F-244A0C8CE159}"/>
    <cellStyle name="style1392660474433 2 2 6" xfId="55916" xr:uid="{CD93CC02-6A1E-4A14-A380-3CB05F43CA9F}"/>
    <cellStyle name="style1392660474433 2 3" xfId="11933" xr:uid="{9476E148-C953-4A83-A8DC-943352F9EC41}"/>
    <cellStyle name="style1392660474433 2 4" xfId="21703" xr:uid="{B159FBF7-FF1C-4E7A-9B4D-2026B214A367}"/>
    <cellStyle name="style1392660474433 2 5" xfId="31474" xr:uid="{8E17A6A5-A968-41F0-9AD2-628DC0A4DDEA}"/>
    <cellStyle name="style1392660474433 2 6" xfId="41242" xr:uid="{8DBD3F9D-4328-4319-AAA8-C8E3FD4A6039}"/>
    <cellStyle name="style1392660474433 2 7" xfId="51012" xr:uid="{139881AA-5E12-4392-8AE4-96D99C3AE539}"/>
    <cellStyle name="style1392660474433 3" xfId="3338" xr:uid="{00000000-0005-0000-0000-00005A0B0000}"/>
    <cellStyle name="style1392660474433 3 2" xfId="8242" xr:uid="{00000000-0005-0000-0000-00005B0B0000}"/>
    <cellStyle name="style1392660474433 3 2 2" xfId="18030" xr:uid="{DF04DF3C-D329-4E43-98DC-FDE65309EB1A}"/>
    <cellStyle name="style1392660474433 3 2 3" xfId="27800" xr:uid="{ED392D76-024C-4B95-8B30-039AEDCCFCB4}"/>
    <cellStyle name="style1392660474433 3 2 4" xfId="37569" xr:uid="{E36ABA30-7939-44C7-9CFF-A73DC5B71C70}"/>
    <cellStyle name="style1392660474433 3 2 5" xfId="47339" xr:uid="{946A07D4-69EA-4A04-BE7A-D571221D3345}"/>
    <cellStyle name="style1392660474433 3 2 6" xfId="57109" xr:uid="{D2BAEF8D-22B7-458D-8F14-EF0032EF2577}"/>
    <cellStyle name="style1392660474433 3 3" xfId="13126" xr:uid="{2DD73618-EF87-4C46-A7F7-F83E1113327A}"/>
    <cellStyle name="style1392660474433 3 4" xfId="22896" xr:uid="{EDD02A84-3A04-45B3-A07F-261F4FE80ABA}"/>
    <cellStyle name="style1392660474433 3 5" xfId="32667" xr:uid="{3E42CA64-2C67-43CB-938E-7586FE23E192}"/>
    <cellStyle name="style1392660474433 3 6" xfId="42435" xr:uid="{5F8AFBD2-6EC8-4A92-86F2-8B04CA6EC5AC}"/>
    <cellStyle name="style1392660474433 3 7" xfId="52205" xr:uid="{309EB077-3562-46D7-8D00-32FCED1F40B1}"/>
    <cellStyle name="style1392660474433 4" xfId="4531" xr:uid="{00000000-0005-0000-0000-00005C0B0000}"/>
    <cellStyle name="style1392660474433 4 2" xfId="9435" xr:uid="{00000000-0005-0000-0000-00005D0B0000}"/>
    <cellStyle name="style1392660474433 4 2 2" xfId="19223" xr:uid="{FB9EB171-C849-4E1E-BFC8-4749E21369DD}"/>
    <cellStyle name="style1392660474433 4 2 3" xfId="28993" xr:uid="{BC8B25E4-D260-4A68-803D-CB5FCFE84FA9}"/>
    <cellStyle name="style1392660474433 4 2 4" xfId="38762" xr:uid="{1831AE1F-DE60-48FE-9B77-A42E6E94E5E6}"/>
    <cellStyle name="style1392660474433 4 2 5" xfId="48532" xr:uid="{BEC5D280-83B8-40C4-AA36-DF7DF4F4F9F2}"/>
    <cellStyle name="style1392660474433 4 2 6" xfId="58302" xr:uid="{961F8C7A-4152-419E-A3C1-06B9DCA65E23}"/>
    <cellStyle name="style1392660474433 4 3" xfId="14319" xr:uid="{72579C9E-4999-4A78-BA16-58439E936F3A}"/>
    <cellStyle name="style1392660474433 4 4" xfId="24089" xr:uid="{F84CED0C-CB74-464A-8775-91BD9FD1AAE1}"/>
    <cellStyle name="style1392660474433 4 5" xfId="33859" xr:uid="{5372B3FB-4DF3-4DAA-ACBB-C6AC279DAE99}"/>
    <cellStyle name="style1392660474433 4 6" xfId="43628" xr:uid="{1D17C1DB-2219-49B9-815D-5C3788D51BA9}"/>
    <cellStyle name="style1392660474433 4 7" xfId="53398" xr:uid="{7627DC4A-DD7F-4D76-9294-FCF9ABF49E81}"/>
    <cellStyle name="style1392660474433 5" xfId="5808" xr:uid="{00000000-0005-0000-0000-00005E0B0000}"/>
    <cellStyle name="style1392660474433 5 2" xfId="15596" xr:uid="{752CACB9-601F-4DA1-BCE1-25C7EC200394}"/>
    <cellStyle name="style1392660474433 5 3" xfId="25366" xr:uid="{2CDB7FF9-B743-45CA-9404-57A7480175E5}"/>
    <cellStyle name="style1392660474433 5 4" xfId="35135" xr:uid="{572FDD44-ADA5-4DB2-9331-4C5E2BEC7CE6}"/>
    <cellStyle name="style1392660474433 5 5" xfId="44905" xr:uid="{169A805B-9481-4EA1-A688-BFCE679BD36F}"/>
    <cellStyle name="style1392660474433 5 6" xfId="54675" xr:uid="{FFF55E55-47DF-4C47-B98B-B984DA19DEC6}"/>
    <cellStyle name="style1392660474433 6" xfId="10692" xr:uid="{89747DC8-6653-44F9-A0B5-9E2702D63241}"/>
    <cellStyle name="style1392660474433 7" xfId="20462" xr:uid="{131549D1-2575-4800-B172-BAAF7927E10D}"/>
    <cellStyle name="style1392660474433 8" xfId="30233" xr:uid="{DFFF9E5C-8A34-42A3-AB73-478D63740C47}"/>
    <cellStyle name="style1392660474433 9" xfId="40001" xr:uid="{2A99222A-2656-4C46-BC4F-C5CF4BCF1EE8}"/>
    <cellStyle name="style1392660474480" xfId="904" xr:uid="{00000000-0005-0000-0000-00005F0B0000}"/>
    <cellStyle name="style1392660474480 10" xfId="49772" xr:uid="{E7C12FAE-DC25-41F1-A6D5-C9BA5D92D0EA}"/>
    <cellStyle name="style1392660474480 2" xfId="2146" xr:uid="{00000000-0005-0000-0000-0000600B0000}"/>
    <cellStyle name="style1392660474480 2 2" xfId="7050" xr:uid="{00000000-0005-0000-0000-0000610B0000}"/>
    <cellStyle name="style1392660474480 2 2 2" xfId="16838" xr:uid="{43B6C17F-07C1-43AB-B794-5A985EC1EE8A}"/>
    <cellStyle name="style1392660474480 2 2 3" xfId="26608" xr:uid="{D4914BC8-9A3A-483C-B377-D606FCFF2560}"/>
    <cellStyle name="style1392660474480 2 2 4" xfId="36377" xr:uid="{494E6348-0B38-48F5-9650-3F762F95B216}"/>
    <cellStyle name="style1392660474480 2 2 5" xfId="46147" xr:uid="{31C221F8-D6B1-4979-9943-A7532EC49643}"/>
    <cellStyle name="style1392660474480 2 2 6" xfId="55917" xr:uid="{893A3627-0F77-4318-BF11-68FD0330296D}"/>
    <cellStyle name="style1392660474480 2 3" xfId="11934" xr:uid="{2B55D3D1-2ADF-4E40-A1AC-B9DD7FE78648}"/>
    <cellStyle name="style1392660474480 2 4" xfId="21704" xr:uid="{3F15EF17-4C67-49E4-AF7B-33953D3A082B}"/>
    <cellStyle name="style1392660474480 2 5" xfId="31475" xr:uid="{6A2EADCA-9B3D-4E6A-B617-8AFF104AF5E0}"/>
    <cellStyle name="style1392660474480 2 6" xfId="41243" xr:uid="{CC5F0617-53C3-4AAF-9316-75DE1F30B263}"/>
    <cellStyle name="style1392660474480 2 7" xfId="51013" xr:uid="{F001204A-A3D5-4A3D-BD5C-284CD277725A}"/>
    <cellStyle name="style1392660474480 3" xfId="3339" xr:uid="{00000000-0005-0000-0000-0000620B0000}"/>
    <cellStyle name="style1392660474480 3 2" xfId="8243" xr:uid="{00000000-0005-0000-0000-0000630B0000}"/>
    <cellStyle name="style1392660474480 3 2 2" xfId="18031" xr:uid="{BD2C557C-09DB-44BE-8FA0-4D7EAEA1F3DE}"/>
    <cellStyle name="style1392660474480 3 2 3" xfId="27801" xr:uid="{AD674BA8-EFEF-4FF1-8D3E-B855FCAB64F5}"/>
    <cellStyle name="style1392660474480 3 2 4" xfId="37570" xr:uid="{517BC25A-8616-4E6F-8939-691F88852DFC}"/>
    <cellStyle name="style1392660474480 3 2 5" xfId="47340" xr:uid="{2DB51591-4DDC-480B-B683-8E60902D4B55}"/>
    <cellStyle name="style1392660474480 3 2 6" xfId="57110" xr:uid="{1F8F238C-FCA2-4B0F-9418-80237C56DAD2}"/>
    <cellStyle name="style1392660474480 3 3" xfId="13127" xr:uid="{8F45BA7D-D9FA-4FD6-909E-70E364A4DC97}"/>
    <cellStyle name="style1392660474480 3 4" xfId="22897" xr:uid="{0E1BF77F-6406-489D-850A-ABDB9E900C75}"/>
    <cellStyle name="style1392660474480 3 5" xfId="32668" xr:uid="{88FD7131-0303-43CB-925F-1FED399D47E4}"/>
    <cellStyle name="style1392660474480 3 6" xfId="42436" xr:uid="{081FA73C-0258-4113-87A2-104EA87C1194}"/>
    <cellStyle name="style1392660474480 3 7" xfId="52206" xr:uid="{B8CF4940-ED3B-4737-9743-0E10DF173B1C}"/>
    <cellStyle name="style1392660474480 4" xfId="4532" xr:uid="{00000000-0005-0000-0000-0000640B0000}"/>
    <cellStyle name="style1392660474480 4 2" xfId="9436" xr:uid="{00000000-0005-0000-0000-0000650B0000}"/>
    <cellStyle name="style1392660474480 4 2 2" xfId="19224" xr:uid="{75C33CAB-138E-4942-BB7D-40FFFBE9F2E4}"/>
    <cellStyle name="style1392660474480 4 2 3" xfId="28994" xr:uid="{D621DF3E-388A-4087-BE77-E8B990BAD6A3}"/>
    <cellStyle name="style1392660474480 4 2 4" xfId="38763" xr:uid="{4D8EFF08-ECC7-4E96-98CA-7A8DE687E04A}"/>
    <cellStyle name="style1392660474480 4 2 5" xfId="48533" xr:uid="{3873BB89-006A-483D-B493-2F3A4FE1306A}"/>
    <cellStyle name="style1392660474480 4 2 6" xfId="58303" xr:uid="{29EB0BBC-0325-47E8-ADA6-B694F5E92AE9}"/>
    <cellStyle name="style1392660474480 4 3" xfId="14320" xr:uid="{544C9E6B-3B8E-4D7E-AE8F-28E1BCC7981F}"/>
    <cellStyle name="style1392660474480 4 4" xfId="24090" xr:uid="{923FC345-E0C6-49F7-B1A1-23E9814135DF}"/>
    <cellStyle name="style1392660474480 4 5" xfId="33860" xr:uid="{E3CB694A-D1E9-4162-953B-D3D089B3FBC3}"/>
    <cellStyle name="style1392660474480 4 6" xfId="43629" xr:uid="{43115BC9-B4B6-4A1C-920A-D6AA0FA35D01}"/>
    <cellStyle name="style1392660474480 4 7" xfId="53399" xr:uid="{C5E1084F-BC8F-477B-B5A2-1AC83508AF9F}"/>
    <cellStyle name="style1392660474480 5" xfId="5809" xr:uid="{00000000-0005-0000-0000-0000660B0000}"/>
    <cellStyle name="style1392660474480 5 2" xfId="15597" xr:uid="{950FAC89-B96D-4F8D-844B-DEAD2FFC3710}"/>
    <cellStyle name="style1392660474480 5 3" xfId="25367" xr:uid="{EEFBEA91-26F7-412E-98C1-99022E89B0F0}"/>
    <cellStyle name="style1392660474480 5 4" xfId="35136" xr:uid="{2C79A891-8884-4540-8015-F8919581190E}"/>
    <cellStyle name="style1392660474480 5 5" xfId="44906" xr:uid="{42FE8F8F-8E7D-428A-96E0-E1E14BB432E5}"/>
    <cellStyle name="style1392660474480 5 6" xfId="54676" xr:uid="{A69F5A19-59CC-463F-B22D-E581564E479F}"/>
    <cellStyle name="style1392660474480 6" xfId="10693" xr:uid="{EC0B2D70-7DE6-4F9D-9DC8-9B1425920F57}"/>
    <cellStyle name="style1392660474480 7" xfId="20463" xr:uid="{03B953AD-E851-4BA0-BC84-907117F468B4}"/>
    <cellStyle name="style1392660474480 8" xfId="30234" xr:uid="{2734A3C4-F0EB-463E-83AE-A271316F65B3}"/>
    <cellStyle name="style1392660474480 9" xfId="40002" xr:uid="{9DD41A6B-A869-4FA2-B118-752665800D87}"/>
    <cellStyle name="style1392660474590" xfId="905" xr:uid="{00000000-0005-0000-0000-0000670B0000}"/>
    <cellStyle name="style1392660474590 10" xfId="49773" xr:uid="{3FFCECBC-1BA1-4EB3-ACEC-0A1BA6EA04DF}"/>
    <cellStyle name="style1392660474590 2" xfId="2147" xr:uid="{00000000-0005-0000-0000-0000680B0000}"/>
    <cellStyle name="style1392660474590 2 2" xfId="7051" xr:uid="{00000000-0005-0000-0000-0000690B0000}"/>
    <cellStyle name="style1392660474590 2 2 2" xfId="16839" xr:uid="{F27C6D47-E14C-4C28-8516-10B6E7E6ED92}"/>
    <cellStyle name="style1392660474590 2 2 3" xfId="26609" xr:uid="{F78D8F73-9515-4E81-B4FB-6988169D8575}"/>
    <cellStyle name="style1392660474590 2 2 4" xfId="36378" xr:uid="{DE6DB240-90DA-4590-8A61-5DC9C1203BA4}"/>
    <cellStyle name="style1392660474590 2 2 5" xfId="46148" xr:uid="{CD450AF1-E6DE-4E09-B5AE-9022970179EC}"/>
    <cellStyle name="style1392660474590 2 2 6" xfId="55918" xr:uid="{2494B517-2617-4688-AB56-B92F43B8F31A}"/>
    <cellStyle name="style1392660474590 2 3" xfId="11935" xr:uid="{9584EAE7-97A4-4D4F-98AA-A7922C6251D0}"/>
    <cellStyle name="style1392660474590 2 4" xfId="21705" xr:uid="{B9954A02-F21A-4D57-9242-20E17C94C622}"/>
    <cellStyle name="style1392660474590 2 5" xfId="31476" xr:uid="{85E3CE4D-0783-4D06-A58A-F67FB612F7FD}"/>
    <cellStyle name="style1392660474590 2 6" xfId="41244" xr:uid="{610E0257-7649-48B2-ACF0-CFB5CFA3F388}"/>
    <cellStyle name="style1392660474590 2 7" xfId="51014" xr:uid="{8B1A3DDD-A74D-4815-A6DA-E7863AC639EE}"/>
    <cellStyle name="style1392660474590 3" xfId="3340" xr:uid="{00000000-0005-0000-0000-00006A0B0000}"/>
    <cellStyle name="style1392660474590 3 2" xfId="8244" xr:uid="{00000000-0005-0000-0000-00006B0B0000}"/>
    <cellStyle name="style1392660474590 3 2 2" xfId="18032" xr:uid="{BED2EC1A-B622-4172-A68B-46FF683EB04F}"/>
    <cellStyle name="style1392660474590 3 2 3" xfId="27802" xr:uid="{143D5ACB-E264-4BAC-8287-0403B07BBCA9}"/>
    <cellStyle name="style1392660474590 3 2 4" xfId="37571" xr:uid="{5B77D122-800D-4A15-84FC-B090C668C5AA}"/>
    <cellStyle name="style1392660474590 3 2 5" xfId="47341" xr:uid="{9E600DD9-45F3-49ED-BB55-4C9B4512CB87}"/>
    <cellStyle name="style1392660474590 3 2 6" xfId="57111" xr:uid="{5882BDD5-0FA6-4424-8512-8140B0AE7CCF}"/>
    <cellStyle name="style1392660474590 3 3" xfId="13128" xr:uid="{5A8DA259-901A-486E-BDB0-90C9C7EB3419}"/>
    <cellStyle name="style1392660474590 3 4" xfId="22898" xr:uid="{1BB787CE-5740-42F3-B71A-3F59A10D85D4}"/>
    <cellStyle name="style1392660474590 3 5" xfId="32669" xr:uid="{C050FD0F-E169-4541-AA3B-CD39AEEF6580}"/>
    <cellStyle name="style1392660474590 3 6" xfId="42437" xr:uid="{CF299E32-6244-450B-996A-AE27B668343A}"/>
    <cellStyle name="style1392660474590 3 7" xfId="52207" xr:uid="{A7BF6984-E827-4843-AC7A-AE571EC791ED}"/>
    <cellStyle name="style1392660474590 4" xfId="4533" xr:uid="{00000000-0005-0000-0000-00006C0B0000}"/>
    <cellStyle name="style1392660474590 4 2" xfId="9437" xr:uid="{00000000-0005-0000-0000-00006D0B0000}"/>
    <cellStyle name="style1392660474590 4 2 2" xfId="19225" xr:uid="{34294A11-A095-4375-9EFF-5514E476AEDF}"/>
    <cellStyle name="style1392660474590 4 2 3" xfId="28995" xr:uid="{1F9CE92A-2D80-4FAF-A4E3-BFE04C7D295A}"/>
    <cellStyle name="style1392660474590 4 2 4" xfId="38764" xr:uid="{CCCDBF33-FAB7-4962-AE65-4C6520925F9D}"/>
    <cellStyle name="style1392660474590 4 2 5" xfId="48534" xr:uid="{229C17C5-BF83-4597-A255-572B7A6D9957}"/>
    <cellStyle name="style1392660474590 4 2 6" xfId="58304" xr:uid="{98879571-DCAF-4F10-970C-DACD65190B1D}"/>
    <cellStyle name="style1392660474590 4 3" xfId="14321" xr:uid="{C60542DC-9668-46B6-B8E6-C6E4EFC69F68}"/>
    <cellStyle name="style1392660474590 4 4" xfId="24091" xr:uid="{09E99BA3-F441-40E6-86D6-FB57CD985F83}"/>
    <cellStyle name="style1392660474590 4 5" xfId="33861" xr:uid="{B0932E0D-515C-4C66-9386-0D5B4884F7C6}"/>
    <cellStyle name="style1392660474590 4 6" xfId="43630" xr:uid="{D8F0D6F1-C9E2-44BA-9681-663FC5C44B90}"/>
    <cellStyle name="style1392660474590 4 7" xfId="53400" xr:uid="{5B2D48AB-107B-4E20-94BE-1496D82EE60A}"/>
    <cellStyle name="style1392660474590 5" xfId="5810" xr:uid="{00000000-0005-0000-0000-00006E0B0000}"/>
    <cellStyle name="style1392660474590 5 2" xfId="15598" xr:uid="{63DD98D1-BBF6-4F5C-BBC4-42ACC581699A}"/>
    <cellStyle name="style1392660474590 5 3" xfId="25368" xr:uid="{639AEB50-796A-4DD6-AF41-9182856E2A38}"/>
    <cellStyle name="style1392660474590 5 4" xfId="35137" xr:uid="{C9CE9E8F-A3CD-4F7C-BAA1-F15A973830E7}"/>
    <cellStyle name="style1392660474590 5 5" xfId="44907" xr:uid="{2A79842D-C1BD-4D67-93A6-3B2CF40C3682}"/>
    <cellStyle name="style1392660474590 5 6" xfId="54677" xr:uid="{1E48C43C-67E4-4170-83DE-C02F01744838}"/>
    <cellStyle name="style1392660474590 6" xfId="10694" xr:uid="{03EFAD4C-2D3B-484B-8C7D-FB46B6F20EF8}"/>
    <cellStyle name="style1392660474590 7" xfId="20464" xr:uid="{57E4738F-4550-4715-B714-9C9197B4B198}"/>
    <cellStyle name="style1392660474590 8" xfId="30235" xr:uid="{F679A987-B0B5-40B1-B88D-C198A21FEED7}"/>
    <cellStyle name="style1392660474590 9" xfId="40003" xr:uid="{0BE24F43-5BF1-4DE3-A5F9-CD0C19E55E8E}"/>
    <cellStyle name="style1392660474605" xfId="906" xr:uid="{00000000-0005-0000-0000-00006F0B0000}"/>
    <cellStyle name="style1392660474605 10" xfId="49774" xr:uid="{0B9C5A72-B2C8-4ACC-A0C5-A99ECBF00983}"/>
    <cellStyle name="style1392660474605 2" xfId="2148" xr:uid="{00000000-0005-0000-0000-0000700B0000}"/>
    <cellStyle name="style1392660474605 2 2" xfId="7052" xr:uid="{00000000-0005-0000-0000-0000710B0000}"/>
    <cellStyle name="style1392660474605 2 2 2" xfId="16840" xr:uid="{C4B611F7-475A-4447-A027-B074CA94176E}"/>
    <cellStyle name="style1392660474605 2 2 3" xfId="26610" xr:uid="{FC940A8C-0230-4C91-95AD-0AEB3AE97AC2}"/>
    <cellStyle name="style1392660474605 2 2 4" xfId="36379" xr:uid="{2AD4C102-DA17-4C7F-8F2E-55A142221BAC}"/>
    <cellStyle name="style1392660474605 2 2 5" xfId="46149" xr:uid="{BEFC7E4D-4948-46EE-ABB4-028D9D56A1F5}"/>
    <cellStyle name="style1392660474605 2 2 6" xfId="55919" xr:uid="{EBD49F8D-447F-4A68-BD6E-D9C5A8566194}"/>
    <cellStyle name="style1392660474605 2 3" xfId="11936" xr:uid="{CC949608-1C85-47F1-8373-2DA79AD0E427}"/>
    <cellStyle name="style1392660474605 2 4" xfId="21706" xr:uid="{B0E65120-4810-4B54-9144-2EA2A96A2C4F}"/>
    <cellStyle name="style1392660474605 2 5" xfId="31477" xr:uid="{791E1F77-32B2-4C8D-BE1A-07535628780D}"/>
    <cellStyle name="style1392660474605 2 6" xfId="41245" xr:uid="{03C09C02-E93E-44C2-9EA0-E6BE73D2229D}"/>
    <cellStyle name="style1392660474605 2 7" xfId="51015" xr:uid="{91536573-C102-4B63-9C86-719EC71E5232}"/>
    <cellStyle name="style1392660474605 3" xfId="3341" xr:uid="{00000000-0005-0000-0000-0000720B0000}"/>
    <cellStyle name="style1392660474605 3 2" xfId="8245" xr:uid="{00000000-0005-0000-0000-0000730B0000}"/>
    <cellStyle name="style1392660474605 3 2 2" xfId="18033" xr:uid="{3B78D82C-0221-44FD-9954-654718ADC7A9}"/>
    <cellStyle name="style1392660474605 3 2 3" xfId="27803" xr:uid="{1C12D280-216A-4E76-B2EE-763309DD13E8}"/>
    <cellStyle name="style1392660474605 3 2 4" xfId="37572" xr:uid="{057EA5CB-C158-4D66-AF2F-DEA467402C63}"/>
    <cellStyle name="style1392660474605 3 2 5" xfId="47342" xr:uid="{E05FD5F0-BBBC-4338-B904-03D050150C26}"/>
    <cellStyle name="style1392660474605 3 2 6" xfId="57112" xr:uid="{20D816B3-472E-48C5-AEFD-24C120163F46}"/>
    <cellStyle name="style1392660474605 3 3" xfId="13129" xr:uid="{4BEB24B4-069B-4EAF-9695-E0CF5BC36CB5}"/>
    <cellStyle name="style1392660474605 3 4" xfId="22899" xr:uid="{97953A3B-52D8-4D6A-B4C6-1DBABFAD41AA}"/>
    <cellStyle name="style1392660474605 3 5" xfId="32670" xr:uid="{6C458B1E-829B-4C8C-B0CE-8D9F4A55EA80}"/>
    <cellStyle name="style1392660474605 3 6" xfId="42438" xr:uid="{C52164E0-5506-40B9-98A4-7E905E9E2F48}"/>
    <cellStyle name="style1392660474605 3 7" xfId="52208" xr:uid="{46A17C97-B63C-48BA-8949-903B8810D3B7}"/>
    <cellStyle name="style1392660474605 4" xfId="4534" xr:uid="{00000000-0005-0000-0000-0000740B0000}"/>
    <cellStyle name="style1392660474605 4 2" xfId="9438" xr:uid="{00000000-0005-0000-0000-0000750B0000}"/>
    <cellStyle name="style1392660474605 4 2 2" xfId="19226" xr:uid="{E4F40B02-6C29-4B60-90EE-3FA2AD2005D5}"/>
    <cellStyle name="style1392660474605 4 2 3" xfId="28996" xr:uid="{498B8A79-4250-482A-B189-7F1277AEF9C5}"/>
    <cellStyle name="style1392660474605 4 2 4" xfId="38765" xr:uid="{FFFBD8D7-E8F0-429E-9C77-AC544D1482CF}"/>
    <cellStyle name="style1392660474605 4 2 5" xfId="48535" xr:uid="{BC7192F1-19AE-4B38-A7A1-FF99EC6FDD3A}"/>
    <cellStyle name="style1392660474605 4 2 6" xfId="58305" xr:uid="{DD09FD73-BDA9-43D6-A7C4-C4936DDEA572}"/>
    <cellStyle name="style1392660474605 4 3" xfId="14322" xr:uid="{69A8F8A3-AF34-4656-8350-8D99C89AEA77}"/>
    <cellStyle name="style1392660474605 4 4" xfId="24092" xr:uid="{6FFEDE7F-2981-4456-B600-5463C2D1984A}"/>
    <cellStyle name="style1392660474605 4 5" xfId="33862" xr:uid="{F53ED751-BC58-4D7B-A657-626DA81B9BF0}"/>
    <cellStyle name="style1392660474605 4 6" xfId="43631" xr:uid="{42C9C535-E37F-4502-BC0E-6510BBCCC470}"/>
    <cellStyle name="style1392660474605 4 7" xfId="53401" xr:uid="{E062FCDA-E934-45CE-938B-C730B0EDA0D3}"/>
    <cellStyle name="style1392660474605 5" xfId="5811" xr:uid="{00000000-0005-0000-0000-0000760B0000}"/>
    <cellStyle name="style1392660474605 5 2" xfId="15599" xr:uid="{84086804-F3E4-4E88-8E2B-EE4ACD9B0837}"/>
    <cellStyle name="style1392660474605 5 3" xfId="25369" xr:uid="{6B2A49E5-3DB3-423C-AB8C-FB2ADD287919}"/>
    <cellStyle name="style1392660474605 5 4" xfId="35138" xr:uid="{42DBC616-F207-42A8-BC48-0256CCA2F96E}"/>
    <cellStyle name="style1392660474605 5 5" xfId="44908" xr:uid="{B53FBDE6-8D5D-4577-97B9-39903763B742}"/>
    <cellStyle name="style1392660474605 5 6" xfId="54678" xr:uid="{1C487630-69C6-4D68-9E02-0FB851ED8A10}"/>
    <cellStyle name="style1392660474605 6" xfId="10695" xr:uid="{09F09695-9463-449B-9F98-B37641201B53}"/>
    <cellStyle name="style1392660474605 7" xfId="20465" xr:uid="{9B6033CE-E582-4AD6-B314-D965035D9D54}"/>
    <cellStyle name="style1392660474605 8" xfId="30236" xr:uid="{118612C4-8A01-453D-AE19-D721D45FF718}"/>
    <cellStyle name="style1392660474605 9" xfId="40004" xr:uid="{A2FDB571-62EF-453F-A7AC-79873CB7D322}"/>
    <cellStyle name="style1392660474652" xfId="907" xr:uid="{00000000-0005-0000-0000-0000770B0000}"/>
    <cellStyle name="style1392660474652 10" xfId="49775" xr:uid="{4A1E5B60-FBDF-47F4-AAAD-78DAB9212048}"/>
    <cellStyle name="style1392660474652 2" xfId="2149" xr:uid="{00000000-0005-0000-0000-0000780B0000}"/>
    <cellStyle name="style1392660474652 2 2" xfId="7053" xr:uid="{00000000-0005-0000-0000-0000790B0000}"/>
    <cellStyle name="style1392660474652 2 2 2" xfId="16841" xr:uid="{228FC186-8F5A-494F-A6FE-D72E2AAFD178}"/>
    <cellStyle name="style1392660474652 2 2 3" xfId="26611" xr:uid="{02E4ADF4-5741-494A-A54F-D6BDD26C5173}"/>
    <cellStyle name="style1392660474652 2 2 4" xfId="36380" xr:uid="{87B3B587-A554-4CCF-8FE0-7964D84871A8}"/>
    <cellStyle name="style1392660474652 2 2 5" xfId="46150" xr:uid="{325F245A-81AC-4C51-A821-89B6F6EDDA1E}"/>
    <cellStyle name="style1392660474652 2 2 6" xfId="55920" xr:uid="{380801D4-8DFF-4881-8BF1-26D17462F9D8}"/>
    <cellStyle name="style1392660474652 2 3" xfId="11937" xr:uid="{E9CD4EDC-5206-4AE1-8D26-2C984C361B1F}"/>
    <cellStyle name="style1392660474652 2 4" xfId="21707" xr:uid="{C45AC141-9042-410A-AA81-A2AB8F29EFD6}"/>
    <cellStyle name="style1392660474652 2 5" xfId="31478" xr:uid="{FE649057-1C8B-4121-B97A-AE7FAE83D27F}"/>
    <cellStyle name="style1392660474652 2 6" xfId="41246" xr:uid="{F8C267BC-DB0F-43B6-ABC3-B1E5747D5271}"/>
    <cellStyle name="style1392660474652 2 7" xfId="51016" xr:uid="{04A8F409-49C6-4BDA-A1FE-3F6D11C8C707}"/>
    <cellStyle name="style1392660474652 3" xfId="3342" xr:uid="{00000000-0005-0000-0000-00007A0B0000}"/>
    <cellStyle name="style1392660474652 3 2" xfId="8246" xr:uid="{00000000-0005-0000-0000-00007B0B0000}"/>
    <cellStyle name="style1392660474652 3 2 2" xfId="18034" xr:uid="{8AC1FB5E-591C-4EE1-9D1F-A2569583A508}"/>
    <cellStyle name="style1392660474652 3 2 3" xfId="27804" xr:uid="{2CBE553C-AEA9-499F-9BEF-D9B4F25410F1}"/>
    <cellStyle name="style1392660474652 3 2 4" xfId="37573" xr:uid="{71C350A3-88C3-4031-A51F-CAC0D2D6C0EE}"/>
    <cellStyle name="style1392660474652 3 2 5" xfId="47343" xr:uid="{B68A11D5-C76B-4599-9DE3-44B4CC395460}"/>
    <cellStyle name="style1392660474652 3 2 6" xfId="57113" xr:uid="{2DF50C84-1CDC-4377-A6A7-3E65D5C897DD}"/>
    <cellStyle name="style1392660474652 3 3" xfId="13130" xr:uid="{183F0A19-6B36-4FC5-B479-25B193279CCE}"/>
    <cellStyle name="style1392660474652 3 4" xfId="22900" xr:uid="{74EBB760-960A-4B12-8A45-0D0FFAFFC32F}"/>
    <cellStyle name="style1392660474652 3 5" xfId="32671" xr:uid="{D4F79103-FCAB-4F53-ABE1-9786467CA516}"/>
    <cellStyle name="style1392660474652 3 6" xfId="42439" xr:uid="{DD1623E5-D80C-47CC-B8C8-8733108AC447}"/>
    <cellStyle name="style1392660474652 3 7" xfId="52209" xr:uid="{C07BBC21-FA97-4A35-8385-A75EEBBB46C6}"/>
    <cellStyle name="style1392660474652 4" xfId="4535" xr:uid="{00000000-0005-0000-0000-00007C0B0000}"/>
    <cellStyle name="style1392660474652 4 2" xfId="9439" xr:uid="{00000000-0005-0000-0000-00007D0B0000}"/>
    <cellStyle name="style1392660474652 4 2 2" xfId="19227" xr:uid="{4A03699F-F263-49D5-A28B-60D1984A937B}"/>
    <cellStyle name="style1392660474652 4 2 3" xfId="28997" xr:uid="{D5B7F7CA-5D21-4591-BBC8-B98E189A8EF8}"/>
    <cellStyle name="style1392660474652 4 2 4" xfId="38766" xr:uid="{F1E7CF99-94DF-4D5F-ACEA-235966321C01}"/>
    <cellStyle name="style1392660474652 4 2 5" xfId="48536" xr:uid="{92CBE937-14EB-4562-8F52-743A91651AA9}"/>
    <cellStyle name="style1392660474652 4 2 6" xfId="58306" xr:uid="{8096EF20-DDD6-4FC6-82E6-9E9E1AC95976}"/>
    <cellStyle name="style1392660474652 4 3" xfId="14323" xr:uid="{6A74B214-798A-4A2F-83A9-CA12CA0C406B}"/>
    <cellStyle name="style1392660474652 4 4" xfId="24093" xr:uid="{6BFB5594-DBC4-492C-940C-0861E5B6467D}"/>
    <cellStyle name="style1392660474652 4 5" xfId="33863" xr:uid="{141DDB80-6A2D-4577-B654-8438649842ED}"/>
    <cellStyle name="style1392660474652 4 6" xfId="43632" xr:uid="{66355478-8710-4A14-B487-F243B656D119}"/>
    <cellStyle name="style1392660474652 4 7" xfId="53402" xr:uid="{36AF8574-1453-426B-810D-1C2E5816D7E3}"/>
    <cellStyle name="style1392660474652 5" xfId="5812" xr:uid="{00000000-0005-0000-0000-00007E0B0000}"/>
    <cellStyle name="style1392660474652 5 2" xfId="15600" xr:uid="{D867066B-6DAB-43C8-B1D4-208C0C03C71A}"/>
    <cellStyle name="style1392660474652 5 3" xfId="25370" xr:uid="{70EC73E2-9871-43F3-B6D9-B1CC710872CA}"/>
    <cellStyle name="style1392660474652 5 4" xfId="35139" xr:uid="{BA0ADA2B-0558-4E3D-B089-A38B7FAE1BBD}"/>
    <cellStyle name="style1392660474652 5 5" xfId="44909" xr:uid="{D3ABDDC1-D7B1-4C11-904A-20BB69701A60}"/>
    <cellStyle name="style1392660474652 5 6" xfId="54679" xr:uid="{76E66AA6-4FE5-4BE8-95D7-97E25643D27E}"/>
    <cellStyle name="style1392660474652 6" xfId="10696" xr:uid="{6250D371-28FB-4A5D-B89F-859E4D7EB3AC}"/>
    <cellStyle name="style1392660474652 7" xfId="20466" xr:uid="{C5FFC54A-24C6-4DD4-973E-37693DE4F28E}"/>
    <cellStyle name="style1392660474652 8" xfId="30237" xr:uid="{5F428527-AEFD-47C9-94AE-0566A5DDE353}"/>
    <cellStyle name="style1392660474652 9" xfId="40005" xr:uid="{D25137A7-12E5-497D-AA5F-992BFEB846B2}"/>
    <cellStyle name="style1392660474683" xfId="908" xr:uid="{00000000-0005-0000-0000-00007F0B0000}"/>
    <cellStyle name="style1392660474683 10" xfId="49776" xr:uid="{D921C413-212C-40B3-A06E-AB7812E82A0D}"/>
    <cellStyle name="style1392660474683 2" xfId="2150" xr:uid="{00000000-0005-0000-0000-0000800B0000}"/>
    <cellStyle name="style1392660474683 2 2" xfId="7054" xr:uid="{00000000-0005-0000-0000-0000810B0000}"/>
    <cellStyle name="style1392660474683 2 2 2" xfId="16842" xr:uid="{E113F745-75BC-4009-9953-D53980DA5B83}"/>
    <cellStyle name="style1392660474683 2 2 3" xfId="26612" xr:uid="{3CD2C6BB-0882-4AF7-ACCE-FB27A4B30351}"/>
    <cellStyle name="style1392660474683 2 2 4" xfId="36381" xr:uid="{E8F32176-DE82-480A-A58A-BE6608773DB0}"/>
    <cellStyle name="style1392660474683 2 2 5" xfId="46151" xr:uid="{4314DC5A-C6CE-40D4-8719-5E56917D304C}"/>
    <cellStyle name="style1392660474683 2 2 6" xfId="55921" xr:uid="{2949AFF7-E767-4100-B7ED-FB852D0A7E60}"/>
    <cellStyle name="style1392660474683 2 3" xfId="11938" xr:uid="{B9267BCB-5EAA-40AA-9967-26AF03A7DCE1}"/>
    <cellStyle name="style1392660474683 2 4" xfId="21708" xr:uid="{94932608-3BCB-46D0-9F4B-72337B186BE2}"/>
    <cellStyle name="style1392660474683 2 5" xfId="31479" xr:uid="{E38B6BDC-0937-41CE-B757-39D1DDA1BF05}"/>
    <cellStyle name="style1392660474683 2 6" xfId="41247" xr:uid="{4AA252E5-609A-4FF2-8F33-CA98FCE27199}"/>
    <cellStyle name="style1392660474683 2 7" xfId="51017" xr:uid="{8CECE32F-DFEF-4078-9C17-92BB17CE1B76}"/>
    <cellStyle name="style1392660474683 3" xfId="3343" xr:uid="{00000000-0005-0000-0000-0000820B0000}"/>
    <cellStyle name="style1392660474683 3 2" xfId="8247" xr:uid="{00000000-0005-0000-0000-0000830B0000}"/>
    <cellStyle name="style1392660474683 3 2 2" xfId="18035" xr:uid="{0B0141C0-0522-452B-AD90-7DAA37814863}"/>
    <cellStyle name="style1392660474683 3 2 3" xfId="27805" xr:uid="{5A7F72EA-6813-4F29-8096-A23D0E782D51}"/>
    <cellStyle name="style1392660474683 3 2 4" xfId="37574" xr:uid="{B7C2139D-C811-491B-ACDD-D5B8A64C0B7A}"/>
    <cellStyle name="style1392660474683 3 2 5" xfId="47344" xr:uid="{F4BC7B16-2885-4AA8-9A08-8401A627C4E4}"/>
    <cellStyle name="style1392660474683 3 2 6" xfId="57114" xr:uid="{99B961B6-4285-4099-84B3-AFF2AD678498}"/>
    <cellStyle name="style1392660474683 3 3" xfId="13131" xr:uid="{D069FD2A-53D2-476E-9169-84ED08537F85}"/>
    <cellStyle name="style1392660474683 3 4" xfId="22901" xr:uid="{A07614F9-7823-4889-B6A0-A3EDF17680C1}"/>
    <cellStyle name="style1392660474683 3 5" xfId="32672" xr:uid="{F9A43906-0A1A-462D-B5EC-A0033E343BFC}"/>
    <cellStyle name="style1392660474683 3 6" xfId="42440" xr:uid="{C2D7C180-A8E9-483A-BDAB-74027CD0FE12}"/>
    <cellStyle name="style1392660474683 3 7" xfId="52210" xr:uid="{AAFE0DDE-59C4-4CB4-B8AB-04A814D9DC09}"/>
    <cellStyle name="style1392660474683 4" xfId="4536" xr:uid="{00000000-0005-0000-0000-0000840B0000}"/>
    <cellStyle name="style1392660474683 4 2" xfId="9440" xr:uid="{00000000-0005-0000-0000-0000850B0000}"/>
    <cellStyle name="style1392660474683 4 2 2" xfId="19228" xr:uid="{246508C9-9DC5-4AA7-BCF3-D20692756D58}"/>
    <cellStyle name="style1392660474683 4 2 3" xfId="28998" xr:uid="{59DA73CF-5472-497C-9012-34D396B1CE47}"/>
    <cellStyle name="style1392660474683 4 2 4" xfId="38767" xr:uid="{91FF8808-4AE9-4534-9CCC-442A52537A62}"/>
    <cellStyle name="style1392660474683 4 2 5" xfId="48537" xr:uid="{D25C8B1E-BAE4-4DB4-BD5A-D6E7614ED5C7}"/>
    <cellStyle name="style1392660474683 4 2 6" xfId="58307" xr:uid="{D1754880-8BD7-4291-B022-A344F9396D50}"/>
    <cellStyle name="style1392660474683 4 3" xfId="14324" xr:uid="{5F2EBD67-1AE7-4E26-9782-7FC417C36880}"/>
    <cellStyle name="style1392660474683 4 4" xfId="24094" xr:uid="{C3482B73-22D0-4840-AAAA-C7A49574B251}"/>
    <cellStyle name="style1392660474683 4 5" xfId="33864" xr:uid="{BEBA8F73-8146-4D8F-B791-438751F8120D}"/>
    <cellStyle name="style1392660474683 4 6" xfId="43633" xr:uid="{64012B07-4C49-4E75-B74D-F0D5056D1C0A}"/>
    <cellStyle name="style1392660474683 4 7" xfId="53403" xr:uid="{470FCF9E-F1C4-4F9F-B2CD-4B39443ADA5F}"/>
    <cellStyle name="style1392660474683 5" xfId="5813" xr:uid="{00000000-0005-0000-0000-0000860B0000}"/>
    <cellStyle name="style1392660474683 5 2" xfId="15601" xr:uid="{CF181B84-A76F-45FE-8CE8-3EDA1E4469E8}"/>
    <cellStyle name="style1392660474683 5 3" xfId="25371" xr:uid="{71D698BC-221E-4D8E-92DA-065B28286D42}"/>
    <cellStyle name="style1392660474683 5 4" xfId="35140" xr:uid="{A554901E-F812-472D-A6D5-DE40AB90E50E}"/>
    <cellStyle name="style1392660474683 5 5" xfId="44910" xr:uid="{DB79E44C-6CD7-40BF-8BC9-8FDBDACA36F0}"/>
    <cellStyle name="style1392660474683 5 6" xfId="54680" xr:uid="{BAEE8722-A967-4DE0-B59D-DA8DF6E94DF1}"/>
    <cellStyle name="style1392660474683 6" xfId="10697" xr:uid="{F00B13CA-3FFF-43F4-8BD0-6FAC045B3621}"/>
    <cellStyle name="style1392660474683 7" xfId="20467" xr:uid="{902B64A1-32E8-462E-A6DB-ECAC1A137906}"/>
    <cellStyle name="style1392660474683 8" xfId="30238" xr:uid="{E3ACF4E0-5221-4225-852A-366087AD2E7E}"/>
    <cellStyle name="style1392660474683 9" xfId="40006" xr:uid="{EA8214A8-6D21-4746-88AF-447BC390E72E}"/>
    <cellStyle name="style1392660474840" xfId="909" xr:uid="{00000000-0005-0000-0000-0000870B0000}"/>
    <cellStyle name="style1392660474840 10" xfId="49777" xr:uid="{3A5A2417-E79F-4255-AF5F-47244B98BBC9}"/>
    <cellStyle name="style1392660474840 2" xfId="2151" xr:uid="{00000000-0005-0000-0000-0000880B0000}"/>
    <cellStyle name="style1392660474840 2 2" xfId="7055" xr:uid="{00000000-0005-0000-0000-0000890B0000}"/>
    <cellStyle name="style1392660474840 2 2 2" xfId="16843" xr:uid="{0B4E9677-E808-47D2-8D86-2FF9F76E56D4}"/>
    <cellStyle name="style1392660474840 2 2 3" xfId="26613" xr:uid="{AFBD56DF-A09B-4745-AFC6-0258E52EFF05}"/>
    <cellStyle name="style1392660474840 2 2 4" xfId="36382" xr:uid="{9720BC0A-AD73-4157-BF0E-FAA995DECF65}"/>
    <cellStyle name="style1392660474840 2 2 5" xfId="46152" xr:uid="{6A5EEDD6-E99F-43E2-B08F-3ED32068873B}"/>
    <cellStyle name="style1392660474840 2 2 6" xfId="55922" xr:uid="{1C4DA09C-E32B-4D6C-9599-56F888ABA139}"/>
    <cellStyle name="style1392660474840 2 3" xfId="11939" xr:uid="{FD66B97C-B6B9-46AF-842A-05681ACC92B7}"/>
    <cellStyle name="style1392660474840 2 4" xfId="21709" xr:uid="{3C59B629-08CF-4645-ACC0-278F5CEC1B28}"/>
    <cellStyle name="style1392660474840 2 5" xfId="31480" xr:uid="{198FB332-AD07-4AD0-ADFA-8E5A62F1A946}"/>
    <cellStyle name="style1392660474840 2 6" xfId="41248" xr:uid="{50E4D3D7-3659-40F1-96E1-ADA0793B4B17}"/>
    <cellStyle name="style1392660474840 2 7" xfId="51018" xr:uid="{1A6C812B-4F66-4A50-915F-C8864AD361B8}"/>
    <cellStyle name="style1392660474840 3" xfId="3344" xr:uid="{00000000-0005-0000-0000-00008A0B0000}"/>
    <cellStyle name="style1392660474840 3 2" xfId="8248" xr:uid="{00000000-0005-0000-0000-00008B0B0000}"/>
    <cellStyle name="style1392660474840 3 2 2" xfId="18036" xr:uid="{7D5832A2-D9D9-4B88-809C-F4D7F5DB6269}"/>
    <cellStyle name="style1392660474840 3 2 3" xfId="27806" xr:uid="{9C3D0ABB-5F4E-4B8A-898C-05A0464444DD}"/>
    <cellStyle name="style1392660474840 3 2 4" xfId="37575" xr:uid="{B1C8630E-3846-4100-81F2-E4C8EACBB1A5}"/>
    <cellStyle name="style1392660474840 3 2 5" xfId="47345" xr:uid="{13D15F4A-8F16-4A65-82D2-24C2CD4D8B4A}"/>
    <cellStyle name="style1392660474840 3 2 6" xfId="57115" xr:uid="{6FD8C145-4846-4E88-BC09-E7D9BA0EF72B}"/>
    <cellStyle name="style1392660474840 3 3" xfId="13132" xr:uid="{12F58AC5-EBF2-4C3B-889B-65BC39F4381F}"/>
    <cellStyle name="style1392660474840 3 4" xfId="22902" xr:uid="{8BEB66D1-6696-47C5-B3C3-910906F25EB4}"/>
    <cellStyle name="style1392660474840 3 5" xfId="32673" xr:uid="{C6A5EE1A-BE6C-4DBA-B4B2-A7FE1E84C2AB}"/>
    <cellStyle name="style1392660474840 3 6" xfId="42441" xr:uid="{08F5709F-0092-40B6-A8B1-087A36896D35}"/>
    <cellStyle name="style1392660474840 3 7" xfId="52211" xr:uid="{C46841C3-D127-4C30-A3A5-D2661F7A1C95}"/>
    <cellStyle name="style1392660474840 4" xfId="4537" xr:uid="{00000000-0005-0000-0000-00008C0B0000}"/>
    <cellStyle name="style1392660474840 4 2" xfId="9441" xr:uid="{00000000-0005-0000-0000-00008D0B0000}"/>
    <cellStyle name="style1392660474840 4 2 2" xfId="19229" xr:uid="{554F8F28-665C-4264-8DE7-48C8CCA49CE2}"/>
    <cellStyle name="style1392660474840 4 2 3" xfId="28999" xr:uid="{D18683EF-0A95-4BB1-A3B4-928E2332BD66}"/>
    <cellStyle name="style1392660474840 4 2 4" xfId="38768" xr:uid="{B40C09C1-E055-4888-8489-1E25AF15B35F}"/>
    <cellStyle name="style1392660474840 4 2 5" xfId="48538" xr:uid="{76E74763-4DE8-4D96-8946-97EAE0475B9B}"/>
    <cellStyle name="style1392660474840 4 2 6" xfId="58308" xr:uid="{8CE0FA0D-5FB3-4D66-AA61-585BE39D1640}"/>
    <cellStyle name="style1392660474840 4 3" xfId="14325" xr:uid="{2390D333-681F-45F8-8BEA-955A6D7A4683}"/>
    <cellStyle name="style1392660474840 4 4" xfId="24095" xr:uid="{FD65060D-845A-491D-BBE4-5478A17DD95D}"/>
    <cellStyle name="style1392660474840 4 5" xfId="33865" xr:uid="{580A6964-D033-4499-B094-83AB96C5F429}"/>
    <cellStyle name="style1392660474840 4 6" xfId="43634" xr:uid="{FC1E540D-0D75-4F8A-83B2-6C4731DFBBC9}"/>
    <cellStyle name="style1392660474840 4 7" xfId="53404" xr:uid="{603A46F6-7835-4C7C-8F14-320846D79D3A}"/>
    <cellStyle name="style1392660474840 5" xfId="5814" xr:uid="{00000000-0005-0000-0000-00008E0B0000}"/>
    <cellStyle name="style1392660474840 5 2" xfId="15602" xr:uid="{E53FD051-A356-4DD3-AFF5-1879A7DC4242}"/>
    <cellStyle name="style1392660474840 5 3" xfId="25372" xr:uid="{0608D7B1-5D49-4529-BD46-639E0D6D1E1F}"/>
    <cellStyle name="style1392660474840 5 4" xfId="35141" xr:uid="{8EF75C0B-D6F4-4898-8FE5-4B0F38B20E49}"/>
    <cellStyle name="style1392660474840 5 5" xfId="44911" xr:uid="{2756939C-0643-4550-8832-F4401E58E2B9}"/>
    <cellStyle name="style1392660474840 5 6" xfId="54681" xr:uid="{9B1B3570-5AF7-46FC-B39A-4BD9D668FDD0}"/>
    <cellStyle name="style1392660474840 6" xfId="10698" xr:uid="{8E417930-9368-4B70-8BC6-485E429AE125}"/>
    <cellStyle name="style1392660474840 7" xfId="20468" xr:uid="{A4C00005-226A-4306-ADFF-9E89E2E65F91}"/>
    <cellStyle name="style1392660474840 8" xfId="30239" xr:uid="{AB632F43-D625-47FE-B90B-88ACB3CBB5E3}"/>
    <cellStyle name="style1392660474840 9" xfId="40007" xr:uid="{64D10C66-4310-44C3-B196-CE4A21336845}"/>
    <cellStyle name="style1392660474980" xfId="910" xr:uid="{00000000-0005-0000-0000-00008F0B0000}"/>
    <cellStyle name="style1392660474980 10" xfId="49778" xr:uid="{2AED715E-1839-4AC5-8258-628F05034BE5}"/>
    <cellStyle name="style1392660474980 2" xfId="2152" xr:uid="{00000000-0005-0000-0000-0000900B0000}"/>
    <cellStyle name="style1392660474980 2 2" xfId="7056" xr:uid="{00000000-0005-0000-0000-0000910B0000}"/>
    <cellStyle name="style1392660474980 2 2 2" xfId="16844" xr:uid="{D3F7715A-61E0-42C5-A967-19F48C9FB914}"/>
    <cellStyle name="style1392660474980 2 2 3" xfId="26614" xr:uid="{B15E33C6-8BE1-44E3-8752-D1A1C204D162}"/>
    <cellStyle name="style1392660474980 2 2 4" xfId="36383" xr:uid="{82132745-CDB6-4C34-A937-C4D2A34F26BD}"/>
    <cellStyle name="style1392660474980 2 2 5" xfId="46153" xr:uid="{81690DDD-A54B-49F2-B436-05BEE03BBC0E}"/>
    <cellStyle name="style1392660474980 2 2 6" xfId="55923" xr:uid="{3A05A847-90A1-488D-B9FD-77588A424FD2}"/>
    <cellStyle name="style1392660474980 2 3" xfId="11940" xr:uid="{636E94DC-0C61-487C-B466-814CFD87B1E9}"/>
    <cellStyle name="style1392660474980 2 4" xfId="21710" xr:uid="{76EBCEE6-D9AB-43D3-981C-8B6F31632E6D}"/>
    <cellStyle name="style1392660474980 2 5" xfId="31481" xr:uid="{7CDF858A-D495-41F9-94CC-5EBE3618C5A6}"/>
    <cellStyle name="style1392660474980 2 6" xfId="41249" xr:uid="{95EC7BB9-723F-43F3-959B-0A3A633282EF}"/>
    <cellStyle name="style1392660474980 2 7" xfId="51019" xr:uid="{2706037D-B46E-46E0-91FA-E6544638B493}"/>
    <cellStyle name="style1392660474980 3" xfId="3345" xr:uid="{00000000-0005-0000-0000-0000920B0000}"/>
    <cellStyle name="style1392660474980 3 2" xfId="8249" xr:uid="{00000000-0005-0000-0000-0000930B0000}"/>
    <cellStyle name="style1392660474980 3 2 2" xfId="18037" xr:uid="{9FFC2D8B-8732-4F39-B092-8EE6C189A946}"/>
    <cellStyle name="style1392660474980 3 2 3" xfId="27807" xr:uid="{2D940A26-AEFF-441E-B622-F4C64C8B4F83}"/>
    <cellStyle name="style1392660474980 3 2 4" xfId="37576" xr:uid="{35790FCE-99AF-4642-8669-3D75410ADEAF}"/>
    <cellStyle name="style1392660474980 3 2 5" xfId="47346" xr:uid="{8DFBDB5E-24A6-4AF9-AD42-BBFC867BF204}"/>
    <cellStyle name="style1392660474980 3 2 6" xfId="57116" xr:uid="{63830CD2-EA16-450E-A2DC-327C59FC9060}"/>
    <cellStyle name="style1392660474980 3 3" xfId="13133" xr:uid="{E830E666-F99A-4A11-8B3E-F729416415AE}"/>
    <cellStyle name="style1392660474980 3 4" xfId="22903" xr:uid="{D20B0860-0B4B-494A-83E3-B94C598CF44C}"/>
    <cellStyle name="style1392660474980 3 5" xfId="32674" xr:uid="{B74A09B7-F752-4A39-8F8D-E0BED90724A3}"/>
    <cellStyle name="style1392660474980 3 6" xfId="42442" xr:uid="{3E229EB7-D573-4962-8318-E8205996D11C}"/>
    <cellStyle name="style1392660474980 3 7" xfId="52212" xr:uid="{B93FF15D-CECA-49FC-B2AB-49FF930CD0AD}"/>
    <cellStyle name="style1392660474980 4" xfId="4538" xr:uid="{00000000-0005-0000-0000-0000940B0000}"/>
    <cellStyle name="style1392660474980 4 2" xfId="9442" xr:uid="{00000000-0005-0000-0000-0000950B0000}"/>
    <cellStyle name="style1392660474980 4 2 2" xfId="19230" xr:uid="{5D254CF2-7A80-4CA4-AFCB-87A302D1D2CB}"/>
    <cellStyle name="style1392660474980 4 2 3" xfId="29000" xr:uid="{53B7B7BA-C95D-4DA9-90E3-11D2F0D33873}"/>
    <cellStyle name="style1392660474980 4 2 4" xfId="38769" xr:uid="{CDC49748-D2CE-4031-AD92-3BF5A15D54DB}"/>
    <cellStyle name="style1392660474980 4 2 5" xfId="48539" xr:uid="{FBD31E69-6481-4371-9DC0-D85E846E685C}"/>
    <cellStyle name="style1392660474980 4 2 6" xfId="58309" xr:uid="{9639F2F1-B182-4A44-A6C8-3DDC743EE55B}"/>
    <cellStyle name="style1392660474980 4 3" xfId="14326" xr:uid="{A0173588-1615-438F-9F3F-2A60228B558B}"/>
    <cellStyle name="style1392660474980 4 4" xfId="24096" xr:uid="{CDFA4757-25B3-4AFB-B9C4-7A9F0158A03F}"/>
    <cellStyle name="style1392660474980 4 5" xfId="33866" xr:uid="{8DF5FA4C-AE99-4571-A037-F35933AC8A71}"/>
    <cellStyle name="style1392660474980 4 6" xfId="43635" xr:uid="{3A8FF790-B302-4826-959B-391825E66415}"/>
    <cellStyle name="style1392660474980 4 7" xfId="53405" xr:uid="{E7613B69-9B19-4575-BEB8-D50821A1F98B}"/>
    <cellStyle name="style1392660474980 5" xfId="5815" xr:uid="{00000000-0005-0000-0000-0000960B0000}"/>
    <cellStyle name="style1392660474980 5 2" xfId="15603" xr:uid="{3F54A73E-37CE-4E68-8B79-C8A05C371C37}"/>
    <cellStyle name="style1392660474980 5 3" xfId="25373" xr:uid="{B7613F3D-9F22-47DB-B0F9-3BF76963E764}"/>
    <cellStyle name="style1392660474980 5 4" xfId="35142" xr:uid="{F8E7B7E6-E898-43B1-B9FC-F58888FAE78E}"/>
    <cellStyle name="style1392660474980 5 5" xfId="44912" xr:uid="{6ADEF7F3-9E38-4269-B2E5-730F26E61ADA}"/>
    <cellStyle name="style1392660474980 5 6" xfId="54682" xr:uid="{AC43FDDF-9056-4E2A-8378-84A1160BB6E0}"/>
    <cellStyle name="style1392660474980 6" xfId="10699" xr:uid="{18C42387-7005-4F48-9675-4A58676E88B8}"/>
    <cellStyle name="style1392660474980 7" xfId="20469" xr:uid="{4F2DD7B9-222A-4DCE-BCE3-07010BF35B41}"/>
    <cellStyle name="style1392660474980 8" xfId="30240" xr:uid="{FBCE4B40-C683-4DFA-BEEA-02A7476D7D7E}"/>
    <cellStyle name="style1392660474980 9" xfId="40008" xr:uid="{6387D5D5-0CAB-4A98-8463-CC60773622B0}"/>
    <cellStyle name="style1392660474996" xfId="911" xr:uid="{00000000-0005-0000-0000-0000970B0000}"/>
    <cellStyle name="style1392660474996 10" xfId="49779" xr:uid="{379EBCC9-9CD5-4AB4-98F6-C1D615BB8DBC}"/>
    <cellStyle name="style1392660474996 2" xfId="2153" xr:uid="{00000000-0005-0000-0000-0000980B0000}"/>
    <cellStyle name="style1392660474996 2 2" xfId="7057" xr:uid="{00000000-0005-0000-0000-0000990B0000}"/>
    <cellStyle name="style1392660474996 2 2 2" xfId="16845" xr:uid="{2E30B8A9-AB46-43A7-B0F5-E52A8F1BA57D}"/>
    <cellStyle name="style1392660474996 2 2 3" xfId="26615" xr:uid="{A90551C0-2059-46A2-AE6E-B40697F2990A}"/>
    <cellStyle name="style1392660474996 2 2 4" xfId="36384" xr:uid="{48C5BB0F-B724-4224-909D-B3E61815B364}"/>
    <cellStyle name="style1392660474996 2 2 5" xfId="46154" xr:uid="{F9B02262-056F-4CBA-9FF6-E211FEE64127}"/>
    <cellStyle name="style1392660474996 2 2 6" xfId="55924" xr:uid="{460B9575-39FB-4952-A026-4E225CF38617}"/>
    <cellStyle name="style1392660474996 2 3" xfId="11941" xr:uid="{7B6AB819-778B-43DD-B8B7-3FD51F9A96B6}"/>
    <cellStyle name="style1392660474996 2 4" xfId="21711" xr:uid="{E737A810-D7EC-4EF8-A75F-D6586AB4D658}"/>
    <cellStyle name="style1392660474996 2 5" xfId="31482" xr:uid="{6A167F9D-CE63-4633-A973-B475020C95B1}"/>
    <cellStyle name="style1392660474996 2 6" xfId="41250" xr:uid="{E7A6795F-7555-45C9-81F6-A963ABB5D1C0}"/>
    <cellStyle name="style1392660474996 2 7" xfId="51020" xr:uid="{52F34878-DB54-414F-AC9A-7079C9125B84}"/>
    <cellStyle name="style1392660474996 3" xfId="3346" xr:uid="{00000000-0005-0000-0000-00009A0B0000}"/>
    <cellStyle name="style1392660474996 3 2" xfId="8250" xr:uid="{00000000-0005-0000-0000-00009B0B0000}"/>
    <cellStyle name="style1392660474996 3 2 2" xfId="18038" xr:uid="{16A4E924-BF97-458C-A699-C9C5097445D4}"/>
    <cellStyle name="style1392660474996 3 2 3" xfId="27808" xr:uid="{0C21880B-5424-4111-87FD-995D35BE5E09}"/>
    <cellStyle name="style1392660474996 3 2 4" xfId="37577" xr:uid="{80A5714A-7522-404E-9726-677E2551514A}"/>
    <cellStyle name="style1392660474996 3 2 5" xfId="47347" xr:uid="{58BB460E-6506-41F3-8CB3-FBBF2EE8FBF2}"/>
    <cellStyle name="style1392660474996 3 2 6" xfId="57117" xr:uid="{9AB1E5D0-7D4C-410B-B211-B6E23051B6CD}"/>
    <cellStyle name="style1392660474996 3 3" xfId="13134" xr:uid="{7A89716B-0B83-495D-9325-F598D71F2BBD}"/>
    <cellStyle name="style1392660474996 3 4" xfId="22904" xr:uid="{42D53224-1F2C-4A6B-9446-83096B69F13C}"/>
    <cellStyle name="style1392660474996 3 5" xfId="32675" xr:uid="{8639033C-4E92-4A2B-A8FB-9F0E58339A92}"/>
    <cellStyle name="style1392660474996 3 6" xfId="42443" xr:uid="{BFD47FE5-9994-43A5-A49D-1BFC59C8A0A2}"/>
    <cellStyle name="style1392660474996 3 7" xfId="52213" xr:uid="{04E124ED-B57E-41F9-8057-17E0D7CAFA1E}"/>
    <cellStyle name="style1392660474996 4" xfId="4539" xr:uid="{00000000-0005-0000-0000-00009C0B0000}"/>
    <cellStyle name="style1392660474996 4 2" xfId="9443" xr:uid="{00000000-0005-0000-0000-00009D0B0000}"/>
    <cellStyle name="style1392660474996 4 2 2" xfId="19231" xr:uid="{15EF894A-E238-4ECD-BB6B-11F073F79624}"/>
    <cellStyle name="style1392660474996 4 2 3" xfId="29001" xr:uid="{A705EBD9-20E5-4259-AB8D-3E297F09E51E}"/>
    <cellStyle name="style1392660474996 4 2 4" xfId="38770" xr:uid="{BD8A237C-68D1-40A1-8227-B1BDB6FF23C2}"/>
    <cellStyle name="style1392660474996 4 2 5" xfId="48540" xr:uid="{3859568F-5966-468A-83E3-852E705CB3A5}"/>
    <cellStyle name="style1392660474996 4 2 6" xfId="58310" xr:uid="{42151C6C-0EC4-429C-BE4F-E35CF345B1B0}"/>
    <cellStyle name="style1392660474996 4 3" xfId="14327" xr:uid="{CA9D139F-5318-4B97-9F5C-A2CCBACCFB99}"/>
    <cellStyle name="style1392660474996 4 4" xfId="24097" xr:uid="{F39B54EA-3843-4CAF-9177-04414843EA14}"/>
    <cellStyle name="style1392660474996 4 5" xfId="33867" xr:uid="{5978C63F-809D-4F67-9398-6AD3F9F3C29F}"/>
    <cellStyle name="style1392660474996 4 6" xfId="43636" xr:uid="{EBFC35D2-9AFB-42C3-9234-5B08212C56E5}"/>
    <cellStyle name="style1392660474996 4 7" xfId="53406" xr:uid="{96DF26CB-90A0-4BE2-A8FC-87E940FC7396}"/>
    <cellStyle name="style1392660474996 5" xfId="5816" xr:uid="{00000000-0005-0000-0000-00009E0B0000}"/>
    <cellStyle name="style1392660474996 5 2" xfId="15604" xr:uid="{DB0F90AB-BA19-41A5-91D9-2503147CB6A9}"/>
    <cellStyle name="style1392660474996 5 3" xfId="25374" xr:uid="{0BD19644-6E11-4D22-A54D-0FF5E435C53D}"/>
    <cellStyle name="style1392660474996 5 4" xfId="35143" xr:uid="{FAD709E6-062E-432A-B3B0-A9BE35422385}"/>
    <cellStyle name="style1392660474996 5 5" xfId="44913" xr:uid="{88E820F5-D44B-4FB1-A413-773180114484}"/>
    <cellStyle name="style1392660474996 5 6" xfId="54683" xr:uid="{B99EB048-5FA9-44E9-AEB0-78513A977E65}"/>
    <cellStyle name="style1392660474996 6" xfId="10700" xr:uid="{973DF9FE-5D42-463C-BB1F-F56B08F87749}"/>
    <cellStyle name="style1392660474996 7" xfId="20470" xr:uid="{37FF2705-F73F-4C59-98E8-F61B8CC2317B}"/>
    <cellStyle name="style1392660474996 8" xfId="30241" xr:uid="{E30063A6-64CE-4F66-A52A-3224884287D5}"/>
    <cellStyle name="style1392660474996 9" xfId="40009" xr:uid="{73D8182F-214E-429D-9469-FDB465605ACD}"/>
    <cellStyle name="style1392660475027" xfId="912" xr:uid="{00000000-0005-0000-0000-00009F0B0000}"/>
    <cellStyle name="style1392660475027 10" xfId="49780" xr:uid="{0DC5AE95-1BA5-4CC0-9D99-87D146A06FE6}"/>
    <cellStyle name="style1392660475027 2" xfId="2154" xr:uid="{00000000-0005-0000-0000-0000A00B0000}"/>
    <cellStyle name="style1392660475027 2 2" xfId="7058" xr:uid="{00000000-0005-0000-0000-0000A10B0000}"/>
    <cellStyle name="style1392660475027 2 2 2" xfId="16846" xr:uid="{6F0CD3EA-806D-48C3-ABA0-0BE58F872ED6}"/>
    <cellStyle name="style1392660475027 2 2 3" xfId="26616" xr:uid="{8AE36F51-A4ED-42EB-B31C-5FA3682A5E02}"/>
    <cellStyle name="style1392660475027 2 2 4" xfId="36385" xr:uid="{55235366-B94B-4EDF-ADC6-89D882E22378}"/>
    <cellStyle name="style1392660475027 2 2 5" xfId="46155" xr:uid="{2F79E77C-0790-48F3-B65F-3B7AEEBE1B7F}"/>
    <cellStyle name="style1392660475027 2 2 6" xfId="55925" xr:uid="{CF459BDA-E1C2-4690-A5CA-3FF7F9D6C60B}"/>
    <cellStyle name="style1392660475027 2 3" xfId="11942" xr:uid="{8CC7DFBA-E188-4484-B9B0-2F9115A9263F}"/>
    <cellStyle name="style1392660475027 2 4" xfId="21712" xr:uid="{46A85E45-C396-42D8-888D-93FF5BD93BEC}"/>
    <cellStyle name="style1392660475027 2 5" xfId="31483" xr:uid="{FCCEEA5D-0F71-4ABA-BABD-BF82DA1BF085}"/>
    <cellStyle name="style1392660475027 2 6" xfId="41251" xr:uid="{2293D7F3-0776-477B-A66D-8455F6887A8C}"/>
    <cellStyle name="style1392660475027 2 7" xfId="51021" xr:uid="{C284C072-148B-416E-A3A0-560D65DDBFA0}"/>
    <cellStyle name="style1392660475027 3" xfId="3347" xr:uid="{00000000-0005-0000-0000-0000A20B0000}"/>
    <cellStyle name="style1392660475027 3 2" xfId="8251" xr:uid="{00000000-0005-0000-0000-0000A30B0000}"/>
    <cellStyle name="style1392660475027 3 2 2" xfId="18039" xr:uid="{7A5FC3FA-5FDC-4FA9-9675-195736D964DC}"/>
    <cellStyle name="style1392660475027 3 2 3" xfId="27809" xr:uid="{A34A03C5-C3AC-4841-8979-E1E3FF5DC39A}"/>
    <cellStyle name="style1392660475027 3 2 4" xfId="37578" xr:uid="{472BBA85-5AD3-45A0-95A2-6A6BA95F1252}"/>
    <cellStyle name="style1392660475027 3 2 5" xfId="47348" xr:uid="{D881F4FD-B0D6-4C7C-8895-824D1E1EAEAD}"/>
    <cellStyle name="style1392660475027 3 2 6" xfId="57118" xr:uid="{348F0E29-3D4A-4A28-BC12-D9426BC37866}"/>
    <cellStyle name="style1392660475027 3 3" xfId="13135" xr:uid="{F50D9203-9D03-4BC3-802D-0B7D005CC8DB}"/>
    <cellStyle name="style1392660475027 3 4" xfId="22905" xr:uid="{4003C0B4-3385-408F-BA57-69B13D821FA9}"/>
    <cellStyle name="style1392660475027 3 5" xfId="32676" xr:uid="{DEB17E5A-4E4B-4156-9140-2EAF91131F84}"/>
    <cellStyle name="style1392660475027 3 6" xfId="42444" xr:uid="{DB58C0BA-7BC1-4C60-B813-F77AD0AFB2B4}"/>
    <cellStyle name="style1392660475027 3 7" xfId="52214" xr:uid="{E8434664-AEFF-4469-B93E-ACFE617E1AC0}"/>
    <cellStyle name="style1392660475027 4" xfId="4540" xr:uid="{00000000-0005-0000-0000-0000A40B0000}"/>
    <cellStyle name="style1392660475027 4 2" xfId="9444" xr:uid="{00000000-0005-0000-0000-0000A50B0000}"/>
    <cellStyle name="style1392660475027 4 2 2" xfId="19232" xr:uid="{87A47D2D-CC90-41BE-A14E-F9B971DC9F67}"/>
    <cellStyle name="style1392660475027 4 2 3" xfId="29002" xr:uid="{C021C907-AE30-4A98-8E18-E0186129F631}"/>
    <cellStyle name="style1392660475027 4 2 4" xfId="38771" xr:uid="{A4EAD63B-279E-4B36-B768-DB463D67D028}"/>
    <cellStyle name="style1392660475027 4 2 5" xfId="48541" xr:uid="{BFEEAAB4-B550-484E-9129-3A1DA0BB63B5}"/>
    <cellStyle name="style1392660475027 4 2 6" xfId="58311" xr:uid="{1CB238A5-33AC-4131-9794-1AE6C55EB3E1}"/>
    <cellStyle name="style1392660475027 4 3" xfId="14328" xr:uid="{38699F6B-83C0-4FD9-A602-CBE2A45223FE}"/>
    <cellStyle name="style1392660475027 4 4" xfId="24098" xr:uid="{7D11823B-4243-4232-947B-69D6818C42B0}"/>
    <cellStyle name="style1392660475027 4 5" xfId="33868" xr:uid="{EAD66D1C-877C-4D87-A9EC-F17744B48C83}"/>
    <cellStyle name="style1392660475027 4 6" xfId="43637" xr:uid="{8067AD28-C4F6-4292-90AA-76B94A222CE1}"/>
    <cellStyle name="style1392660475027 4 7" xfId="53407" xr:uid="{4CFFA746-1AF4-46F4-89EB-333EDBF17354}"/>
    <cellStyle name="style1392660475027 5" xfId="5817" xr:uid="{00000000-0005-0000-0000-0000A60B0000}"/>
    <cellStyle name="style1392660475027 5 2" xfId="15605" xr:uid="{7DE67016-C270-4090-B321-BC2B9B2F0FB8}"/>
    <cellStyle name="style1392660475027 5 3" xfId="25375" xr:uid="{B160A358-9741-4C47-91F5-0319F509DE09}"/>
    <cellStyle name="style1392660475027 5 4" xfId="35144" xr:uid="{0D0C26C2-0619-40DF-933F-B4361A247EE9}"/>
    <cellStyle name="style1392660475027 5 5" xfId="44914" xr:uid="{9484312E-E35A-4D7B-A4C8-06993E273D3F}"/>
    <cellStyle name="style1392660475027 5 6" xfId="54684" xr:uid="{3F2BAF6D-2B7C-42EE-BBD6-4719E2F7F711}"/>
    <cellStyle name="style1392660475027 6" xfId="10701" xr:uid="{35D44F21-6009-4CBA-BF69-048CA0924A5D}"/>
    <cellStyle name="style1392660475027 7" xfId="20471" xr:uid="{54679708-1CE8-4972-87AC-64D0B46E082E}"/>
    <cellStyle name="style1392660475027 8" xfId="30242" xr:uid="{3EDF2BC2-8B7E-4FAD-903A-FADCB2131302}"/>
    <cellStyle name="style1392660475027 9" xfId="40010" xr:uid="{446E62C6-790F-42DB-8239-E716406E3589}"/>
    <cellStyle name="style1392660475058" xfId="913" xr:uid="{00000000-0005-0000-0000-0000A70B0000}"/>
    <cellStyle name="style1392660475058 10" xfId="49781" xr:uid="{37092B92-2B21-474A-A6F5-55E359124F5F}"/>
    <cellStyle name="style1392660475058 2" xfId="2155" xr:uid="{00000000-0005-0000-0000-0000A80B0000}"/>
    <cellStyle name="style1392660475058 2 2" xfId="7059" xr:uid="{00000000-0005-0000-0000-0000A90B0000}"/>
    <cellStyle name="style1392660475058 2 2 2" xfId="16847" xr:uid="{9B407125-CD8E-444C-B6DC-D7F5BD46710B}"/>
    <cellStyle name="style1392660475058 2 2 3" xfId="26617" xr:uid="{E4FDBF04-CDAE-4852-A849-B3A916E0BD2C}"/>
    <cellStyle name="style1392660475058 2 2 4" xfId="36386" xr:uid="{34242D42-0A54-44E8-9BD7-1D280FC6B335}"/>
    <cellStyle name="style1392660475058 2 2 5" xfId="46156" xr:uid="{6D867B1E-E8EA-4589-B246-4B0384505FAB}"/>
    <cellStyle name="style1392660475058 2 2 6" xfId="55926" xr:uid="{824A864D-914D-4742-8349-6CBEBD2D1091}"/>
    <cellStyle name="style1392660475058 2 3" xfId="11943" xr:uid="{29807016-C271-43A2-B30D-14FFD61792CC}"/>
    <cellStyle name="style1392660475058 2 4" xfId="21713" xr:uid="{9D4A2600-A08F-42B3-8C4C-9E9B747CD89C}"/>
    <cellStyle name="style1392660475058 2 5" xfId="31484" xr:uid="{711D261E-8526-4561-BB94-93AEDCFA737C}"/>
    <cellStyle name="style1392660475058 2 6" xfId="41252" xr:uid="{809419B6-F843-47E7-8C29-83E85C37FC18}"/>
    <cellStyle name="style1392660475058 2 7" xfId="51022" xr:uid="{742AF37A-20A4-44D7-BDA9-E222F424CB36}"/>
    <cellStyle name="style1392660475058 3" xfId="3348" xr:uid="{00000000-0005-0000-0000-0000AA0B0000}"/>
    <cellStyle name="style1392660475058 3 2" xfId="8252" xr:uid="{00000000-0005-0000-0000-0000AB0B0000}"/>
    <cellStyle name="style1392660475058 3 2 2" xfId="18040" xr:uid="{C15CD2AB-D396-4D94-8ECE-27BFB6D76C42}"/>
    <cellStyle name="style1392660475058 3 2 3" xfId="27810" xr:uid="{DAAF54B0-A370-4F05-9E69-9C38A2428FFB}"/>
    <cellStyle name="style1392660475058 3 2 4" xfId="37579" xr:uid="{3098B5D0-A42B-49FF-AAF7-8DF812EFDA4F}"/>
    <cellStyle name="style1392660475058 3 2 5" xfId="47349" xr:uid="{523908DD-5491-4B21-A7C8-4C6BF2FFB8C1}"/>
    <cellStyle name="style1392660475058 3 2 6" xfId="57119" xr:uid="{73B2CE10-08C9-4F51-B6AA-53D5A85D0A66}"/>
    <cellStyle name="style1392660475058 3 3" xfId="13136" xr:uid="{0D7A41AD-3AC5-481D-8D18-7ABC2647C60F}"/>
    <cellStyle name="style1392660475058 3 4" xfId="22906" xr:uid="{7DC97FC8-4C0B-46F4-81C8-F23D57B2EA95}"/>
    <cellStyle name="style1392660475058 3 5" xfId="32677" xr:uid="{4E60B7F1-C6E5-49DA-905C-8538E6965920}"/>
    <cellStyle name="style1392660475058 3 6" xfId="42445" xr:uid="{D119EE20-5557-487A-83E2-AE89794C9B13}"/>
    <cellStyle name="style1392660475058 3 7" xfId="52215" xr:uid="{C2EFF942-3731-4235-A2EC-6B15AE0CD49A}"/>
    <cellStyle name="style1392660475058 4" xfId="4541" xr:uid="{00000000-0005-0000-0000-0000AC0B0000}"/>
    <cellStyle name="style1392660475058 4 2" xfId="9445" xr:uid="{00000000-0005-0000-0000-0000AD0B0000}"/>
    <cellStyle name="style1392660475058 4 2 2" xfId="19233" xr:uid="{D01D1116-4B14-4AC8-AFEB-E72B5E48EFE5}"/>
    <cellStyle name="style1392660475058 4 2 3" xfId="29003" xr:uid="{8F0A0C35-2CDA-4A08-A33B-5AFEBC0F6818}"/>
    <cellStyle name="style1392660475058 4 2 4" xfId="38772" xr:uid="{AE70ACFF-ACAB-429D-A494-CC4A301510B6}"/>
    <cellStyle name="style1392660475058 4 2 5" xfId="48542" xr:uid="{66CCE393-24DB-4E6A-A2EE-482F3445CC11}"/>
    <cellStyle name="style1392660475058 4 2 6" xfId="58312" xr:uid="{787756C0-FD4E-4825-9CBF-0FD4BA94DB90}"/>
    <cellStyle name="style1392660475058 4 3" xfId="14329" xr:uid="{7335DFDA-A650-4AD7-B7BE-B44FA8A23383}"/>
    <cellStyle name="style1392660475058 4 4" xfId="24099" xr:uid="{A4915FB8-09A0-43B6-8EA1-C58277761B96}"/>
    <cellStyle name="style1392660475058 4 5" xfId="33869" xr:uid="{770B2371-F234-4CB8-882A-9B253C2D98D4}"/>
    <cellStyle name="style1392660475058 4 6" xfId="43638" xr:uid="{B58B3109-3562-4DA8-A6F9-1C0DA2A8589D}"/>
    <cellStyle name="style1392660475058 4 7" xfId="53408" xr:uid="{34DE1A36-3234-4F3F-B6C7-160A1D1C6129}"/>
    <cellStyle name="style1392660475058 5" xfId="5818" xr:uid="{00000000-0005-0000-0000-0000AE0B0000}"/>
    <cellStyle name="style1392660475058 5 2" xfId="15606" xr:uid="{79FC63AF-3A87-40AE-84A2-475B2CC9DE21}"/>
    <cellStyle name="style1392660475058 5 3" xfId="25376" xr:uid="{029B6B81-ED4E-49FE-A764-717320D256F5}"/>
    <cellStyle name="style1392660475058 5 4" xfId="35145" xr:uid="{3AC7B265-B2F5-4A71-8EDA-0E7895B38D27}"/>
    <cellStyle name="style1392660475058 5 5" xfId="44915" xr:uid="{F4AD6791-DB98-4395-9A3E-35112B9231BE}"/>
    <cellStyle name="style1392660475058 5 6" xfId="54685" xr:uid="{7BC30E00-8ADE-43CC-98D7-B24DD8D6CFD4}"/>
    <cellStyle name="style1392660475058 6" xfId="10702" xr:uid="{CAE8F5B7-9BEA-4570-AE23-E368821C8866}"/>
    <cellStyle name="style1392660475058 7" xfId="20472" xr:uid="{9A79641B-0DE8-4713-87BC-00AF538F0E57}"/>
    <cellStyle name="style1392660475058 8" xfId="30243" xr:uid="{0A7BCC08-929F-4175-B597-0965DA0BB9C4}"/>
    <cellStyle name="style1392660475058 9" xfId="40011" xr:uid="{78EE40A9-6EB0-4A14-8F31-4C2FE3662446}"/>
    <cellStyle name="style1392660475074" xfId="914" xr:uid="{00000000-0005-0000-0000-0000AF0B0000}"/>
    <cellStyle name="style1392660475074 10" xfId="49782" xr:uid="{E4ABF593-CA8E-4660-B86A-06DD17DE4BB8}"/>
    <cellStyle name="style1392660475074 2" xfId="2156" xr:uid="{00000000-0005-0000-0000-0000B00B0000}"/>
    <cellStyle name="style1392660475074 2 2" xfId="7060" xr:uid="{00000000-0005-0000-0000-0000B10B0000}"/>
    <cellStyle name="style1392660475074 2 2 2" xfId="16848" xr:uid="{3392AC3B-DE7B-470D-B405-8944FA2A3AE0}"/>
    <cellStyle name="style1392660475074 2 2 3" xfId="26618" xr:uid="{C5615D9F-304A-4C89-A976-2FA0C0669F5A}"/>
    <cellStyle name="style1392660475074 2 2 4" xfId="36387" xr:uid="{55D9C969-5A7E-4527-A3B7-D9F890A4CF38}"/>
    <cellStyle name="style1392660475074 2 2 5" xfId="46157" xr:uid="{F95DCFD9-6FC1-4217-BD7A-36BCB6B18D28}"/>
    <cellStyle name="style1392660475074 2 2 6" xfId="55927" xr:uid="{CB6E8343-F480-4D75-A4F9-06368D673405}"/>
    <cellStyle name="style1392660475074 2 3" xfId="11944" xr:uid="{FB3109EB-6551-4B88-AE74-FA2BF291534D}"/>
    <cellStyle name="style1392660475074 2 4" xfId="21714" xr:uid="{020F57BC-7EF3-4E4D-98A4-CF42DDC241D4}"/>
    <cellStyle name="style1392660475074 2 5" xfId="31485" xr:uid="{04EF2D4C-6881-4898-B62E-2EC7585FEACE}"/>
    <cellStyle name="style1392660475074 2 6" xfId="41253" xr:uid="{C9C6BC48-AFE8-4BD8-8677-962FF1FA9AAC}"/>
    <cellStyle name="style1392660475074 2 7" xfId="51023" xr:uid="{804D4C78-1DD0-4D92-B990-A9467F42DECE}"/>
    <cellStyle name="style1392660475074 3" xfId="3349" xr:uid="{00000000-0005-0000-0000-0000B20B0000}"/>
    <cellStyle name="style1392660475074 3 2" xfId="8253" xr:uid="{00000000-0005-0000-0000-0000B30B0000}"/>
    <cellStyle name="style1392660475074 3 2 2" xfId="18041" xr:uid="{3713EF76-A756-4284-BE4B-162D87F9DFA8}"/>
    <cellStyle name="style1392660475074 3 2 3" xfId="27811" xr:uid="{127EB9C9-A9D6-4445-B78F-0745F085108E}"/>
    <cellStyle name="style1392660475074 3 2 4" xfId="37580" xr:uid="{50F97750-DD80-4751-97A2-933E8E51ACDF}"/>
    <cellStyle name="style1392660475074 3 2 5" xfId="47350" xr:uid="{38B06F48-8DF0-4035-AF4C-623E0DA26751}"/>
    <cellStyle name="style1392660475074 3 2 6" xfId="57120" xr:uid="{00D12C00-40A5-4792-B14D-74D255395701}"/>
    <cellStyle name="style1392660475074 3 3" xfId="13137" xr:uid="{2B6194E9-7BC5-4B43-A501-E6DE976D3E8A}"/>
    <cellStyle name="style1392660475074 3 4" xfId="22907" xr:uid="{FA5C6DD7-D3BD-4BFF-A81E-AB655E33E2E8}"/>
    <cellStyle name="style1392660475074 3 5" xfId="32678" xr:uid="{0049E207-FFF0-4253-9E3A-C1AEA606CED7}"/>
    <cellStyle name="style1392660475074 3 6" xfId="42446" xr:uid="{A0189484-2B35-4A2F-A517-BB12D4AE52FB}"/>
    <cellStyle name="style1392660475074 3 7" xfId="52216" xr:uid="{5E197E72-8469-4096-B662-707B83F18641}"/>
    <cellStyle name="style1392660475074 4" xfId="4542" xr:uid="{00000000-0005-0000-0000-0000B40B0000}"/>
    <cellStyle name="style1392660475074 4 2" xfId="9446" xr:uid="{00000000-0005-0000-0000-0000B50B0000}"/>
    <cellStyle name="style1392660475074 4 2 2" xfId="19234" xr:uid="{F9246289-E0C3-4DBF-9C19-E59045F37BB6}"/>
    <cellStyle name="style1392660475074 4 2 3" xfId="29004" xr:uid="{8E3F0299-784D-4068-BEDC-3074C475A275}"/>
    <cellStyle name="style1392660475074 4 2 4" xfId="38773" xr:uid="{F535E421-06EF-4441-AAFA-51E3ACE51FFA}"/>
    <cellStyle name="style1392660475074 4 2 5" xfId="48543" xr:uid="{ECBCDB39-81BB-473E-8439-332BDDD0A0D9}"/>
    <cellStyle name="style1392660475074 4 2 6" xfId="58313" xr:uid="{2637EE3D-E954-4D55-AE1D-941B27F8849B}"/>
    <cellStyle name="style1392660475074 4 3" xfId="14330" xr:uid="{866BF005-7917-4DDC-88D9-640C23E33376}"/>
    <cellStyle name="style1392660475074 4 4" xfId="24100" xr:uid="{0E7A9A09-89D3-448F-B06B-41DC2B6B5378}"/>
    <cellStyle name="style1392660475074 4 5" xfId="33870" xr:uid="{9F02D270-247C-45C7-B8AE-0F81860ED287}"/>
    <cellStyle name="style1392660475074 4 6" xfId="43639" xr:uid="{13130EE0-820F-41D9-A161-270E629B2251}"/>
    <cellStyle name="style1392660475074 4 7" xfId="53409" xr:uid="{FA5C5CD9-4AF4-413A-AD89-C6258CCB0734}"/>
    <cellStyle name="style1392660475074 5" xfId="5819" xr:uid="{00000000-0005-0000-0000-0000B60B0000}"/>
    <cellStyle name="style1392660475074 5 2" xfId="15607" xr:uid="{FD0B3244-9ED6-418D-A37F-A1A60CA4517C}"/>
    <cellStyle name="style1392660475074 5 3" xfId="25377" xr:uid="{413ED2EF-A53C-404B-81FB-A42344794E62}"/>
    <cellStyle name="style1392660475074 5 4" xfId="35146" xr:uid="{D496F005-3D18-4F6F-BAD3-E3BF3080E03A}"/>
    <cellStyle name="style1392660475074 5 5" xfId="44916" xr:uid="{3B2487EE-0F7B-4CF6-9D59-82EE220D982E}"/>
    <cellStyle name="style1392660475074 5 6" xfId="54686" xr:uid="{90731D1E-6C26-4B79-A411-36B5CEFF5091}"/>
    <cellStyle name="style1392660475074 6" xfId="10703" xr:uid="{9C0CC553-7E94-4E67-ACFB-FE1E8D0D8611}"/>
    <cellStyle name="style1392660475074 7" xfId="20473" xr:uid="{F5DD07E5-9637-48E6-BF18-A677C683B749}"/>
    <cellStyle name="style1392660475074 8" xfId="30244" xr:uid="{56C3FBFF-A568-4551-9703-187BF35B8C62}"/>
    <cellStyle name="style1392660475074 9" xfId="40012" xr:uid="{FBF33888-DDFA-4136-A6E4-B0A522499924}"/>
    <cellStyle name="style1392660475105" xfId="915" xr:uid="{00000000-0005-0000-0000-0000B70B0000}"/>
    <cellStyle name="style1392660475105 10" xfId="49783" xr:uid="{649F2668-2CF1-44F0-93C0-B634C7ADC51A}"/>
    <cellStyle name="style1392660475105 2" xfId="2157" xr:uid="{00000000-0005-0000-0000-0000B80B0000}"/>
    <cellStyle name="style1392660475105 2 2" xfId="7061" xr:uid="{00000000-0005-0000-0000-0000B90B0000}"/>
    <cellStyle name="style1392660475105 2 2 2" xfId="16849" xr:uid="{4A530F5B-69BC-48B6-B927-44369A79975A}"/>
    <cellStyle name="style1392660475105 2 2 3" xfId="26619" xr:uid="{57D9F1FF-F70E-4080-B521-69275F635283}"/>
    <cellStyle name="style1392660475105 2 2 4" xfId="36388" xr:uid="{62199DF7-E0F7-432E-96F7-22CC483B8EFB}"/>
    <cellStyle name="style1392660475105 2 2 5" xfId="46158" xr:uid="{9D4A97EC-648B-433F-B46A-A198C35876BA}"/>
    <cellStyle name="style1392660475105 2 2 6" xfId="55928" xr:uid="{DB5FC1C4-D65F-4B5D-AED8-C2A3B29FC872}"/>
    <cellStyle name="style1392660475105 2 3" xfId="11945" xr:uid="{B4B40A95-798E-46E5-A81D-431961E4779A}"/>
    <cellStyle name="style1392660475105 2 4" xfId="21715" xr:uid="{6191274C-FC40-47A3-A13F-CC8D814307EE}"/>
    <cellStyle name="style1392660475105 2 5" xfId="31486" xr:uid="{5653C9D2-7205-4288-8EFA-54E39111BFD4}"/>
    <cellStyle name="style1392660475105 2 6" xfId="41254" xr:uid="{FDE625BB-4F1B-46C8-A014-311D17C9054B}"/>
    <cellStyle name="style1392660475105 2 7" xfId="51024" xr:uid="{BF81C578-2FAD-4730-9371-2A64996EEE78}"/>
    <cellStyle name="style1392660475105 3" xfId="3350" xr:uid="{00000000-0005-0000-0000-0000BA0B0000}"/>
    <cellStyle name="style1392660475105 3 2" xfId="8254" xr:uid="{00000000-0005-0000-0000-0000BB0B0000}"/>
    <cellStyle name="style1392660475105 3 2 2" xfId="18042" xr:uid="{FC0DF373-A73A-405C-97CF-5042F6B777DB}"/>
    <cellStyle name="style1392660475105 3 2 3" xfId="27812" xr:uid="{909C48A9-20E5-44DB-AC22-FAB32C5641C6}"/>
    <cellStyle name="style1392660475105 3 2 4" xfId="37581" xr:uid="{02D152D1-100C-4DEB-B7DF-EA0C17936DA8}"/>
    <cellStyle name="style1392660475105 3 2 5" xfId="47351" xr:uid="{84BA45C7-F3DD-48C4-B9E6-12462C723B12}"/>
    <cellStyle name="style1392660475105 3 2 6" xfId="57121" xr:uid="{04579703-2A4D-42D1-9CE8-C83E9ED66817}"/>
    <cellStyle name="style1392660475105 3 3" xfId="13138" xr:uid="{9DB8EC10-8A81-4AA2-9C14-8D11092EE111}"/>
    <cellStyle name="style1392660475105 3 4" xfId="22908" xr:uid="{86BC75A5-05A4-4F92-B242-0FEED98A15E8}"/>
    <cellStyle name="style1392660475105 3 5" xfId="32679" xr:uid="{F4D0B686-692D-400D-BD13-D84607BEDB7E}"/>
    <cellStyle name="style1392660475105 3 6" xfId="42447" xr:uid="{D2414054-4F82-4785-AF62-2D7C91EFA415}"/>
    <cellStyle name="style1392660475105 3 7" xfId="52217" xr:uid="{EC1683F5-1BB2-43F7-BB65-E25D84FB7FF6}"/>
    <cellStyle name="style1392660475105 4" xfId="4543" xr:uid="{00000000-0005-0000-0000-0000BC0B0000}"/>
    <cellStyle name="style1392660475105 4 2" xfId="9447" xr:uid="{00000000-0005-0000-0000-0000BD0B0000}"/>
    <cellStyle name="style1392660475105 4 2 2" xfId="19235" xr:uid="{669A2226-8BBE-4684-94E7-BC991156F55E}"/>
    <cellStyle name="style1392660475105 4 2 3" xfId="29005" xr:uid="{3B755D6B-603A-48CA-A18E-3EBCA0290345}"/>
    <cellStyle name="style1392660475105 4 2 4" xfId="38774" xr:uid="{747EDB15-7BF1-48A1-9B5D-1F050A8F682F}"/>
    <cellStyle name="style1392660475105 4 2 5" xfId="48544" xr:uid="{DF61CD61-ABA9-4F20-B722-67582BD61925}"/>
    <cellStyle name="style1392660475105 4 2 6" xfId="58314" xr:uid="{6C2CF1E3-B885-43C8-9922-1FD2CF1A863B}"/>
    <cellStyle name="style1392660475105 4 3" xfId="14331" xr:uid="{6B7609E0-9A94-4264-9321-CF92FC084878}"/>
    <cellStyle name="style1392660475105 4 4" xfId="24101" xr:uid="{848452B3-D7C4-4B4F-A294-49E1B037436B}"/>
    <cellStyle name="style1392660475105 4 5" xfId="33871" xr:uid="{A882415E-8E84-43FA-984A-ADCC5071BD52}"/>
    <cellStyle name="style1392660475105 4 6" xfId="43640" xr:uid="{532C684B-B1E5-4641-8E10-8CFA7FC47C1F}"/>
    <cellStyle name="style1392660475105 4 7" xfId="53410" xr:uid="{23CEB111-F469-4670-AD4E-184932B74AC9}"/>
    <cellStyle name="style1392660475105 5" xfId="5820" xr:uid="{00000000-0005-0000-0000-0000BE0B0000}"/>
    <cellStyle name="style1392660475105 5 2" xfId="15608" xr:uid="{F7E9C08A-AEF4-4709-B399-F85B374FB104}"/>
    <cellStyle name="style1392660475105 5 3" xfId="25378" xr:uid="{5B3D26FB-FDEA-42C1-A545-B4F0B68ECFF5}"/>
    <cellStyle name="style1392660475105 5 4" xfId="35147" xr:uid="{9C03FD77-56EA-40D3-8B29-A059D9C3CFC6}"/>
    <cellStyle name="style1392660475105 5 5" xfId="44917" xr:uid="{84C2F2E8-1E2D-46B3-B5C5-09DCA6966BEA}"/>
    <cellStyle name="style1392660475105 5 6" xfId="54687" xr:uid="{DAF4132E-A70D-4BFB-9A76-F9F0BF0EC7C2}"/>
    <cellStyle name="style1392660475105 6" xfId="10704" xr:uid="{4E504109-3A4B-40BC-9DB0-B82967BEE741}"/>
    <cellStyle name="style1392660475105 7" xfId="20474" xr:uid="{74685E03-917F-42EF-AB19-1DDEA394F0C8}"/>
    <cellStyle name="style1392660475105 8" xfId="30245" xr:uid="{FE07A78F-2EA7-40DF-8A5C-8E221AF185D7}"/>
    <cellStyle name="style1392660475105 9" xfId="40013" xr:uid="{E69378D2-43CB-4D54-9A08-2503D0ED9B3A}"/>
    <cellStyle name="style1392660475137" xfId="916" xr:uid="{00000000-0005-0000-0000-0000BF0B0000}"/>
    <cellStyle name="style1392660475137 10" xfId="49784" xr:uid="{9C03329A-2C06-476C-9A02-F31115A0DE8E}"/>
    <cellStyle name="style1392660475137 2" xfId="2158" xr:uid="{00000000-0005-0000-0000-0000C00B0000}"/>
    <cellStyle name="style1392660475137 2 2" xfId="7062" xr:uid="{00000000-0005-0000-0000-0000C10B0000}"/>
    <cellStyle name="style1392660475137 2 2 2" xfId="16850" xr:uid="{E704F745-3554-4DAB-8848-8C019D03C4F4}"/>
    <cellStyle name="style1392660475137 2 2 3" xfId="26620" xr:uid="{A2671103-1910-4E11-B3D1-7806C5D56B0B}"/>
    <cellStyle name="style1392660475137 2 2 4" xfId="36389" xr:uid="{AED3666D-8975-4293-B362-C168226401B9}"/>
    <cellStyle name="style1392660475137 2 2 5" xfId="46159" xr:uid="{ACF6F735-2E3A-4FDE-A272-E10C529E2836}"/>
    <cellStyle name="style1392660475137 2 2 6" xfId="55929" xr:uid="{E16DBA78-D985-43E1-8981-ED217EC869B6}"/>
    <cellStyle name="style1392660475137 2 3" xfId="11946" xr:uid="{6D3709FD-406E-482F-A29D-3AFBB38B43D3}"/>
    <cellStyle name="style1392660475137 2 4" xfId="21716" xr:uid="{AAB8EACF-DB7A-4115-9924-9A5137301C71}"/>
    <cellStyle name="style1392660475137 2 5" xfId="31487" xr:uid="{F8E356AA-53FB-448E-8E7A-97DEDB64C85C}"/>
    <cellStyle name="style1392660475137 2 6" xfId="41255" xr:uid="{0EBE61CD-A8FA-4EE7-B1ED-563DC4113118}"/>
    <cellStyle name="style1392660475137 2 7" xfId="51025" xr:uid="{9B071F55-AC9E-4F03-AE8E-CB2C0922A3E3}"/>
    <cellStyle name="style1392660475137 3" xfId="3351" xr:uid="{00000000-0005-0000-0000-0000C20B0000}"/>
    <cellStyle name="style1392660475137 3 2" xfId="8255" xr:uid="{00000000-0005-0000-0000-0000C30B0000}"/>
    <cellStyle name="style1392660475137 3 2 2" xfId="18043" xr:uid="{ECA345B0-47F4-4EE6-ABD2-0889E3D1C43F}"/>
    <cellStyle name="style1392660475137 3 2 3" xfId="27813" xr:uid="{F1240702-2763-4B72-B0D7-A936090BC640}"/>
    <cellStyle name="style1392660475137 3 2 4" xfId="37582" xr:uid="{642CB9B2-F2FD-4889-BC47-7A4CF27CADD8}"/>
    <cellStyle name="style1392660475137 3 2 5" xfId="47352" xr:uid="{B59DAD14-8156-47F4-BA64-AD705A50B6A7}"/>
    <cellStyle name="style1392660475137 3 2 6" xfId="57122" xr:uid="{24120185-1543-4166-88F4-B9FB4789A007}"/>
    <cellStyle name="style1392660475137 3 3" xfId="13139" xr:uid="{892A6D1B-471A-4DD5-8A42-CD0FF5B48C0C}"/>
    <cellStyle name="style1392660475137 3 4" xfId="22909" xr:uid="{93A8294D-B15E-4F0F-BF88-A27C0E96F390}"/>
    <cellStyle name="style1392660475137 3 5" xfId="32680" xr:uid="{B4DED653-86A6-45B5-AAF0-653CEAB32EED}"/>
    <cellStyle name="style1392660475137 3 6" xfId="42448" xr:uid="{C9D9D047-9319-4B88-AC8E-9A6B39C9B82C}"/>
    <cellStyle name="style1392660475137 3 7" xfId="52218" xr:uid="{5DA4C8BC-B835-4612-8F21-0B7F9652888A}"/>
    <cellStyle name="style1392660475137 4" xfId="4544" xr:uid="{00000000-0005-0000-0000-0000C40B0000}"/>
    <cellStyle name="style1392660475137 4 2" xfId="9448" xr:uid="{00000000-0005-0000-0000-0000C50B0000}"/>
    <cellStyle name="style1392660475137 4 2 2" xfId="19236" xr:uid="{5C433290-3D83-4B1B-A3AB-93B1947722D5}"/>
    <cellStyle name="style1392660475137 4 2 3" xfId="29006" xr:uid="{2785FBB9-30CB-4F79-BDAA-0B487DA594C4}"/>
    <cellStyle name="style1392660475137 4 2 4" xfId="38775" xr:uid="{199E30D4-52EB-4174-A742-62F81B9E813E}"/>
    <cellStyle name="style1392660475137 4 2 5" xfId="48545" xr:uid="{2D37DFCC-A123-47AF-B17A-60593942D87B}"/>
    <cellStyle name="style1392660475137 4 2 6" xfId="58315" xr:uid="{9499F3FE-C246-4EAC-9169-F71C92F6B0AE}"/>
    <cellStyle name="style1392660475137 4 3" xfId="14332" xr:uid="{6B954D50-452A-4995-8DD9-34D385D721CA}"/>
    <cellStyle name="style1392660475137 4 4" xfId="24102" xr:uid="{F7E4C47B-B2E9-4603-A049-BC90BF2E9C88}"/>
    <cellStyle name="style1392660475137 4 5" xfId="33872" xr:uid="{355EB540-4FA8-4A25-9843-A02285672720}"/>
    <cellStyle name="style1392660475137 4 6" xfId="43641" xr:uid="{8C7F248D-CC4B-41AE-BFC1-D532B4ECA7FF}"/>
    <cellStyle name="style1392660475137 4 7" xfId="53411" xr:uid="{07E7F5A0-3B52-420F-8000-95C2D8F02D09}"/>
    <cellStyle name="style1392660475137 5" xfId="5821" xr:uid="{00000000-0005-0000-0000-0000C60B0000}"/>
    <cellStyle name="style1392660475137 5 2" xfId="15609" xr:uid="{EDEE3BB4-5F53-4422-AC42-B8837228361A}"/>
    <cellStyle name="style1392660475137 5 3" xfId="25379" xr:uid="{AA645A6E-28CB-487B-907E-6C5FF00AA793}"/>
    <cellStyle name="style1392660475137 5 4" xfId="35148" xr:uid="{89032982-D78C-4019-BBBA-19F2CEE13538}"/>
    <cellStyle name="style1392660475137 5 5" xfId="44918" xr:uid="{9A9F949B-2122-422D-BC27-A3491425766D}"/>
    <cellStyle name="style1392660475137 5 6" xfId="54688" xr:uid="{C990CEDC-E6F5-4E41-A134-43A27ADCCBB2}"/>
    <cellStyle name="style1392660475137 6" xfId="10705" xr:uid="{A941025C-5AA0-4748-8D1F-8519650947D8}"/>
    <cellStyle name="style1392660475137 7" xfId="20475" xr:uid="{0EB79A70-33C8-4582-9438-151CFA0CE82E}"/>
    <cellStyle name="style1392660475137 8" xfId="30246" xr:uid="{94238941-9042-4246-9D52-31BB21BC4D36}"/>
    <cellStyle name="style1392660475137 9" xfId="40014" xr:uid="{EEF5BBF4-DB41-4C32-9B44-099FE823A5B3}"/>
    <cellStyle name="style1392660475168" xfId="917" xr:uid="{00000000-0005-0000-0000-0000C70B0000}"/>
    <cellStyle name="style1392660475168 10" xfId="49785" xr:uid="{F189DBC0-F74F-401E-9C96-AC0690D729CA}"/>
    <cellStyle name="style1392660475168 2" xfId="2159" xr:uid="{00000000-0005-0000-0000-0000C80B0000}"/>
    <cellStyle name="style1392660475168 2 2" xfId="7063" xr:uid="{00000000-0005-0000-0000-0000C90B0000}"/>
    <cellStyle name="style1392660475168 2 2 2" xfId="16851" xr:uid="{D27E15DF-D7C9-4F4E-8C35-16EB3AF6B910}"/>
    <cellStyle name="style1392660475168 2 2 3" xfId="26621" xr:uid="{3A8A3CCB-44CD-49AE-9C78-1181C8499E89}"/>
    <cellStyle name="style1392660475168 2 2 4" xfId="36390" xr:uid="{2094B562-8040-4FE8-8BE1-76C3821D93AA}"/>
    <cellStyle name="style1392660475168 2 2 5" xfId="46160" xr:uid="{293FFFBA-6F72-4644-A2C4-E3974B7E6260}"/>
    <cellStyle name="style1392660475168 2 2 6" xfId="55930" xr:uid="{D6718BE8-F3C2-4A51-8CE6-E697CCD4E1B2}"/>
    <cellStyle name="style1392660475168 2 3" xfId="11947" xr:uid="{9076F0D6-1938-4903-8F3A-2942C91F644F}"/>
    <cellStyle name="style1392660475168 2 4" xfId="21717" xr:uid="{99D6C8C3-566C-4067-AD6C-2BE71FE4D5B7}"/>
    <cellStyle name="style1392660475168 2 5" xfId="31488" xr:uid="{E532F439-829A-4996-94F1-67A9E70AE643}"/>
    <cellStyle name="style1392660475168 2 6" xfId="41256" xr:uid="{E5FCD27C-B0D4-4585-AFA4-2492611B1CD2}"/>
    <cellStyle name="style1392660475168 2 7" xfId="51026" xr:uid="{24727CBF-61ED-41B5-8BB8-CA0FCA0FC5C8}"/>
    <cellStyle name="style1392660475168 3" xfId="3352" xr:uid="{00000000-0005-0000-0000-0000CA0B0000}"/>
    <cellStyle name="style1392660475168 3 2" xfId="8256" xr:uid="{00000000-0005-0000-0000-0000CB0B0000}"/>
    <cellStyle name="style1392660475168 3 2 2" xfId="18044" xr:uid="{6693AC1E-0E3B-432C-ACB0-E83C7365D851}"/>
    <cellStyle name="style1392660475168 3 2 3" xfId="27814" xr:uid="{F11030BA-E3B3-49D3-8558-7982F8740E20}"/>
    <cellStyle name="style1392660475168 3 2 4" xfId="37583" xr:uid="{B45E7640-31CB-41C7-B695-1B54906D1E1C}"/>
    <cellStyle name="style1392660475168 3 2 5" xfId="47353" xr:uid="{1067C75D-A44B-472B-B783-E009D08CF663}"/>
    <cellStyle name="style1392660475168 3 2 6" xfId="57123" xr:uid="{AF5C9316-5F3F-4FC3-BD81-4FBFAD29CCE5}"/>
    <cellStyle name="style1392660475168 3 3" xfId="13140" xr:uid="{1823A979-636F-47CD-8540-E6D913E3C7EE}"/>
    <cellStyle name="style1392660475168 3 4" xfId="22910" xr:uid="{FA201EA8-8435-40C8-8018-AD133D94A1E2}"/>
    <cellStyle name="style1392660475168 3 5" xfId="32681" xr:uid="{2BC2208A-8B85-4288-9396-B7BEB5252773}"/>
    <cellStyle name="style1392660475168 3 6" xfId="42449" xr:uid="{5CF2F776-F44D-4BE9-8E47-C277614F1B1A}"/>
    <cellStyle name="style1392660475168 3 7" xfId="52219" xr:uid="{2BE828BF-D707-4F4B-A542-312A89146286}"/>
    <cellStyle name="style1392660475168 4" xfId="4545" xr:uid="{00000000-0005-0000-0000-0000CC0B0000}"/>
    <cellStyle name="style1392660475168 4 2" xfId="9449" xr:uid="{00000000-0005-0000-0000-0000CD0B0000}"/>
    <cellStyle name="style1392660475168 4 2 2" xfId="19237" xr:uid="{17A8BD4D-6968-4647-AC86-20F8FF6C46D1}"/>
    <cellStyle name="style1392660475168 4 2 3" xfId="29007" xr:uid="{59476B90-19A7-4847-8BFC-68B2B3A48537}"/>
    <cellStyle name="style1392660475168 4 2 4" xfId="38776" xr:uid="{8FEE5DB7-93C2-4F6A-95F9-52A8432D1D05}"/>
    <cellStyle name="style1392660475168 4 2 5" xfId="48546" xr:uid="{9F1BC80A-2832-4704-8876-061CF8AFE001}"/>
    <cellStyle name="style1392660475168 4 2 6" xfId="58316" xr:uid="{A5663BBE-F636-479E-BFB7-31D26C26C3FC}"/>
    <cellStyle name="style1392660475168 4 3" xfId="14333" xr:uid="{1C8CC270-BF2E-44B8-A2E7-BD38939E1007}"/>
    <cellStyle name="style1392660475168 4 4" xfId="24103" xr:uid="{46328460-CE84-47F0-933D-B4DE55188B62}"/>
    <cellStyle name="style1392660475168 4 5" xfId="33873" xr:uid="{E62E887F-F7C0-484F-8C01-9ACA0EDFD022}"/>
    <cellStyle name="style1392660475168 4 6" xfId="43642" xr:uid="{C87E761F-83F6-43BD-8854-3071E220B9EB}"/>
    <cellStyle name="style1392660475168 4 7" xfId="53412" xr:uid="{066FB8CB-FE50-4E55-9A1E-BFBAC53349D3}"/>
    <cellStyle name="style1392660475168 5" xfId="5822" xr:uid="{00000000-0005-0000-0000-0000CE0B0000}"/>
    <cellStyle name="style1392660475168 5 2" xfId="15610" xr:uid="{ABCEA277-1445-4ECA-B1F5-23800AB78140}"/>
    <cellStyle name="style1392660475168 5 3" xfId="25380" xr:uid="{5F58C8FE-37FA-49CF-AFE9-F9DCFB62242E}"/>
    <cellStyle name="style1392660475168 5 4" xfId="35149" xr:uid="{7C86CF29-6BE3-4A2F-A817-A0627F2E5CB8}"/>
    <cellStyle name="style1392660475168 5 5" xfId="44919" xr:uid="{6968200E-8119-4602-A337-3E5E4E3F61A6}"/>
    <cellStyle name="style1392660475168 5 6" xfId="54689" xr:uid="{155F3785-1B83-4584-9551-52D037CAB703}"/>
    <cellStyle name="style1392660475168 6" xfId="10706" xr:uid="{028502DA-8DFC-4C7F-8380-4E46F6CF6092}"/>
    <cellStyle name="style1392660475168 7" xfId="20476" xr:uid="{5886DF5B-515B-44CC-BDBA-2BB4EE023659}"/>
    <cellStyle name="style1392660475168 8" xfId="30247" xr:uid="{A75CFBC5-BE0B-42A1-9F04-3E7090F790EB}"/>
    <cellStyle name="style1392660475168 9" xfId="40015" xr:uid="{5D432F4C-4C60-4471-B4D8-88A066F258BE}"/>
    <cellStyle name="style1392660475199" xfId="918" xr:uid="{00000000-0005-0000-0000-0000CF0B0000}"/>
    <cellStyle name="style1392660475199 10" xfId="49786" xr:uid="{3B9B3583-39AF-474A-9FD6-AB4AB182A77D}"/>
    <cellStyle name="style1392660475199 2" xfId="2160" xr:uid="{00000000-0005-0000-0000-0000D00B0000}"/>
    <cellStyle name="style1392660475199 2 2" xfId="7064" xr:uid="{00000000-0005-0000-0000-0000D10B0000}"/>
    <cellStyle name="style1392660475199 2 2 2" xfId="16852" xr:uid="{D7446595-BA02-431E-AA75-6E42CE3DD1A2}"/>
    <cellStyle name="style1392660475199 2 2 3" xfId="26622" xr:uid="{C6F98C86-4133-4965-8EA4-95ABE13F133C}"/>
    <cellStyle name="style1392660475199 2 2 4" xfId="36391" xr:uid="{20A281E3-5F50-4372-9FDD-496194916B7B}"/>
    <cellStyle name="style1392660475199 2 2 5" xfId="46161" xr:uid="{B303242D-5BF1-47F0-A64A-D07BFCA5181D}"/>
    <cellStyle name="style1392660475199 2 2 6" xfId="55931" xr:uid="{8AB99269-B164-4935-A682-90C7CD4018AB}"/>
    <cellStyle name="style1392660475199 2 3" xfId="11948" xr:uid="{BE3BAF0C-C079-42FE-B28A-BF9BA1FB5392}"/>
    <cellStyle name="style1392660475199 2 4" xfId="21718" xr:uid="{65DE95A7-42D2-44FC-9FA2-972B48274152}"/>
    <cellStyle name="style1392660475199 2 5" xfId="31489" xr:uid="{D18E47BD-5F83-4B0C-A2AC-95A7F6F5BFFC}"/>
    <cellStyle name="style1392660475199 2 6" xfId="41257" xr:uid="{762908B9-0610-4E2F-9E51-D8714DE781A4}"/>
    <cellStyle name="style1392660475199 2 7" xfId="51027" xr:uid="{905FEEE1-C5F5-44C6-97BC-0E2EA079907B}"/>
    <cellStyle name="style1392660475199 3" xfId="3353" xr:uid="{00000000-0005-0000-0000-0000D20B0000}"/>
    <cellStyle name="style1392660475199 3 2" xfId="8257" xr:uid="{00000000-0005-0000-0000-0000D30B0000}"/>
    <cellStyle name="style1392660475199 3 2 2" xfId="18045" xr:uid="{1DB3E894-54DC-4D82-B95D-2E63936F8D3F}"/>
    <cellStyle name="style1392660475199 3 2 3" xfId="27815" xr:uid="{69988200-3796-4FEB-9EF6-62C3EBAC222C}"/>
    <cellStyle name="style1392660475199 3 2 4" xfId="37584" xr:uid="{E8698814-2FA0-4456-9E65-103B954D6C9B}"/>
    <cellStyle name="style1392660475199 3 2 5" xfId="47354" xr:uid="{BD33A0E7-CBDF-4C03-9899-D5D1D23DFB3E}"/>
    <cellStyle name="style1392660475199 3 2 6" xfId="57124" xr:uid="{265D3E33-A864-43D7-A3B6-5090A81D81A1}"/>
    <cellStyle name="style1392660475199 3 3" xfId="13141" xr:uid="{D8690152-3021-405D-ABF8-8D3C14BE29A6}"/>
    <cellStyle name="style1392660475199 3 4" xfId="22911" xr:uid="{A037F3A1-DB63-4026-BC74-D20FD064F71C}"/>
    <cellStyle name="style1392660475199 3 5" xfId="32682" xr:uid="{ECA14CF5-26B1-4BFA-9CDD-090CA02BA16B}"/>
    <cellStyle name="style1392660475199 3 6" xfId="42450" xr:uid="{A53F17BF-67C3-4153-AC75-5A6A039DC99B}"/>
    <cellStyle name="style1392660475199 3 7" xfId="52220" xr:uid="{39CEB958-2ACB-44E7-AEF4-F5D99D846765}"/>
    <cellStyle name="style1392660475199 4" xfId="4546" xr:uid="{00000000-0005-0000-0000-0000D40B0000}"/>
    <cellStyle name="style1392660475199 4 2" xfId="9450" xr:uid="{00000000-0005-0000-0000-0000D50B0000}"/>
    <cellStyle name="style1392660475199 4 2 2" xfId="19238" xr:uid="{FCE26EA5-D44A-4EF6-842A-CAFFE6C292A2}"/>
    <cellStyle name="style1392660475199 4 2 3" xfId="29008" xr:uid="{8D3F414D-A35A-4EA3-B12E-9D8B6B887D3C}"/>
    <cellStyle name="style1392660475199 4 2 4" xfId="38777" xr:uid="{E487E796-20F2-4FB0-A855-D883CD7C7CAC}"/>
    <cellStyle name="style1392660475199 4 2 5" xfId="48547" xr:uid="{12F9F160-AAC5-49C4-AEB7-EDB4CB1A6094}"/>
    <cellStyle name="style1392660475199 4 2 6" xfId="58317" xr:uid="{FA61CAA2-BB92-4155-8A57-398A81DA784B}"/>
    <cellStyle name="style1392660475199 4 3" xfId="14334" xr:uid="{4B01C00A-BEC6-4B6B-B0F0-752CF7B0C723}"/>
    <cellStyle name="style1392660475199 4 4" xfId="24104" xr:uid="{47A75589-C5B9-4A0A-9F5B-C060AB25CA58}"/>
    <cellStyle name="style1392660475199 4 5" xfId="33874" xr:uid="{A94EBE9A-4182-460D-9DB8-42F3FDCFA189}"/>
    <cellStyle name="style1392660475199 4 6" xfId="43643" xr:uid="{A856A098-DB29-47A2-A4C5-C0AB7FF3FCCC}"/>
    <cellStyle name="style1392660475199 4 7" xfId="53413" xr:uid="{FFE072D4-1759-4CD3-88E2-75AA2A4845E9}"/>
    <cellStyle name="style1392660475199 5" xfId="5823" xr:uid="{00000000-0005-0000-0000-0000D60B0000}"/>
    <cellStyle name="style1392660475199 5 2" xfId="15611" xr:uid="{6DD8F8B8-1AC8-4334-86DE-315CD2A18294}"/>
    <cellStyle name="style1392660475199 5 3" xfId="25381" xr:uid="{3E059D70-94E0-42EB-903D-8EC496C4D80B}"/>
    <cellStyle name="style1392660475199 5 4" xfId="35150" xr:uid="{047413BE-151C-48A1-8D0E-55BD43313FD0}"/>
    <cellStyle name="style1392660475199 5 5" xfId="44920" xr:uid="{812EED4B-C4B9-41E2-BBA9-A5B8C3AA31EA}"/>
    <cellStyle name="style1392660475199 5 6" xfId="54690" xr:uid="{4A4A43A4-3F9A-4F62-98D5-E50A2D971574}"/>
    <cellStyle name="style1392660475199 6" xfId="10707" xr:uid="{702EAA5B-22BC-4142-A236-62FBE2030E4E}"/>
    <cellStyle name="style1392660475199 7" xfId="20477" xr:uid="{B2DDB200-A28B-4D97-A050-4C3C85C9D2A3}"/>
    <cellStyle name="style1392660475199 8" xfId="30248" xr:uid="{4993BA22-AD4A-44F8-8DD5-AA113238EB2E}"/>
    <cellStyle name="style1392660475199 9" xfId="40016" xr:uid="{DC59669D-BB13-4353-BF43-4B9A84C618C9}"/>
    <cellStyle name="style1392660475293" xfId="919" xr:uid="{00000000-0005-0000-0000-0000D70B0000}"/>
    <cellStyle name="style1392660475293 10" xfId="49787" xr:uid="{0787311B-C117-48C6-9534-3552EAB772BC}"/>
    <cellStyle name="style1392660475293 2" xfId="2161" xr:uid="{00000000-0005-0000-0000-0000D80B0000}"/>
    <cellStyle name="style1392660475293 2 2" xfId="7065" xr:uid="{00000000-0005-0000-0000-0000D90B0000}"/>
    <cellStyle name="style1392660475293 2 2 2" xfId="16853" xr:uid="{6268562D-A7A5-47E8-9BA1-7112F0AD8912}"/>
    <cellStyle name="style1392660475293 2 2 3" xfId="26623" xr:uid="{B37CF9A2-4018-4977-AB1B-D0E91999313E}"/>
    <cellStyle name="style1392660475293 2 2 4" xfId="36392" xr:uid="{56A3060A-48F2-42ED-ABDF-8A8B6CFF9C28}"/>
    <cellStyle name="style1392660475293 2 2 5" xfId="46162" xr:uid="{01CC8007-C960-4DB4-AC92-3667D7C157CE}"/>
    <cellStyle name="style1392660475293 2 2 6" xfId="55932" xr:uid="{C14BD44F-B90F-4844-AFA4-4EF165AA10D4}"/>
    <cellStyle name="style1392660475293 2 3" xfId="11949" xr:uid="{4AE6D8E3-BA52-4CAA-ACDE-EE3374CA0417}"/>
    <cellStyle name="style1392660475293 2 4" xfId="21719" xr:uid="{0A4DBCC4-4688-4676-B5D9-CFC7D6438DA2}"/>
    <cellStyle name="style1392660475293 2 5" xfId="31490" xr:uid="{16D7182F-369C-4D17-839A-2B6699588649}"/>
    <cellStyle name="style1392660475293 2 6" xfId="41258" xr:uid="{9F68E3E5-5F2F-41C7-8B48-F4FF2BDDCAF5}"/>
    <cellStyle name="style1392660475293 2 7" xfId="51028" xr:uid="{9E86B2C9-25B5-45B1-B025-AF403A2F2154}"/>
    <cellStyle name="style1392660475293 3" xfId="3354" xr:uid="{00000000-0005-0000-0000-0000DA0B0000}"/>
    <cellStyle name="style1392660475293 3 2" xfId="8258" xr:uid="{00000000-0005-0000-0000-0000DB0B0000}"/>
    <cellStyle name="style1392660475293 3 2 2" xfId="18046" xr:uid="{1E1A3CCB-DB8A-4367-AB29-9E92F3D4068F}"/>
    <cellStyle name="style1392660475293 3 2 3" xfId="27816" xr:uid="{8C683B7B-5A2B-4723-BB9D-BB3A44601282}"/>
    <cellStyle name="style1392660475293 3 2 4" xfId="37585" xr:uid="{5CCFF675-A464-4AFA-9001-2784F0E68C8A}"/>
    <cellStyle name="style1392660475293 3 2 5" xfId="47355" xr:uid="{B2AF965C-C658-44E9-9185-64E079C506DE}"/>
    <cellStyle name="style1392660475293 3 2 6" xfId="57125" xr:uid="{1E9BC36E-2BFD-4523-ADA5-C7C9D4B7DB94}"/>
    <cellStyle name="style1392660475293 3 3" xfId="13142" xr:uid="{4D4F909B-764D-4192-9AC7-5FEE5461FCF8}"/>
    <cellStyle name="style1392660475293 3 4" xfId="22912" xr:uid="{50A36FBC-7B2F-4B0A-A916-4DE1267775F6}"/>
    <cellStyle name="style1392660475293 3 5" xfId="32683" xr:uid="{8BB749F4-3432-4664-BFF5-FE460C65ECC3}"/>
    <cellStyle name="style1392660475293 3 6" xfId="42451" xr:uid="{5B2E52D9-F4CE-4BBB-A5E9-B1E4A7244B71}"/>
    <cellStyle name="style1392660475293 3 7" xfId="52221" xr:uid="{784095BA-68AC-4921-9CDB-AE033BC8ADB2}"/>
    <cellStyle name="style1392660475293 4" xfId="4547" xr:uid="{00000000-0005-0000-0000-0000DC0B0000}"/>
    <cellStyle name="style1392660475293 4 2" xfId="9451" xr:uid="{00000000-0005-0000-0000-0000DD0B0000}"/>
    <cellStyle name="style1392660475293 4 2 2" xfId="19239" xr:uid="{748C6FFE-6A68-4F4F-A78C-FF7FCCFA9924}"/>
    <cellStyle name="style1392660475293 4 2 3" xfId="29009" xr:uid="{ABE1DB87-6BCB-4E25-A1F3-797253350E00}"/>
    <cellStyle name="style1392660475293 4 2 4" xfId="38778" xr:uid="{3B181E94-9CDC-482A-8D0A-475EC7E5A351}"/>
    <cellStyle name="style1392660475293 4 2 5" xfId="48548" xr:uid="{2F0A942D-089E-4528-8BB1-5B4132DD60EE}"/>
    <cellStyle name="style1392660475293 4 2 6" xfId="58318" xr:uid="{93D4818C-F9F1-449B-BEE1-B3C3DEE021B9}"/>
    <cellStyle name="style1392660475293 4 3" xfId="14335" xr:uid="{6582579C-7C7E-4B76-99BE-1D417A060C5C}"/>
    <cellStyle name="style1392660475293 4 4" xfId="24105" xr:uid="{9A62917F-501A-4E3E-8718-574D4496FBFB}"/>
    <cellStyle name="style1392660475293 4 5" xfId="33875" xr:uid="{6D29B434-E34A-49DC-B9AD-1CEA1CBEF852}"/>
    <cellStyle name="style1392660475293 4 6" xfId="43644" xr:uid="{F4A214F9-661F-4399-9AFD-43F7059F2F2E}"/>
    <cellStyle name="style1392660475293 4 7" xfId="53414" xr:uid="{C8F6BEBA-F40D-4503-9FC8-4A1EF4CB213D}"/>
    <cellStyle name="style1392660475293 5" xfId="5824" xr:uid="{00000000-0005-0000-0000-0000DE0B0000}"/>
    <cellStyle name="style1392660475293 5 2" xfId="15612" xr:uid="{3AFE7FA7-63F4-456F-A617-AFE12A2D2FD5}"/>
    <cellStyle name="style1392660475293 5 3" xfId="25382" xr:uid="{ED9F5DD8-2A1D-47C0-A9FA-9C1823C489D9}"/>
    <cellStyle name="style1392660475293 5 4" xfId="35151" xr:uid="{B9A32C72-BDF3-4175-BEAC-C70F5FB8E950}"/>
    <cellStyle name="style1392660475293 5 5" xfId="44921" xr:uid="{FA3CC0B5-F56D-4341-9CCB-A47C2EF6C1A1}"/>
    <cellStyle name="style1392660475293 5 6" xfId="54691" xr:uid="{E4290E8F-E353-4492-AD63-35505343257A}"/>
    <cellStyle name="style1392660475293 6" xfId="10708" xr:uid="{9080B84E-C7E9-48F9-A4A3-25CDB85D8C32}"/>
    <cellStyle name="style1392660475293 7" xfId="20478" xr:uid="{C5952E93-B03A-40E4-8CD5-0AA3BC897600}"/>
    <cellStyle name="style1392660475293 8" xfId="30249" xr:uid="{4B88ACBF-02AC-4CE5-90E1-016E624DE23A}"/>
    <cellStyle name="style1392660475293 9" xfId="40017" xr:uid="{180FD994-EF3C-4E85-B0D8-F49B8CEA8BA3}"/>
    <cellStyle name="style1392660475324" xfId="920" xr:uid="{00000000-0005-0000-0000-0000DF0B0000}"/>
    <cellStyle name="style1392660475324 10" xfId="49788" xr:uid="{43F10021-D1E7-4987-9CC5-779EEC937CB4}"/>
    <cellStyle name="style1392660475324 2" xfId="2162" xr:uid="{00000000-0005-0000-0000-0000E00B0000}"/>
    <cellStyle name="style1392660475324 2 2" xfId="7066" xr:uid="{00000000-0005-0000-0000-0000E10B0000}"/>
    <cellStyle name="style1392660475324 2 2 2" xfId="16854" xr:uid="{8EA14CD2-7177-4A3F-8FA8-FDE8F7AD3A59}"/>
    <cellStyle name="style1392660475324 2 2 3" xfId="26624" xr:uid="{C1E5799E-A7D6-4FDF-9B8A-2248C4C520B3}"/>
    <cellStyle name="style1392660475324 2 2 4" xfId="36393" xr:uid="{A971435B-4F39-4911-B7DE-71AA33AD8B60}"/>
    <cellStyle name="style1392660475324 2 2 5" xfId="46163" xr:uid="{30353E48-5960-4DCE-9BD0-EE3C1EAB4B6E}"/>
    <cellStyle name="style1392660475324 2 2 6" xfId="55933" xr:uid="{124F9542-4C64-491B-9EDA-EE961ED374A5}"/>
    <cellStyle name="style1392660475324 2 3" xfId="11950" xr:uid="{AF1DF1BF-46B8-4EFA-BE4B-FD2A2B48A8A2}"/>
    <cellStyle name="style1392660475324 2 4" xfId="21720" xr:uid="{F522D4AD-348C-4CFD-966E-7B6E426DC6E6}"/>
    <cellStyle name="style1392660475324 2 5" xfId="31491" xr:uid="{1B691519-EEEA-4920-972B-9551837A8AEB}"/>
    <cellStyle name="style1392660475324 2 6" xfId="41259" xr:uid="{9C9B6AF8-B588-460B-8D4A-43F0E6F6909D}"/>
    <cellStyle name="style1392660475324 2 7" xfId="51029" xr:uid="{E9AA55E7-A4D2-420C-9DD7-B132358835CA}"/>
    <cellStyle name="style1392660475324 3" xfId="3355" xr:uid="{00000000-0005-0000-0000-0000E20B0000}"/>
    <cellStyle name="style1392660475324 3 2" xfId="8259" xr:uid="{00000000-0005-0000-0000-0000E30B0000}"/>
    <cellStyle name="style1392660475324 3 2 2" xfId="18047" xr:uid="{D681DF58-E6F5-4F00-B84A-431D75729417}"/>
    <cellStyle name="style1392660475324 3 2 3" xfId="27817" xr:uid="{0BFE9E10-6A2D-4012-9A29-E080286567A5}"/>
    <cellStyle name="style1392660475324 3 2 4" xfId="37586" xr:uid="{0DCDDB50-9FFA-4DF5-BE6D-3FFA2AD88338}"/>
    <cellStyle name="style1392660475324 3 2 5" xfId="47356" xr:uid="{817B4A52-DA5A-4967-A759-18AE3B138FD7}"/>
    <cellStyle name="style1392660475324 3 2 6" xfId="57126" xr:uid="{1CD98C07-0933-4EBB-99E7-4C005929DF9C}"/>
    <cellStyle name="style1392660475324 3 3" xfId="13143" xr:uid="{9D6F945A-11B6-44DB-A94A-52B77CA5DC98}"/>
    <cellStyle name="style1392660475324 3 4" xfId="22913" xr:uid="{C1DAFC61-0A26-4583-85A7-A017024C78EC}"/>
    <cellStyle name="style1392660475324 3 5" xfId="32684" xr:uid="{63F040C0-AB03-4ACD-86CB-876F914D1A27}"/>
    <cellStyle name="style1392660475324 3 6" xfId="42452" xr:uid="{2A9642C0-358D-4BA5-BEFC-5678E533D7A2}"/>
    <cellStyle name="style1392660475324 3 7" xfId="52222" xr:uid="{08F4FCCC-8647-421D-9D5C-217678125B94}"/>
    <cellStyle name="style1392660475324 4" xfId="4548" xr:uid="{00000000-0005-0000-0000-0000E40B0000}"/>
    <cellStyle name="style1392660475324 4 2" xfId="9452" xr:uid="{00000000-0005-0000-0000-0000E50B0000}"/>
    <cellStyle name="style1392660475324 4 2 2" xfId="19240" xr:uid="{68B0BD1D-08FE-4FC3-962D-9945073B1026}"/>
    <cellStyle name="style1392660475324 4 2 3" xfId="29010" xr:uid="{8FE44C32-89AE-4881-8441-7E1B23108EBE}"/>
    <cellStyle name="style1392660475324 4 2 4" xfId="38779" xr:uid="{74174495-D148-4D3B-AF9A-AAF446F9A4C5}"/>
    <cellStyle name="style1392660475324 4 2 5" xfId="48549" xr:uid="{106841ED-B21C-4814-8747-852A98C496E7}"/>
    <cellStyle name="style1392660475324 4 2 6" xfId="58319" xr:uid="{CAE421CF-77F2-465F-BE96-FD80458B2B51}"/>
    <cellStyle name="style1392660475324 4 3" xfId="14336" xr:uid="{08800D1E-1B5F-4652-9E6C-18F5C79B1364}"/>
    <cellStyle name="style1392660475324 4 4" xfId="24106" xr:uid="{449C7627-579E-4C58-81E2-5A5D02F852AB}"/>
    <cellStyle name="style1392660475324 4 5" xfId="33876" xr:uid="{154317D8-131A-4D3F-9308-1A23E6E780A0}"/>
    <cellStyle name="style1392660475324 4 6" xfId="43645" xr:uid="{18B1CDF0-B756-4A1F-BC0C-FF6BE9E8BDAE}"/>
    <cellStyle name="style1392660475324 4 7" xfId="53415" xr:uid="{8D0E89FC-0637-46C0-B32E-E827CC15D2E7}"/>
    <cellStyle name="style1392660475324 5" xfId="5825" xr:uid="{00000000-0005-0000-0000-0000E60B0000}"/>
    <cellStyle name="style1392660475324 5 2" xfId="15613" xr:uid="{0986FB01-EDC6-4E20-9793-B06BBAC8DD25}"/>
    <cellStyle name="style1392660475324 5 3" xfId="25383" xr:uid="{6213B4C4-9071-4279-AE82-9CEED6A55F41}"/>
    <cellStyle name="style1392660475324 5 4" xfId="35152" xr:uid="{36E7D3A5-A81A-47D1-94CC-2944F5ED7716}"/>
    <cellStyle name="style1392660475324 5 5" xfId="44922" xr:uid="{BEC4F242-7CF3-44D0-885B-25860898342B}"/>
    <cellStyle name="style1392660475324 5 6" xfId="54692" xr:uid="{EB29F4EE-42D2-421F-80D1-0827A9D922E7}"/>
    <cellStyle name="style1392660475324 6" xfId="10709" xr:uid="{E3AEF536-E166-42ED-8440-72F32845CD4B}"/>
    <cellStyle name="style1392660475324 7" xfId="20479" xr:uid="{0ECF4D31-C21A-4DDE-99B0-06A6E733BFAA}"/>
    <cellStyle name="style1392660475324 8" xfId="30250" xr:uid="{8F1E4A08-8B9B-499C-8ED5-E6FC9834C31A}"/>
    <cellStyle name="style1392660475324 9" xfId="40018" xr:uid="{E2D02152-D87F-41DA-8835-9EA627ED0A72}"/>
    <cellStyle name="style1392660475355" xfId="921" xr:uid="{00000000-0005-0000-0000-0000E70B0000}"/>
    <cellStyle name="style1392660475355 10" xfId="49789" xr:uid="{CBB64B88-DF26-4329-8E12-0DB52DCB9EC3}"/>
    <cellStyle name="style1392660475355 2" xfId="2163" xr:uid="{00000000-0005-0000-0000-0000E80B0000}"/>
    <cellStyle name="style1392660475355 2 2" xfId="7067" xr:uid="{00000000-0005-0000-0000-0000E90B0000}"/>
    <cellStyle name="style1392660475355 2 2 2" xfId="16855" xr:uid="{82A7475B-4FDD-44FA-BF42-FDB62CD42A91}"/>
    <cellStyle name="style1392660475355 2 2 3" xfId="26625" xr:uid="{C8E677E6-1138-4D56-BDA3-62474515DCB0}"/>
    <cellStyle name="style1392660475355 2 2 4" xfId="36394" xr:uid="{0422A0AA-452E-4D08-8084-C44F81AE163F}"/>
    <cellStyle name="style1392660475355 2 2 5" xfId="46164" xr:uid="{99AA15DF-84F2-49C6-BF63-D566A9D79FA5}"/>
    <cellStyle name="style1392660475355 2 2 6" xfId="55934" xr:uid="{7D826458-0E5C-4047-97C5-EF634D2A658B}"/>
    <cellStyle name="style1392660475355 2 3" xfId="11951" xr:uid="{F6EA6CEC-29B8-4611-B2BB-5A7EB841F5E7}"/>
    <cellStyle name="style1392660475355 2 4" xfId="21721" xr:uid="{F7FEC236-1648-4E2C-AAF2-AC5595E4C920}"/>
    <cellStyle name="style1392660475355 2 5" xfId="31492" xr:uid="{C73F35F7-CEAA-4FE5-9749-27F61318E5AB}"/>
    <cellStyle name="style1392660475355 2 6" xfId="41260" xr:uid="{37C20267-42D4-4798-BB89-418EB7051DBE}"/>
    <cellStyle name="style1392660475355 2 7" xfId="51030" xr:uid="{1D49B1C5-DA03-47D9-9F1B-151FAA249769}"/>
    <cellStyle name="style1392660475355 3" xfId="3356" xr:uid="{00000000-0005-0000-0000-0000EA0B0000}"/>
    <cellStyle name="style1392660475355 3 2" xfId="8260" xr:uid="{00000000-0005-0000-0000-0000EB0B0000}"/>
    <cellStyle name="style1392660475355 3 2 2" xfId="18048" xr:uid="{AE5993B9-FFE9-4EBB-9124-2E062EF87844}"/>
    <cellStyle name="style1392660475355 3 2 3" xfId="27818" xr:uid="{9FCC0EDC-104E-44BA-841A-4A6D1FA1AB0E}"/>
    <cellStyle name="style1392660475355 3 2 4" xfId="37587" xr:uid="{B699D36A-33C6-44B7-80D0-CACE08EF11BD}"/>
    <cellStyle name="style1392660475355 3 2 5" xfId="47357" xr:uid="{5F288361-AE4C-4A13-8C11-02D0CA81A685}"/>
    <cellStyle name="style1392660475355 3 2 6" xfId="57127" xr:uid="{111B69D7-55B3-4BA7-B03B-042E49ED5998}"/>
    <cellStyle name="style1392660475355 3 3" xfId="13144" xr:uid="{BC346EC9-3594-437A-8EC9-E870DD704EF2}"/>
    <cellStyle name="style1392660475355 3 4" xfId="22914" xr:uid="{D1F4F465-E73A-4DB2-A1BC-321CF253C2C7}"/>
    <cellStyle name="style1392660475355 3 5" xfId="32685" xr:uid="{67B2114B-07DA-458B-B7AE-2E15866344D8}"/>
    <cellStyle name="style1392660475355 3 6" xfId="42453" xr:uid="{94DDFBD8-5271-4235-80E5-D48559E9106D}"/>
    <cellStyle name="style1392660475355 3 7" xfId="52223" xr:uid="{C66622C6-ED0D-47D3-8625-9B07A627D92C}"/>
    <cellStyle name="style1392660475355 4" xfId="4549" xr:uid="{00000000-0005-0000-0000-0000EC0B0000}"/>
    <cellStyle name="style1392660475355 4 2" xfId="9453" xr:uid="{00000000-0005-0000-0000-0000ED0B0000}"/>
    <cellStyle name="style1392660475355 4 2 2" xfId="19241" xr:uid="{601369CD-D004-4EAB-88BD-579E5D0DCC05}"/>
    <cellStyle name="style1392660475355 4 2 3" xfId="29011" xr:uid="{01FC168A-3C68-4420-A929-AB02A6D71D35}"/>
    <cellStyle name="style1392660475355 4 2 4" xfId="38780" xr:uid="{AF97FE12-DB55-42BB-983D-BA1E7FC981DB}"/>
    <cellStyle name="style1392660475355 4 2 5" xfId="48550" xr:uid="{0281E745-ECB4-4293-A54F-7BC886A0E7AC}"/>
    <cellStyle name="style1392660475355 4 2 6" xfId="58320" xr:uid="{BF0E57ED-95BD-4C5E-87CB-6A79FED6314C}"/>
    <cellStyle name="style1392660475355 4 3" xfId="14337" xr:uid="{9A0D3662-80D2-485D-83AD-DD87DD8AB5E4}"/>
    <cellStyle name="style1392660475355 4 4" xfId="24107" xr:uid="{FC711575-7287-453F-BA61-DCB1B300A44D}"/>
    <cellStyle name="style1392660475355 4 5" xfId="33877" xr:uid="{FFAB1EC5-984F-4E25-A783-B070331B2D5C}"/>
    <cellStyle name="style1392660475355 4 6" xfId="43646" xr:uid="{DB56D827-C8AE-48C3-A8EC-73F70D45EE9C}"/>
    <cellStyle name="style1392660475355 4 7" xfId="53416" xr:uid="{74C47875-7266-4025-874A-BDDE76B84352}"/>
    <cellStyle name="style1392660475355 5" xfId="5826" xr:uid="{00000000-0005-0000-0000-0000EE0B0000}"/>
    <cellStyle name="style1392660475355 5 2" xfId="15614" xr:uid="{63580A96-39B5-4631-B12D-3D07B3C19C7E}"/>
    <cellStyle name="style1392660475355 5 3" xfId="25384" xr:uid="{AD320F1C-3B40-4A4B-8C9F-9D0CAF58CBFF}"/>
    <cellStyle name="style1392660475355 5 4" xfId="35153" xr:uid="{3790C352-DAA9-4446-AE4A-C8237EAFC171}"/>
    <cellStyle name="style1392660475355 5 5" xfId="44923" xr:uid="{097301C6-D88A-4B69-B30E-B191C17FD389}"/>
    <cellStyle name="style1392660475355 5 6" xfId="54693" xr:uid="{2E71C17C-AC32-4F5C-9E3F-F1830520652A}"/>
    <cellStyle name="style1392660475355 6" xfId="10710" xr:uid="{9843469D-4D2C-43A3-97D9-DFEC6C25A5CB}"/>
    <cellStyle name="style1392660475355 7" xfId="20480" xr:uid="{51CD5550-4801-4B1B-83AF-4DBFC9B12075}"/>
    <cellStyle name="style1392660475355 8" xfId="30251" xr:uid="{BFD96A07-1494-4A26-A71D-012F625D6B77}"/>
    <cellStyle name="style1392660475355 9" xfId="40019" xr:uid="{008C42DF-1CED-4796-8DC4-80A0B93A5366}"/>
    <cellStyle name="style1392660475402" xfId="922" xr:uid="{00000000-0005-0000-0000-0000EF0B0000}"/>
    <cellStyle name="style1392660475402 10" xfId="49790" xr:uid="{9E9F1545-2F31-4583-AFD3-1069A3B4AAC5}"/>
    <cellStyle name="style1392660475402 2" xfId="2164" xr:uid="{00000000-0005-0000-0000-0000F00B0000}"/>
    <cellStyle name="style1392660475402 2 2" xfId="7068" xr:uid="{00000000-0005-0000-0000-0000F10B0000}"/>
    <cellStyle name="style1392660475402 2 2 2" xfId="16856" xr:uid="{9FA8C819-CD3A-45A2-9E06-04FD5BBAE64A}"/>
    <cellStyle name="style1392660475402 2 2 3" xfId="26626" xr:uid="{5D4E3EFD-1EFC-4E26-B973-26FAE01931B2}"/>
    <cellStyle name="style1392660475402 2 2 4" xfId="36395" xr:uid="{6D7DDD0D-4B9B-454E-93EE-2A46708E7EBB}"/>
    <cellStyle name="style1392660475402 2 2 5" xfId="46165" xr:uid="{D18C323A-891A-4783-8E05-C5C811EBBC5E}"/>
    <cellStyle name="style1392660475402 2 2 6" xfId="55935" xr:uid="{D8B34D05-AA8A-4086-86FA-8F1FE0BEC1B3}"/>
    <cellStyle name="style1392660475402 2 3" xfId="11952" xr:uid="{3DA9DB61-79E0-41A0-BD4F-20AD173A99AE}"/>
    <cellStyle name="style1392660475402 2 4" xfId="21722" xr:uid="{4EB8E63C-2D2E-44A1-8921-2955716EBF11}"/>
    <cellStyle name="style1392660475402 2 5" xfId="31493" xr:uid="{99364350-C24D-429F-8BF7-76F2FC47A903}"/>
    <cellStyle name="style1392660475402 2 6" xfId="41261" xr:uid="{22FDBD19-D688-4ED7-8EE4-A9D23E92938A}"/>
    <cellStyle name="style1392660475402 2 7" xfId="51031" xr:uid="{554328AA-21B9-460A-AAEB-84FD5036EE21}"/>
    <cellStyle name="style1392660475402 3" xfId="3357" xr:uid="{00000000-0005-0000-0000-0000F20B0000}"/>
    <cellStyle name="style1392660475402 3 2" xfId="8261" xr:uid="{00000000-0005-0000-0000-0000F30B0000}"/>
    <cellStyle name="style1392660475402 3 2 2" xfId="18049" xr:uid="{D67AB593-38BE-4017-BC5E-EAA7D3B5B914}"/>
    <cellStyle name="style1392660475402 3 2 3" xfId="27819" xr:uid="{D2B6BB34-32D9-4170-B9A6-060114F7FEF5}"/>
    <cellStyle name="style1392660475402 3 2 4" xfId="37588" xr:uid="{45ECEB6B-B41D-4110-91B2-3A652BDB9473}"/>
    <cellStyle name="style1392660475402 3 2 5" xfId="47358" xr:uid="{F660805C-F5EB-4BB7-A097-83EA3FA2A74B}"/>
    <cellStyle name="style1392660475402 3 2 6" xfId="57128" xr:uid="{BCCC0EBC-1F3D-4553-A295-171E20B58D31}"/>
    <cellStyle name="style1392660475402 3 3" xfId="13145" xr:uid="{ADBA3FC3-9B9A-4258-97BF-A522713D20B2}"/>
    <cellStyle name="style1392660475402 3 4" xfId="22915" xr:uid="{6B53A09C-7570-48E2-B2BE-39FA0D456400}"/>
    <cellStyle name="style1392660475402 3 5" xfId="32686" xr:uid="{BB06CA43-853E-4FDB-96A3-BDA04CA1D8C6}"/>
    <cellStyle name="style1392660475402 3 6" xfId="42454" xr:uid="{AF009677-9956-4222-99D9-A412C492B2D9}"/>
    <cellStyle name="style1392660475402 3 7" xfId="52224" xr:uid="{8E18D848-36C7-44E9-9841-E96518BD4329}"/>
    <cellStyle name="style1392660475402 4" xfId="4550" xr:uid="{00000000-0005-0000-0000-0000F40B0000}"/>
    <cellStyle name="style1392660475402 4 2" xfId="9454" xr:uid="{00000000-0005-0000-0000-0000F50B0000}"/>
    <cellStyle name="style1392660475402 4 2 2" xfId="19242" xr:uid="{0F4AF9BF-A04E-4827-8C34-C1C797A37A6E}"/>
    <cellStyle name="style1392660475402 4 2 3" xfId="29012" xr:uid="{431482F3-9969-4CA9-B6DC-F30DEBB4DA18}"/>
    <cellStyle name="style1392660475402 4 2 4" xfId="38781" xr:uid="{8132A19A-6DB2-47BF-AB21-ABE2750A7B84}"/>
    <cellStyle name="style1392660475402 4 2 5" xfId="48551" xr:uid="{F000DDDB-E597-4399-BBEA-4AA0385CB64F}"/>
    <cellStyle name="style1392660475402 4 2 6" xfId="58321" xr:uid="{41A8DC28-0EC1-4633-86F3-9651BCC5BA68}"/>
    <cellStyle name="style1392660475402 4 3" xfId="14338" xr:uid="{40A07443-8F6B-4AA1-9F76-9FB9C2D12A07}"/>
    <cellStyle name="style1392660475402 4 4" xfId="24108" xr:uid="{27EC1842-B8D1-44EE-AD7B-156667497FE1}"/>
    <cellStyle name="style1392660475402 4 5" xfId="33878" xr:uid="{45AE7CD8-9653-4679-B0BF-D88BF1C16FED}"/>
    <cellStyle name="style1392660475402 4 6" xfId="43647" xr:uid="{BEE955A6-3202-4EF1-95D4-161FCAD13D46}"/>
    <cellStyle name="style1392660475402 4 7" xfId="53417" xr:uid="{4D5F48CD-039A-4491-B0E2-8E2F48A1ED25}"/>
    <cellStyle name="style1392660475402 5" xfId="5827" xr:uid="{00000000-0005-0000-0000-0000F60B0000}"/>
    <cellStyle name="style1392660475402 5 2" xfId="15615" xr:uid="{5069E60C-6E7B-4175-B9F5-C267E769087A}"/>
    <cellStyle name="style1392660475402 5 3" xfId="25385" xr:uid="{6A44F900-3665-452A-9885-A79F6C8DF8C3}"/>
    <cellStyle name="style1392660475402 5 4" xfId="35154" xr:uid="{6C1D1947-BE43-4BAA-92B5-3D1A4C4DCEFA}"/>
    <cellStyle name="style1392660475402 5 5" xfId="44924" xr:uid="{048F5B43-2354-4260-8343-E166076558E7}"/>
    <cellStyle name="style1392660475402 5 6" xfId="54694" xr:uid="{D32F1C5B-8B49-4FDE-A894-C7E2E236DFB5}"/>
    <cellStyle name="style1392660475402 6" xfId="10711" xr:uid="{04867A99-0C89-4BD4-9705-7534145CCADF}"/>
    <cellStyle name="style1392660475402 7" xfId="20481" xr:uid="{2A270818-F897-4865-9974-DD319F509406}"/>
    <cellStyle name="style1392660475402 8" xfId="30252" xr:uid="{E8EC2A93-DD00-455F-BCFE-8242AB412A3A}"/>
    <cellStyle name="style1392660475402 9" xfId="40020" xr:uid="{5D23A607-3117-4694-87C3-AC4BCAE12096}"/>
    <cellStyle name="style1392660475433" xfId="923" xr:uid="{00000000-0005-0000-0000-0000F70B0000}"/>
    <cellStyle name="style1392660475433 10" xfId="49791" xr:uid="{55762BA1-727F-4E82-A684-723D1D1CEA5C}"/>
    <cellStyle name="style1392660475433 2" xfId="2165" xr:uid="{00000000-0005-0000-0000-0000F80B0000}"/>
    <cellStyle name="style1392660475433 2 2" xfId="7069" xr:uid="{00000000-0005-0000-0000-0000F90B0000}"/>
    <cellStyle name="style1392660475433 2 2 2" xfId="16857" xr:uid="{EF4FF82D-8955-4BB8-80CC-88405BA58EC7}"/>
    <cellStyle name="style1392660475433 2 2 3" xfId="26627" xr:uid="{23F9CD6E-31AC-4A5A-B501-0C06D8DC7BBB}"/>
    <cellStyle name="style1392660475433 2 2 4" xfId="36396" xr:uid="{4882BFF2-2F61-4D26-9E24-D769692C51B7}"/>
    <cellStyle name="style1392660475433 2 2 5" xfId="46166" xr:uid="{7EC16003-7648-4FB2-BD83-80714F1BC4A6}"/>
    <cellStyle name="style1392660475433 2 2 6" xfId="55936" xr:uid="{9CF782FD-F551-4C39-B240-4161EC9CA4D5}"/>
    <cellStyle name="style1392660475433 2 3" xfId="11953" xr:uid="{F9B57784-3092-443C-891C-A69F55C157F0}"/>
    <cellStyle name="style1392660475433 2 4" xfId="21723" xr:uid="{B3B562A0-544F-4F61-9831-88A8B3E60DCE}"/>
    <cellStyle name="style1392660475433 2 5" xfId="31494" xr:uid="{AAAEA5FA-4382-4622-9CF5-983F61272EC0}"/>
    <cellStyle name="style1392660475433 2 6" xfId="41262" xr:uid="{F57C2A8B-DC92-4FA0-8D6F-C2AF0010511E}"/>
    <cellStyle name="style1392660475433 2 7" xfId="51032" xr:uid="{534BB917-BBAC-46C1-AADE-799F5328D19E}"/>
    <cellStyle name="style1392660475433 3" xfId="3358" xr:uid="{00000000-0005-0000-0000-0000FA0B0000}"/>
    <cellStyle name="style1392660475433 3 2" xfId="8262" xr:uid="{00000000-0005-0000-0000-0000FB0B0000}"/>
    <cellStyle name="style1392660475433 3 2 2" xfId="18050" xr:uid="{8D80F1EA-1428-4A21-9D70-EC4AB72FAB10}"/>
    <cellStyle name="style1392660475433 3 2 3" xfId="27820" xr:uid="{F135C732-BD49-446E-A397-4CF290ADE7D9}"/>
    <cellStyle name="style1392660475433 3 2 4" xfId="37589" xr:uid="{FD2122B2-207A-48F6-96A3-DA1777C196C9}"/>
    <cellStyle name="style1392660475433 3 2 5" xfId="47359" xr:uid="{DEA84F67-DB5F-4880-9C62-B4C517EB7E64}"/>
    <cellStyle name="style1392660475433 3 2 6" xfId="57129" xr:uid="{EBA89C6D-916B-4A27-917D-6CC161E5E373}"/>
    <cellStyle name="style1392660475433 3 3" xfId="13146" xr:uid="{DA57F314-A79A-46B1-AB77-9CAD95B72ADC}"/>
    <cellStyle name="style1392660475433 3 4" xfId="22916" xr:uid="{D71A77BC-CB27-433A-A460-2FA721C9B2D4}"/>
    <cellStyle name="style1392660475433 3 5" xfId="32687" xr:uid="{E54DA2BD-536C-4B42-929E-FF586ED1359D}"/>
    <cellStyle name="style1392660475433 3 6" xfId="42455" xr:uid="{38A99750-2E23-4A1A-8A5D-D5478F944D72}"/>
    <cellStyle name="style1392660475433 3 7" xfId="52225" xr:uid="{E26159C2-1FF4-490F-BC99-4630E86ECD3F}"/>
    <cellStyle name="style1392660475433 4" xfId="4551" xr:uid="{00000000-0005-0000-0000-0000FC0B0000}"/>
    <cellStyle name="style1392660475433 4 2" xfId="9455" xr:uid="{00000000-0005-0000-0000-0000FD0B0000}"/>
    <cellStyle name="style1392660475433 4 2 2" xfId="19243" xr:uid="{4942208B-EDCD-4AF6-9C05-ACB579D831EB}"/>
    <cellStyle name="style1392660475433 4 2 3" xfId="29013" xr:uid="{390C01BE-C693-4F35-B62C-96C165C6A242}"/>
    <cellStyle name="style1392660475433 4 2 4" xfId="38782" xr:uid="{C050257A-DA7A-426B-B25C-9AE2027B1F44}"/>
    <cellStyle name="style1392660475433 4 2 5" xfId="48552" xr:uid="{BB331AF2-FA42-4660-8FA9-FD468EA3BAC6}"/>
    <cellStyle name="style1392660475433 4 2 6" xfId="58322" xr:uid="{2DAFFC64-E4BD-4BE9-BAE5-C6DDDA7E7A28}"/>
    <cellStyle name="style1392660475433 4 3" xfId="14339" xr:uid="{310554FD-C547-444C-8CD2-470A6328271F}"/>
    <cellStyle name="style1392660475433 4 4" xfId="24109" xr:uid="{99B686E3-9F8D-4F47-89C8-6DB3F3E11F0F}"/>
    <cellStyle name="style1392660475433 4 5" xfId="33879" xr:uid="{9B60AD96-2319-4EF2-958D-ED75FAEA6191}"/>
    <cellStyle name="style1392660475433 4 6" xfId="43648" xr:uid="{7495F171-9186-4B76-AB8A-4A9300A88580}"/>
    <cellStyle name="style1392660475433 4 7" xfId="53418" xr:uid="{ADE35669-AE2B-42BC-87A4-2D1FC2E99F74}"/>
    <cellStyle name="style1392660475433 5" xfId="5828" xr:uid="{00000000-0005-0000-0000-0000FE0B0000}"/>
    <cellStyle name="style1392660475433 5 2" xfId="15616" xr:uid="{69943176-3147-4793-A486-E3A88AF56F5D}"/>
    <cellStyle name="style1392660475433 5 3" xfId="25386" xr:uid="{4F83C46A-CD45-404A-B8FC-24402FF7037D}"/>
    <cellStyle name="style1392660475433 5 4" xfId="35155" xr:uid="{E5562C15-80E2-41FA-90B9-EA7358D628B8}"/>
    <cellStyle name="style1392660475433 5 5" xfId="44925" xr:uid="{759D45F9-4260-42E7-8F72-8B5D3FB8B54B}"/>
    <cellStyle name="style1392660475433 5 6" xfId="54695" xr:uid="{E13EA953-40AE-4FDD-946C-254E3B96BEEC}"/>
    <cellStyle name="style1392660475433 6" xfId="10712" xr:uid="{5867F52E-2D28-4C53-9DD2-69475B2FD63D}"/>
    <cellStyle name="style1392660475433 7" xfId="20482" xr:uid="{8975EFB5-842C-44E8-9468-A79A9236D8B0}"/>
    <cellStyle name="style1392660475433 8" xfId="30253" xr:uid="{A3018F91-5ED0-4DB6-89B7-3840C92C6877}"/>
    <cellStyle name="style1392660475433 9" xfId="40021" xr:uid="{9A6C849C-AF57-47D0-9A81-6476EC6C256C}"/>
    <cellStyle name="style1392660475465" xfId="924" xr:uid="{00000000-0005-0000-0000-0000FF0B0000}"/>
    <cellStyle name="style1392660475465 10" xfId="49792" xr:uid="{CF0B9B56-34FB-4C19-8992-2608DC937894}"/>
    <cellStyle name="style1392660475465 2" xfId="2166" xr:uid="{00000000-0005-0000-0000-0000000C0000}"/>
    <cellStyle name="style1392660475465 2 2" xfId="7070" xr:uid="{00000000-0005-0000-0000-0000010C0000}"/>
    <cellStyle name="style1392660475465 2 2 2" xfId="16858" xr:uid="{A85290C1-9DE1-4551-831E-C3CBCFF58A07}"/>
    <cellStyle name="style1392660475465 2 2 3" xfId="26628" xr:uid="{CA9B1F62-3749-48BB-A314-9EDC69503823}"/>
    <cellStyle name="style1392660475465 2 2 4" xfId="36397" xr:uid="{BA8D93AD-5425-4BF4-8BC1-9BDCF84D18FD}"/>
    <cellStyle name="style1392660475465 2 2 5" xfId="46167" xr:uid="{4315CC99-264F-4A68-BBC8-DE810891CA9B}"/>
    <cellStyle name="style1392660475465 2 2 6" xfId="55937" xr:uid="{818251C3-0388-4603-B0D2-D5D32C103D27}"/>
    <cellStyle name="style1392660475465 2 3" xfId="11954" xr:uid="{5245A072-5D90-4708-A78F-CB66307F6C93}"/>
    <cellStyle name="style1392660475465 2 4" xfId="21724" xr:uid="{249D28B0-4224-48C0-BAD5-F3D465BF64D3}"/>
    <cellStyle name="style1392660475465 2 5" xfId="31495" xr:uid="{BBB8B57F-DB16-4618-9361-493CD3778BDD}"/>
    <cellStyle name="style1392660475465 2 6" xfId="41263" xr:uid="{CBF0C521-063A-465A-9167-1FDB5C126782}"/>
    <cellStyle name="style1392660475465 2 7" xfId="51033" xr:uid="{50AEEBA9-AB05-4A49-AF9D-70212FBFF3A1}"/>
    <cellStyle name="style1392660475465 3" xfId="3359" xr:uid="{00000000-0005-0000-0000-0000020C0000}"/>
    <cellStyle name="style1392660475465 3 2" xfId="8263" xr:uid="{00000000-0005-0000-0000-0000030C0000}"/>
    <cellStyle name="style1392660475465 3 2 2" xfId="18051" xr:uid="{7A773EC5-30F4-4A67-B524-9AADFF6E7041}"/>
    <cellStyle name="style1392660475465 3 2 3" xfId="27821" xr:uid="{4B19CC45-24F6-4421-A516-43F1E7EE1CC5}"/>
    <cellStyle name="style1392660475465 3 2 4" xfId="37590" xr:uid="{AD7D4A8B-7567-4CB2-8426-247DCDF9AC99}"/>
    <cellStyle name="style1392660475465 3 2 5" xfId="47360" xr:uid="{CB0A2B1E-AC94-43F2-991C-D59881E218C4}"/>
    <cellStyle name="style1392660475465 3 2 6" xfId="57130" xr:uid="{50DAA313-C06E-434D-B33B-56B125F7A496}"/>
    <cellStyle name="style1392660475465 3 3" xfId="13147" xr:uid="{A09542B7-3C85-4906-80D2-4A2D72F51AFC}"/>
    <cellStyle name="style1392660475465 3 4" xfId="22917" xr:uid="{7FC900B9-E505-4971-B947-0251E4B0FE5E}"/>
    <cellStyle name="style1392660475465 3 5" xfId="32688" xr:uid="{B4874287-E0DF-4E34-AB15-1BFDA01EFCB5}"/>
    <cellStyle name="style1392660475465 3 6" xfId="42456" xr:uid="{C39703AB-8D8B-4C34-9A93-50FC78A868CB}"/>
    <cellStyle name="style1392660475465 3 7" xfId="52226" xr:uid="{5747E736-0403-4E99-AB2D-FBA4134EC4C9}"/>
    <cellStyle name="style1392660475465 4" xfId="4552" xr:uid="{00000000-0005-0000-0000-0000040C0000}"/>
    <cellStyle name="style1392660475465 4 2" xfId="9456" xr:uid="{00000000-0005-0000-0000-0000050C0000}"/>
    <cellStyle name="style1392660475465 4 2 2" xfId="19244" xr:uid="{9093E80B-CED0-4046-A20A-7F9A56B6E380}"/>
    <cellStyle name="style1392660475465 4 2 3" xfId="29014" xr:uid="{C5E08285-7DCD-4930-B648-C9306EF1EEAD}"/>
    <cellStyle name="style1392660475465 4 2 4" xfId="38783" xr:uid="{9BCD030C-8A2A-48F2-9DAD-2DE1D66ACE29}"/>
    <cellStyle name="style1392660475465 4 2 5" xfId="48553" xr:uid="{3778F53E-9F52-460E-90D7-B872B44346F5}"/>
    <cellStyle name="style1392660475465 4 2 6" xfId="58323" xr:uid="{2F31F9A9-EEC8-4245-8CA4-E97FF2CCE617}"/>
    <cellStyle name="style1392660475465 4 3" xfId="14340" xr:uid="{12208A7A-138D-4810-85A2-C4C6C545E41B}"/>
    <cellStyle name="style1392660475465 4 4" xfId="24110" xr:uid="{4626F75D-6D05-48F4-994A-41AA7F8936E9}"/>
    <cellStyle name="style1392660475465 4 5" xfId="33880" xr:uid="{6A921DA9-0097-4405-B1A5-2A4E250D4B78}"/>
    <cellStyle name="style1392660475465 4 6" xfId="43649" xr:uid="{AA2B752F-43B4-4D39-8F90-C7D88E0460B7}"/>
    <cellStyle name="style1392660475465 4 7" xfId="53419" xr:uid="{71D69C8D-D328-4A31-911F-B540CE49CEC5}"/>
    <cellStyle name="style1392660475465 5" xfId="5829" xr:uid="{00000000-0005-0000-0000-0000060C0000}"/>
    <cellStyle name="style1392660475465 5 2" xfId="15617" xr:uid="{A940EF17-1AA6-4C26-9D9C-D342F2F80348}"/>
    <cellStyle name="style1392660475465 5 3" xfId="25387" xr:uid="{318E23A1-7394-48C1-B060-4C305911A6F4}"/>
    <cellStyle name="style1392660475465 5 4" xfId="35156" xr:uid="{AB6797C4-07E0-4BE1-A75C-10B86107EA33}"/>
    <cellStyle name="style1392660475465 5 5" xfId="44926" xr:uid="{48940601-FDDB-4C74-878E-C60F567C1ADA}"/>
    <cellStyle name="style1392660475465 5 6" xfId="54696" xr:uid="{DB1D0543-D96A-4E46-B595-6602B40BD7C4}"/>
    <cellStyle name="style1392660475465 6" xfId="10713" xr:uid="{6EA1EF6F-A6A7-4414-B94E-C6CA799B819E}"/>
    <cellStyle name="style1392660475465 7" xfId="20483" xr:uid="{735EE405-EC92-43A6-8704-C112F6113A90}"/>
    <cellStyle name="style1392660475465 8" xfId="30254" xr:uid="{87F8FEB4-6987-4863-8F2C-6E5BFBF0C4E1}"/>
    <cellStyle name="style1392660475465 9" xfId="40022" xr:uid="{6B53ABF2-0BEB-4846-9AA8-A9A2EBC2255E}"/>
    <cellStyle name="style1392660475496" xfId="925" xr:uid="{00000000-0005-0000-0000-0000070C0000}"/>
    <cellStyle name="style1392660475496 10" xfId="49793" xr:uid="{DC145F49-8539-4D4F-9A5C-BA7F94875BC9}"/>
    <cellStyle name="style1392660475496 2" xfId="2167" xr:uid="{00000000-0005-0000-0000-0000080C0000}"/>
    <cellStyle name="style1392660475496 2 2" xfId="7071" xr:uid="{00000000-0005-0000-0000-0000090C0000}"/>
    <cellStyle name="style1392660475496 2 2 2" xfId="16859" xr:uid="{F728B52C-3453-435B-BC9E-D195D6E401AC}"/>
    <cellStyle name="style1392660475496 2 2 3" xfId="26629" xr:uid="{EEA8B48F-83A5-417F-8711-E54E77888E0D}"/>
    <cellStyle name="style1392660475496 2 2 4" xfId="36398" xr:uid="{C0882813-A95C-45BF-83DC-7CAF1C1F59AC}"/>
    <cellStyle name="style1392660475496 2 2 5" xfId="46168" xr:uid="{76E8AC75-6DD1-428C-AEB7-F2A91C5DD75A}"/>
    <cellStyle name="style1392660475496 2 2 6" xfId="55938" xr:uid="{02B6BF09-6CFA-49DA-B891-2EA954B8CDE9}"/>
    <cellStyle name="style1392660475496 2 3" xfId="11955" xr:uid="{EC16560A-D933-491D-A822-9951DC5B7BAE}"/>
    <cellStyle name="style1392660475496 2 4" xfId="21725" xr:uid="{00F97A4E-6728-44AF-B166-80C021BE95FE}"/>
    <cellStyle name="style1392660475496 2 5" xfId="31496" xr:uid="{437A1252-E99C-4F1C-8650-325AE6E572EB}"/>
    <cellStyle name="style1392660475496 2 6" xfId="41264" xr:uid="{6368BCA2-E369-4535-B1A9-6712E0EF4803}"/>
    <cellStyle name="style1392660475496 2 7" xfId="51034" xr:uid="{0722BFB9-D72B-4CE4-9D05-DF695F451C8D}"/>
    <cellStyle name="style1392660475496 3" xfId="3360" xr:uid="{00000000-0005-0000-0000-00000A0C0000}"/>
    <cellStyle name="style1392660475496 3 2" xfId="8264" xr:uid="{00000000-0005-0000-0000-00000B0C0000}"/>
    <cellStyle name="style1392660475496 3 2 2" xfId="18052" xr:uid="{0A3DA2A5-3DF6-4B13-8BA7-0485401B48EB}"/>
    <cellStyle name="style1392660475496 3 2 3" xfId="27822" xr:uid="{2892D3DA-8A17-4AB5-8F1F-A302A4DD2FDC}"/>
    <cellStyle name="style1392660475496 3 2 4" xfId="37591" xr:uid="{6186E1A0-C938-4563-883F-56A21FF51BC5}"/>
    <cellStyle name="style1392660475496 3 2 5" xfId="47361" xr:uid="{7AD2FD62-A05B-44E4-B242-08FCB8B74FAE}"/>
    <cellStyle name="style1392660475496 3 2 6" xfId="57131" xr:uid="{4F6FE36F-C239-46EA-948C-B682021A5B3E}"/>
    <cellStyle name="style1392660475496 3 3" xfId="13148" xr:uid="{5A2C4A95-0B54-4115-920A-7F4DCE6312FC}"/>
    <cellStyle name="style1392660475496 3 4" xfId="22918" xr:uid="{16D55CAB-B2BD-47FA-9CFB-E0B5B4FD2EAD}"/>
    <cellStyle name="style1392660475496 3 5" xfId="32689" xr:uid="{C711BA88-2F31-41A6-85DC-15317A782F92}"/>
    <cellStyle name="style1392660475496 3 6" xfId="42457" xr:uid="{8707E4C2-2C49-4567-87F1-8A84807D8AB2}"/>
    <cellStyle name="style1392660475496 3 7" xfId="52227" xr:uid="{3311B1F8-EA8A-4BBB-9917-0EAA19B0D372}"/>
    <cellStyle name="style1392660475496 4" xfId="4553" xr:uid="{00000000-0005-0000-0000-00000C0C0000}"/>
    <cellStyle name="style1392660475496 4 2" xfId="9457" xr:uid="{00000000-0005-0000-0000-00000D0C0000}"/>
    <cellStyle name="style1392660475496 4 2 2" xfId="19245" xr:uid="{4D9C1C60-E376-4670-B15C-07439E061ECF}"/>
    <cellStyle name="style1392660475496 4 2 3" xfId="29015" xr:uid="{3581BE10-5749-41C4-9153-79604BA1B5D5}"/>
    <cellStyle name="style1392660475496 4 2 4" xfId="38784" xr:uid="{79CCDDD8-06CD-4921-B020-BB073D22A493}"/>
    <cellStyle name="style1392660475496 4 2 5" xfId="48554" xr:uid="{7BE81BBF-8D89-4C70-A1CA-2FC25268C6CB}"/>
    <cellStyle name="style1392660475496 4 2 6" xfId="58324" xr:uid="{6D14E0D7-0154-43A8-B984-403DF3A676FF}"/>
    <cellStyle name="style1392660475496 4 3" xfId="14341" xr:uid="{FE60FE18-B120-4338-B6EF-1229814AF6BA}"/>
    <cellStyle name="style1392660475496 4 4" xfId="24111" xr:uid="{E1677E08-FF45-4863-81F1-7A527DF0632B}"/>
    <cellStyle name="style1392660475496 4 5" xfId="33881" xr:uid="{365958D5-6030-45EC-998A-E2E11E1174E1}"/>
    <cellStyle name="style1392660475496 4 6" xfId="43650" xr:uid="{0E6B977E-4EB9-42BC-9A33-201C4648DD2E}"/>
    <cellStyle name="style1392660475496 4 7" xfId="53420" xr:uid="{EA13423C-9EE9-4C07-ABE2-EE5E35F20424}"/>
    <cellStyle name="style1392660475496 5" xfId="5830" xr:uid="{00000000-0005-0000-0000-00000E0C0000}"/>
    <cellStyle name="style1392660475496 5 2" xfId="15618" xr:uid="{49A3ACC8-95B1-49E4-B946-29D545AD39F3}"/>
    <cellStyle name="style1392660475496 5 3" xfId="25388" xr:uid="{B5A4054A-E34A-43B1-AF32-05BC0AD666DB}"/>
    <cellStyle name="style1392660475496 5 4" xfId="35157" xr:uid="{31175F1C-B2EE-4753-A097-D1F17FD7D099}"/>
    <cellStyle name="style1392660475496 5 5" xfId="44927" xr:uid="{6B1DE588-219B-41C7-9690-1F3061F28B48}"/>
    <cellStyle name="style1392660475496 5 6" xfId="54697" xr:uid="{6086FE25-F63F-47A8-982D-45253C69F44F}"/>
    <cellStyle name="style1392660475496 6" xfId="10714" xr:uid="{43D46AFB-0CE8-4375-BF84-484D0F066F93}"/>
    <cellStyle name="style1392660475496 7" xfId="20484" xr:uid="{B981A54E-3B39-4AFD-92F6-F90FB9649B17}"/>
    <cellStyle name="style1392660475496 8" xfId="30255" xr:uid="{46D52B44-7DCA-4858-A2FA-807970DB6CC6}"/>
    <cellStyle name="style1392660475496 9" xfId="40023" xr:uid="{3CCBA9B6-FFF6-47D5-B343-F0326C7D051C}"/>
    <cellStyle name="style1392660475605" xfId="926" xr:uid="{00000000-0005-0000-0000-00000F0C0000}"/>
    <cellStyle name="style1392660475605 10" xfId="49794" xr:uid="{4C26584F-79CB-41BF-AD78-2E80EE37467E}"/>
    <cellStyle name="style1392660475605 2" xfId="2168" xr:uid="{00000000-0005-0000-0000-0000100C0000}"/>
    <cellStyle name="style1392660475605 2 2" xfId="7072" xr:uid="{00000000-0005-0000-0000-0000110C0000}"/>
    <cellStyle name="style1392660475605 2 2 2" xfId="16860" xr:uid="{46B316EB-646B-41A7-B861-2D7804B8AD40}"/>
    <cellStyle name="style1392660475605 2 2 3" xfId="26630" xr:uid="{9E931785-F5DA-4C00-A1E0-39D60FFC6F84}"/>
    <cellStyle name="style1392660475605 2 2 4" xfId="36399" xr:uid="{7EE4A8AC-F172-4749-913C-C7E2451C20E6}"/>
    <cellStyle name="style1392660475605 2 2 5" xfId="46169" xr:uid="{5D767792-DD65-493B-876B-9718DDF3F92E}"/>
    <cellStyle name="style1392660475605 2 2 6" xfId="55939" xr:uid="{1AC643A9-026C-4927-B9D9-B5C5B37D0CD0}"/>
    <cellStyle name="style1392660475605 2 3" xfId="11956" xr:uid="{C0E8E2E1-0C73-4776-ABEB-D6F2C44C3894}"/>
    <cellStyle name="style1392660475605 2 4" xfId="21726" xr:uid="{F9C4536A-77CF-40E3-8260-57674876556E}"/>
    <cellStyle name="style1392660475605 2 5" xfId="31497" xr:uid="{A65BEA1B-25E4-47FF-8845-77E7BCA95C75}"/>
    <cellStyle name="style1392660475605 2 6" xfId="41265" xr:uid="{CD077679-FC2A-498D-BC92-6F5CCE6FC5F3}"/>
    <cellStyle name="style1392660475605 2 7" xfId="51035" xr:uid="{EF91D39E-D516-4911-BEEE-6F3493A497A5}"/>
    <cellStyle name="style1392660475605 3" xfId="3361" xr:uid="{00000000-0005-0000-0000-0000120C0000}"/>
    <cellStyle name="style1392660475605 3 2" xfId="8265" xr:uid="{00000000-0005-0000-0000-0000130C0000}"/>
    <cellStyle name="style1392660475605 3 2 2" xfId="18053" xr:uid="{C75088B7-754E-4621-B20E-5FA55BB047A3}"/>
    <cellStyle name="style1392660475605 3 2 3" xfId="27823" xr:uid="{7E67A818-2F6C-45D8-A987-1C2C8AE2A59C}"/>
    <cellStyle name="style1392660475605 3 2 4" xfId="37592" xr:uid="{71E36696-D3F6-4DC3-B935-157F03F2BD6F}"/>
    <cellStyle name="style1392660475605 3 2 5" xfId="47362" xr:uid="{D86475EA-607C-41A2-8D1C-3AD50D0EC6FC}"/>
    <cellStyle name="style1392660475605 3 2 6" xfId="57132" xr:uid="{CD002B51-984B-4DB7-ACDA-FEC7FD3C46F1}"/>
    <cellStyle name="style1392660475605 3 3" xfId="13149" xr:uid="{793BE7EC-28F2-452B-B686-BCE51DF404FD}"/>
    <cellStyle name="style1392660475605 3 4" xfId="22919" xr:uid="{A74324ED-3F03-4B18-AE34-A7E0904AAB30}"/>
    <cellStyle name="style1392660475605 3 5" xfId="32690" xr:uid="{6307CFC5-8A15-4BE2-8B84-25C1153D10DC}"/>
    <cellStyle name="style1392660475605 3 6" xfId="42458" xr:uid="{CADE2005-8E1C-4F27-91CA-9FF6898E3501}"/>
    <cellStyle name="style1392660475605 3 7" xfId="52228" xr:uid="{97FC7E93-6634-4947-8E19-2D77BFDAD04E}"/>
    <cellStyle name="style1392660475605 4" xfId="4554" xr:uid="{00000000-0005-0000-0000-0000140C0000}"/>
    <cellStyle name="style1392660475605 4 2" xfId="9458" xr:uid="{00000000-0005-0000-0000-0000150C0000}"/>
    <cellStyle name="style1392660475605 4 2 2" xfId="19246" xr:uid="{A1CD5C03-850F-44C1-94C6-FAB59FF7A735}"/>
    <cellStyle name="style1392660475605 4 2 3" xfId="29016" xr:uid="{0E10E662-E3C8-4EE2-9406-19F93B412EB7}"/>
    <cellStyle name="style1392660475605 4 2 4" xfId="38785" xr:uid="{F362B30A-888F-4455-9EB1-9A1620B89828}"/>
    <cellStyle name="style1392660475605 4 2 5" xfId="48555" xr:uid="{4008382B-167B-43F1-9AFB-41088D0DCABF}"/>
    <cellStyle name="style1392660475605 4 2 6" xfId="58325" xr:uid="{DA11BFB6-979A-47B8-98C1-16F5B3C5FEA7}"/>
    <cellStyle name="style1392660475605 4 3" xfId="14342" xr:uid="{7DEAADD3-A00B-4311-A8C3-CA165A093E04}"/>
    <cellStyle name="style1392660475605 4 4" xfId="24112" xr:uid="{DB0ABD40-DC9C-44BD-AC62-A570D7A054C0}"/>
    <cellStyle name="style1392660475605 4 5" xfId="33882" xr:uid="{9AB7C1B0-0767-4330-9784-386B6442E526}"/>
    <cellStyle name="style1392660475605 4 6" xfId="43651" xr:uid="{51334339-23BE-4077-83A5-CE6FFBAAB14F}"/>
    <cellStyle name="style1392660475605 4 7" xfId="53421" xr:uid="{802C6219-78C8-49F1-A0E7-2619EA428C3D}"/>
    <cellStyle name="style1392660475605 5" xfId="5831" xr:uid="{00000000-0005-0000-0000-0000160C0000}"/>
    <cellStyle name="style1392660475605 5 2" xfId="15619" xr:uid="{9204795D-DFA6-452E-8653-894C5B089829}"/>
    <cellStyle name="style1392660475605 5 3" xfId="25389" xr:uid="{9416E2D5-6C36-4886-B20D-B57E3163E36A}"/>
    <cellStyle name="style1392660475605 5 4" xfId="35158" xr:uid="{55A2BCB1-9C34-47D0-8010-13838187B0BD}"/>
    <cellStyle name="style1392660475605 5 5" xfId="44928" xr:uid="{7363AA63-F66F-4A2D-91DC-02B2EBB8A9A3}"/>
    <cellStyle name="style1392660475605 5 6" xfId="54698" xr:uid="{AD7B0FA8-935C-413B-8103-F7D90C8C8042}"/>
    <cellStyle name="style1392660475605 6" xfId="10715" xr:uid="{7351CE26-B61B-440F-B490-8C31D2D997F9}"/>
    <cellStyle name="style1392660475605 7" xfId="20485" xr:uid="{8E08A771-3B64-44A8-9D4D-DF9C7D9FF313}"/>
    <cellStyle name="style1392660475605 8" xfId="30256" xr:uid="{4EC0DE6D-A952-4FA8-8159-7FC898AC5861}"/>
    <cellStyle name="style1392660475605 9" xfId="40024" xr:uid="{D6A0A9BD-A8AB-4C22-9B27-E8CE16D1B204}"/>
    <cellStyle name="style1392660475637" xfId="927" xr:uid="{00000000-0005-0000-0000-0000170C0000}"/>
    <cellStyle name="style1392660475637 10" xfId="49795" xr:uid="{DAAF7006-AD30-4460-B733-83326DA6BA24}"/>
    <cellStyle name="style1392660475637 2" xfId="2169" xr:uid="{00000000-0005-0000-0000-0000180C0000}"/>
    <cellStyle name="style1392660475637 2 2" xfId="7073" xr:uid="{00000000-0005-0000-0000-0000190C0000}"/>
    <cellStyle name="style1392660475637 2 2 2" xfId="16861" xr:uid="{275E8AC2-6C6E-419C-A344-D7887B870B64}"/>
    <cellStyle name="style1392660475637 2 2 3" xfId="26631" xr:uid="{57ABBCEA-D18D-4484-B394-D4A3A4D8CC3F}"/>
    <cellStyle name="style1392660475637 2 2 4" xfId="36400" xr:uid="{AAFE8383-37E1-4252-AA06-3B8E845A3633}"/>
    <cellStyle name="style1392660475637 2 2 5" xfId="46170" xr:uid="{CA7FDCC1-23D2-4F16-B61D-3EE195F88628}"/>
    <cellStyle name="style1392660475637 2 2 6" xfId="55940" xr:uid="{931BCB35-0E1B-41E2-A616-5AE2B756B574}"/>
    <cellStyle name="style1392660475637 2 3" xfId="11957" xr:uid="{59F6559B-03B4-4F65-BAC4-B41AEE258595}"/>
    <cellStyle name="style1392660475637 2 4" xfId="21727" xr:uid="{FC91857B-8A25-4563-8DBC-EE54535DE7A9}"/>
    <cellStyle name="style1392660475637 2 5" xfId="31498" xr:uid="{E529F1F8-A2B5-47EC-86F6-C34892A5CC06}"/>
    <cellStyle name="style1392660475637 2 6" xfId="41266" xr:uid="{9892C929-618D-4501-9B0C-3F8CF83C13B3}"/>
    <cellStyle name="style1392660475637 2 7" xfId="51036" xr:uid="{6AEC73C2-012A-437F-BF45-50A272A49D17}"/>
    <cellStyle name="style1392660475637 3" xfId="3362" xr:uid="{00000000-0005-0000-0000-00001A0C0000}"/>
    <cellStyle name="style1392660475637 3 2" xfId="8266" xr:uid="{00000000-0005-0000-0000-00001B0C0000}"/>
    <cellStyle name="style1392660475637 3 2 2" xfId="18054" xr:uid="{0ECCF387-99B2-40B1-8472-A299C68B6FF7}"/>
    <cellStyle name="style1392660475637 3 2 3" xfId="27824" xr:uid="{893FE77C-1DAC-4B54-8FCA-BE9025E76E47}"/>
    <cellStyle name="style1392660475637 3 2 4" xfId="37593" xr:uid="{9E93DE00-1B32-4082-BF75-DB9D964CB4E7}"/>
    <cellStyle name="style1392660475637 3 2 5" xfId="47363" xr:uid="{7B778ED5-D6AD-4B22-AF35-3791B9B1952F}"/>
    <cellStyle name="style1392660475637 3 2 6" xfId="57133" xr:uid="{BC22D168-A897-4D53-ACCD-7F7591B5200E}"/>
    <cellStyle name="style1392660475637 3 3" xfId="13150" xr:uid="{A5E3F23C-E8FF-4C6C-A9F9-7AA40A5DE32F}"/>
    <cellStyle name="style1392660475637 3 4" xfId="22920" xr:uid="{16C5D1FD-9972-4D59-BBC5-06D231FBF3C5}"/>
    <cellStyle name="style1392660475637 3 5" xfId="32691" xr:uid="{A1B2FE28-8B0A-40E4-B033-9DB297B5C6C0}"/>
    <cellStyle name="style1392660475637 3 6" xfId="42459" xr:uid="{DA3AC3F9-92CA-4D1A-8DA1-E46BE5F3B494}"/>
    <cellStyle name="style1392660475637 3 7" xfId="52229" xr:uid="{6DF95824-A158-4EB3-B4C9-C053C0D600AD}"/>
    <cellStyle name="style1392660475637 4" xfId="4555" xr:uid="{00000000-0005-0000-0000-00001C0C0000}"/>
    <cellStyle name="style1392660475637 4 2" xfId="9459" xr:uid="{00000000-0005-0000-0000-00001D0C0000}"/>
    <cellStyle name="style1392660475637 4 2 2" xfId="19247" xr:uid="{B9CE97CD-1952-4475-AAFC-EE22A2FCF72A}"/>
    <cellStyle name="style1392660475637 4 2 3" xfId="29017" xr:uid="{55E1F9F2-B2A0-4AA8-8364-70651FB5B065}"/>
    <cellStyle name="style1392660475637 4 2 4" xfId="38786" xr:uid="{6F36438A-B58A-4287-B4B6-F4A8033080AC}"/>
    <cellStyle name="style1392660475637 4 2 5" xfId="48556" xr:uid="{21E44F5D-13D1-4E75-B4FC-FCE0747BEA22}"/>
    <cellStyle name="style1392660475637 4 2 6" xfId="58326" xr:uid="{CF25472E-E9BC-487E-B8E2-D91C8D8475E6}"/>
    <cellStyle name="style1392660475637 4 3" xfId="14343" xr:uid="{6095ABB4-5376-47CB-BF67-D5B5BC775E09}"/>
    <cellStyle name="style1392660475637 4 4" xfId="24113" xr:uid="{51C9AA24-EF94-49E8-B9A8-0BB723E5DDE3}"/>
    <cellStyle name="style1392660475637 4 5" xfId="33883" xr:uid="{519AE206-A9AF-4BE9-B3F1-A92A8BC6911B}"/>
    <cellStyle name="style1392660475637 4 6" xfId="43652" xr:uid="{C7B7A346-0E13-4563-A99E-3BD14F0DCF3D}"/>
    <cellStyle name="style1392660475637 4 7" xfId="53422" xr:uid="{7B9B4B8B-73BD-44F7-9997-4532271349D9}"/>
    <cellStyle name="style1392660475637 5" xfId="5832" xr:uid="{00000000-0005-0000-0000-00001E0C0000}"/>
    <cellStyle name="style1392660475637 5 2" xfId="15620" xr:uid="{EFF8F80A-513E-4124-B410-6D7598DACFD9}"/>
    <cellStyle name="style1392660475637 5 3" xfId="25390" xr:uid="{55C806DA-FBAC-4B40-9B64-4EE17A59C6D1}"/>
    <cellStyle name="style1392660475637 5 4" xfId="35159" xr:uid="{A482153B-8530-47CF-A9C5-355A24D86870}"/>
    <cellStyle name="style1392660475637 5 5" xfId="44929" xr:uid="{68DE069A-C6D3-43E7-BB35-DB18D20EF584}"/>
    <cellStyle name="style1392660475637 5 6" xfId="54699" xr:uid="{AD63430B-FBDC-4C17-95E1-C9514CE306D4}"/>
    <cellStyle name="style1392660475637 6" xfId="10716" xr:uid="{07E8B427-B8CF-454F-9C80-F80CF4B1F14D}"/>
    <cellStyle name="style1392660475637 7" xfId="20486" xr:uid="{2326422A-F5B8-4DBF-8AD5-5049E146CA24}"/>
    <cellStyle name="style1392660475637 8" xfId="30257" xr:uid="{59EF8B98-B352-41B5-B55B-5DFA9B837B00}"/>
    <cellStyle name="style1392660475637 9" xfId="40025" xr:uid="{D3E0FBA6-580C-4E93-82ED-31F360574390}"/>
    <cellStyle name="style1392660475668" xfId="928" xr:uid="{00000000-0005-0000-0000-00001F0C0000}"/>
    <cellStyle name="style1392660475668 10" xfId="49796" xr:uid="{C6DC71C8-1E1A-48DB-BF33-6CAC37FA4FC8}"/>
    <cellStyle name="style1392660475668 2" xfId="2170" xr:uid="{00000000-0005-0000-0000-0000200C0000}"/>
    <cellStyle name="style1392660475668 2 2" xfId="7074" xr:uid="{00000000-0005-0000-0000-0000210C0000}"/>
    <cellStyle name="style1392660475668 2 2 2" xfId="16862" xr:uid="{30202948-44BD-452A-AA92-D7DF9675391B}"/>
    <cellStyle name="style1392660475668 2 2 3" xfId="26632" xr:uid="{411FD1BC-0F4C-4151-816A-6506541186BC}"/>
    <cellStyle name="style1392660475668 2 2 4" xfId="36401" xr:uid="{801E9F39-2B11-4747-823E-C92E77CE5950}"/>
    <cellStyle name="style1392660475668 2 2 5" xfId="46171" xr:uid="{1D0DE5F2-81E6-40B3-B870-3A3D6A9AA290}"/>
    <cellStyle name="style1392660475668 2 2 6" xfId="55941" xr:uid="{A4F37552-AB15-4F90-A086-AE4D9157C28F}"/>
    <cellStyle name="style1392660475668 2 3" xfId="11958" xr:uid="{C5A7290E-978B-4ECB-9E8D-6E25E52574D1}"/>
    <cellStyle name="style1392660475668 2 4" xfId="21728" xr:uid="{B510F491-A64D-4B09-974E-5D6DB08D5F5A}"/>
    <cellStyle name="style1392660475668 2 5" xfId="31499" xr:uid="{F9E75270-A64A-4E27-B596-2C3CAE80C0F0}"/>
    <cellStyle name="style1392660475668 2 6" xfId="41267" xr:uid="{8947D2EF-9B15-4306-B095-60EC406EDC8D}"/>
    <cellStyle name="style1392660475668 2 7" xfId="51037" xr:uid="{D98B512D-3F24-4983-A4AD-9AECD9C681A2}"/>
    <cellStyle name="style1392660475668 3" xfId="3363" xr:uid="{00000000-0005-0000-0000-0000220C0000}"/>
    <cellStyle name="style1392660475668 3 2" xfId="8267" xr:uid="{00000000-0005-0000-0000-0000230C0000}"/>
    <cellStyle name="style1392660475668 3 2 2" xfId="18055" xr:uid="{035CF2CD-8537-4430-9306-19A66554AB94}"/>
    <cellStyle name="style1392660475668 3 2 3" xfId="27825" xr:uid="{C65C5793-10FE-4F9D-8157-8CA3A5186C7D}"/>
    <cellStyle name="style1392660475668 3 2 4" xfId="37594" xr:uid="{863C31D9-6572-4729-A7C2-229D78877059}"/>
    <cellStyle name="style1392660475668 3 2 5" xfId="47364" xr:uid="{0892C7F1-2A60-4E62-8FB7-F1C0160F8875}"/>
    <cellStyle name="style1392660475668 3 2 6" xfId="57134" xr:uid="{9A0EF907-E333-44B6-A2B4-FB8342AEFED4}"/>
    <cellStyle name="style1392660475668 3 3" xfId="13151" xr:uid="{A5FB6C29-3F0D-4537-8472-B9BA73FA9F62}"/>
    <cellStyle name="style1392660475668 3 4" xfId="22921" xr:uid="{E397F0E7-4B4E-4462-8FA0-AF79221B8DC6}"/>
    <cellStyle name="style1392660475668 3 5" xfId="32692" xr:uid="{01294611-3F6F-41FD-8C11-7024F4369C1C}"/>
    <cellStyle name="style1392660475668 3 6" xfId="42460" xr:uid="{8C2D3032-D3AA-4E3F-9C01-5070A066A537}"/>
    <cellStyle name="style1392660475668 3 7" xfId="52230" xr:uid="{92D22239-61E8-46FD-A4D1-DD31A4EB0D19}"/>
    <cellStyle name="style1392660475668 4" xfId="4556" xr:uid="{00000000-0005-0000-0000-0000240C0000}"/>
    <cellStyle name="style1392660475668 4 2" xfId="9460" xr:uid="{00000000-0005-0000-0000-0000250C0000}"/>
    <cellStyle name="style1392660475668 4 2 2" xfId="19248" xr:uid="{F24FA89F-9539-44A1-B57B-2D877DB1F3DD}"/>
    <cellStyle name="style1392660475668 4 2 3" xfId="29018" xr:uid="{A671BCAA-36A1-4729-BD2D-E3384EB65E35}"/>
    <cellStyle name="style1392660475668 4 2 4" xfId="38787" xr:uid="{16062C1D-FB61-4219-A6C9-D59884424512}"/>
    <cellStyle name="style1392660475668 4 2 5" xfId="48557" xr:uid="{449DCAA1-1E5A-45FC-BA8C-808BC4E8EF66}"/>
    <cellStyle name="style1392660475668 4 2 6" xfId="58327" xr:uid="{40DB6F4F-48B8-4E40-AA4D-E4D8268A69B8}"/>
    <cellStyle name="style1392660475668 4 3" xfId="14344" xr:uid="{252E07EB-BF68-432E-8EAF-22BDB16319EC}"/>
    <cellStyle name="style1392660475668 4 4" xfId="24114" xr:uid="{940B759E-DE07-485D-8A7D-5BDA7B2B8A88}"/>
    <cellStyle name="style1392660475668 4 5" xfId="33884" xr:uid="{B2651A3A-1E98-432A-8696-B45DAD13C6DB}"/>
    <cellStyle name="style1392660475668 4 6" xfId="43653" xr:uid="{E5A2060F-96CC-47C4-955A-BFD48C4BC5BA}"/>
    <cellStyle name="style1392660475668 4 7" xfId="53423" xr:uid="{21CAD52A-C712-4058-A39C-FE0506703C55}"/>
    <cellStyle name="style1392660475668 5" xfId="5833" xr:uid="{00000000-0005-0000-0000-0000260C0000}"/>
    <cellStyle name="style1392660475668 5 2" xfId="15621" xr:uid="{3A0AD6BC-40E8-4C6A-9ACD-AD6D38BC7339}"/>
    <cellStyle name="style1392660475668 5 3" xfId="25391" xr:uid="{912E6788-B280-41FF-9917-9C0F48D86443}"/>
    <cellStyle name="style1392660475668 5 4" xfId="35160" xr:uid="{11C67014-37CF-40C0-9CF0-5C117D05BC49}"/>
    <cellStyle name="style1392660475668 5 5" xfId="44930" xr:uid="{D002F4AD-1A32-4C7D-B746-4936E9B0C4C8}"/>
    <cellStyle name="style1392660475668 5 6" xfId="54700" xr:uid="{DAABCC1D-69AA-46C0-AF6D-40CDCDBF892D}"/>
    <cellStyle name="style1392660475668 6" xfId="10717" xr:uid="{D8322DEB-4D99-4625-B36F-7F70DE05BD41}"/>
    <cellStyle name="style1392660475668 7" xfId="20487" xr:uid="{8E59905E-53F0-4527-94F0-FA1551D6B24A}"/>
    <cellStyle name="style1392660475668 8" xfId="30258" xr:uid="{3B7FEE93-24DF-4707-B9C2-6E7F74334DFF}"/>
    <cellStyle name="style1392660475668 9" xfId="40026" xr:uid="{FCBD4B3F-6372-4B5D-9E37-AA64883F66E6}"/>
    <cellStyle name="style1392660475918" xfId="929" xr:uid="{00000000-0005-0000-0000-0000270C0000}"/>
    <cellStyle name="style1392660475918 10" xfId="49797" xr:uid="{8FAF089E-8FEA-4A86-8436-026597BB7B65}"/>
    <cellStyle name="style1392660475918 2" xfId="2171" xr:uid="{00000000-0005-0000-0000-0000280C0000}"/>
    <cellStyle name="style1392660475918 2 2" xfId="7075" xr:uid="{00000000-0005-0000-0000-0000290C0000}"/>
    <cellStyle name="style1392660475918 2 2 2" xfId="16863" xr:uid="{E045A510-0CFB-4FD2-9919-45883E76C043}"/>
    <cellStyle name="style1392660475918 2 2 3" xfId="26633" xr:uid="{712AB46F-0536-4511-B6AC-117F05037482}"/>
    <cellStyle name="style1392660475918 2 2 4" xfId="36402" xr:uid="{521473B5-738E-400A-B84F-20FEE3C5F172}"/>
    <cellStyle name="style1392660475918 2 2 5" xfId="46172" xr:uid="{D986AA6E-61DF-4B3B-B274-53FB7FC4DEC1}"/>
    <cellStyle name="style1392660475918 2 2 6" xfId="55942" xr:uid="{EB49BE60-B3A1-4B34-8DBB-5B2A001908A1}"/>
    <cellStyle name="style1392660475918 2 3" xfId="11959" xr:uid="{5071F5A8-CDE1-4931-B48F-87D7E25AF480}"/>
    <cellStyle name="style1392660475918 2 4" xfId="21729" xr:uid="{E60D1626-22D8-4DF3-98E0-3034FDF4973E}"/>
    <cellStyle name="style1392660475918 2 5" xfId="31500" xr:uid="{17784627-8291-4559-B46E-8A871E7475F5}"/>
    <cellStyle name="style1392660475918 2 6" xfId="41268" xr:uid="{971D1AA9-58D2-49FD-9AB7-BB1F8D3CAA74}"/>
    <cellStyle name="style1392660475918 2 7" xfId="51038" xr:uid="{A690E3FF-88AE-4494-AD54-39B5A710EE38}"/>
    <cellStyle name="style1392660475918 3" xfId="3364" xr:uid="{00000000-0005-0000-0000-00002A0C0000}"/>
    <cellStyle name="style1392660475918 3 2" xfId="8268" xr:uid="{00000000-0005-0000-0000-00002B0C0000}"/>
    <cellStyle name="style1392660475918 3 2 2" xfId="18056" xr:uid="{9709B0DC-EED4-4F45-8DDA-E67212B08B68}"/>
    <cellStyle name="style1392660475918 3 2 3" xfId="27826" xr:uid="{450C7A2D-C6E8-4F00-8AD3-F04B31E8F4B2}"/>
    <cellStyle name="style1392660475918 3 2 4" xfId="37595" xr:uid="{2F39CC72-CCC9-42F8-943F-937C1F74AE1F}"/>
    <cellStyle name="style1392660475918 3 2 5" xfId="47365" xr:uid="{3ABC4024-2219-4563-98A7-2C5385A62505}"/>
    <cellStyle name="style1392660475918 3 2 6" xfId="57135" xr:uid="{EDDF0ED8-B9C2-473A-BE5B-1D332BC4FC4F}"/>
    <cellStyle name="style1392660475918 3 3" xfId="13152" xr:uid="{63371379-B2E7-4088-AD08-8E0DFC9207E8}"/>
    <cellStyle name="style1392660475918 3 4" xfId="22922" xr:uid="{0543351F-7EBF-43A6-BCE7-98405F485ADC}"/>
    <cellStyle name="style1392660475918 3 5" xfId="32693" xr:uid="{ADF2DD19-961B-4BDD-A0D0-B2C6F7011B2C}"/>
    <cellStyle name="style1392660475918 3 6" xfId="42461" xr:uid="{D8C73285-7A25-46DF-B93E-66807EA5FF4F}"/>
    <cellStyle name="style1392660475918 3 7" xfId="52231" xr:uid="{4D808F80-71B4-462E-8B3D-0BE655A1A262}"/>
    <cellStyle name="style1392660475918 4" xfId="4557" xr:uid="{00000000-0005-0000-0000-00002C0C0000}"/>
    <cellStyle name="style1392660475918 4 2" xfId="9461" xr:uid="{00000000-0005-0000-0000-00002D0C0000}"/>
    <cellStyle name="style1392660475918 4 2 2" xfId="19249" xr:uid="{81CD5450-F12F-453B-864E-D15138B1E23A}"/>
    <cellStyle name="style1392660475918 4 2 3" xfId="29019" xr:uid="{09D74CFE-6CD7-4B1E-81DB-7B1916FF2C4D}"/>
    <cellStyle name="style1392660475918 4 2 4" xfId="38788" xr:uid="{1A5E8E4F-02B3-4DA1-8531-B168153E04B9}"/>
    <cellStyle name="style1392660475918 4 2 5" xfId="48558" xr:uid="{66F97BCD-ED10-4BE0-BE99-EFAAD8B902A9}"/>
    <cellStyle name="style1392660475918 4 2 6" xfId="58328" xr:uid="{32E3F85E-04D4-4BC9-B4DE-B2ED321C178E}"/>
    <cellStyle name="style1392660475918 4 3" xfId="14345" xr:uid="{0BC6C808-8DA1-45A3-9F00-64AF2D6D8D41}"/>
    <cellStyle name="style1392660475918 4 4" xfId="24115" xr:uid="{86225652-5BCB-4870-816E-79235999AD9E}"/>
    <cellStyle name="style1392660475918 4 5" xfId="33885" xr:uid="{B2026B07-CC8C-4F39-AB76-28EBD4AEF80D}"/>
    <cellStyle name="style1392660475918 4 6" xfId="43654" xr:uid="{3A91A58B-3276-4825-BFDC-C3E033A668FA}"/>
    <cellStyle name="style1392660475918 4 7" xfId="53424" xr:uid="{AAEC0CAF-4471-467D-A12A-F904C269CB9A}"/>
    <cellStyle name="style1392660475918 5" xfId="5834" xr:uid="{00000000-0005-0000-0000-00002E0C0000}"/>
    <cellStyle name="style1392660475918 5 2" xfId="15622" xr:uid="{38DA1947-C8F4-4AC4-938D-1FEE23E0854C}"/>
    <cellStyle name="style1392660475918 5 3" xfId="25392" xr:uid="{61452A51-B05A-460D-AC6A-80866B9DA512}"/>
    <cellStyle name="style1392660475918 5 4" xfId="35161" xr:uid="{41FBD943-EC0A-47D7-9677-8401BB8D9848}"/>
    <cellStyle name="style1392660475918 5 5" xfId="44931" xr:uid="{93F76FA1-8899-4986-8829-BF4E76067E00}"/>
    <cellStyle name="style1392660475918 5 6" xfId="54701" xr:uid="{2F82540E-7C20-4B60-89ED-090DFBCBF258}"/>
    <cellStyle name="style1392660475918 6" xfId="10718" xr:uid="{BF0F0F6C-2E4A-4CF4-80E4-965B941FCB4C}"/>
    <cellStyle name="style1392660475918 7" xfId="20488" xr:uid="{0B2C07FF-5F6A-439C-AEC5-1D0730ADBF54}"/>
    <cellStyle name="style1392660475918 8" xfId="30259" xr:uid="{3458955C-983F-4054-8C6E-417EB1BB976B}"/>
    <cellStyle name="style1392660475918 9" xfId="40027" xr:uid="{3AC27E06-A833-4E06-BC49-2FA8132D2162}"/>
    <cellStyle name="style1392660475949" xfId="930" xr:uid="{00000000-0005-0000-0000-00002F0C0000}"/>
    <cellStyle name="style1392660475949 10" xfId="49798" xr:uid="{ABC25972-448A-4A36-8F3F-C566BE92D506}"/>
    <cellStyle name="style1392660475949 2" xfId="2172" xr:uid="{00000000-0005-0000-0000-0000300C0000}"/>
    <cellStyle name="style1392660475949 2 2" xfId="7076" xr:uid="{00000000-0005-0000-0000-0000310C0000}"/>
    <cellStyle name="style1392660475949 2 2 2" xfId="16864" xr:uid="{F72ED8BC-3A7C-4D94-8568-0097EA5F3EA4}"/>
    <cellStyle name="style1392660475949 2 2 3" xfId="26634" xr:uid="{14419036-E977-4DB2-93BB-B7B73DB78B0D}"/>
    <cellStyle name="style1392660475949 2 2 4" xfId="36403" xr:uid="{CF33DF68-ACEF-4E33-9438-50060108358F}"/>
    <cellStyle name="style1392660475949 2 2 5" xfId="46173" xr:uid="{F2284F24-DAC8-4D68-89DA-E1BA2EA9E2B3}"/>
    <cellStyle name="style1392660475949 2 2 6" xfId="55943" xr:uid="{B7C4BE2B-3B6B-449D-B810-A027DE281464}"/>
    <cellStyle name="style1392660475949 2 3" xfId="11960" xr:uid="{69B9492C-1F05-4250-93A6-E2DE4F1270B4}"/>
    <cellStyle name="style1392660475949 2 4" xfId="21730" xr:uid="{568CF78B-0EC4-4566-BFB6-8CF53B2AAF93}"/>
    <cellStyle name="style1392660475949 2 5" xfId="31501" xr:uid="{BFF4EA83-2575-4DEF-8A41-08F78F490EB3}"/>
    <cellStyle name="style1392660475949 2 6" xfId="41269" xr:uid="{AB2F60F1-1DDF-4458-9FC3-74A702A232B9}"/>
    <cellStyle name="style1392660475949 2 7" xfId="51039" xr:uid="{35FCCD02-EDF4-44DB-BC7E-8640743C5A36}"/>
    <cellStyle name="style1392660475949 3" xfId="3365" xr:uid="{00000000-0005-0000-0000-0000320C0000}"/>
    <cellStyle name="style1392660475949 3 2" xfId="8269" xr:uid="{00000000-0005-0000-0000-0000330C0000}"/>
    <cellStyle name="style1392660475949 3 2 2" xfId="18057" xr:uid="{EBC78EE5-D05C-4F0A-89D3-4E5B64A7AEB4}"/>
    <cellStyle name="style1392660475949 3 2 3" xfId="27827" xr:uid="{074657AB-7EE0-4102-B48D-7E24CF9539C7}"/>
    <cellStyle name="style1392660475949 3 2 4" xfId="37596" xr:uid="{93E9B6D9-A9E3-4840-8130-467D86363A42}"/>
    <cellStyle name="style1392660475949 3 2 5" xfId="47366" xr:uid="{ABEC2546-4B4B-43FF-9C4C-955B871A2F7D}"/>
    <cellStyle name="style1392660475949 3 2 6" xfId="57136" xr:uid="{1FD5CD18-BF75-4EAD-9311-E854C6AC6E13}"/>
    <cellStyle name="style1392660475949 3 3" xfId="13153" xr:uid="{0E2AB5B7-250A-4DFA-93FA-11AED14C3A94}"/>
    <cellStyle name="style1392660475949 3 4" xfId="22923" xr:uid="{FFCF4404-67A7-4E7C-8470-FE087526D060}"/>
    <cellStyle name="style1392660475949 3 5" xfId="32694" xr:uid="{4FC6D515-B9DF-4EB5-94C8-EE98453C3D52}"/>
    <cellStyle name="style1392660475949 3 6" xfId="42462" xr:uid="{7D571FC0-F781-4B06-A8F8-6D4CBFF94E98}"/>
    <cellStyle name="style1392660475949 3 7" xfId="52232" xr:uid="{C286BCF8-9956-4275-BFAA-2C33D704AD36}"/>
    <cellStyle name="style1392660475949 4" xfId="4558" xr:uid="{00000000-0005-0000-0000-0000340C0000}"/>
    <cellStyle name="style1392660475949 4 2" xfId="9462" xr:uid="{00000000-0005-0000-0000-0000350C0000}"/>
    <cellStyle name="style1392660475949 4 2 2" xfId="19250" xr:uid="{FDFB23F0-72F8-48D6-B55F-F29E7016DF9E}"/>
    <cellStyle name="style1392660475949 4 2 3" xfId="29020" xr:uid="{141743C6-12C2-4DBE-B61D-BF0A242A7259}"/>
    <cellStyle name="style1392660475949 4 2 4" xfId="38789" xr:uid="{56764225-0EBD-4ADA-ABA7-F9BECEB5C315}"/>
    <cellStyle name="style1392660475949 4 2 5" xfId="48559" xr:uid="{1CD689F0-0609-43E8-881A-0DB6570BACEC}"/>
    <cellStyle name="style1392660475949 4 2 6" xfId="58329" xr:uid="{B41BEA11-9B9C-4C25-9461-A87E775F9B77}"/>
    <cellStyle name="style1392660475949 4 3" xfId="14346" xr:uid="{59C6A8B8-856A-44C8-97F1-73C4ED1CDBFD}"/>
    <cellStyle name="style1392660475949 4 4" xfId="24116" xr:uid="{3174E092-D1EB-4AB2-8232-5D469316622E}"/>
    <cellStyle name="style1392660475949 4 5" xfId="33886" xr:uid="{E9D27303-CE3D-4151-97BD-F6B5A0FD2BE1}"/>
    <cellStyle name="style1392660475949 4 6" xfId="43655" xr:uid="{3C50F30C-464B-4EAF-8581-0179DD197078}"/>
    <cellStyle name="style1392660475949 4 7" xfId="53425" xr:uid="{17BF9B79-4DE0-448D-8F29-46D1D2675E2E}"/>
    <cellStyle name="style1392660475949 5" xfId="5835" xr:uid="{00000000-0005-0000-0000-0000360C0000}"/>
    <cellStyle name="style1392660475949 5 2" xfId="15623" xr:uid="{9A28AC0A-D9BB-479F-B877-DFB13E70E851}"/>
    <cellStyle name="style1392660475949 5 3" xfId="25393" xr:uid="{88DC5292-89F4-4495-8471-BD9440EA0BEC}"/>
    <cellStyle name="style1392660475949 5 4" xfId="35162" xr:uid="{FA19B5EC-9DAB-4291-90A6-7BAFDE1AD6E8}"/>
    <cellStyle name="style1392660475949 5 5" xfId="44932" xr:uid="{F409BCEA-F43A-49C2-8A18-69F486EFFC3A}"/>
    <cellStyle name="style1392660475949 5 6" xfId="54702" xr:uid="{19F0EDDD-F051-4A60-BFB9-C2D1CD604FA1}"/>
    <cellStyle name="style1392660475949 6" xfId="10719" xr:uid="{588B4B26-DF45-4190-B3E2-CC5B896D7B49}"/>
    <cellStyle name="style1392660475949 7" xfId="20489" xr:uid="{D24B1419-ED0D-4DFF-9FE0-A43D6D6C554E}"/>
    <cellStyle name="style1392660475949 8" xfId="30260" xr:uid="{0FC3F84D-CC64-448F-B1F6-962A6F0783D0}"/>
    <cellStyle name="style1392660475949 9" xfId="40028" xr:uid="{680A6A71-96F5-4625-939F-D2F33FE5574C}"/>
    <cellStyle name="style1392660475980" xfId="931" xr:uid="{00000000-0005-0000-0000-0000370C0000}"/>
    <cellStyle name="style1392660475980 10" xfId="49799" xr:uid="{5BABE1AD-1E2C-435C-8A1A-E35D6F062D80}"/>
    <cellStyle name="style1392660475980 2" xfId="2173" xr:uid="{00000000-0005-0000-0000-0000380C0000}"/>
    <cellStyle name="style1392660475980 2 2" xfId="7077" xr:uid="{00000000-0005-0000-0000-0000390C0000}"/>
    <cellStyle name="style1392660475980 2 2 2" xfId="16865" xr:uid="{A6D388AE-4AF5-452D-8993-D509AE1AAA45}"/>
    <cellStyle name="style1392660475980 2 2 3" xfId="26635" xr:uid="{2683D03C-37E4-4F57-902D-A1CB2EACF646}"/>
    <cellStyle name="style1392660475980 2 2 4" xfId="36404" xr:uid="{88E63B19-90E0-4494-A763-A0F480328C8F}"/>
    <cellStyle name="style1392660475980 2 2 5" xfId="46174" xr:uid="{76BDCCB8-77C2-4CA4-9530-FEDE877A4F6F}"/>
    <cellStyle name="style1392660475980 2 2 6" xfId="55944" xr:uid="{AC99294C-30C8-419D-9C4A-B3DBFEEF6B43}"/>
    <cellStyle name="style1392660475980 2 3" xfId="11961" xr:uid="{14738BF6-2B7C-48CB-AA33-B602AD1497F6}"/>
    <cellStyle name="style1392660475980 2 4" xfId="21731" xr:uid="{C8D96E66-2574-4B63-BDA6-8EE90D8FB450}"/>
    <cellStyle name="style1392660475980 2 5" xfId="31502" xr:uid="{3DAD3716-3958-46DD-8306-2DAED086A36D}"/>
    <cellStyle name="style1392660475980 2 6" xfId="41270" xr:uid="{FB900FDD-5E1D-42EA-B9F3-1A1C9BB11EC4}"/>
    <cellStyle name="style1392660475980 2 7" xfId="51040" xr:uid="{386B362B-A7FC-4C24-9F23-42C120CEEAD7}"/>
    <cellStyle name="style1392660475980 3" xfId="3366" xr:uid="{00000000-0005-0000-0000-00003A0C0000}"/>
    <cellStyle name="style1392660475980 3 2" xfId="8270" xr:uid="{00000000-0005-0000-0000-00003B0C0000}"/>
    <cellStyle name="style1392660475980 3 2 2" xfId="18058" xr:uid="{64824EF9-BB7A-4BE5-9C9D-7D1B37B18AC6}"/>
    <cellStyle name="style1392660475980 3 2 3" xfId="27828" xr:uid="{1B060A26-A069-4EBC-AAA0-3425A7DFA3AC}"/>
    <cellStyle name="style1392660475980 3 2 4" xfId="37597" xr:uid="{63B9F786-0738-45E0-9B00-04A31AE5FE3D}"/>
    <cellStyle name="style1392660475980 3 2 5" xfId="47367" xr:uid="{A0C6D99E-CE77-4A1C-BBAA-DADDC1A99848}"/>
    <cellStyle name="style1392660475980 3 2 6" xfId="57137" xr:uid="{04C171C4-6FC2-4A48-B727-B74A16B4A5AA}"/>
    <cellStyle name="style1392660475980 3 3" xfId="13154" xr:uid="{65914D5F-FC97-4FCF-A29A-B97A4A3B6D14}"/>
    <cellStyle name="style1392660475980 3 4" xfId="22924" xr:uid="{3FFCB32D-1112-4649-994C-5C132D049C18}"/>
    <cellStyle name="style1392660475980 3 5" xfId="32695" xr:uid="{0A8206C5-029D-4041-B972-4BDDE982E91E}"/>
    <cellStyle name="style1392660475980 3 6" xfId="42463" xr:uid="{D4DCF801-8204-4028-8E27-340FEE65B424}"/>
    <cellStyle name="style1392660475980 3 7" xfId="52233" xr:uid="{B57DB495-12E6-44F2-A51D-67729A23E651}"/>
    <cellStyle name="style1392660475980 4" xfId="4559" xr:uid="{00000000-0005-0000-0000-00003C0C0000}"/>
    <cellStyle name="style1392660475980 4 2" xfId="9463" xr:uid="{00000000-0005-0000-0000-00003D0C0000}"/>
    <cellStyle name="style1392660475980 4 2 2" xfId="19251" xr:uid="{0AC9CFAB-4AC9-473C-8A6F-7359402C67AD}"/>
    <cellStyle name="style1392660475980 4 2 3" xfId="29021" xr:uid="{0A9038CB-8B24-43FF-B7D9-675EDA8742FB}"/>
    <cellStyle name="style1392660475980 4 2 4" xfId="38790" xr:uid="{09B63A95-4D85-4352-8BF9-CD6A90709177}"/>
    <cellStyle name="style1392660475980 4 2 5" xfId="48560" xr:uid="{D87ED2A8-4087-49D0-B669-EA9282C570D7}"/>
    <cellStyle name="style1392660475980 4 2 6" xfId="58330" xr:uid="{A2BFFCC2-DC72-4321-A74A-5BF0D8F11D4C}"/>
    <cellStyle name="style1392660475980 4 3" xfId="14347" xr:uid="{880E823B-1E24-42FC-9E59-8BFBF2BF8F6C}"/>
    <cellStyle name="style1392660475980 4 4" xfId="24117" xr:uid="{C81C5B94-83DF-4ABC-8002-A1166DBA6F3B}"/>
    <cellStyle name="style1392660475980 4 5" xfId="33887" xr:uid="{C813C586-D191-4008-B733-46094D85276A}"/>
    <cellStyle name="style1392660475980 4 6" xfId="43656" xr:uid="{FD785412-8F24-4143-B5E7-EC254A2F2943}"/>
    <cellStyle name="style1392660475980 4 7" xfId="53426" xr:uid="{982C531C-410D-4CC8-972A-42EB21F56E9B}"/>
    <cellStyle name="style1392660475980 5" xfId="5836" xr:uid="{00000000-0005-0000-0000-00003E0C0000}"/>
    <cellStyle name="style1392660475980 5 2" xfId="15624" xr:uid="{117AB19E-F8EA-4841-9FC5-6398CEECBD51}"/>
    <cellStyle name="style1392660475980 5 3" xfId="25394" xr:uid="{449F45D0-9BF1-4B6A-B47C-41F810BECFB3}"/>
    <cellStyle name="style1392660475980 5 4" xfId="35163" xr:uid="{FF3B9677-F592-4778-9F35-E458C252FBB0}"/>
    <cellStyle name="style1392660475980 5 5" xfId="44933" xr:uid="{EE174D5C-6705-4018-AA24-D04D3D433FD1}"/>
    <cellStyle name="style1392660475980 5 6" xfId="54703" xr:uid="{0E83A8D7-D441-4F4E-AA56-CDA1ECF64AE6}"/>
    <cellStyle name="style1392660475980 6" xfId="10720" xr:uid="{2B90F99A-AF0E-4BC8-8309-ECF4262611B5}"/>
    <cellStyle name="style1392660475980 7" xfId="20490" xr:uid="{B5149BB8-4D12-46D9-9BA2-DAE0768D84C3}"/>
    <cellStyle name="style1392660475980 8" xfId="30261" xr:uid="{2A09D27E-9EF2-4A2F-9D07-5D3DCB85475D}"/>
    <cellStyle name="style1392660475980 9" xfId="40029" xr:uid="{0662259D-C284-43D4-BCAA-D75C2B432EDA}"/>
    <cellStyle name="style1392660476090" xfId="932" xr:uid="{00000000-0005-0000-0000-00003F0C0000}"/>
    <cellStyle name="style1392660476090 10" xfId="49800" xr:uid="{AC72A26F-A1F2-4747-960A-3453EAFB2C6D}"/>
    <cellStyle name="style1392660476090 2" xfId="2174" xr:uid="{00000000-0005-0000-0000-0000400C0000}"/>
    <cellStyle name="style1392660476090 2 2" xfId="7078" xr:uid="{00000000-0005-0000-0000-0000410C0000}"/>
    <cellStyle name="style1392660476090 2 2 2" xfId="16866" xr:uid="{B7D3CFAB-B8C9-4A67-9AA1-D0CB2F5C52AB}"/>
    <cellStyle name="style1392660476090 2 2 3" xfId="26636" xr:uid="{290FA7BA-81F2-47B9-9763-FED6EAE1CA1A}"/>
    <cellStyle name="style1392660476090 2 2 4" xfId="36405" xr:uid="{BD235B18-1F60-4110-AF75-B4B15E9135B8}"/>
    <cellStyle name="style1392660476090 2 2 5" xfId="46175" xr:uid="{78B2C744-6140-4638-BFE7-20941B611FDE}"/>
    <cellStyle name="style1392660476090 2 2 6" xfId="55945" xr:uid="{21EFAD19-736F-40BF-806D-9B1F0B6A9035}"/>
    <cellStyle name="style1392660476090 2 3" xfId="11962" xr:uid="{00379AE3-7439-4DBB-B87C-375F9BDEBE27}"/>
    <cellStyle name="style1392660476090 2 4" xfId="21732" xr:uid="{ED559C4D-2E19-4918-9337-AB251D7FCA1C}"/>
    <cellStyle name="style1392660476090 2 5" xfId="31503" xr:uid="{8F27BF59-82C0-4390-823E-4838522E7118}"/>
    <cellStyle name="style1392660476090 2 6" xfId="41271" xr:uid="{E2AD5973-9514-4289-89BD-CAD8F0013920}"/>
    <cellStyle name="style1392660476090 2 7" xfId="51041" xr:uid="{8383F353-2A75-4CE1-9615-A5534FBE10FE}"/>
    <cellStyle name="style1392660476090 3" xfId="3367" xr:uid="{00000000-0005-0000-0000-0000420C0000}"/>
    <cellStyle name="style1392660476090 3 2" xfId="8271" xr:uid="{00000000-0005-0000-0000-0000430C0000}"/>
    <cellStyle name="style1392660476090 3 2 2" xfId="18059" xr:uid="{12FD477C-1A35-444A-9BAC-381ED49EC8BC}"/>
    <cellStyle name="style1392660476090 3 2 3" xfId="27829" xr:uid="{4DA2C55C-28D8-4668-8132-03EE8896F077}"/>
    <cellStyle name="style1392660476090 3 2 4" xfId="37598" xr:uid="{44E801D1-9B27-41EB-BDED-72FB6F8393B4}"/>
    <cellStyle name="style1392660476090 3 2 5" xfId="47368" xr:uid="{1F8B96F7-C9A2-4579-92FC-2C7D411B7DF4}"/>
    <cellStyle name="style1392660476090 3 2 6" xfId="57138" xr:uid="{4362A696-27A3-4D33-A0C6-42E3E0F79ED4}"/>
    <cellStyle name="style1392660476090 3 3" xfId="13155" xr:uid="{7F4BC0FA-7B18-4DA3-B992-3B48CF2E4E77}"/>
    <cellStyle name="style1392660476090 3 4" xfId="22925" xr:uid="{C8ACC8C8-9662-477B-906D-F9973DBAD1DF}"/>
    <cellStyle name="style1392660476090 3 5" xfId="32696" xr:uid="{198D5C53-1E8E-49B4-9026-51E50F0B850E}"/>
    <cellStyle name="style1392660476090 3 6" xfId="42464" xr:uid="{1858047D-1B61-463A-8616-A2177EE09643}"/>
    <cellStyle name="style1392660476090 3 7" xfId="52234" xr:uid="{2004647C-F341-4B4B-A58A-9E37333FE4C2}"/>
    <cellStyle name="style1392660476090 4" xfId="4560" xr:uid="{00000000-0005-0000-0000-0000440C0000}"/>
    <cellStyle name="style1392660476090 4 2" xfId="9464" xr:uid="{00000000-0005-0000-0000-0000450C0000}"/>
    <cellStyle name="style1392660476090 4 2 2" xfId="19252" xr:uid="{1F9D2EF7-8CF8-4E9C-A7AA-0DFEAB82269A}"/>
    <cellStyle name="style1392660476090 4 2 3" xfId="29022" xr:uid="{AC1A95EF-BBB7-4E0E-8DA7-F9E19BE13C51}"/>
    <cellStyle name="style1392660476090 4 2 4" xfId="38791" xr:uid="{F98D4C86-8FF0-459E-A8E9-4B4000144AF7}"/>
    <cellStyle name="style1392660476090 4 2 5" xfId="48561" xr:uid="{C501FB21-289F-4D9D-BBC2-996A883EFA84}"/>
    <cellStyle name="style1392660476090 4 2 6" xfId="58331" xr:uid="{5AC3DD7F-E308-4A71-96E2-8F16EA057A70}"/>
    <cellStyle name="style1392660476090 4 3" xfId="14348" xr:uid="{38C8BFB8-B856-4810-81F8-1EF1F03A2263}"/>
    <cellStyle name="style1392660476090 4 4" xfId="24118" xr:uid="{EDABBF09-D16A-4F32-BBAB-CC1553DAFBAC}"/>
    <cellStyle name="style1392660476090 4 5" xfId="33888" xr:uid="{49FD93CE-35CA-4EB6-AA1E-C87FBC42BB80}"/>
    <cellStyle name="style1392660476090 4 6" xfId="43657" xr:uid="{2805D68D-0BCC-46D2-BE23-E55D31A7490E}"/>
    <cellStyle name="style1392660476090 4 7" xfId="53427" xr:uid="{CC4C5191-54E8-47A5-81F4-01077739721A}"/>
    <cellStyle name="style1392660476090 5" xfId="5837" xr:uid="{00000000-0005-0000-0000-0000460C0000}"/>
    <cellStyle name="style1392660476090 5 2" xfId="15625" xr:uid="{77078494-02E9-4F44-9680-1CED3694743A}"/>
    <cellStyle name="style1392660476090 5 3" xfId="25395" xr:uid="{0326C758-A131-45FA-83ED-B231F1EB05A8}"/>
    <cellStyle name="style1392660476090 5 4" xfId="35164" xr:uid="{9EF528B8-6133-4AC3-BABB-E293FFCEB299}"/>
    <cellStyle name="style1392660476090 5 5" xfId="44934" xr:uid="{8EA61F9D-CFDF-4FA0-934C-61AC40ACD666}"/>
    <cellStyle name="style1392660476090 5 6" xfId="54704" xr:uid="{51C685AB-3049-4468-82C4-2C78383C483D}"/>
    <cellStyle name="style1392660476090 6" xfId="10721" xr:uid="{EE0ECFCD-4060-4223-BBDE-568490451C6A}"/>
    <cellStyle name="style1392660476090 7" xfId="20491" xr:uid="{3BA69F24-B7E4-4C96-8743-D3F7720F7948}"/>
    <cellStyle name="style1392660476090 8" xfId="30262" xr:uid="{E786846B-6AF3-40B0-8E37-9764176227DD}"/>
    <cellStyle name="style1392660476090 9" xfId="40030" xr:uid="{EE12063A-2534-4BFB-B403-64A90255B811}"/>
    <cellStyle name="style1392660476121" xfId="933" xr:uid="{00000000-0005-0000-0000-0000470C0000}"/>
    <cellStyle name="style1392660476121 10" xfId="49801" xr:uid="{CEB39508-00F3-41D4-85E9-35818DAFDD69}"/>
    <cellStyle name="style1392660476121 2" xfId="2175" xr:uid="{00000000-0005-0000-0000-0000480C0000}"/>
    <cellStyle name="style1392660476121 2 2" xfId="7079" xr:uid="{00000000-0005-0000-0000-0000490C0000}"/>
    <cellStyle name="style1392660476121 2 2 2" xfId="16867" xr:uid="{8E39D041-1FD1-4281-BD95-D89F665DDE89}"/>
    <cellStyle name="style1392660476121 2 2 3" xfId="26637" xr:uid="{E090536F-2EE9-4889-81A4-045555E50307}"/>
    <cellStyle name="style1392660476121 2 2 4" xfId="36406" xr:uid="{6ADD9E1A-67F2-4A2B-8C21-BDA2491D2C01}"/>
    <cellStyle name="style1392660476121 2 2 5" xfId="46176" xr:uid="{53A8D600-8584-487D-8ACB-FBA2D12A3482}"/>
    <cellStyle name="style1392660476121 2 2 6" xfId="55946" xr:uid="{6F9D536B-529F-458B-8D18-372B635462C8}"/>
    <cellStyle name="style1392660476121 2 3" xfId="11963" xr:uid="{20849341-15D6-4C99-8F22-BF35564FA66D}"/>
    <cellStyle name="style1392660476121 2 4" xfId="21733" xr:uid="{44C08CE7-03D3-47C9-8FD4-564AD0833367}"/>
    <cellStyle name="style1392660476121 2 5" xfId="31504" xr:uid="{E73002B8-349F-44C6-9C5D-A5DC393F0A49}"/>
    <cellStyle name="style1392660476121 2 6" xfId="41272" xr:uid="{FFBAFBB8-4F01-44CC-81D6-111693CAE722}"/>
    <cellStyle name="style1392660476121 2 7" xfId="51042" xr:uid="{4114FE33-9B81-4484-9116-2FB05051A52A}"/>
    <cellStyle name="style1392660476121 3" xfId="3368" xr:uid="{00000000-0005-0000-0000-00004A0C0000}"/>
    <cellStyle name="style1392660476121 3 2" xfId="8272" xr:uid="{00000000-0005-0000-0000-00004B0C0000}"/>
    <cellStyle name="style1392660476121 3 2 2" xfId="18060" xr:uid="{DEC100BF-DD59-40E1-AAE2-1CB162BD73F9}"/>
    <cellStyle name="style1392660476121 3 2 3" xfId="27830" xr:uid="{5FC73AAD-EF54-42D9-A9FD-D50653E3AA59}"/>
    <cellStyle name="style1392660476121 3 2 4" xfId="37599" xr:uid="{BAA19D97-C786-4D34-84A2-4F4FBA540B63}"/>
    <cellStyle name="style1392660476121 3 2 5" xfId="47369" xr:uid="{28682BB6-C8AA-4F0B-B321-0604B84C2BE6}"/>
    <cellStyle name="style1392660476121 3 2 6" xfId="57139" xr:uid="{9E652E55-B13B-4B86-8587-74CE92802C86}"/>
    <cellStyle name="style1392660476121 3 3" xfId="13156" xr:uid="{CC3C164C-B557-4021-A310-3CF1901696E0}"/>
    <cellStyle name="style1392660476121 3 4" xfId="22926" xr:uid="{82F07F56-1AD8-48C7-81E9-0289986D2728}"/>
    <cellStyle name="style1392660476121 3 5" xfId="32697" xr:uid="{163080F2-ABED-423E-ADF5-E3FA60F7A194}"/>
    <cellStyle name="style1392660476121 3 6" xfId="42465" xr:uid="{218AA57B-B8D3-49AA-99F9-F88291C77FA4}"/>
    <cellStyle name="style1392660476121 3 7" xfId="52235" xr:uid="{3CA6BE9C-7D6D-44A0-A8E8-E06CFE93D4A4}"/>
    <cellStyle name="style1392660476121 4" xfId="4561" xr:uid="{00000000-0005-0000-0000-00004C0C0000}"/>
    <cellStyle name="style1392660476121 4 2" xfId="9465" xr:uid="{00000000-0005-0000-0000-00004D0C0000}"/>
    <cellStyle name="style1392660476121 4 2 2" xfId="19253" xr:uid="{E413C126-AD97-4C98-95CD-FB8D6639B248}"/>
    <cellStyle name="style1392660476121 4 2 3" xfId="29023" xr:uid="{8EB49594-6901-435C-B686-23736680CBC0}"/>
    <cellStyle name="style1392660476121 4 2 4" xfId="38792" xr:uid="{479B9032-0D73-45CB-9F91-230E264B30B8}"/>
    <cellStyle name="style1392660476121 4 2 5" xfId="48562" xr:uid="{AA4E82E1-E558-432D-ACCD-E17A1C166765}"/>
    <cellStyle name="style1392660476121 4 2 6" xfId="58332" xr:uid="{2802AE50-4167-4139-B477-20DCF1944FE9}"/>
    <cellStyle name="style1392660476121 4 3" xfId="14349" xr:uid="{53D2923F-E91C-4B61-A586-49E758C9EEE8}"/>
    <cellStyle name="style1392660476121 4 4" xfId="24119" xr:uid="{087CC6F1-6563-47D0-AFB3-76D083E3F06D}"/>
    <cellStyle name="style1392660476121 4 5" xfId="33889" xr:uid="{06C9C034-973B-47BB-9186-F55C86FC3D67}"/>
    <cellStyle name="style1392660476121 4 6" xfId="43658" xr:uid="{54276C95-806A-4123-978B-7DE16CDB4D1C}"/>
    <cellStyle name="style1392660476121 4 7" xfId="53428" xr:uid="{3B87EC83-81F0-42DB-BAFD-3C426AE146B9}"/>
    <cellStyle name="style1392660476121 5" xfId="5838" xr:uid="{00000000-0005-0000-0000-00004E0C0000}"/>
    <cellStyle name="style1392660476121 5 2" xfId="15626" xr:uid="{5DF7CDA7-7CA1-4CF1-96C5-EBEDB48895A1}"/>
    <cellStyle name="style1392660476121 5 3" xfId="25396" xr:uid="{ADAD7E4F-32ED-4EB1-982D-471099BD9F01}"/>
    <cellStyle name="style1392660476121 5 4" xfId="35165" xr:uid="{1C7080E5-2F71-4E6D-AEAA-8231254F4CB1}"/>
    <cellStyle name="style1392660476121 5 5" xfId="44935" xr:uid="{CD50FAFE-B9C6-4899-8917-F0CB1AB5DD64}"/>
    <cellStyle name="style1392660476121 5 6" xfId="54705" xr:uid="{FA098997-A1AD-4DC9-A62F-784FF204A6D0}"/>
    <cellStyle name="style1392660476121 6" xfId="10722" xr:uid="{4AF771D1-0950-4449-BE06-A10B3DDECF2C}"/>
    <cellStyle name="style1392660476121 7" xfId="20492" xr:uid="{FFC84514-DC04-43CA-AF72-4ACADD773CCF}"/>
    <cellStyle name="style1392660476121 8" xfId="30263" xr:uid="{624B54DF-A764-45FC-B68E-9E70F17647CA}"/>
    <cellStyle name="style1392660476121 9" xfId="40031" xr:uid="{F99BFB7F-56DB-4893-B97A-859DBAFAFF7D}"/>
    <cellStyle name="style1392660476168" xfId="934" xr:uid="{00000000-0005-0000-0000-00004F0C0000}"/>
    <cellStyle name="style1392660476168 10" xfId="49802" xr:uid="{7384D89C-1C56-4EC7-9CF7-1E26F15852C4}"/>
    <cellStyle name="style1392660476168 2" xfId="2176" xr:uid="{00000000-0005-0000-0000-0000500C0000}"/>
    <cellStyle name="style1392660476168 2 2" xfId="7080" xr:uid="{00000000-0005-0000-0000-0000510C0000}"/>
    <cellStyle name="style1392660476168 2 2 2" xfId="16868" xr:uid="{D2AE213A-F7F0-4C0C-A2AA-BE6D19A31C60}"/>
    <cellStyle name="style1392660476168 2 2 3" xfId="26638" xr:uid="{D8F0A176-910A-4BE9-ABDB-DB7ED951B2AB}"/>
    <cellStyle name="style1392660476168 2 2 4" xfId="36407" xr:uid="{9EB4F4F2-9689-45CD-879C-014E939C603F}"/>
    <cellStyle name="style1392660476168 2 2 5" xfId="46177" xr:uid="{EB5EB17C-D06F-4DA3-811F-8C908216CED2}"/>
    <cellStyle name="style1392660476168 2 2 6" xfId="55947" xr:uid="{1A5EFD3B-E6A4-423E-B876-532B68630CE6}"/>
    <cellStyle name="style1392660476168 2 3" xfId="11964" xr:uid="{330BA126-6D29-49FE-9F4C-7304B547D616}"/>
    <cellStyle name="style1392660476168 2 4" xfId="21734" xr:uid="{7FABEA67-23AD-48F2-9E49-457F61D691A7}"/>
    <cellStyle name="style1392660476168 2 5" xfId="31505" xr:uid="{CD63AD87-5817-4E53-963B-710597024300}"/>
    <cellStyle name="style1392660476168 2 6" xfId="41273" xr:uid="{FBFB43BE-E016-40AD-A5E2-E3489EE3324F}"/>
    <cellStyle name="style1392660476168 2 7" xfId="51043" xr:uid="{C1D49282-7E53-4C8C-B2C0-A082934168C9}"/>
    <cellStyle name="style1392660476168 3" xfId="3369" xr:uid="{00000000-0005-0000-0000-0000520C0000}"/>
    <cellStyle name="style1392660476168 3 2" xfId="8273" xr:uid="{00000000-0005-0000-0000-0000530C0000}"/>
    <cellStyle name="style1392660476168 3 2 2" xfId="18061" xr:uid="{12DC310C-736A-4AFE-AB12-9CD44D31D5F1}"/>
    <cellStyle name="style1392660476168 3 2 3" xfId="27831" xr:uid="{7213B225-06D6-4614-8452-3381A2E3ADF5}"/>
    <cellStyle name="style1392660476168 3 2 4" xfId="37600" xr:uid="{6F916C7A-8041-4922-A41D-23C905D33CCF}"/>
    <cellStyle name="style1392660476168 3 2 5" xfId="47370" xr:uid="{FDF9FF23-0B03-4D28-9B19-3D632BCA14AF}"/>
    <cellStyle name="style1392660476168 3 2 6" xfId="57140" xr:uid="{6B4485A7-3687-4C13-B86C-8F0CF54449DA}"/>
    <cellStyle name="style1392660476168 3 3" xfId="13157" xr:uid="{011D4E97-75E9-4B1B-8145-9FF10271AA90}"/>
    <cellStyle name="style1392660476168 3 4" xfId="22927" xr:uid="{923CC3E8-9B1D-4DF1-8682-16EC78D464A1}"/>
    <cellStyle name="style1392660476168 3 5" xfId="32698" xr:uid="{5AD8068D-C62D-4DA6-A95A-97D651BD3919}"/>
    <cellStyle name="style1392660476168 3 6" xfId="42466" xr:uid="{31881F00-A0C5-4ECF-84B3-9AED587CC670}"/>
    <cellStyle name="style1392660476168 3 7" xfId="52236" xr:uid="{1A91DD74-99B4-466C-A527-47CA21CC5C04}"/>
    <cellStyle name="style1392660476168 4" xfId="4562" xr:uid="{00000000-0005-0000-0000-0000540C0000}"/>
    <cellStyle name="style1392660476168 4 2" xfId="9466" xr:uid="{00000000-0005-0000-0000-0000550C0000}"/>
    <cellStyle name="style1392660476168 4 2 2" xfId="19254" xr:uid="{4A835308-3969-4074-AD4F-5A94A02D2CB2}"/>
    <cellStyle name="style1392660476168 4 2 3" xfId="29024" xr:uid="{E24EC4BA-DBB2-42B5-A8D0-4A6DAF792FB6}"/>
    <cellStyle name="style1392660476168 4 2 4" xfId="38793" xr:uid="{DD43A95D-32D2-4815-98C0-48CB684E2145}"/>
    <cellStyle name="style1392660476168 4 2 5" xfId="48563" xr:uid="{F6A5E07F-65B6-47E9-AA4D-251AF0A3924C}"/>
    <cellStyle name="style1392660476168 4 2 6" xfId="58333" xr:uid="{FC6C78F1-3B29-4CDE-AEA7-720400E9AF1C}"/>
    <cellStyle name="style1392660476168 4 3" xfId="14350" xr:uid="{36AE1F9F-465A-42DB-8347-1524AFAD96E5}"/>
    <cellStyle name="style1392660476168 4 4" xfId="24120" xr:uid="{C5B4067C-820B-496A-9F46-22AE187D4260}"/>
    <cellStyle name="style1392660476168 4 5" xfId="33890" xr:uid="{1525CC71-1DF4-46B0-BF65-FD93F0A00D4E}"/>
    <cellStyle name="style1392660476168 4 6" xfId="43659" xr:uid="{7ECAE8E4-CA47-44E2-88F9-B451C4CE6032}"/>
    <cellStyle name="style1392660476168 4 7" xfId="53429" xr:uid="{B0AB6A5A-BEA9-4542-8735-793C67717E24}"/>
    <cellStyle name="style1392660476168 5" xfId="5839" xr:uid="{00000000-0005-0000-0000-0000560C0000}"/>
    <cellStyle name="style1392660476168 5 2" xfId="15627" xr:uid="{EA0F8E9E-B691-410E-9EAF-DDDDF956C3B8}"/>
    <cellStyle name="style1392660476168 5 3" xfId="25397" xr:uid="{0F46C34C-0F66-47CB-902C-EACDA341BED7}"/>
    <cellStyle name="style1392660476168 5 4" xfId="35166" xr:uid="{08A9C530-B755-4C21-8A35-8E5B7F53D092}"/>
    <cellStyle name="style1392660476168 5 5" xfId="44936" xr:uid="{D27B9A47-F9FE-4FAC-AE5A-383C610A1A58}"/>
    <cellStyle name="style1392660476168 5 6" xfId="54706" xr:uid="{6CCD0B41-C062-4E55-9C1B-1FFD1E61A834}"/>
    <cellStyle name="style1392660476168 6" xfId="10723" xr:uid="{66745B4C-AA4C-446F-9C65-53C4CCD5DFE7}"/>
    <cellStyle name="style1392660476168 7" xfId="20493" xr:uid="{ADCE2C7D-B138-41A2-9CA0-6137B928372D}"/>
    <cellStyle name="style1392660476168 8" xfId="30264" xr:uid="{F57C14FB-5C98-4D69-A107-D44971171F20}"/>
    <cellStyle name="style1392660476168 9" xfId="40032" xr:uid="{2DEAEF6D-98F4-46F1-BB78-A6575C85EE3F}"/>
    <cellStyle name="style1392660476199" xfId="935" xr:uid="{00000000-0005-0000-0000-0000570C0000}"/>
    <cellStyle name="style1392660476199 10" xfId="49803" xr:uid="{E7541E56-C9AE-4C8A-846C-634E668DC89E}"/>
    <cellStyle name="style1392660476199 2" xfId="2177" xr:uid="{00000000-0005-0000-0000-0000580C0000}"/>
    <cellStyle name="style1392660476199 2 2" xfId="7081" xr:uid="{00000000-0005-0000-0000-0000590C0000}"/>
    <cellStyle name="style1392660476199 2 2 2" xfId="16869" xr:uid="{B0696CD2-FBBA-436C-AA37-83A2F7514EC9}"/>
    <cellStyle name="style1392660476199 2 2 3" xfId="26639" xr:uid="{4BBE3ADE-953C-4854-9B4D-A00A0915AE1F}"/>
    <cellStyle name="style1392660476199 2 2 4" xfId="36408" xr:uid="{06B90A4A-260F-4BCE-B9C2-25455D1EEAFE}"/>
    <cellStyle name="style1392660476199 2 2 5" xfId="46178" xr:uid="{29C2E39C-8F15-421B-8C48-C0FC84A3B55E}"/>
    <cellStyle name="style1392660476199 2 2 6" xfId="55948" xr:uid="{0E3D8689-1C19-40F2-B8CE-27D55826226D}"/>
    <cellStyle name="style1392660476199 2 3" xfId="11965" xr:uid="{48A7F14E-B762-401A-B04C-0D40511B413D}"/>
    <cellStyle name="style1392660476199 2 4" xfId="21735" xr:uid="{5B766D2E-7E6C-4FC7-B6CF-D4B2C2F6712E}"/>
    <cellStyle name="style1392660476199 2 5" xfId="31506" xr:uid="{1EF573E1-C032-48B9-94CB-3EFD5BE5FE83}"/>
    <cellStyle name="style1392660476199 2 6" xfId="41274" xr:uid="{CF1A0B65-4315-4A0B-9166-BB1BFB9A65AB}"/>
    <cellStyle name="style1392660476199 2 7" xfId="51044" xr:uid="{56805477-E4BF-40D8-84C5-A94A4D80B7BA}"/>
    <cellStyle name="style1392660476199 3" xfId="3370" xr:uid="{00000000-0005-0000-0000-00005A0C0000}"/>
    <cellStyle name="style1392660476199 3 2" xfId="8274" xr:uid="{00000000-0005-0000-0000-00005B0C0000}"/>
    <cellStyle name="style1392660476199 3 2 2" xfId="18062" xr:uid="{F6BDE735-F3E8-479C-A17B-2BA261399660}"/>
    <cellStyle name="style1392660476199 3 2 3" xfId="27832" xr:uid="{71848AB9-B6DA-4B7C-8F92-FDB4BD4B203E}"/>
    <cellStyle name="style1392660476199 3 2 4" xfId="37601" xr:uid="{B97121B4-5199-4CFB-A13C-A109A5E92E11}"/>
    <cellStyle name="style1392660476199 3 2 5" xfId="47371" xr:uid="{931DD948-D858-4382-9710-541E49CAD57A}"/>
    <cellStyle name="style1392660476199 3 2 6" xfId="57141" xr:uid="{E2507741-BA2F-4375-8BB9-845789229965}"/>
    <cellStyle name="style1392660476199 3 3" xfId="13158" xr:uid="{E5C7C660-74B6-4A84-8A16-63849D809BEE}"/>
    <cellStyle name="style1392660476199 3 4" xfId="22928" xr:uid="{5E18D6B1-713D-4D24-94C5-2659FB9986BE}"/>
    <cellStyle name="style1392660476199 3 5" xfId="32699" xr:uid="{234C8195-4831-4021-B9A6-2B28BCA6FE1E}"/>
    <cellStyle name="style1392660476199 3 6" xfId="42467" xr:uid="{98E0143B-73C8-4DB2-ABAA-DC24024F16B9}"/>
    <cellStyle name="style1392660476199 3 7" xfId="52237" xr:uid="{D3003F2E-303D-4A36-84C2-EEF19A20B93E}"/>
    <cellStyle name="style1392660476199 4" xfId="4563" xr:uid="{00000000-0005-0000-0000-00005C0C0000}"/>
    <cellStyle name="style1392660476199 4 2" xfId="9467" xr:uid="{00000000-0005-0000-0000-00005D0C0000}"/>
    <cellStyle name="style1392660476199 4 2 2" xfId="19255" xr:uid="{DB2FE358-4032-4A3F-9737-455F4BBC5BB8}"/>
    <cellStyle name="style1392660476199 4 2 3" xfId="29025" xr:uid="{D1FD5828-4011-4AA3-A496-D801B85A1CFB}"/>
    <cellStyle name="style1392660476199 4 2 4" xfId="38794" xr:uid="{2BAE3A2E-5B23-4CDF-A8B7-B6F7604F0F59}"/>
    <cellStyle name="style1392660476199 4 2 5" xfId="48564" xr:uid="{9F4E3572-F2A3-4B5F-A1A1-8F710F062BDD}"/>
    <cellStyle name="style1392660476199 4 2 6" xfId="58334" xr:uid="{B9805552-B1C6-4748-9079-2C67AF1F3CA1}"/>
    <cellStyle name="style1392660476199 4 3" xfId="14351" xr:uid="{81D97228-940C-499D-8B7E-D106CB2FD160}"/>
    <cellStyle name="style1392660476199 4 4" xfId="24121" xr:uid="{A3F58128-C820-432F-960F-80F39E6B4032}"/>
    <cellStyle name="style1392660476199 4 5" xfId="33891" xr:uid="{E8E32AFC-9383-428F-AD4D-AD808896E0F8}"/>
    <cellStyle name="style1392660476199 4 6" xfId="43660" xr:uid="{2785F052-79D8-4294-80A6-9168399CC54E}"/>
    <cellStyle name="style1392660476199 4 7" xfId="53430" xr:uid="{3A29A27B-77E2-46E8-ACDE-38C1DE2A4799}"/>
    <cellStyle name="style1392660476199 5" xfId="5840" xr:uid="{00000000-0005-0000-0000-00005E0C0000}"/>
    <cellStyle name="style1392660476199 5 2" xfId="15628" xr:uid="{6F6B29D3-5111-4F9D-BBA3-F50EB1CFEB2F}"/>
    <cellStyle name="style1392660476199 5 3" xfId="25398" xr:uid="{66B4ED50-03E7-4C3B-8792-BB18EBAD95D3}"/>
    <cellStyle name="style1392660476199 5 4" xfId="35167" xr:uid="{7F875265-5A73-419C-853F-EFE3D71EB76A}"/>
    <cellStyle name="style1392660476199 5 5" xfId="44937" xr:uid="{D12D91F2-3633-49AA-B1A6-DF13C07F4BA0}"/>
    <cellStyle name="style1392660476199 5 6" xfId="54707" xr:uid="{2C063F3B-D172-4633-9A23-67A769528188}"/>
    <cellStyle name="style1392660476199 6" xfId="10724" xr:uid="{CB595E0E-32C9-41B7-BB85-875961ABA8C8}"/>
    <cellStyle name="style1392660476199 7" xfId="20494" xr:uid="{3608F339-E638-470D-B12C-F7905E9E3200}"/>
    <cellStyle name="style1392660476199 8" xfId="30265" xr:uid="{FB70D889-B532-48F8-9226-CC549D28A38D}"/>
    <cellStyle name="style1392660476199 9" xfId="40033" xr:uid="{45AEA0B5-8FA5-4EFA-9E0C-8142EEA47B9A}"/>
    <cellStyle name="style1392660476230" xfId="936" xr:uid="{00000000-0005-0000-0000-00005F0C0000}"/>
    <cellStyle name="style1392660476230 10" xfId="49804" xr:uid="{69E3E4F6-ED81-42ED-A1C8-D62E0EB3A172}"/>
    <cellStyle name="style1392660476230 2" xfId="2178" xr:uid="{00000000-0005-0000-0000-0000600C0000}"/>
    <cellStyle name="style1392660476230 2 2" xfId="7082" xr:uid="{00000000-0005-0000-0000-0000610C0000}"/>
    <cellStyle name="style1392660476230 2 2 2" xfId="16870" xr:uid="{47376009-CB33-4A3C-88EA-46CCB5AA1662}"/>
    <cellStyle name="style1392660476230 2 2 3" xfId="26640" xr:uid="{859B40CB-64B8-4386-907B-5E96557B4C78}"/>
    <cellStyle name="style1392660476230 2 2 4" xfId="36409" xr:uid="{CA14AC7A-44A9-4772-84E9-FE5373DA0EAC}"/>
    <cellStyle name="style1392660476230 2 2 5" xfId="46179" xr:uid="{1AF9CF7B-B2CF-4A27-9C09-B93A2BAC1DBB}"/>
    <cellStyle name="style1392660476230 2 2 6" xfId="55949" xr:uid="{D5E9F1ED-68B9-400F-BD6D-5B2A6900F5FB}"/>
    <cellStyle name="style1392660476230 2 3" xfId="11966" xr:uid="{44464275-26A9-4C82-9F97-F2D5805AFE6B}"/>
    <cellStyle name="style1392660476230 2 4" xfId="21736" xr:uid="{D16A10A0-3A57-4665-9B14-BD6659A2A228}"/>
    <cellStyle name="style1392660476230 2 5" xfId="31507" xr:uid="{8214DF97-87AB-46B5-ACD0-3C04C2236152}"/>
    <cellStyle name="style1392660476230 2 6" xfId="41275" xr:uid="{0BF25254-1D4F-4E6B-A73E-6E50AA84E631}"/>
    <cellStyle name="style1392660476230 2 7" xfId="51045" xr:uid="{646199F0-4413-441C-A4C2-49C245DBC5DA}"/>
    <cellStyle name="style1392660476230 3" xfId="3371" xr:uid="{00000000-0005-0000-0000-0000620C0000}"/>
    <cellStyle name="style1392660476230 3 2" xfId="8275" xr:uid="{00000000-0005-0000-0000-0000630C0000}"/>
    <cellStyle name="style1392660476230 3 2 2" xfId="18063" xr:uid="{00A1F894-7A8D-47E6-8023-4534F1B31928}"/>
    <cellStyle name="style1392660476230 3 2 3" xfId="27833" xr:uid="{14971137-782C-4B20-A872-57CAF4E209B7}"/>
    <cellStyle name="style1392660476230 3 2 4" xfId="37602" xr:uid="{E67E79EA-09DB-42E7-A8FD-4A9D36C44895}"/>
    <cellStyle name="style1392660476230 3 2 5" xfId="47372" xr:uid="{0C0F864A-DC74-4871-815D-02CE2EDA71BA}"/>
    <cellStyle name="style1392660476230 3 2 6" xfId="57142" xr:uid="{91580401-34E0-4C34-9D0B-434F806F5D33}"/>
    <cellStyle name="style1392660476230 3 3" xfId="13159" xr:uid="{8830648B-8302-430F-ACE3-322AB51560A9}"/>
    <cellStyle name="style1392660476230 3 4" xfId="22929" xr:uid="{ACA7FCD7-D818-497E-9073-A6EC3DF7BB5E}"/>
    <cellStyle name="style1392660476230 3 5" xfId="32700" xr:uid="{E402A88B-EB0F-421D-8626-D2EA72324001}"/>
    <cellStyle name="style1392660476230 3 6" xfId="42468" xr:uid="{0CDDD66E-7F46-452D-999B-AE9C9E0275DD}"/>
    <cellStyle name="style1392660476230 3 7" xfId="52238" xr:uid="{5ABD9BE6-FD22-4B93-A234-7F5507E0A25D}"/>
    <cellStyle name="style1392660476230 4" xfId="4564" xr:uid="{00000000-0005-0000-0000-0000640C0000}"/>
    <cellStyle name="style1392660476230 4 2" xfId="9468" xr:uid="{00000000-0005-0000-0000-0000650C0000}"/>
    <cellStyle name="style1392660476230 4 2 2" xfId="19256" xr:uid="{DAAB8711-FCDA-49DC-B56A-5C584980182E}"/>
    <cellStyle name="style1392660476230 4 2 3" xfId="29026" xr:uid="{6C7B8777-C5CF-4F60-905B-60404FA83DCF}"/>
    <cellStyle name="style1392660476230 4 2 4" xfId="38795" xr:uid="{27C71656-8A9C-46A2-8CFD-B8D4F4AC394D}"/>
    <cellStyle name="style1392660476230 4 2 5" xfId="48565" xr:uid="{3FA19BCD-77D8-457B-B4F9-23626FF7229E}"/>
    <cellStyle name="style1392660476230 4 2 6" xfId="58335" xr:uid="{BFFDD7CD-0208-40DD-B811-69330C74700D}"/>
    <cellStyle name="style1392660476230 4 3" xfId="14352" xr:uid="{A9284FE4-70C6-43B3-9D8E-36DAD3390307}"/>
    <cellStyle name="style1392660476230 4 4" xfId="24122" xr:uid="{6266EE37-F9D5-4CAE-887F-E21BC80C5F84}"/>
    <cellStyle name="style1392660476230 4 5" xfId="33892" xr:uid="{FFC6D82F-3102-4109-A977-5873CF178144}"/>
    <cellStyle name="style1392660476230 4 6" xfId="43661" xr:uid="{BD79BDF7-861D-480C-9E72-7B167F8FA4ED}"/>
    <cellStyle name="style1392660476230 4 7" xfId="53431" xr:uid="{57FF3594-E3E6-48C8-BAAF-4A81B338015A}"/>
    <cellStyle name="style1392660476230 5" xfId="5841" xr:uid="{00000000-0005-0000-0000-0000660C0000}"/>
    <cellStyle name="style1392660476230 5 2" xfId="15629" xr:uid="{4EC6B03D-0973-432B-943A-29219F8525D6}"/>
    <cellStyle name="style1392660476230 5 3" xfId="25399" xr:uid="{E649EC7E-91C8-4FCA-87AE-B1C9DFFBE815}"/>
    <cellStyle name="style1392660476230 5 4" xfId="35168" xr:uid="{1635BEF5-BF7B-4585-8B83-E26578C829BC}"/>
    <cellStyle name="style1392660476230 5 5" xfId="44938" xr:uid="{96C832F6-119A-4C34-B036-7746058D21C5}"/>
    <cellStyle name="style1392660476230 5 6" xfId="54708" xr:uid="{116290C4-91CD-4D42-A79E-C4E300F02375}"/>
    <cellStyle name="style1392660476230 6" xfId="10725" xr:uid="{6365C822-C799-46CF-9878-CE04EAD0216C}"/>
    <cellStyle name="style1392660476230 7" xfId="20495" xr:uid="{AB9A698A-BDA6-4B60-9F98-3147327803E5}"/>
    <cellStyle name="style1392660476230 8" xfId="30266" xr:uid="{99D7629E-B22C-4338-AD6D-4F2880D40E13}"/>
    <cellStyle name="style1392660476230 9" xfId="40034" xr:uid="{4E706B4B-CDF7-4C05-BE47-459562504816}"/>
    <cellStyle name="style1392660532074" xfId="937" xr:uid="{00000000-0005-0000-0000-0000670C0000}"/>
    <cellStyle name="style1392660532074 10" xfId="49805" xr:uid="{2532F1DB-D352-4AEA-808A-BA73C9D87E35}"/>
    <cellStyle name="style1392660532074 2" xfId="2179" xr:uid="{00000000-0005-0000-0000-0000680C0000}"/>
    <cellStyle name="style1392660532074 2 2" xfId="7083" xr:uid="{00000000-0005-0000-0000-0000690C0000}"/>
    <cellStyle name="style1392660532074 2 2 2" xfId="16871" xr:uid="{8680DED2-C712-4EA4-B50C-CA510B48B046}"/>
    <cellStyle name="style1392660532074 2 2 3" xfId="26641" xr:uid="{34F4412D-3D53-403D-A51D-966F2387017F}"/>
    <cellStyle name="style1392660532074 2 2 4" xfId="36410" xr:uid="{4706FBC0-BFB6-4160-9BEC-2716161F9CEB}"/>
    <cellStyle name="style1392660532074 2 2 5" xfId="46180" xr:uid="{37D667E3-B8D0-4BDD-A5F4-266638763361}"/>
    <cellStyle name="style1392660532074 2 2 6" xfId="55950" xr:uid="{67D5BFEC-ACEF-4A5F-948B-06B941E38DCD}"/>
    <cellStyle name="style1392660532074 2 3" xfId="11967" xr:uid="{BCF10859-B47B-4032-9B07-B727B4293E1C}"/>
    <cellStyle name="style1392660532074 2 4" xfId="21737" xr:uid="{B9C6B8AC-2D35-4AB7-B4E1-925718C10268}"/>
    <cellStyle name="style1392660532074 2 5" xfId="31508" xr:uid="{7698ED6F-8531-4DEA-8CC7-2D8A058E7306}"/>
    <cellStyle name="style1392660532074 2 6" xfId="41276" xr:uid="{E9A76ED5-60E0-4AD8-8DC9-C888508E7C7A}"/>
    <cellStyle name="style1392660532074 2 7" xfId="51046" xr:uid="{3A01079C-8AB9-42A9-9340-B7102BCF7C86}"/>
    <cellStyle name="style1392660532074 3" xfId="3372" xr:uid="{00000000-0005-0000-0000-00006A0C0000}"/>
    <cellStyle name="style1392660532074 3 2" xfId="8276" xr:uid="{00000000-0005-0000-0000-00006B0C0000}"/>
    <cellStyle name="style1392660532074 3 2 2" xfId="18064" xr:uid="{9FD8812E-974B-452A-83E0-A47C3E28F383}"/>
    <cellStyle name="style1392660532074 3 2 3" xfId="27834" xr:uid="{479BB68E-5017-40CB-AA3A-9C377F9B565D}"/>
    <cellStyle name="style1392660532074 3 2 4" xfId="37603" xr:uid="{0314A148-4CE4-41FC-9F55-EA6A75EB81A6}"/>
    <cellStyle name="style1392660532074 3 2 5" xfId="47373" xr:uid="{1C37300B-2A90-4FE6-A526-C12E7D666E03}"/>
    <cellStyle name="style1392660532074 3 2 6" xfId="57143" xr:uid="{0BC56FD2-1E0F-4B04-ABCF-AC0280C078DC}"/>
    <cellStyle name="style1392660532074 3 3" xfId="13160" xr:uid="{2DD89C7E-B808-4FA9-B0FA-4EACD8C30E95}"/>
    <cellStyle name="style1392660532074 3 4" xfId="22930" xr:uid="{12AAECEC-79CE-4DEE-BB56-61A8EB837051}"/>
    <cellStyle name="style1392660532074 3 5" xfId="32701" xr:uid="{6DA3C861-A561-449A-8604-B79F7B976B3F}"/>
    <cellStyle name="style1392660532074 3 6" xfId="42469" xr:uid="{D2359297-EC19-493A-A20F-D95C1D508E63}"/>
    <cellStyle name="style1392660532074 3 7" xfId="52239" xr:uid="{60E660DA-1488-4BC8-AA1D-DF3B0CF796D9}"/>
    <cellStyle name="style1392660532074 4" xfId="4565" xr:uid="{00000000-0005-0000-0000-00006C0C0000}"/>
    <cellStyle name="style1392660532074 4 2" xfId="9469" xr:uid="{00000000-0005-0000-0000-00006D0C0000}"/>
    <cellStyle name="style1392660532074 4 2 2" xfId="19257" xr:uid="{3D08B9A6-AE9F-46F9-B383-647C1EDD1180}"/>
    <cellStyle name="style1392660532074 4 2 3" xfId="29027" xr:uid="{2593A758-B51F-4D9D-BA33-9BA4CA71B83A}"/>
    <cellStyle name="style1392660532074 4 2 4" xfId="38796" xr:uid="{8328664C-5F6D-4D0B-B002-BFD2E0245430}"/>
    <cellStyle name="style1392660532074 4 2 5" xfId="48566" xr:uid="{A5CEC64C-B2FF-4678-8037-D84A4F6BF713}"/>
    <cellStyle name="style1392660532074 4 2 6" xfId="58336" xr:uid="{423C6B22-7DEC-49DB-8729-F178FA79786B}"/>
    <cellStyle name="style1392660532074 4 3" xfId="14353" xr:uid="{E4C61B97-E86B-43F2-B27D-D77AA13010F0}"/>
    <cellStyle name="style1392660532074 4 4" xfId="24123" xr:uid="{0DAE4104-A906-403D-B178-BF43EC695235}"/>
    <cellStyle name="style1392660532074 4 5" xfId="33893" xr:uid="{A9298E27-7B24-45FE-8BCC-5CEEC1D211E7}"/>
    <cellStyle name="style1392660532074 4 6" xfId="43662" xr:uid="{92517716-3910-4C3C-958D-01F94D67FC70}"/>
    <cellStyle name="style1392660532074 4 7" xfId="53432" xr:uid="{3D525B14-46FD-4421-A0D2-A35B08B01BAC}"/>
    <cellStyle name="style1392660532074 5" xfId="5842" xr:uid="{00000000-0005-0000-0000-00006E0C0000}"/>
    <cellStyle name="style1392660532074 5 2" xfId="15630" xr:uid="{211ED640-AD97-4FF1-98A7-97FDCC45C482}"/>
    <cellStyle name="style1392660532074 5 3" xfId="25400" xr:uid="{E1890567-B4D7-45B2-B098-58737C930944}"/>
    <cellStyle name="style1392660532074 5 4" xfId="35169" xr:uid="{ECA81017-861D-473A-A1BB-9DDC275A79E4}"/>
    <cellStyle name="style1392660532074 5 5" xfId="44939" xr:uid="{144CD68F-BD81-46D9-AF84-29AD21A17EBD}"/>
    <cellStyle name="style1392660532074 5 6" xfId="54709" xr:uid="{A9DE93B7-BD68-4B67-B1F0-37C2824A1EB5}"/>
    <cellStyle name="style1392660532074 6" xfId="10726" xr:uid="{78EFBA1F-4BD9-4794-9A28-A40F5998F5DB}"/>
    <cellStyle name="style1392660532074 7" xfId="20496" xr:uid="{45DFE266-7A50-420A-8704-ADF919FB4E49}"/>
    <cellStyle name="style1392660532074 8" xfId="30267" xr:uid="{F5B05935-548D-43B1-8A65-4B4638F90870}"/>
    <cellStyle name="style1392660532074 9" xfId="40035" xr:uid="{A80038E5-C234-4819-9901-4C4B1824D38D}"/>
    <cellStyle name="style1392660532153" xfId="938" xr:uid="{00000000-0005-0000-0000-00006F0C0000}"/>
    <cellStyle name="style1392660532153 10" xfId="49806" xr:uid="{6EB9460D-C97E-4803-8FDF-4D929A6DFAD6}"/>
    <cellStyle name="style1392660532153 2" xfId="2180" xr:uid="{00000000-0005-0000-0000-0000700C0000}"/>
    <cellStyle name="style1392660532153 2 2" xfId="7084" xr:uid="{00000000-0005-0000-0000-0000710C0000}"/>
    <cellStyle name="style1392660532153 2 2 2" xfId="16872" xr:uid="{1F964F1D-E562-493D-86B7-72924E850BA5}"/>
    <cellStyle name="style1392660532153 2 2 3" xfId="26642" xr:uid="{50BB6FD0-5352-41F8-9257-8AC24688479D}"/>
    <cellStyle name="style1392660532153 2 2 4" xfId="36411" xr:uid="{95B13A61-6482-4AA4-8B1A-A353843234CA}"/>
    <cellStyle name="style1392660532153 2 2 5" xfId="46181" xr:uid="{467EB6B0-8FBC-4607-A566-0C6F0DCB2A2E}"/>
    <cellStyle name="style1392660532153 2 2 6" xfId="55951" xr:uid="{DA90EA1E-7843-4814-8CBC-DAD553069C57}"/>
    <cellStyle name="style1392660532153 2 3" xfId="11968" xr:uid="{6E8C7F16-93E6-4C32-B08C-E762A08D1B65}"/>
    <cellStyle name="style1392660532153 2 4" xfId="21738" xr:uid="{07CEFBCD-BA21-4EE7-9DAC-951BF7B41371}"/>
    <cellStyle name="style1392660532153 2 5" xfId="31509" xr:uid="{D12C66BB-3F34-4667-B2AC-898E4380BD31}"/>
    <cellStyle name="style1392660532153 2 6" xfId="41277" xr:uid="{1CE7694C-59F2-4E43-A6C6-8103505E1FEB}"/>
    <cellStyle name="style1392660532153 2 7" xfId="51047" xr:uid="{852704D7-C6CC-4CA3-9C38-38C0CE3BCFA7}"/>
    <cellStyle name="style1392660532153 3" xfId="3373" xr:uid="{00000000-0005-0000-0000-0000720C0000}"/>
    <cellStyle name="style1392660532153 3 2" xfId="8277" xr:uid="{00000000-0005-0000-0000-0000730C0000}"/>
    <cellStyle name="style1392660532153 3 2 2" xfId="18065" xr:uid="{C95CBD06-7AB8-4E18-81B9-B61D5B494371}"/>
    <cellStyle name="style1392660532153 3 2 3" xfId="27835" xr:uid="{4D290BF2-6634-4CFC-B4C2-22736456E68D}"/>
    <cellStyle name="style1392660532153 3 2 4" xfId="37604" xr:uid="{8036F3A1-D0D7-45D1-B087-3533F75994B0}"/>
    <cellStyle name="style1392660532153 3 2 5" xfId="47374" xr:uid="{366F393F-70D9-436B-BB24-AC404D12B4CA}"/>
    <cellStyle name="style1392660532153 3 2 6" xfId="57144" xr:uid="{4CBDFD7E-9C1B-4C73-85F6-9A31372AA46C}"/>
    <cellStyle name="style1392660532153 3 3" xfId="13161" xr:uid="{B7B058FA-115F-4915-8BBB-9D7DD758B901}"/>
    <cellStyle name="style1392660532153 3 4" xfId="22931" xr:uid="{1ED07B95-2F77-4D5A-A94A-7D6AFA8FFF80}"/>
    <cellStyle name="style1392660532153 3 5" xfId="32702" xr:uid="{0FD767ED-F916-4A96-AA4E-A0E29441EA22}"/>
    <cellStyle name="style1392660532153 3 6" xfId="42470" xr:uid="{58730386-8506-4B77-88B5-84A16E710148}"/>
    <cellStyle name="style1392660532153 3 7" xfId="52240" xr:uid="{B58824CB-9342-4E2F-BA15-7CF23C35F9C0}"/>
    <cellStyle name="style1392660532153 4" xfId="4566" xr:uid="{00000000-0005-0000-0000-0000740C0000}"/>
    <cellStyle name="style1392660532153 4 2" xfId="9470" xr:uid="{00000000-0005-0000-0000-0000750C0000}"/>
    <cellStyle name="style1392660532153 4 2 2" xfId="19258" xr:uid="{6E0D4E81-5540-4AA6-A910-0F9FE04E20DA}"/>
    <cellStyle name="style1392660532153 4 2 3" xfId="29028" xr:uid="{E2D9F690-476D-456D-88CE-82A95E956485}"/>
    <cellStyle name="style1392660532153 4 2 4" xfId="38797" xr:uid="{34A52FC6-9D32-4AA8-84D4-D25AC323343A}"/>
    <cellStyle name="style1392660532153 4 2 5" xfId="48567" xr:uid="{17CC0547-A57F-4FA5-9329-0AD9BC29A5C6}"/>
    <cellStyle name="style1392660532153 4 2 6" xfId="58337" xr:uid="{A2AF34CC-6864-427F-977F-957908CBAC48}"/>
    <cellStyle name="style1392660532153 4 3" xfId="14354" xr:uid="{77393FCB-0527-461D-A91F-F48D04F4721A}"/>
    <cellStyle name="style1392660532153 4 4" xfId="24124" xr:uid="{9D3F1778-02D7-4C29-A02D-FEED3298B1CC}"/>
    <cellStyle name="style1392660532153 4 5" xfId="33894" xr:uid="{2961E40E-EEFA-4167-8AA7-B066D29C7731}"/>
    <cellStyle name="style1392660532153 4 6" xfId="43663" xr:uid="{DE28D8DE-E8CD-49A6-8DEF-1DB873057ABE}"/>
    <cellStyle name="style1392660532153 4 7" xfId="53433" xr:uid="{6BBFBF5A-3737-4E9B-A386-289EA3EC4D62}"/>
    <cellStyle name="style1392660532153 5" xfId="5843" xr:uid="{00000000-0005-0000-0000-0000760C0000}"/>
    <cellStyle name="style1392660532153 5 2" xfId="15631" xr:uid="{857A4C96-BCFD-492E-B1A5-C61DDE75C0B2}"/>
    <cellStyle name="style1392660532153 5 3" xfId="25401" xr:uid="{A253543A-1DBE-40B6-B00F-893F42756AD7}"/>
    <cellStyle name="style1392660532153 5 4" xfId="35170" xr:uid="{83331DEE-FA1E-409F-93A8-04445CA3035E}"/>
    <cellStyle name="style1392660532153 5 5" xfId="44940" xr:uid="{5D6CEB23-5F06-4DFF-B2D3-63ED7CD6F1FD}"/>
    <cellStyle name="style1392660532153 5 6" xfId="54710" xr:uid="{C1951584-EE4E-4139-AF45-2747210C6BA3}"/>
    <cellStyle name="style1392660532153 6" xfId="10727" xr:uid="{56850F0A-005F-43DA-A836-617D3D914B12}"/>
    <cellStyle name="style1392660532153 7" xfId="20497" xr:uid="{40BC049C-ED07-42C8-942F-650F1E888310}"/>
    <cellStyle name="style1392660532153 8" xfId="30268" xr:uid="{83B81692-86DC-43C5-8995-2C90EEE3E267}"/>
    <cellStyle name="style1392660532153 9" xfId="40036" xr:uid="{DCC837A6-8394-4F7E-8CDA-3D13573F2768}"/>
    <cellStyle name="style1392660532231" xfId="939" xr:uid="{00000000-0005-0000-0000-0000770C0000}"/>
    <cellStyle name="style1392660532231 10" xfId="49807" xr:uid="{F41C744F-B2B0-4488-B808-323FF691FBD2}"/>
    <cellStyle name="style1392660532231 2" xfId="2181" xr:uid="{00000000-0005-0000-0000-0000780C0000}"/>
    <cellStyle name="style1392660532231 2 2" xfId="7085" xr:uid="{00000000-0005-0000-0000-0000790C0000}"/>
    <cellStyle name="style1392660532231 2 2 2" xfId="16873" xr:uid="{473DA9BA-480A-4438-95D1-C0A0BA52D1BB}"/>
    <cellStyle name="style1392660532231 2 2 3" xfId="26643" xr:uid="{C10B5174-723F-47BD-9696-DA4DEF1D0227}"/>
    <cellStyle name="style1392660532231 2 2 4" xfId="36412" xr:uid="{84D2C04C-90DA-42C5-91C0-65EA7023B378}"/>
    <cellStyle name="style1392660532231 2 2 5" xfId="46182" xr:uid="{6466FC9B-9C59-4B54-A914-92E58B06887B}"/>
    <cellStyle name="style1392660532231 2 2 6" xfId="55952" xr:uid="{D5CA7959-710E-48C5-999E-89B72A2F1C63}"/>
    <cellStyle name="style1392660532231 2 3" xfId="11969" xr:uid="{A5F4CB16-2834-4C6B-920A-62A5D7E6A5AF}"/>
    <cellStyle name="style1392660532231 2 4" xfId="21739" xr:uid="{573D0D66-B73C-41A5-AB8C-72E022C0173D}"/>
    <cellStyle name="style1392660532231 2 5" xfId="31510" xr:uid="{FB8BD290-753C-4471-8ED7-CC5AFA5AFFBD}"/>
    <cellStyle name="style1392660532231 2 6" xfId="41278" xr:uid="{FC1FB2C8-94DB-47A1-A3E6-9E232D403207}"/>
    <cellStyle name="style1392660532231 2 7" xfId="51048" xr:uid="{45290BBF-8614-45F1-87B7-BEB3BB07F5C0}"/>
    <cellStyle name="style1392660532231 3" xfId="3374" xr:uid="{00000000-0005-0000-0000-00007A0C0000}"/>
    <cellStyle name="style1392660532231 3 2" xfId="8278" xr:uid="{00000000-0005-0000-0000-00007B0C0000}"/>
    <cellStyle name="style1392660532231 3 2 2" xfId="18066" xr:uid="{034D6581-01E9-4E03-9202-94F6F35F4307}"/>
    <cellStyle name="style1392660532231 3 2 3" xfId="27836" xr:uid="{1BA76E5B-7F81-449C-B5A4-56ECA14A2FE5}"/>
    <cellStyle name="style1392660532231 3 2 4" xfId="37605" xr:uid="{ECFBE886-ECEC-4030-9939-A56145302E48}"/>
    <cellStyle name="style1392660532231 3 2 5" xfId="47375" xr:uid="{E37F81EE-B6D7-440F-BD5A-16244D0F8647}"/>
    <cellStyle name="style1392660532231 3 2 6" xfId="57145" xr:uid="{A350386F-FA6A-40CD-B7C2-AEE1258E9DAF}"/>
    <cellStyle name="style1392660532231 3 3" xfId="13162" xr:uid="{E11BC52B-1E35-4191-BF69-D2B63F8C2F6B}"/>
    <cellStyle name="style1392660532231 3 4" xfId="22932" xr:uid="{21329B9B-A741-4395-A3DD-D0C21804D2FE}"/>
    <cellStyle name="style1392660532231 3 5" xfId="32703" xr:uid="{4E27251C-E1E2-49C8-85FE-B79E2E9DF08D}"/>
    <cellStyle name="style1392660532231 3 6" xfId="42471" xr:uid="{4C96EA07-5094-4F7D-8FAE-DBD71242467F}"/>
    <cellStyle name="style1392660532231 3 7" xfId="52241" xr:uid="{93D158AC-DDD2-4898-B661-5C2BEDB5656E}"/>
    <cellStyle name="style1392660532231 4" xfId="4567" xr:uid="{00000000-0005-0000-0000-00007C0C0000}"/>
    <cellStyle name="style1392660532231 4 2" xfId="9471" xr:uid="{00000000-0005-0000-0000-00007D0C0000}"/>
    <cellStyle name="style1392660532231 4 2 2" xfId="19259" xr:uid="{C198FBB5-D4E0-4C0F-9E9F-ADA62A6A1C26}"/>
    <cellStyle name="style1392660532231 4 2 3" xfId="29029" xr:uid="{C6BD4DFF-F6AD-4865-B23B-5FF60206D58A}"/>
    <cellStyle name="style1392660532231 4 2 4" xfId="38798" xr:uid="{A224A20B-52C9-449E-BDDF-FA88AB75B120}"/>
    <cellStyle name="style1392660532231 4 2 5" xfId="48568" xr:uid="{1CBADE06-A655-4B4E-81F7-A0490BF69442}"/>
    <cellStyle name="style1392660532231 4 2 6" xfId="58338" xr:uid="{63F6B256-800D-4EBE-B39C-63B7E8406E26}"/>
    <cellStyle name="style1392660532231 4 3" xfId="14355" xr:uid="{C3E5D899-4018-4A4A-8DAC-77B86508CD0F}"/>
    <cellStyle name="style1392660532231 4 4" xfId="24125" xr:uid="{12A962FA-E197-4CD2-AB17-F9E9C0864BF1}"/>
    <cellStyle name="style1392660532231 4 5" xfId="33895" xr:uid="{B11D50D1-9271-405C-8956-28575C7D94F2}"/>
    <cellStyle name="style1392660532231 4 6" xfId="43664" xr:uid="{69B6BF06-F952-4FA0-AC87-B51C0A2C5684}"/>
    <cellStyle name="style1392660532231 4 7" xfId="53434" xr:uid="{B54846B6-AEA0-491F-B433-EF68D83E5FC3}"/>
    <cellStyle name="style1392660532231 5" xfId="5844" xr:uid="{00000000-0005-0000-0000-00007E0C0000}"/>
    <cellStyle name="style1392660532231 5 2" xfId="15632" xr:uid="{24B93F55-70CD-4452-A8B6-A7E7625E94EC}"/>
    <cellStyle name="style1392660532231 5 3" xfId="25402" xr:uid="{1083A66B-C495-4B69-A166-2969E43F25F5}"/>
    <cellStyle name="style1392660532231 5 4" xfId="35171" xr:uid="{E9D58CF7-91C2-46DA-9511-AEA1DF96A1C0}"/>
    <cellStyle name="style1392660532231 5 5" xfId="44941" xr:uid="{37B0FAFF-D4DE-402F-94EE-03AB856C76B9}"/>
    <cellStyle name="style1392660532231 5 6" xfId="54711" xr:uid="{EBA2D246-C387-48F5-8476-F6B6D6E10C6C}"/>
    <cellStyle name="style1392660532231 6" xfId="10728" xr:uid="{D05C3621-AC38-4FEA-BF4F-21CDC29B2D34}"/>
    <cellStyle name="style1392660532231 7" xfId="20498" xr:uid="{AA64A381-7C56-4AAF-A35A-6B355FC0CD71}"/>
    <cellStyle name="style1392660532231 8" xfId="30269" xr:uid="{33CD96EF-9126-4FC9-BCEF-72DA34D487AA}"/>
    <cellStyle name="style1392660532231 9" xfId="40037" xr:uid="{B40851B4-929C-478D-A328-D405E4907D01}"/>
    <cellStyle name="style1392660532340" xfId="940" xr:uid="{00000000-0005-0000-0000-00007F0C0000}"/>
    <cellStyle name="style1392660532340 10" xfId="49808" xr:uid="{026B60ED-4E5F-4D40-86DB-FF64E86CA9B4}"/>
    <cellStyle name="style1392660532340 2" xfId="2182" xr:uid="{00000000-0005-0000-0000-0000800C0000}"/>
    <cellStyle name="style1392660532340 2 2" xfId="7086" xr:uid="{00000000-0005-0000-0000-0000810C0000}"/>
    <cellStyle name="style1392660532340 2 2 2" xfId="16874" xr:uid="{24C62838-9F8B-4B80-A73F-F5D6DB8BD29B}"/>
    <cellStyle name="style1392660532340 2 2 3" xfId="26644" xr:uid="{AE46358F-A8DF-4E55-A208-BC331ACA033F}"/>
    <cellStyle name="style1392660532340 2 2 4" xfId="36413" xr:uid="{D8F34D74-C71E-40CA-A61F-DF0FA74440CF}"/>
    <cellStyle name="style1392660532340 2 2 5" xfId="46183" xr:uid="{B01A2361-9683-4823-A3F4-70BB2DA99292}"/>
    <cellStyle name="style1392660532340 2 2 6" xfId="55953" xr:uid="{44E74BA8-BEB5-4E6E-BE73-BF512FCCFA84}"/>
    <cellStyle name="style1392660532340 2 3" xfId="11970" xr:uid="{3BAA31F2-0E0E-48AC-A824-DA3522F57309}"/>
    <cellStyle name="style1392660532340 2 4" xfId="21740" xr:uid="{2C75612D-853D-4BDD-B562-E27BC3F8C7AA}"/>
    <cellStyle name="style1392660532340 2 5" xfId="31511" xr:uid="{3573C4A1-6714-4D36-A166-D145D82C3E42}"/>
    <cellStyle name="style1392660532340 2 6" xfId="41279" xr:uid="{18954E6F-D479-425A-9154-8B43EBF585A5}"/>
    <cellStyle name="style1392660532340 2 7" xfId="51049" xr:uid="{A8558063-295B-48B3-AC09-CC5AA09B66FA}"/>
    <cellStyle name="style1392660532340 3" xfId="3375" xr:uid="{00000000-0005-0000-0000-0000820C0000}"/>
    <cellStyle name="style1392660532340 3 2" xfId="8279" xr:uid="{00000000-0005-0000-0000-0000830C0000}"/>
    <cellStyle name="style1392660532340 3 2 2" xfId="18067" xr:uid="{FA88B411-46C3-486B-9E27-16650EB267C8}"/>
    <cellStyle name="style1392660532340 3 2 3" xfId="27837" xr:uid="{DB3645C2-E192-45AC-A984-40AED1060808}"/>
    <cellStyle name="style1392660532340 3 2 4" xfId="37606" xr:uid="{047C7C26-BC21-4A79-9BB0-38B05D63BBF5}"/>
    <cellStyle name="style1392660532340 3 2 5" xfId="47376" xr:uid="{B1117CC0-5713-4836-819F-327D48EE2B4D}"/>
    <cellStyle name="style1392660532340 3 2 6" xfId="57146" xr:uid="{A21DAB82-2DC8-4E52-A841-0E37584C6713}"/>
    <cellStyle name="style1392660532340 3 3" xfId="13163" xr:uid="{C83829F1-6AFB-4760-A931-6209C0BDD837}"/>
    <cellStyle name="style1392660532340 3 4" xfId="22933" xr:uid="{ED3D9494-6055-453B-84D8-1C5B2A645F85}"/>
    <cellStyle name="style1392660532340 3 5" xfId="32704" xr:uid="{15B76BEF-4855-48BF-BE14-E94BF3EDD4B4}"/>
    <cellStyle name="style1392660532340 3 6" xfId="42472" xr:uid="{22298852-B087-43D7-A30D-E25D6C1C5DFE}"/>
    <cellStyle name="style1392660532340 3 7" xfId="52242" xr:uid="{21D866BA-8FA0-4E3F-BA0D-8057E219AAAD}"/>
    <cellStyle name="style1392660532340 4" xfId="4568" xr:uid="{00000000-0005-0000-0000-0000840C0000}"/>
    <cellStyle name="style1392660532340 4 2" xfId="9472" xr:uid="{00000000-0005-0000-0000-0000850C0000}"/>
    <cellStyle name="style1392660532340 4 2 2" xfId="19260" xr:uid="{8529E14D-B1C3-46DD-89D8-AD5D82962213}"/>
    <cellStyle name="style1392660532340 4 2 3" xfId="29030" xr:uid="{C1BEAC9D-9472-4B14-A19D-3311DAA5538F}"/>
    <cellStyle name="style1392660532340 4 2 4" xfId="38799" xr:uid="{59D88CF3-3102-4F9B-9F9E-9291955130EC}"/>
    <cellStyle name="style1392660532340 4 2 5" xfId="48569" xr:uid="{6FA505B5-B467-4557-9890-6D895A9657EB}"/>
    <cellStyle name="style1392660532340 4 2 6" xfId="58339" xr:uid="{87D84BAA-EFE6-4404-8B84-0428F34640BD}"/>
    <cellStyle name="style1392660532340 4 3" xfId="14356" xr:uid="{0F8AF0C9-A248-4595-842F-92EA0F6298CE}"/>
    <cellStyle name="style1392660532340 4 4" xfId="24126" xr:uid="{92782B1C-1011-4252-911B-EC570E8413F0}"/>
    <cellStyle name="style1392660532340 4 5" xfId="33896" xr:uid="{E4EC2391-68C2-4502-BACF-F3424BF20195}"/>
    <cellStyle name="style1392660532340 4 6" xfId="43665" xr:uid="{3D82F5DB-6BC5-4881-84C0-6BDA2C00C9C2}"/>
    <cellStyle name="style1392660532340 4 7" xfId="53435" xr:uid="{679B34D1-2905-435F-B4D6-CA54F20285C1}"/>
    <cellStyle name="style1392660532340 5" xfId="5845" xr:uid="{00000000-0005-0000-0000-0000860C0000}"/>
    <cellStyle name="style1392660532340 5 2" xfId="15633" xr:uid="{C23BECA7-1719-49A0-8126-B5BA4FE490C7}"/>
    <cellStyle name="style1392660532340 5 3" xfId="25403" xr:uid="{057FB7D6-E903-4353-9081-B74BAF98B7F2}"/>
    <cellStyle name="style1392660532340 5 4" xfId="35172" xr:uid="{DFF49237-6A3C-42DE-8A73-E801E630072D}"/>
    <cellStyle name="style1392660532340 5 5" xfId="44942" xr:uid="{F74AC862-4C36-43CC-972C-F401B147B68E}"/>
    <cellStyle name="style1392660532340 5 6" xfId="54712" xr:uid="{A056E7FD-34D2-44C8-9A7A-38B0E0B40332}"/>
    <cellStyle name="style1392660532340 6" xfId="10729" xr:uid="{A44C27CB-A794-4F2A-B33E-10E1E1A219B2}"/>
    <cellStyle name="style1392660532340 7" xfId="20499" xr:uid="{813E1834-B409-40A3-BFFE-1E221F4C7209}"/>
    <cellStyle name="style1392660532340 8" xfId="30270" xr:uid="{F67A966C-C56B-441E-B4FC-CAE2914F4800}"/>
    <cellStyle name="style1392660532340 9" xfId="40038" xr:uid="{6A328641-2E26-4BC6-87A1-FB1A83B97689}"/>
    <cellStyle name="style1392660532371" xfId="941" xr:uid="{00000000-0005-0000-0000-0000870C0000}"/>
    <cellStyle name="style1392660532371 10" xfId="49809" xr:uid="{1EF2BED9-AD8A-42C8-975C-313273438985}"/>
    <cellStyle name="style1392660532371 2" xfId="2183" xr:uid="{00000000-0005-0000-0000-0000880C0000}"/>
    <cellStyle name="style1392660532371 2 2" xfId="7087" xr:uid="{00000000-0005-0000-0000-0000890C0000}"/>
    <cellStyle name="style1392660532371 2 2 2" xfId="16875" xr:uid="{27C96A14-B8BD-4911-9262-883E8DA2932C}"/>
    <cellStyle name="style1392660532371 2 2 3" xfId="26645" xr:uid="{32670F3C-BA7A-4E4B-AFA3-E478D30D4B67}"/>
    <cellStyle name="style1392660532371 2 2 4" xfId="36414" xr:uid="{D34AE6BA-83A5-451F-9E0E-B4BD286EAFF9}"/>
    <cellStyle name="style1392660532371 2 2 5" xfId="46184" xr:uid="{2E9F899E-1D14-4984-9535-764334C67480}"/>
    <cellStyle name="style1392660532371 2 2 6" xfId="55954" xr:uid="{792C97D1-C510-48D2-B83B-C4A883DA21E1}"/>
    <cellStyle name="style1392660532371 2 3" xfId="11971" xr:uid="{4E133E7D-6E29-40E8-AE11-415A210211BE}"/>
    <cellStyle name="style1392660532371 2 4" xfId="21741" xr:uid="{8EFCAC6A-C927-451A-BD1D-CF194EB38570}"/>
    <cellStyle name="style1392660532371 2 5" xfId="31512" xr:uid="{18C85542-E3AB-41AD-AD02-14A02F328EBE}"/>
    <cellStyle name="style1392660532371 2 6" xfId="41280" xr:uid="{05407B4B-0CC8-40E5-BB1B-D73AC0D45A69}"/>
    <cellStyle name="style1392660532371 2 7" xfId="51050" xr:uid="{98895A6C-D0BC-40C8-86D5-3B42B2B99E91}"/>
    <cellStyle name="style1392660532371 3" xfId="3376" xr:uid="{00000000-0005-0000-0000-00008A0C0000}"/>
    <cellStyle name="style1392660532371 3 2" xfId="8280" xr:uid="{00000000-0005-0000-0000-00008B0C0000}"/>
    <cellStyle name="style1392660532371 3 2 2" xfId="18068" xr:uid="{5A3ABA08-367B-4F7B-B075-853EC2ADFABF}"/>
    <cellStyle name="style1392660532371 3 2 3" xfId="27838" xr:uid="{E8B768CA-6D32-4CB2-8CD5-83FF3770C6AB}"/>
    <cellStyle name="style1392660532371 3 2 4" xfId="37607" xr:uid="{36B7163B-5563-43E3-9A45-57E7E30FE4F0}"/>
    <cellStyle name="style1392660532371 3 2 5" xfId="47377" xr:uid="{A97CC6F7-7D89-4358-8890-18D8B178E9E9}"/>
    <cellStyle name="style1392660532371 3 2 6" xfId="57147" xr:uid="{BE1E2AFC-1EBE-4F09-9C4A-3E45FAEEEB17}"/>
    <cellStyle name="style1392660532371 3 3" xfId="13164" xr:uid="{DF7D21FC-BBF8-4B63-BF26-F64A7BC28DDA}"/>
    <cellStyle name="style1392660532371 3 4" xfId="22934" xr:uid="{512D15EB-95D0-4811-AC3C-248FADDD30C1}"/>
    <cellStyle name="style1392660532371 3 5" xfId="32705" xr:uid="{9DFDAACE-41E2-418B-B531-C4E85D358B4B}"/>
    <cellStyle name="style1392660532371 3 6" xfId="42473" xr:uid="{58C2976D-EEC9-446A-B8E8-7669FAE41F3F}"/>
    <cellStyle name="style1392660532371 3 7" xfId="52243" xr:uid="{DD1F0B94-2996-40E4-8215-7C322ECD1016}"/>
    <cellStyle name="style1392660532371 4" xfId="4569" xr:uid="{00000000-0005-0000-0000-00008C0C0000}"/>
    <cellStyle name="style1392660532371 4 2" xfId="9473" xr:uid="{00000000-0005-0000-0000-00008D0C0000}"/>
    <cellStyle name="style1392660532371 4 2 2" xfId="19261" xr:uid="{79A2EEF0-DA44-4BA6-9F86-FF4BF6A22A72}"/>
    <cellStyle name="style1392660532371 4 2 3" xfId="29031" xr:uid="{6305457D-1D7E-4712-9B0A-27B4C6B4EFAF}"/>
    <cellStyle name="style1392660532371 4 2 4" xfId="38800" xr:uid="{10EEDF8B-333E-49AB-AA86-42CD1848D5B9}"/>
    <cellStyle name="style1392660532371 4 2 5" xfId="48570" xr:uid="{EA425975-A104-434D-A787-AF60655C64FA}"/>
    <cellStyle name="style1392660532371 4 2 6" xfId="58340" xr:uid="{221097C4-7733-4029-B6DD-C0A651676D94}"/>
    <cellStyle name="style1392660532371 4 3" xfId="14357" xr:uid="{65E10408-C0F6-4637-B009-744D6105BB86}"/>
    <cellStyle name="style1392660532371 4 4" xfId="24127" xr:uid="{C24CB299-0C4E-4087-BA30-78C2C80BB634}"/>
    <cellStyle name="style1392660532371 4 5" xfId="33897" xr:uid="{63DBCE73-92F6-433A-BA3A-8D9B8EFC44BE}"/>
    <cellStyle name="style1392660532371 4 6" xfId="43666" xr:uid="{E0C26F5A-2B8D-4155-B82A-5BE5ABACE976}"/>
    <cellStyle name="style1392660532371 4 7" xfId="53436" xr:uid="{F64E8732-AB27-4C50-A692-7CFA99A6157C}"/>
    <cellStyle name="style1392660532371 5" xfId="5846" xr:uid="{00000000-0005-0000-0000-00008E0C0000}"/>
    <cellStyle name="style1392660532371 5 2" xfId="15634" xr:uid="{6AF42279-B18F-4DCC-A7AA-AD6A81D38EAF}"/>
    <cellStyle name="style1392660532371 5 3" xfId="25404" xr:uid="{EEA718F5-C29A-4177-AB61-8F2ABB715AFA}"/>
    <cellStyle name="style1392660532371 5 4" xfId="35173" xr:uid="{955D7839-6D78-4F93-B248-B88186F8A1A8}"/>
    <cellStyle name="style1392660532371 5 5" xfId="44943" xr:uid="{CE10E97D-C060-45EE-AC07-8A4995CEC4D7}"/>
    <cellStyle name="style1392660532371 5 6" xfId="54713" xr:uid="{870BABDF-7950-4586-8B92-E5D69DEEF2EA}"/>
    <cellStyle name="style1392660532371 6" xfId="10730" xr:uid="{29EEE13A-211D-4476-A28E-319E46437138}"/>
    <cellStyle name="style1392660532371 7" xfId="20500" xr:uid="{F1175982-3A54-4BC8-8AB5-89C8BB9E723F}"/>
    <cellStyle name="style1392660532371 8" xfId="30271" xr:uid="{98D628EC-FD1B-4F6A-93C1-040D8B0D97DE}"/>
    <cellStyle name="style1392660532371 9" xfId="40039" xr:uid="{94FECDC1-F39F-4DFF-B4BC-6967044784A7}"/>
    <cellStyle name="style1392660532403" xfId="942" xr:uid="{00000000-0005-0000-0000-00008F0C0000}"/>
    <cellStyle name="style1392660532403 10" xfId="49810" xr:uid="{1D3AF65D-93C9-442A-A6D6-74DD811E03E0}"/>
    <cellStyle name="style1392660532403 2" xfId="2184" xr:uid="{00000000-0005-0000-0000-0000900C0000}"/>
    <cellStyle name="style1392660532403 2 2" xfId="7088" xr:uid="{00000000-0005-0000-0000-0000910C0000}"/>
    <cellStyle name="style1392660532403 2 2 2" xfId="16876" xr:uid="{0F4FEFD6-3FC6-4784-AA2C-445CEA8DF0F5}"/>
    <cellStyle name="style1392660532403 2 2 3" xfId="26646" xr:uid="{D1E51D1C-D13B-4EEC-9294-CAD465E33605}"/>
    <cellStyle name="style1392660532403 2 2 4" xfId="36415" xr:uid="{4015C29B-E530-4FC3-968F-1CF632E49D5D}"/>
    <cellStyle name="style1392660532403 2 2 5" xfId="46185" xr:uid="{AF916537-A2F6-4475-927D-24571A08A85F}"/>
    <cellStyle name="style1392660532403 2 2 6" xfId="55955" xr:uid="{B33B66E3-3337-4145-A0DC-C04BBFD09340}"/>
    <cellStyle name="style1392660532403 2 3" xfId="11972" xr:uid="{93257DD1-177C-498C-A7DC-51B31A8ACC85}"/>
    <cellStyle name="style1392660532403 2 4" xfId="21742" xr:uid="{E3A0ACDC-1CD9-42E2-BE62-653DA0DDA271}"/>
    <cellStyle name="style1392660532403 2 5" xfId="31513" xr:uid="{0F74AEFC-A9BB-4EAB-9B56-FDB03482CA38}"/>
    <cellStyle name="style1392660532403 2 6" xfId="41281" xr:uid="{C0FB5F4E-09DE-4A1B-A530-DB906EB9D107}"/>
    <cellStyle name="style1392660532403 2 7" xfId="51051" xr:uid="{4C374B0D-49E3-45E6-8228-B9E2FF36BBF0}"/>
    <cellStyle name="style1392660532403 3" xfId="3377" xr:uid="{00000000-0005-0000-0000-0000920C0000}"/>
    <cellStyle name="style1392660532403 3 2" xfId="8281" xr:uid="{00000000-0005-0000-0000-0000930C0000}"/>
    <cellStyle name="style1392660532403 3 2 2" xfId="18069" xr:uid="{7DEE07AB-4FBB-4282-8EAE-0BA03A0188B8}"/>
    <cellStyle name="style1392660532403 3 2 3" xfId="27839" xr:uid="{2B4C8F03-2511-476C-B9B7-32853F4565A0}"/>
    <cellStyle name="style1392660532403 3 2 4" xfId="37608" xr:uid="{6C66CD28-24E1-4F31-8FA9-72EEDA39E2A4}"/>
    <cellStyle name="style1392660532403 3 2 5" xfId="47378" xr:uid="{DAB4CBB4-A381-4703-B506-31D0D1A964C2}"/>
    <cellStyle name="style1392660532403 3 2 6" xfId="57148" xr:uid="{D5E443F5-D955-42FF-B759-F04FE8583531}"/>
    <cellStyle name="style1392660532403 3 3" xfId="13165" xr:uid="{CEF96FCB-D7DA-4699-96EA-4B509699144B}"/>
    <cellStyle name="style1392660532403 3 4" xfId="22935" xr:uid="{62344C77-C972-43CA-992F-9CE3DAF9EDFD}"/>
    <cellStyle name="style1392660532403 3 5" xfId="32706" xr:uid="{74470049-C8F6-436A-9F3F-C7480F7B5803}"/>
    <cellStyle name="style1392660532403 3 6" xfId="42474" xr:uid="{11BBB125-0DFA-45D6-90DB-494FFF234EA2}"/>
    <cellStyle name="style1392660532403 3 7" xfId="52244" xr:uid="{69CF5D1C-F7CD-4546-AE7B-A20A7187FE79}"/>
    <cellStyle name="style1392660532403 4" xfId="4570" xr:uid="{00000000-0005-0000-0000-0000940C0000}"/>
    <cellStyle name="style1392660532403 4 2" xfId="9474" xr:uid="{00000000-0005-0000-0000-0000950C0000}"/>
    <cellStyle name="style1392660532403 4 2 2" xfId="19262" xr:uid="{4CE724AF-A99D-47D2-AA0F-03540E831C73}"/>
    <cellStyle name="style1392660532403 4 2 3" xfId="29032" xr:uid="{B137E428-2466-4A0F-BCE0-44FF136A20B7}"/>
    <cellStyle name="style1392660532403 4 2 4" xfId="38801" xr:uid="{F7F7FED6-85E0-4F28-9D72-34F40B1D9EF5}"/>
    <cellStyle name="style1392660532403 4 2 5" xfId="48571" xr:uid="{C1CC681D-533C-428E-A3A7-4F3A7DFEFFBA}"/>
    <cellStyle name="style1392660532403 4 2 6" xfId="58341" xr:uid="{FE3CFB37-A0DF-4F8D-9662-02B01FCE9288}"/>
    <cellStyle name="style1392660532403 4 3" xfId="14358" xr:uid="{58C9023D-CFE9-4CAE-9F24-2798287E26A3}"/>
    <cellStyle name="style1392660532403 4 4" xfId="24128" xr:uid="{B7665072-0F69-4919-862B-C95033BA3418}"/>
    <cellStyle name="style1392660532403 4 5" xfId="33898" xr:uid="{A861A8F3-1790-47AC-9C56-433BA8B365E7}"/>
    <cellStyle name="style1392660532403 4 6" xfId="43667" xr:uid="{574DBB5D-58B1-464E-9848-7A463F2F7850}"/>
    <cellStyle name="style1392660532403 4 7" xfId="53437" xr:uid="{2FAB9D4B-8839-4315-8D49-DC77C291F9C5}"/>
    <cellStyle name="style1392660532403 5" xfId="5847" xr:uid="{00000000-0005-0000-0000-0000960C0000}"/>
    <cellStyle name="style1392660532403 5 2" xfId="15635" xr:uid="{F20B7D11-F698-4D6F-8B68-563B09ABB7F6}"/>
    <cellStyle name="style1392660532403 5 3" xfId="25405" xr:uid="{D49A0A81-0EB7-4899-89AE-8D99B00467E4}"/>
    <cellStyle name="style1392660532403 5 4" xfId="35174" xr:uid="{AC3AB798-A6FC-42BF-B5CF-D7ECAB76821E}"/>
    <cellStyle name="style1392660532403 5 5" xfId="44944" xr:uid="{407712B5-809A-4372-AF00-F721A6844106}"/>
    <cellStyle name="style1392660532403 5 6" xfId="54714" xr:uid="{C96A1321-8C4D-462E-BCEC-B91128ED1167}"/>
    <cellStyle name="style1392660532403 6" xfId="10731" xr:uid="{247BAF56-4A6B-4115-97DE-E72524CD6E90}"/>
    <cellStyle name="style1392660532403 7" xfId="20501" xr:uid="{383EAC53-3415-4316-9E1F-72FE6115210F}"/>
    <cellStyle name="style1392660532403 8" xfId="30272" xr:uid="{A8158364-AFF5-4549-B03D-BF04E3B146A5}"/>
    <cellStyle name="style1392660532403 9" xfId="40040" xr:uid="{9744134B-8F16-4356-B8AD-DD9383D56C72}"/>
    <cellStyle name="style1392660532434" xfId="943" xr:uid="{00000000-0005-0000-0000-0000970C0000}"/>
    <cellStyle name="style1392660532434 10" xfId="49811" xr:uid="{8394DEB0-F1CE-4318-95F0-98F43BB55DDB}"/>
    <cellStyle name="style1392660532434 2" xfId="2185" xr:uid="{00000000-0005-0000-0000-0000980C0000}"/>
    <cellStyle name="style1392660532434 2 2" xfId="7089" xr:uid="{00000000-0005-0000-0000-0000990C0000}"/>
    <cellStyle name="style1392660532434 2 2 2" xfId="16877" xr:uid="{513BA774-AE12-4996-BF44-CA883A5C66CC}"/>
    <cellStyle name="style1392660532434 2 2 3" xfId="26647" xr:uid="{650959C7-D065-4C41-8C2F-E7DDCCB39C1E}"/>
    <cellStyle name="style1392660532434 2 2 4" xfId="36416" xr:uid="{14BC59F2-FF9F-4741-A7F9-6144B4D9557F}"/>
    <cellStyle name="style1392660532434 2 2 5" xfId="46186" xr:uid="{3B3F8A4F-440D-49AF-9D4F-102D60856B4A}"/>
    <cellStyle name="style1392660532434 2 2 6" xfId="55956" xr:uid="{E1CD9E12-54B9-4F00-B3A5-8CD4509D7E6D}"/>
    <cellStyle name="style1392660532434 2 3" xfId="11973" xr:uid="{B7C591FC-E312-470E-87EB-5F0042CD2144}"/>
    <cellStyle name="style1392660532434 2 4" xfId="21743" xr:uid="{2F2E830C-FDA1-453D-8B94-46F8B500CA18}"/>
    <cellStyle name="style1392660532434 2 5" xfId="31514" xr:uid="{E740228A-C3E1-4781-AEA5-F8CE7486EE56}"/>
    <cellStyle name="style1392660532434 2 6" xfId="41282" xr:uid="{EBC9AAF7-3E4B-4FF1-87F8-695A2469DA90}"/>
    <cellStyle name="style1392660532434 2 7" xfId="51052" xr:uid="{B5835B53-D13C-4A31-AE88-F568E674ED0E}"/>
    <cellStyle name="style1392660532434 3" xfId="3378" xr:uid="{00000000-0005-0000-0000-00009A0C0000}"/>
    <cellStyle name="style1392660532434 3 2" xfId="8282" xr:uid="{00000000-0005-0000-0000-00009B0C0000}"/>
    <cellStyle name="style1392660532434 3 2 2" xfId="18070" xr:uid="{1E3A71F5-C91E-46E8-9393-75CC77F86E7B}"/>
    <cellStyle name="style1392660532434 3 2 3" xfId="27840" xr:uid="{95CD8077-893C-44EC-8195-E23FDB622436}"/>
    <cellStyle name="style1392660532434 3 2 4" xfId="37609" xr:uid="{CA0128FB-0E43-4B7C-9BDC-B9D712AE5BCA}"/>
    <cellStyle name="style1392660532434 3 2 5" xfId="47379" xr:uid="{30E9F479-1E25-4F65-BD1D-866CFD1E83D7}"/>
    <cellStyle name="style1392660532434 3 2 6" xfId="57149" xr:uid="{88B45900-D52C-4A88-99CB-7E61ABE271FC}"/>
    <cellStyle name="style1392660532434 3 3" xfId="13166" xr:uid="{13F2F62A-503F-496F-9E91-BC9DFAEC871B}"/>
    <cellStyle name="style1392660532434 3 4" xfId="22936" xr:uid="{AF47F6AF-E37B-473E-AF79-998A53CADAE2}"/>
    <cellStyle name="style1392660532434 3 5" xfId="32707" xr:uid="{50A8B906-F71A-4AE7-B4BC-FD1C6D728B3D}"/>
    <cellStyle name="style1392660532434 3 6" xfId="42475" xr:uid="{3B53C4B0-F642-4610-939F-B9A95ED41DE7}"/>
    <cellStyle name="style1392660532434 3 7" xfId="52245" xr:uid="{79D05954-4BD2-4386-B996-86421BE899D7}"/>
    <cellStyle name="style1392660532434 4" xfId="4571" xr:uid="{00000000-0005-0000-0000-00009C0C0000}"/>
    <cellStyle name="style1392660532434 4 2" xfId="9475" xr:uid="{00000000-0005-0000-0000-00009D0C0000}"/>
    <cellStyle name="style1392660532434 4 2 2" xfId="19263" xr:uid="{FAC1E1F0-E181-44F5-B312-EFD9D354A8D3}"/>
    <cellStyle name="style1392660532434 4 2 3" xfId="29033" xr:uid="{2148DE43-3C10-497C-9BA4-75B55DEE02B6}"/>
    <cellStyle name="style1392660532434 4 2 4" xfId="38802" xr:uid="{63D1EAB4-ECB8-4775-8C94-BFB1325A3973}"/>
    <cellStyle name="style1392660532434 4 2 5" xfId="48572" xr:uid="{CA182C4A-8920-4485-8966-4567484956EA}"/>
    <cellStyle name="style1392660532434 4 2 6" xfId="58342" xr:uid="{4672817D-5D77-4114-986F-40D3C3E98263}"/>
    <cellStyle name="style1392660532434 4 3" xfId="14359" xr:uid="{88444CEE-129D-45CB-BCE5-FBBB6816BAC3}"/>
    <cellStyle name="style1392660532434 4 4" xfId="24129" xr:uid="{A1FA1DC2-A43F-49A1-A8FF-A23112A52A36}"/>
    <cellStyle name="style1392660532434 4 5" xfId="33899" xr:uid="{B9465101-7A9E-413E-8134-FC08D22F8984}"/>
    <cellStyle name="style1392660532434 4 6" xfId="43668" xr:uid="{4D52A7D8-BCC2-46C1-9D3C-DF03B2C1BF0D}"/>
    <cellStyle name="style1392660532434 4 7" xfId="53438" xr:uid="{487EFB8B-48F5-473E-AA7A-AF5FA15380D8}"/>
    <cellStyle name="style1392660532434 5" xfId="5848" xr:uid="{00000000-0005-0000-0000-00009E0C0000}"/>
    <cellStyle name="style1392660532434 5 2" xfId="15636" xr:uid="{237274A6-627F-4CA7-98D8-360F674E5474}"/>
    <cellStyle name="style1392660532434 5 3" xfId="25406" xr:uid="{C1DA081F-1B23-48F5-9672-A7256654E6A3}"/>
    <cellStyle name="style1392660532434 5 4" xfId="35175" xr:uid="{F344543E-BBF2-4990-87AD-CC14D977DC51}"/>
    <cellStyle name="style1392660532434 5 5" xfId="44945" xr:uid="{0D5DE6B4-0349-47F7-9A1C-A76D98E18481}"/>
    <cellStyle name="style1392660532434 5 6" xfId="54715" xr:uid="{33566ADC-DA1D-4EEA-B03B-4237FE4B7CF8}"/>
    <cellStyle name="style1392660532434 6" xfId="10732" xr:uid="{3CF018C4-47E3-4D55-A9AD-33F549840E00}"/>
    <cellStyle name="style1392660532434 7" xfId="20502" xr:uid="{F5AC387D-EDC0-424D-A8E0-83FB5DA62427}"/>
    <cellStyle name="style1392660532434 8" xfId="30273" xr:uid="{BEA661EA-890E-4AA9-BD80-A0DB00AA5262}"/>
    <cellStyle name="style1392660532434 9" xfId="40041" xr:uid="{FFA53521-D146-4914-AD00-0B912494B362}"/>
    <cellStyle name="style1392660532543" xfId="944" xr:uid="{00000000-0005-0000-0000-00009F0C0000}"/>
    <cellStyle name="style1392660532543 10" xfId="49812" xr:uid="{B0A7B394-1E51-440F-B7AD-FE8BBFB82DF1}"/>
    <cellStyle name="style1392660532543 2" xfId="2186" xr:uid="{00000000-0005-0000-0000-0000A00C0000}"/>
    <cellStyle name="style1392660532543 2 2" xfId="7090" xr:uid="{00000000-0005-0000-0000-0000A10C0000}"/>
    <cellStyle name="style1392660532543 2 2 2" xfId="16878" xr:uid="{3A21E4A5-75C9-4C3C-A18A-E3371051B5F8}"/>
    <cellStyle name="style1392660532543 2 2 3" xfId="26648" xr:uid="{FBC55882-B3A4-45BF-99C9-7C6241CDFA2E}"/>
    <cellStyle name="style1392660532543 2 2 4" xfId="36417" xr:uid="{E634EC96-FF6C-4362-B38A-A55CBA16FAC1}"/>
    <cellStyle name="style1392660532543 2 2 5" xfId="46187" xr:uid="{02464953-1F1A-4DEA-ACDF-1CB4B37CE3EB}"/>
    <cellStyle name="style1392660532543 2 2 6" xfId="55957" xr:uid="{2D59A4F1-B3AA-4687-B8D9-D0DC3901B64C}"/>
    <cellStyle name="style1392660532543 2 3" xfId="11974" xr:uid="{0B9B1F5B-5016-4F6E-82BE-5A9A56100CDA}"/>
    <cellStyle name="style1392660532543 2 4" xfId="21744" xr:uid="{A5898460-6559-41C5-A6C0-168115C5B15F}"/>
    <cellStyle name="style1392660532543 2 5" xfId="31515" xr:uid="{6F31FA99-63FC-4FC9-B791-8DEF36DE7F1A}"/>
    <cellStyle name="style1392660532543 2 6" xfId="41283" xr:uid="{B9EF0812-B598-4895-A481-FB62123A5F61}"/>
    <cellStyle name="style1392660532543 2 7" xfId="51053" xr:uid="{63723B44-7FC4-4992-8116-318A76FA4A87}"/>
    <cellStyle name="style1392660532543 3" xfId="3379" xr:uid="{00000000-0005-0000-0000-0000A20C0000}"/>
    <cellStyle name="style1392660532543 3 2" xfId="8283" xr:uid="{00000000-0005-0000-0000-0000A30C0000}"/>
    <cellStyle name="style1392660532543 3 2 2" xfId="18071" xr:uid="{777537E6-8ADF-4482-810C-1BACE44EDEB7}"/>
    <cellStyle name="style1392660532543 3 2 3" xfId="27841" xr:uid="{F23282AD-E2B2-4E2B-B0B4-ED3B3E50235F}"/>
    <cellStyle name="style1392660532543 3 2 4" xfId="37610" xr:uid="{BACD6FBB-A2A7-4846-8126-574EA62D9582}"/>
    <cellStyle name="style1392660532543 3 2 5" xfId="47380" xr:uid="{4043066A-B821-4E2B-A416-15046A6E8D86}"/>
    <cellStyle name="style1392660532543 3 2 6" xfId="57150" xr:uid="{BC49D50B-24BD-47D2-9481-CAAC790E02AA}"/>
    <cellStyle name="style1392660532543 3 3" xfId="13167" xr:uid="{331B7F11-2E8B-406C-972B-156A56155B9E}"/>
    <cellStyle name="style1392660532543 3 4" xfId="22937" xr:uid="{38BEC90C-4CA2-470A-8B7C-733EE2FD00E4}"/>
    <cellStyle name="style1392660532543 3 5" xfId="32708" xr:uid="{34F57EDC-6B93-4E7A-BAF2-D43EE6C7180F}"/>
    <cellStyle name="style1392660532543 3 6" xfId="42476" xr:uid="{926231BD-B7BA-4DE7-9F89-1E3EFE95E0ED}"/>
    <cellStyle name="style1392660532543 3 7" xfId="52246" xr:uid="{7A68BD08-F8F2-4E88-BC9B-D6C90F050268}"/>
    <cellStyle name="style1392660532543 4" xfId="4572" xr:uid="{00000000-0005-0000-0000-0000A40C0000}"/>
    <cellStyle name="style1392660532543 4 2" xfId="9476" xr:uid="{00000000-0005-0000-0000-0000A50C0000}"/>
    <cellStyle name="style1392660532543 4 2 2" xfId="19264" xr:uid="{1F2DF5A1-78C6-4D10-AD83-EE2C1BEB6558}"/>
    <cellStyle name="style1392660532543 4 2 3" xfId="29034" xr:uid="{6B35A93D-A0EC-4B86-A3F3-68129266EE4D}"/>
    <cellStyle name="style1392660532543 4 2 4" xfId="38803" xr:uid="{00FEF215-3207-492F-BE5B-0B77C056B8C2}"/>
    <cellStyle name="style1392660532543 4 2 5" xfId="48573" xr:uid="{BC2838B1-2D0A-4EFB-B396-C83E7E46917C}"/>
    <cellStyle name="style1392660532543 4 2 6" xfId="58343" xr:uid="{6A53F9C9-571B-4188-BF01-03EC04E2DE40}"/>
    <cellStyle name="style1392660532543 4 3" xfId="14360" xr:uid="{5335518E-F3ED-44FB-98BA-8A40AAD1482B}"/>
    <cellStyle name="style1392660532543 4 4" xfId="24130" xr:uid="{34A29F07-27E1-4051-99F3-B63502403B18}"/>
    <cellStyle name="style1392660532543 4 5" xfId="33900" xr:uid="{847B5B61-5B89-408D-BEAF-D660C1A95D07}"/>
    <cellStyle name="style1392660532543 4 6" xfId="43669" xr:uid="{8925959F-9961-4CB7-BC7C-DF825470914B}"/>
    <cellStyle name="style1392660532543 4 7" xfId="53439" xr:uid="{979EB10C-E09B-498C-A488-CD0407A8D8FA}"/>
    <cellStyle name="style1392660532543 5" xfId="5849" xr:uid="{00000000-0005-0000-0000-0000A60C0000}"/>
    <cellStyle name="style1392660532543 5 2" xfId="15637" xr:uid="{674EE044-A202-46B3-81C5-6610A60DE2AE}"/>
    <cellStyle name="style1392660532543 5 3" xfId="25407" xr:uid="{09D7FA5A-E5F2-4074-AD4C-44C7643A6ED2}"/>
    <cellStyle name="style1392660532543 5 4" xfId="35176" xr:uid="{DD71A469-93C4-4D1B-8CD0-6117393978BC}"/>
    <cellStyle name="style1392660532543 5 5" xfId="44946" xr:uid="{07C2BADF-042B-4092-AD92-04EA50C58BB4}"/>
    <cellStyle name="style1392660532543 5 6" xfId="54716" xr:uid="{C9D11CE0-10CF-4A53-916C-1695EDE662E5}"/>
    <cellStyle name="style1392660532543 6" xfId="10733" xr:uid="{F18EC7CE-51E2-47D5-8EAE-72B48B5F559F}"/>
    <cellStyle name="style1392660532543 7" xfId="20503" xr:uid="{BE9D5C92-C08A-4B17-9218-8A7CFFD3E1FE}"/>
    <cellStyle name="style1392660532543 8" xfId="30274" xr:uid="{ABEF06D0-FB1C-4723-B2C8-FEC769410D55}"/>
    <cellStyle name="style1392660532543 9" xfId="40042" xr:uid="{163C551B-07C8-4360-9429-3CA5EEF552C1}"/>
    <cellStyle name="style1392660532715" xfId="945" xr:uid="{00000000-0005-0000-0000-0000A70C0000}"/>
    <cellStyle name="style1392660532715 10" xfId="49813" xr:uid="{5B7DD29A-D327-4B04-98B6-B3D374E62783}"/>
    <cellStyle name="style1392660532715 2" xfId="2187" xr:uid="{00000000-0005-0000-0000-0000A80C0000}"/>
    <cellStyle name="style1392660532715 2 2" xfId="7091" xr:uid="{00000000-0005-0000-0000-0000A90C0000}"/>
    <cellStyle name="style1392660532715 2 2 2" xfId="16879" xr:uid="{C4AB15A9-EEE0-4851-A218-4128ACC98E0C}"/>
    <cellStyle name="style1392660532715 2 2 3" xfId="26649" xr:uid="{3C6BD5E2-F15F-4B80-9FFA-DC8E3DBD85BE}"/>
    <cellStyle name="style1392660532715 2 2 4" xfId="36418" xr:uid="{4F9B272E-B587-4121-ACA5-DC8E3AB9CE15}"/>
    <cellStyle name="style1392660532715 2 2 5" xfId="46188" xr:uid="{329B37C9-C35B-4F97-80A1-023AA642E224}"/>
    <cellStyle name="style1392660532715 2 2 6" xfId="55958" xr:uid="{5DCC132E-FBF8-4C9E-B94A-586D8FDB8D3F}"/>
    <cellStyle name="style1392660532715 2 3" xfId="11975" xr:uid="{8EAAE4B1-74FE-43AD-92B8-55C907DE38DE}"/>
    <cellStyle name="style1392660532715 2 4" xfId="21745" xr:uid="{08974270-0A38-426B-B1AA-3660907B4319}"/>
    <cellStyle name="style1392660532715 2 5" xfId="31516" xr:uid="{7F73C65F-F386-4883-A9CB-7B0145D38F63}"/>
    <cellStyle name="style1392660532715 2 6" xfId="41284" xr:uid="{906C1037-9A13-4298-BD90-EEBF7BC5D2C9}"/>
    <cellStyle name="style1392660532715 2 7" xfId="51054" xr:uid="{13D5D379-1021-4136-B24C-C615A35BD64C}"/>
    <cellStyle name="style1392660532715 3" xfId="3380" xr:uid="{00000000-0005-0000-0000-0000AA0C0000}"/>
    <cellStyle name="style1392660532715 3 2" xfId="8284" xr:uid="{00000000-0005-0000-0000-0000AB0C0000}"/>
    <cellStyle name="style1392660532715 3 2 2" xfId="18072" xr:uid="{9B0677CD-D7F4-40DE-AC52-F908876E30EF}"/>
    <cellStyle name="style1392660532715 3 2 3" xfId="27842" xr:uid="{8BAC8924-E4E1-451A-A7E5-16FEAFF85837}"/>
    <cellStyle name="style1392660532715 3 2 4" xfId="37611" xr:uid="{5C897DE2-3D7C-4E7F-AE1A-4FE40AFD8822}"/>
    <cellStyle name="style1392660532715 3 2 5" xfId="47381" xr:uid="{DC1A4179-AC82-4626-9060-58EA17E8DD35}"/>
    <cellStyle name="style1392660532715 3 2 6" xfId="57151" xr:uid="{377F6F6D-9362-4B8C-A8A3-7CA682C4E81D}"/>
    <cellStyle name="style1392660532715 3 3" xfId="13168" xr:uid="{A4ED3661-67D9-4C2E-A4BB-976F0EF572B3}"/>
    <cellStyle name="style1392660532715 3 4" xfId="22938" xr:uid="{188156FB-2B19-4E8E-8BA2-1579D0EAE5C4}"/>
    <cellStyle name="style1392660532715 3 5" xfId="32709" xr:uid="{05A1E718-385D-4C20-BD27-5202FAD1ED22}"/>
    <cellStyle name="style1392660532715 3 6" xfId="42477" xr:uid="{338BE666-C218-4083-93BA-06FDBF71B191}"/>
    <cellStyle name="style1392660532715 3 7" xfId="52247" xr:uid="{3E65A81F-B542-46F1-9C1A-24FD65CC3D4F}"/>
    <cellStyle name="style1392660532715 4" xfId="4573" xr:uid="{00000000-0005-0000-0000-0000AC0C0000}"/>
    <cellStyle name="style1392660532715 4 2" xfId="9477" xr:uid="{00000000-0005-0000-0000-0000AD0C0000}"/>
    <cellStyle name="style1392660532715 4 2 2" xfId="19265" xr:uid="{DFA400D8-4E13-4F5C-9E3C-7B46B4920227}"/>
    <cellStyle name="style1392660532715 4 2 3" xfId="29035" xr:uid="{095516BF-17BB-45C8-B480-04F15487A4F9}"/>
    <cellStyle name="style1392660532715 4 2 4" xfId="38804" xr:uid="{2899BD55-3791-4F21-8D65-53A83F9FBEDE}"/>
    <cellStyle name="style1392660532715 4 2 5" xfId="48574" xr:uid="{6EFD661F-70A4-4B54-8983-D319A0B819D4}"/>
    <cellStyle name="style1392660532715 4 2 6" xfId="58344" xr:uid="{9EC49405-97D8-484C-A499-D3A890818C78}"/>
    <cellStyle name="style1392660532715 4 3" xfId="14361" xr:uid="{1C4DBDAF-A9DE-45DA-A7DF-E14FEADC66FB}"/>
    <cellStyle name="style1392660532715 4 4" xfId="24131" xr:uid="{82A9E2EE-9322-4CF6-8F68-C1F190821FE2}"/>
    <cellStyle name="style1392660532715 4 5" xfId="33901" xr:uid="{7DD68343-C4BA-4448-A0FC-7BDCA94D1F45}"/>
    <cellStyle name="style1392660532715 4 6" xfId="43670" xr:uid="{0C953FED-9A81-43DE-9DD2-E73DACBC8ECE}"/>
    <cellStyle name="style1392660532715 4 7" xfId="53440" xr:uid="{1F78BC9E-AEB0-44A7-B284-4AACBC38E880}"/>
    <cellStyle name="style1392660532715 5" xfId="5850" xr:uid="{00000000-0005-0000-0000-0000AE0C0000}"/>
    <cellStyle name="style1392660532715 5 2" xfId="15638" xr:uid="{5DBC0402-7D14-4E6B-866E-FA15AA244A16}"/>
    <cellStyle name="style1392660532715 5 3" xfId="25408" xr:uid="{765C2B90-8D6C-4A34-9BE5-B9546F1FD8EC}"/>
    <cellStyle name="style1392660532715 5 4" xfId="35177" xr:uid="{52B61895-4BD6-4734-9C67-C0486D3691AA}"/>
    <cellStyle name="style1392660532715 5 5" xfId="44947" xr:uid="{B3598285-A77C-4557-8987-F989BFE6B8F7}"/>
    <cellStyle name="style1392660532715 5 6" xfId="54717" xr:uid="{A7ABDE50-0B71-45A8-8BED-D228938ACF75}"/>
    <cellStyle name="style1392660532715 6" xfId="10734" xr:uid="{9F537609-6788-4C4F-B64E-83C4FC95217B}"/>
    <cellStyle name="style1392660532715 7" xfId="20504" xr:uid="{21317FA8-883E-4576-A20A-AE84995D79C1}"/>
    <cellStyle name="style1392660532715 8" xfId="30275" xr:uid="{4DB4B9BB-308F-4B54-B031-A26AFB893248}"/>
    <cellStyle name="style1392660532715 9" xfId="40043" xr:uid="{EA4149C1-28EC-441D-BFE7-876E99A4B1F7}"/>
    <cellStyle name="style1392660532778" xfId="946" xr:uid="{00000000-0005-0000-0000-0000AF0C0000}"/>
    <cellStyle name="style1392660532778 10" xfId="49814" xr:uid="{9A616B6D-6C24-40C0-83EA-42A0BF3CFAF9}"/>
    <cellStyle name="style1392660532778 2" xfId="2188" xr:uid="{00000000-0005-0000-0000-0000B00C0000}"/>
    <cellStyle name="style1392660532778 2 2" xfId="7092" xr:uid="{00000000-0005-0000-0000-0000B10C0000}"/>
    <cellStyle name="style1392660532778 2 2 2" xfId="16880" xr:uid="{C2831EBF-DE0F-460B-87DE-3051676F8753}"/>
    <cellStyle name="style1392660532778 2 2 3" xfId="26650" xr:uid="{4FF90B9F-D3C1-4767-9CA1-00EBFA92789E}"/>
    <cellStyle name="style1392660532778 2 2 4" xfId="36419" xr:uid="{E4920CD2-F39C-4D15-A497-EADFC2DA3B73}"/>
    <cellStyle name="style1392660532778 2 2 5" xfId="46189" xr:uid="{98FDB3D2-D490-45F3-BEBD-3408BEC938BF}"/>
    <cellStyle name="style1392660532778 2 2 6" xfId="55959" xr:uid="{8535514B-9FCC-466E-819D-2E8AA7E0DBF0}"/>
    <cellStyle name="style1392660532778 2 3" xfId="11976" xr:uid="{177CB62F-DD49-4873-90FB-4F643FC89046}"/>
    <cellStyle name="style1392660532778 2 4" xfId="21746" xr:uid="{F818318E-CBF5-4EE7-8F2D-263BC82593ED}"/>
    <cellStyle name="style1392660532778 2 5" xfId="31517" xr:uid="{D832CB64-7D25-4E1E-8133-E9466BB71280}"/>
    <cellStyle name="style1392660532778 2 6" xfId="41285" xr:uid="{8E29D433-F8AE-4693-921B-CA82200F637E}"/>
    <cellStyle name="style1392660532778 2 7" xfId="51055" xr:uid="{66596090-4E61-4FE2-8084-5E2E7F741109}"/>
    <cellStyle name="style1392660532778 3" xfId="3381" xr:uid="{00000000-0005-0000-0000-0000B20C0000}"/>
    <cellStyle name="style1392660532778 3 2" xfId="8285" xr:uid="{00000000-0005-0000-0000-0000B30C0000}"/>
    <cellStyle name="style1392660532778 3 2 2" xfId="18073" xr:uid="{8939FE8C-2098-4231-B67B-5932C6E847FA}"/>
    <cellStyle name="style1392660532778 3 2 3" xfId="27843" xr:uid="{F0CE51D9-7213-496F-82D6-1F7834447A6B}"/>
    <cellStyle name="style1392660532778 3 2 4" xfId="37612" xr:uid="{983F1600-A9B7-4298-BA92-D1AA964237FB}"/>
    <cellStyle name="style1392660532778 3 2 5" xfId="47382" xr:uid="{B9E691CE-1366-4A87-A54B-A9593993E65D}"/>
    <cellStyle name="style1392660532778 3 2 6" xfId="57152" xr:uid="{0047683D-6E0D-455F-9A98-4F18CBFF6A81}"/>
    <cellStyle name="style1392660532778 3 3" xfId="13169" xr:uid="{3A8FE11D-236B-492E-9F62-77A5B98FA147}"/>
    <cellStyle name="style1392660532778 3 4" xfId="22939" xr:uid="{7D841C90-390A-4FD4-8AC9-BFC4E160742F}"/>
    <cellStyle name="style1392660532778 3 5" xfId="32710" xr:uid="{CD764914-C652-45BA-A96C-329F2AD2980C}"/>
    <cellStyle name="style1392660532778 3 6" xfId="42478" xr:uid="{157E3E12-8B61-4858-9E43-CD9B69A97E19}"/>
    <cellStyle name="style1392660532778 3 7" xfId="52248" xr:uid="{C17F6380-912F-40F5-9940-3953AD7BA827}"/>
    <cellStyle name="style1392660532778 4" xfId="4574" xr:uid="{00000000-0005-0000-0000-0000B40C0000}"/>
    <cellStyle name="style1392660532778 4 2" xfId="9478" xr:uid="{00000000-0005-0000-0000-0000B50C0000}"/>
    <cellStyle name="style1392660532778 4 2 2" xfId="19266" xr:uid="{F2BEB2DF-9861-4373-B0AC-8CCE4D399B65}"/>
    <cellStyle name="style1392660532778 4 2 3" xfId="29036" xr:uid="{7932420C-2161-4E0C-B4D1-DE750523F5F2}"/>
    <cellStyle name="style1392660532778 4 2 4" xfId="38805" xr:uid="{BA50285F-3FB1-418E-80EE-55C75BFFDCE2}"/>
    <cellStyle name="style1392660532778 4 2 5" xfId="48575" xr:uid="{BDCBDE17-A616-4A08-BF4E-753D323B6422}"/>
    <cellStyle name="style1392660532778 4 2 6" xfId="58345" xr:uid="{7385A4AB-E64A-4436-A22F-1D2C5C6B6CB3}"/>
    <cellStyle name="style1392660532778 4 3" xfId="14362" xr:uid="{DF9546CA-BC4A-4F4A-8220-9E8D15A2398E}"/>
    <cellStyle name="style1392660532778 4 4" xfId="24132" xr:uid="{16700516-F37F-4E50-823F-8731CC8781A9}"/>
    <cellStyle name="style1392660532778 4 5" xfId="33902" xr:uid="{F7B93D64-610D-4BA8-941D-8A9E684E5E77}"/>
    <cellStyle name="style1392660532778 4 6" xfId="43671" xr:uid="{63CC594F-B290-4047-90E4-3A9584D20E34}"/>
    <cellStyle name="style1392660532778 4 7" xfId="53441" xr:uid="{218BD73D-A7C5-4B33-BC18-3A0B4D527F1F}"/>
    <cellStyle name="style1392660532778 5" xfId="5851" xr:uid="{00000000-0005-0000-0000-0000B60C0000}"/>
    <cellStyle name="style1392660532778 5 2" xfId="15639" xr:uid="{801708B8-9DA7-4689-8576-5E4AB8D7A3F8}"/>
    <cellStyle name="style1392660532778 5 3" xfId="25409" xr:uid="{D1163B2D-15F4-44AE-8DFA-801A476E582B}"/>
    <cellStyle name="style1392660532778 5 4" xfId="35178" xr:uid="{FB32EF84-59B9-4CDE-8E55-3CC361797D22}"/>
    <cellStyle name="style1392660532778 5 5" xfId="44948" xr:uid="{59F409D4-0F88-4BCE-9247-7EE2E076BED2}"/>
    <cellStyle name="style1392660532778 5 6" xfId="54718" xr:uid="{98CF8378-13D1-491F-9137-03C886238BC3}"/>
    <cellStyle name="style1392660532778 6" xfId="10735" xr:uid="{D88C9F4F-D9B2-47A7-A2E3-2C3D5EA285C3}"/>
    <cellStyle name="style1392660532778 7" xfId="20505" xr:uid="{B81A9F31-8D70-48AB-96E9-193CDC527C73}"/>
    <cellStyle name="style1392660532778 8" xfId="30276" xr:uid="{83E3EB4E-4261-4AC4-9394-1608DAAD0CC4}"/>
    <cellStyle name="style1392660532778 9" xfId="40044" xr:uid="{D7C58739-8E4A-45D0-AB9E-BEAF451C7FBE}"/>
    <cellStyle name="style1392660532871" xfId="947" xr:uid="{00000000-0005-0000-0000-0000B70C0000}"/>
    <cellStyle name="style1392660532871 10" xfId="49815" xr:uid="{27828444-0CE7-4AF9-A66E-7C8E76659045}"/>
    <cellStyle name="style1392660532871 2" xfId="2189" xr:uid="{00000000-0005-0000-0000-0000B80C0000}"/>
    <cellStyle name="style1392660532871 2 2" xfId="7093" xr:uid="{00000000-0005-0000-0000-0000B90C0000}"/>
    <cellStyle name="style1392660532871 2 2 2" xfId="16881" xr:uid="{D9A5AFDD-1D6D-46FC-8BE2-DEE8BE4C108E}"/>
    <cellStyle name="style1392660532871 2 2 3" xfId="26651" xr:uid="{3909FA19-1C85-46A8-9436-126B21556529}"/>
    <cellStyle name="style1392660532871 2 2 4" xfId="36420" xr:uid="{EFF0857F-F700-4411-B624-C99D89DBB3C5}"/>
    <cellStyle name="style1392660532871 2 2 5" xfId="46190" xr:uid="{316B125E-7EF1-4CE0-BD35-2D7B507C47C2}"/>
    <cellStyle name="style1392660532871 2 2 6" xfId="55960" xr:uid="{D8EF47A5-D868-4E39-AD0A-DA72613C1706}"/>
    <cellStyle name="style1392660532871 2 3" xfId="11977" xr:uid="{4A10717C-A78E-4C68-A1A6-1DF7807689A9}"/>
    <cellStyle name="style1392660532871 2 4" xfId="21747" xr:uid="{C42B39EF-E817-471B-9F35-6BF53B33D341}"/>
    <cellStyle name="style1392660532871 2 5" xfId="31518" xr:uid="{93957098-A2E6-4E20-AAF7-00449AB13BB6}"/>
    <cellStyle name="style1392660532871 2 6" xfId="41286" xr:uid="{AE94DD05-FED6-4301-9265-2A8237A63556}"/>
    <cellStyle name="style1392660532871 2 7" xfId="51056" xr:uid="{911400F8-5E76-421B-8B4A-F5EC5E631F25}"/>
    <cellStyle name="style1392660532871 3" xfId="3382" xr:uid="{00000000-0005-0000-0000-0000BA0C0000}"/>
    <cellStyle name="style1392660532871 3 2" xfId="8286" xr:uid="{00000000-0005-0000-0000-0000BB0C0000}"/>
    <cellStyle name="style1392660532871 3 2 2" xfId="18074" xr:uid="{563CEA39-0F38-4B2E-BB5C-1E196775C222}"/>
    <cellStyle name="style1392660532871 3 2 3" xfId="27844" xr:uid="{86A0D889-65ED-4127-96A3-A030B6A41453}"/>
    <cellStyle name="style1392660532871 3 2 4" xfId="37613" xr:uid="{8F368C2A-DC9E-43BF-A9BF-B4E1CF979AA6}"/>
    <cellStyle name="style1392660532871 3 2 5" xfId="47383" xr:uid="{0F5FD185-71B7-48C0-AF8D-3C5442F8429A}"/>
    <cellStyle name="style1392660532871 3 2 6" xfId="57153" xr:uid="{72E4C094-5231-47D6-9075-89803F9707B1}"/>
    <cellStyle name="style1392660532871 3 3" xfId="13170" xr:uid="{2D6AA679-0DE0-4300-A54A-EA7E8EDB8266}"/>
    <cellStyle name="style1392660532871 3 4" xfId="22940" xr:uid="{CA6C0D1A-622E-46E1-AEAE-94DACEC4E916}"/>
    <cellStyle name="style1392660532871 3 5" xfId="32711" xr:uid="{AB93C481-D9C4-4FE5-B4CE-BBBA39D8F883}"/>
    <cellStyle name="style1392660532871 3 6" xfId="42479" xr:uid="{0868A935-9E85-473B-8C11-C39BDDDB651D}"/>
    <cellStyle name="style1392660532871 3 7" xfId="52249" xr:uid="{D9BB8FE5-44AC-4015-8E9E-8063371EDD41}"/>
    <cellStyle name="style1392660532871 4" xfId="4575" xr:uid="{00000000-0005-0000-0000-0000BC0C0000}"/>
    <cellStyle name="style1392660532871 4 2" xfId="9479" xr:uid="{00000000-0005-0000-0000-0000BD0C0000}"/>
    <cellStyle name="style1392660532871 4 2 2" xfId="19267" xr:uid="{73FAE996-3A2A-4CF6-BCA6-3FACB5C25C47}"/>
    <cellStyle name="style1392660532871 4 2 3" xfId="29037" xr:uid="{918BE42C-4580-42E8-8725-E5FD5B6A8AEF}"/>
    <cellStyle name="style1392660532871 4 2 4" xfId="38806" xr:uid="{C53BB983-0847-4337-BDD7-A5638FB12A3E}"/>
    <cellStyle name="style1392660532871 4 2 5" xfId="48576" xr:uid="{5455F5AD-6F1D-490D-9694-14F8A4613E69}"/>
    <cellStyle name="style1392660532871 4 2 6" xfId="58346" xr:uid="{C0036630-6F21-47B0-9959-331B4A4B3FB6}"/>
    <cellStyle name="style1392660532871 4 3" xfId="14363" xr:uid="{E54DB8E6-9608-46B1-A00B-8A3DD73D5472}"/>
    <cellStyle name="style1392660532871 4 4" xfId="24133" xr:uid="{CB9607CB-A2E6-48FE-95BB-5192CCD458E6}"/>
    <cellStyle name="style1392660532871 4 5" xfId="33903" xr:uid="{77FC29C7-14D0-41D3-9DCD-4DC3377A9547}"/>
    <cellStyle name="style1392660532871 4 6" xfId="43672" xr:uid="{6C58D998-E436-4915-A3B0-CE0FE50A580C}"/>
    <cellStyle name="style1392660532871 4 7" xfId="53442" xr:uid="{1AC1281D-DD18-4270-AEB4-1A0E06C07EA8}"/>
    <cellStyle name="style1392660532871 5" xfId="5852" xr:uid="{00000000-0005-0000-0000-0000BE0C0000}"/>
    <cellStyle name="style1392660532871 5 2" xfId="15640" xr:uid="{50B6AB72-0517-4BDD-8C7E-CDBE4ADC6BEA}"/>
    <cellStyle name="style1392660532871 5 3" xfId="25410" xr:uid="{7E14364B-8900-44F0-99F9-26CD4BC1C893}"/>
    <cellStyle name="style1392660532871 5 4" xfId="35179" xr:uid="{E923D089-D0F3-46E2-B8AF-A19CF8A574C3}"/>
    <cellStyle name="style1392660532871 5 5" xfId="44949" xr:uid="{77EB6E7B-DAAA-4D13-9DB5-391BA2E9C00A}"/>
    <cellStyle name="style1392660532871 5 6" xfId="54719" xr:uid="{BC2ECEB2-2694-44AB-A18C-8F49B3BEF205}"/>
    <cellStyle name="style1392660532871 6" xfId="10736" xr:uid="{29A9E334-0BEA-4565-BFE3-1159F123EFC8}"/>
    <cellStyle name="style1392660532871 7" xfId="20506" xr:uid="{355785FD-2E51-4BEB-8F75-68D86CF83A01}"/>
    <cellStyle name="style1392660532871 8" xfId="30277" xr:uid="{13DFA4CD-BE19-47D6-B6C9-243F72D4FAD5}"/>
    <cellStyle name="style1392660532871 9" xfId="40045" xr:uid="{B2734510-EA38-4CA0-B43A-94521E92286B}"/>
    <cellStyle name="style1392660532996" xfId="948" xr:uid="{00000000-0005-0000-0000-0000BF0C0000}"/>
    <cellStyle name="style1392660532996 10" xfId="49816" xr:uid="{A5D9D4B3-C21C-46D5-B01E-5D76039B0CA8}"/>
    <cellStyle name="style1392660532996 2" xfId="2190" xr:uid="{00000000-0005-0000-0000-0000C00C0000}"/>
    <cellStyle name="style1392660532996 2 2" xfId="7094" xr:uid="{00000000-0005-0000-0000-0000C10C0000}"/>
    <cellStyle name="style1392660532996 2 2 2" xfId="16882" xr:uid="{37F80E53-5DE1-4462-8A60-C8FD4B9DEB68}"/>
    <cellStyle name="style1392660532996 2 2 3" xfId="26652" xr:uid="{B069DCDC-A01E-413C-87F3-B8807E5D7EB4}"/>
    <cellStyle name="style1392660532996 2 2 4" xfId="36421" xr:uid="{60485D9F-926A-4BBB-8F2E-FA5D5724CD41}"/>
    <cellStyle name="style1392660532996 2 2 5" xfId="46191" xr:uid="{541EC010-B634-4268-B562-A99AFA650A2D}"/>
    <cellStyle name="style1392660532996 2 2 6" xfId="55961" xr:uid="{0B020B19-9A01-4C4C-AC70-C2BE66F66231}"/>
    <cellStyle name="style1392660532996 2 3" xfId="11978" xr:uid="{2204632E-B3A3-429F-9B34-BB06E1FD1657}"/>
    <cellStyle name="style1392660532996 2 4" xfId="21748" xr:uid="{BD4E5984-D6E0-4F67-BE4C-344521792267}"/>
    <cellStyle name="style1392660532996 2 5" xfId="31519" xr:uid="{FBBED362-C9FB-4744-9BB9-71A3660E630A}"/>
    <cellStyle name="style1392660532996 2 6" xfId="41287" xr:uid="{C07377A2-78AD-4389-B51D-ADDF4B83B5BC}"/>
    <cellStyle name="style1392660532996 2 7" xfId="51057" xr:uid="{85564EB1-629B-479D-84B3-904F790901A9}"/>
    <cellStyle name="style1392660532996 3" xfId="3383" xr:uid="{00000000-0005-0000-0000-0000C20C0000}"/>
    <cellStyle name="style1392660532996 3 2" xfId="8287" xr:uid="{00000000-0005-0000-0000-0000C30C0000}"/>
    <cellStyle name="style1392660532996 3 2 2" xfId="18075" xr:uid="{EE4A512D-DD24-4B27-9AA7-00CE44FD6C70}"/>
    <cellStyle name="style1392660532996 3 2 3" xfId="27845" xr:uid="{E7DBCDB3-4619-4E56-9233-C28E8ABFCD93}"/>
    <cellStyle name="style1392660532996 3 2 4" xfId="37614" xr:uid="{415B6220-4C5A-45BA-B9B8-E8FFFDEDB5A3}"/>
    <cellStyle name="style1392660532996 3 2 5" xfId="47384" xr:uid="{42E12157-4E9A-40A6-B5C5-9B138711133B}"/>
    <cellStyle name="style1392660532996 3 2 6" xfId="57154" xr:uid="{090DF360-3594-4966-84AE-97A813724A45}"/>
    <cellStyle name="style1392660532996 3 3" xfId="13171" xr:uid="{0CFABD81-0623-4FBD-B661-AD29F095C787}"/>
    <cellStyle name="style1392660532996 3 4" xfId="22941" xr:uid="{4A30751E-3356-454B-9F29-4FE3D56290B2}"/>
    <cellStyle name="style1392660532996 3 5" xfId="32712" xr:uid="{4ECF6A55-2590-43C4-928D-0DD7DBB42E23}"/>
    <cellStyle name="style1392660532996 3 6" xfId="42480" xr:uid="{8DB04F5A-9227-4EBB-9B6D-BAF0992140CD}"/>
    <cellStyle name="style1392660532996 3 7" xfId="52250" xr:uid="{A8A8D4A3-2B89-4268-96EC-E3059E04C1F5}"/>
    <cellStyle name="style1392660532996 4" xfId="4576" xr:uid="{00000000-0005-0000-0000-0000C40C0000}"/>
    <cellStyle name="style1392660532996 4 2" xfId="9480" xr:uid="{00000000-0005-0000-0000-0000C50C0000}"/>
    <cellStyle name="style1392660532996 4 2 2" xfId="19268" xr:uid="{8F028ACA-DA20-4A04-8317-5EF03E2D31F5}"/>
    <cellStyle name="style1392660532996 4 2 3" xfId="29038" xr:uid="{FAEAC756-7C6A-405B-9135-F63AA1A7CC17}"/>
    <cellStyle name="style1392660532996 4 2 4" xfId="38807" xr:uid="{02440309-2AB1-4071-9950-8F55633EFD0C}"/>
    <cellStyle name="style1392660532996 4 2 5" xfId="48577" xr:uid="{67FDC1EA-9B44-40F4-93AF-432288301B01}"/>
    <cellStyle name="style1392660532996 4 2 6" xfId="58347" xr:uid="{35DD7235-7676-40D5-99C3-9AF1B9F1C5D9}"/>
    <cellStyle name="style1392660532996 4 3" xfId="14364" xr:uid="{6192BCA4-F571-48D0-B454-BC85D6DC81CC}"/>
    <cellStyle name="style1392660532996 4 4" xfId="24134" xr:uid="{E6231DCB-98DE-4731-8EF2-2A45CE37DCAB}"/>
    <cellStyle name="style1392660532996 4 5" xfId="33904" xr:uid="{3F79ECDD-6311-4D06-9EB0-E282B5276EFF}"/>
    <cellStyle name="style1392660532996 4 6" xfId="43673" xr:uid="{7A4AF9B4-2795-40CD-BA3A-B6D16B67AD16}"/>
    <cellStyle name="style1392660532996 4 7" xfId="53443" xr:uid="{1540A72A-8B29-4F95-BE19-767B6EB95442}"/>
    <cellStyle name="style1392660532996 5" xfId="5853" xr:uid="{00000000-0005-0000-0000-0000C60C0000}"/>
    <cellStyle name="style1392660532996 5 2" xfId="15641" xr:uid="{504CD877-47A1-4FE0-B271-8FC85C782CC1}"/>
    <cellStyle name="style1392660532996 5 3" xfId="25411" xr:uid="{AF8DB5B0-E697-4BBC-9B62-ADF564628E20}"/>
    <cellStyle name="style1392660532996 5 4" xfId="35180" xr:uid="{9F6EA1B6-3CE7-4F74-9070-F5A3ED70A1EE}"/>
    <cellStyle name="style1392660532996 5 5" xfId="44950" xr:uid="{114A3590-9E31-4F8F-80C4-E1F71A6CA7F9}"/>
    <cellStyle name="style1392660532996 5 6" xfId="54720" xr:uid="{4AF6459C-A673-4422-B5A7-E83A96EB0884}"/>
    <cellStyle name="style1392660532996 6" xfId="10737" xr:uid="{D97B1400-71A7-4CEC-8AF4-5A9558BCD2D2}"/>
    <cellStyle name="style1392660532996 7" xfId="20507" xr:uid="{B6F8F43B-021B-4874-8E8D-ED0533E49AD5}"/>
    <cellStyle name="style1392660532996 8" xfId="30278" xr:uid="{6B137BDB-5309-4BF8-9852-EF1837D5732A}"/>
    <cellStyle name="style1392660532996 9" xfId="40046" xr:uid="{8D02A3BC-CA29-4783-9FFB-D27A1E7D6076}"/>
    <cellStyle name="style1392660533028" xfId="949" xr:uid="{00000000-0005-0000-0000-0000C70C0000}"/>
    <cellStyle name="style1392660533028 10" xfId="49817" xr:uid="{BDCF2BBA-C438-416C-AEA3-88649C950008}"/>
    <cellStyle name="style1392660533028 2" xfId="2191" xr:uid="{00000000-0005-0000-0000-0000C80C0000}"/>
    <cellStyle name="style1392660533028 2 2" xfId="7095" xr:uid="{00000000-0005-0000-0000-0000C90C0000}"/>
    <cellStyle name="style1392660533028 2 2 2" xfId="16883" xr:uid="{2F582D43-6E04-4D89-BF03-0F977F48CA0B}"/>
    <cellStyle name="style1392660533028 2 2 3" xfId="26653" xr:uid="{5B0CFD91-115E-467E-8CE1-53DA1A4033D5}"/>
    <cellStyle name="style1392660533028 2 2 4" xfId="36422" xr:uid="{60BC9D12-C778-4C04-B28C-770EFEFE430E}"/>
    <cellStyle name="style1392660533028 2 2 5" xfId="46192" xr:uid="{22BC472D-C4C2-48A0-BD5C-96A3FE028764}"/>
    <cellStyle name="style1392660533028 2 2 6" xfId="55962" xr:uid="{40FF96CE-634C-4BC7-8004-B9F8A3AFFF49}"/>
    <cellStyle name="style1392660533028 2 3" xfId="11979" xr:uid="{0C638E94-811A-4EC8-ACBC-A8FE8C9A80EF}"/>
    <cellStyle name="style1392660533028 2 4" xfId="21749" xr:uid="{EA46302A-82F8-4D31-911F-56EB137B2F16}"/>
    <cellStyle name="style1392660533028 2 5" xfId="31520" xr:uid="{D930F1EA-CC55-43D5-9CD4-892320BCA2DA}"/>
    <cellStyle name="style1392660533028 2 6" xfId="41288" xr:uid="{D31C6925-A428-41C6-9D36-D985D3C5E39F}"/>
    <cellStyle name="style1392660533028 2 7" xfId="51058" xr:uid="{463CC0A2-A7C4-4AA6-8187-A7EDB4420AAA}"/>
    <cellStyle name="style1392660533028 3" xfId="3384" xr:uid="{00000000-0005-0000-0000-0000CA0C0000}"/>
    <cellStyle name="style1392660533028 3 2" xfId="8288" xr:uid="{00000000-0005-0000-0000-0000CB0C0000}"/>
    <cellStyle name="style1392660533028 3 2 2" xfId="18076" xr:uid="{29C06EB6-5589-4344-9612-B592240418B5}"/>
    <cellStyle name="style1392660533028 3 2 3" xfId="27846" xr:uid="{6DD4E4F5-F338-4ADF-8694-101F1B01BD84}"/>
    <cellStyle name="style1392660533028 3 2 4" xfId="37615" xr:uid="{76D6D066-2249-4288-B2B1-D33FF6410017}"/>
    <cellStyle name="style1392660533028 3 2 5" xfId="47385" xr:uid="{36DAE81D-B6FE-4090-ABDB-A273267578FF}"/>
    <cellStyle name="style1392660533028 3 2 6" xfId="57155" xr:uid="{F197A645-54E1-400B-9A40-E21CF696EDA4}"/>
    <cellStyle name="style1392660533028 3 3" xfId="13172" xr:uid="{CC07A124-FD53-4771-808F-D914CFAC8DFC}"/>
    <cellStyle name="style1392660533028 3 4" xfId="22942" xr:uid="{4D4D8730-367E-4990-9256-2670934331AC}"/>
    <cellStyle name="style1392660533028 3 5" xfId="32713" xr:uid="{E2C4EE64-B4D6-443A-B0EE-8208715B8681}"/>
    <cellStyle name="style1392660533028 3 6" xfId="42481" xr:uid="{AA612858-7785-4CB5-BD2B-E9E85682841C}"/>
    <cellStyle name="style1392660533028 3 7" xfId="52251" xr:uid="{5AA1C86E-4283-4DB7-A969-7E6283B2D645}"/>
    <cellStyle name="style1392660533028 4" xfId="4577" xr:uid="{00000000-0005-0000-0000-0000CC0C0000}"/>
    <cellStyle name="style1392660533028 4 2" xfId="9481" xr:uid="{00000000-0005-0000-0000-0000CD0C0000}"/>
    <cellStyle name="style1392660533028 4 2 2" xfId="19269" xr:uid="{536D45E5-59DC-4AFA-90AA-E9BFD9D6BFCC}"/>
    <cellStyle name="style1392660533028 4 2 3" xfId="29039" xr:uid="{47830E3F-3261-4AC2-A44A-6DD4AF437367}"/>
    <cellStyle name="style1392660533028 4 2 4" xfId="38808" xr:uid="{5172323B-ACA3-4AFB-82A6-CEB458299C40}"/>
    <cellStyle name="style1392660533028 4 2 5" xfId="48578" xr:uid="{A30E97C2-D232-4405-A702-B56D8665442A}"/>
    <cellStyle name="style1392660533028 4 2 6" xfId="58348" xr:uid="{1EE70400-3F2C-48E7-9365-1271B1473C70}"/>
    <cellStyle name="style1392660533028 4 3" xfId="14365" xr:uid="{0A502B31-D5E4-4040-8417-B817185714EE}"/>
    <cellStyle name="style1392660533028 4 4" xfId="24135" xr:uid="{97E77BB4-81BE-4F1C-869F-B321EB49DDBC}"/>
    <cellStyle name="style1392660533028 4 5" xfId="33905" xr:uid="{041381BE-C1D0-4B73-A8BA-B8A02189688C}"/>
    <cellStyle name="style1392660533028 4 6" xfId="43674" xr:uid="{56A5CAB2-C15D-4C79-B5DB-3A5952E04254}"/>
    <cellStyle name="style1392660533028 4 7" xfId="53444" xr:uid="{3BC34EEE-EFA5-48B4-98BA-52346977CE4B}"/>
    <cellStyle name="style1392660533028 5" xfId="5854" xr:uid="{00000000-0005-0000-0000-0000CE0C0000}"/>
    <cellStyle name="style1392660533028 5 2" xfId="15642" xr:uid="{BE47252D-9454-4E1F-ABB7-38ABDB6BE3C5}"/>
    <cellStyle name="style1392660533028 5 3" xfId="25412" xr:uid="{F116EE24-0453-4B48-B84A-04B2F50B3734}"/>
    <cellStyle name="style1392660533028 5 4" xfId="35181" xr:uid="{52119BFB-85D6-4869-9D1E-952C48DA26B0}"/>
    <cellStyle name="style1392660533028 5 5" xfId="44951" xr:uid="{98EBED1E-4ACB-4075-BEE6-1182DBA9DF5B}"/>
    <cellStyle name="style1392660533028 5 6" xfId="54721" xr:uid="{39F1075A-3434-4905-B80E-F7DCF023B2E2}"/>
    <cellStyle name="style1392660533028 6" xfId="10738" xr:uid="{599C007A-2F0D-4CD4-B5F6-F7FF8585B29C}"/>
    <cellStyle name="style1392660533028 7" xfId="20508" xr:uid="{602BDA9D-1F96-410E-863F-5002BD929742}"/>
    <cellStyle name="style1392660533028 8" xfId="30279" xr:uid="{ED39C356-5076-4107-B029-02913E83119B}"/>
    <cellStyle name="style1392660533028 9" xfId="40047" xr:uid="{BB4A9A45-F344-4BE9-9F90-0A0E2BCD8565}"/>
    <cellStyle name="style1392660533059" xfId="950" xr:uid="{00000000-0005-0000-0000-0000CF0C0000}"/>
    <cellStyle name="style1392660533059 10" xfId="49818" xr:uid="{86EB7F84-DE3D-4875-AA05-6850436C2BB3}"/>
    <cellStyle name="style1392660533059 2" xfId="2192" xr:uid="{00000000-0005-0000-0000-0000D00C0000}"/>
    <cellStyle name="style1392660533059 2 2" xfId="7096" xr:uid="{00000000-0005-0000-0000-0000D10C0000}"/>
    <cellStyle name="style1392660533059 2 2 2" xfId="16884" xr:uid="{6CFA5EB3-0129-4FF9-854C-331338B0A750}"/>
    <cellStyle name="style1392660533059 2 2 3" xfId="26654" xr:uid="{816CCEF6-F987-4330-87DE-31E359A1E037}"/>
    <cellStyle name="style1392660533059 2 2 4" xfId="36423" xr:uid="{814A1E17-BA12-48B6-BE39-966CA624F2EA}"/>
    <cellStyle name="style1392660533059 2 2 5" xfId="46193" xr:uid="{A1F7F148-34BA-4AB0-B5AF-2975062145B7}"/>
    <cellStyle name="style1392660533059 2 2 6" xfId="55963" xr:uid="{B9B11493-6CEA-421D-A4F4-88C56E47589C}"/>
    <cellStyle name="style1392660533059 2 3" xfId="11980" xr:uid="{B59DC9CE-395D-4C00-AEC9-9333CB5B6075}"/>
    <cellStyle name="style1392660533059 2 4" xfId="21750" xr:uid="{935B9224-AB0A-4BF9-8E10-C88B6FF1F0D5}"/>
    <cellStyle name="style1392660533059 2 5" xfId="31521" xr:uid="{3C40174A-58C4-4FDD-8E10-4A2D5D3FDA18}"/>
    <cellStyle name="style1392660533059 2 6" xfId="41289" xr:uid="{EBCBAEC3-54BF-462F-90DB-B73F11026CD4}"/>
    <cellStyle name="style1392660533059 2 7" xfId="51059" xr:uid="{EF453479-88D1-4C0D-8141-1ADE7A62DAC8}"/>
    <cellStyle name="style1392660533059 3" xfId="3385" xr:uid="{00000000-0005-0000-0000-0000D20C0000}"/>
    <cellStyle name="style1392660533059 3 2" xfId="8289" xr:uid="{00000000-0005-0000-0000-0000D30C0000}"/>
    <cellStyle name="style1392660533059 3 2 2" xfId="18077" xr:uid="{08755C85-8604-4E8F-8611-612B58B21F23}"/>
    <cellStyle name="style1392660533059 3 2 3" xfId="27847" xr:uid="{149505BF-31EE-45DB-9451-F2B6E0D8AC0B}"/>
    <cellStyle name="style1392660533059 3 2 4" xfId="37616" xr:uid="{A4C9902A-98E5-48AE-92F2-152B2A61DFAA}"/>
    <cellStyle name="style1392660533059 3 2 5" xfId="47386" xr:uid="{1C6A8132-15DA-4CC1-A099-288762D01354}"/>
    <cellStyle name="style1392660533059 3 2 6" xfId="57156" xr:uid="{2EA51054-B8A8-4513-ADDB-9D0FE47DD50E}"/>
    <cellStyle name="style1392660533059 3 3" xfId="13173" xr:uid="{CA5CCC4A-0877-4B00-B1B8-8F62C74ECE2F}"/>
    <cellStyle name="style1392660533059 3 4" xfId="22943" xr:uid="{9A23645E-FD7F-4E05-888F-5B2E10FA5A6C}"/>
    <cellStyle name="style1392660533059 3 5" xfId="32714" xr:uid="{7BA31692-BF76-48FA-BAEE-4B1EB58F04BC}"/>
    <cellStyle name="style1392660533059 3 6" xfId="42482" xr:uid="{36E052F5-2288-4A22-8AAB-554960DC575B}"/>
    <cellStyle name="style1392660533059 3 7" xfId="52252" xr:uid="{6F322D6E-ADCF-4067-A096-FBFB75CE884F}"/>
    <cellStyle name="style1392660533059 4" xfId="4578" xr:uid="{00000000-0005-0000-0000-0000D40C0000}"/>
    <cellStyle name="style1392660533059 4 2" xfId="9482" xr:uid="{00000000-0005-0000-0000-0000D50C0000}"/>
    <cellStyle name="style1392660533059 4 2 2" xfId="19270" xr:uid="{85062AB9-637F-45FA-B41D-3F2182D0B830}"/>
    <cellStyle name="style1392660533059 4 2 3" xfId="29040" xr:uid="{DE0E156B-6AFE-425E-82DE-0E93AC7C7B74}"/>
    <cellStyle name="style1392660533059 4 2 4" xfId="38809" xr:uid="{97F1F959-C88B-43A0-BCF7-8D3CF854EC3E}"/>
    <cellStyle name="style1392660533059 4 2 5" xfId="48579" xr:uid="{EF564850-68E1-4AD0-AE42-1A0D860CD394}"/>
    <cellStyle name="style1392660533059 4 2 6" xfId="58349" xr:uid="{2CC4F4D6-41E5-4B6B-B7B0-10FFBC8F35B6}"/>
    <cellStyle name="style1392660533059 4 3" xfId="14366" xr:uid="{5D895F2E-6315-492F-A437-77E3425CC512}"/>
    <cellStyle name="style1392660533059 4 4" xfId="24136" xr:uid="{5771A404-FAB0-4FF7-9532-D481A366E985}"/>
    <cellStyle name="style1392660533059 4 5" xfId="33906" xr:uid="{17CB08B9-D3F8-4D11-8EAC-EAA68FB4CF3F}"/>
    <cellStyle name="style1392660533059 4 6" xfId="43675" xr:uid="{82DA2473-A9F3-465E-A67A-F0FA5066418F}"/>
    <cellStyle name="style1392660533059 4 7" xfId="53445" xr:uid="{4396A8F8-D5A8-4560-A5E6-996F74EB51B9}"/>
    <cellStyle name="style1392660533059 5" xfId="5855" xr:uid="{00000000-0005-0000-0000-0000D60C0000}"/>
    <cellStyle name="style1392660533059 5 2" xfId="15643" xr:uid="{53A93030-6D06-48D9-A40E-6F8AFC7DCF74}"/>
    <cellStyle name="style1392660533059 5 3" xfId="25413" xr:uid="{3ECBBD4A-8C02-4A02-9A6B-D3A731AA2E41}"/>
    <cellStyle name="style1392660533059 5 4" xfId="35182" xr:uid="{76D0CDDD-D949-4D0F-ADB0-54375C96CAD5}"/>
    <cellStyle name="style1392660533059 5 5" xfId="44952" xr:uid="{4CB71C0A-ABB2-46B1-8FF9-E531CDB4560F}"/>
    <cellStyle name="style1392660533059 5 6" xfId="54722" xr:uid="{747C7FD5-A5B1-4F1D-BF28-2076275CE07C}"/>
    <cellStyle name="style1392660533059 6" xfId="10739" xr:uid="{21E7D5FC-D4BE-4D4B-9C2E-E5F749AE0736}"/>
    <cellStyle name="style1392660533059 7" xfId="20509" xr:uid="{14F35E8A-7DEF-4A32-A8B0-07DA5DE055F3}"/>
    <cellStyle name="style1392660533059 8" xfId="30280" xr:uid="{87EADC6E-68AE-4691-8E6B-2EB2BEA2F109}"/>
    <cellStyle name="style1392660533059 9" xfId="40048" xr:uid="{73368B1F-8239-4420-BEDC-7A7FC53ADBE6}"/>
    <cellStyle name="style1392660533090" xfId="951" xr:uid="{00000000-0005-0000-0000-0000D70C0000}"/>
    <cellStyle name="style1392660533090 10" xfId="49819" xr:uid="{D0E495AF-54F3-4FD4-840A-6290D779CA97}"/>
    <cellStyle name="style1392660533090 2" xfId="2193" xr:uid="{00000000-0005-0000-0000-0000D80C0000}"/>
    <cellStyle name="style1392660533090 2 2" xfId="7097" xr:uid="{00000000-0005-0000-0000-0000D90C0000}"/>
    <cellStyle name="style1392660533090 2 2 2" xfId="16885" xr:uid="{4DA3081B-DD2B-4519-A74F-4DB25E0530B1}"/>
    <cellStyle name="style1392660533090 2 2 3" xfId="26655" xr:uid="{F4E5ABE0-872E-482E-A1D4-D4BCBFAFDC1A}"/>
    <cellStyle name="style1392660533090 2 2 4" xfId="36424" xr:uid="{487A748B-45E0-46F0-9506-9529C07A31D8}"/>
    <cellStyle name="style1392660533090 2 2 5" xfId="46194" xr:uid="{89334623-950F-4313-99CB-C76CAF2BFA41}"/>
    <cellStyle name="style1392660533090 2 2 6" xfId="55964" xr:uid="{D0FB0F3F-05A1-4CB6-822A-DA9AD479CE6A}"/>
    <cellStyle name="style1392660533090 2 3" xfId="11981" xr:uid="{BDBE8A5F-1099-4785-94CF-6A270E578633}"/>
    <cellStyle name="style1392660533090 2 4" xfId="21751" xr:uid="{954C1802-E170-4D89-95CD-9B28DF6D56FF}"/>
    <cellStyle name="style1392660533090 2 5" xfId="31522" xr:uid="{4B7A08D4-C6C0-44A3-BA40-279C452ABA03}"/>
    <cellStyle name="style1392660533090 2 6" xfId="41290" xr:uid="{DA2476E9-0382-40BF-B3B9-FDA26BE8D227}"/>
    <cellStyle name="style1392660533090 2 7" xfId="51060" xr:uid="{8DC5F846-3389-4267-B31D-1AEE27CC029C}"/>
    <cellStyle name="style1392660533090 3" xfId="3386" xr:uid="{00000000-0005-0000-0000-0000DA0C0000}"/>
    <cellStyle name="style1392660533090 3 2" xfId="8290" xr:uid="{00000000-0005-0000-0000-0000DB0C0000}"/>
    <cellStyle name="style1392660533090 3 2 2" xfId="18078" xr:uid="{C09989B0-7FD1-4C74-88FF-5D5271B96CF4}"/>
    <cellStyle name="style1392660533090 3 2 3" xfId="27848" xr:uid="{9ED3413F-8E61-4634-9A27-C532237EC645}"/>
    <cellStyle name="style1392660533090 3 2 4" xfId="37617" xr:uid="{E1D7C47D-E5A7-445F-991A-C99059BD4292}"/>
    <cellStyle name="style1392660533090 3 2 5" xfId="47387" xr:uid="{5B1A991C-3D3B-4B78-B195-7FC79CF171DE}"/>
    <cellStyle name="style1392660533090 3 2 6" xfId="57157" xr:uid="{9F490A3E-3361-494C-8F66-457A8185A3D9}"/>
    <cellStyle name="style1392660533090 3 3" xfId="13174" xr:uid="{6891B029-555D-4C85-A573-B8E74A14DFA5}"/>
    <cellStyle name="style1392660533090 3 4" xfId="22944" xr:uid="{A73C7912-B4D4-455E-B45E-9141CDC64BED}"/>
    <cellStyle name="style1392660533090 3 5" xfId="32715" xr:uid="{CCD8508C-8F78-403E-92F9-0A305A6E6F53}"/>
    <cellStyle name="style1392660533090 3 6" xfId="42483" xr:uid="{B211C77C-1A59-40B5-A38F-2FF5803E123B}"/>
    <cellStyle name="style1392660533090 3 7" xfId="52253" xr:uid="{FCB9495F-B512-4A90-896E-32623424F11F}"/>
    <cellStyle name="style1392660533090 4" xfId="4579" xr:uid="{00000000-0005-0000-0000-0000DC0C0000}"/>
    <cellStyle name="style1392660533090 4 2" xfId="9483" xr:uid="{00000000-0005-0000-0000-0000DD0C0000}"/>
    <cellStyle name="style1392660533090 4 2 2" xfId="19271" xr:uid="{E56B5C32-37FF-4AF8-BD6A-37E1BF24DD39}"/>
    <cellStyle name="style1392660533090 4 2 3" xfId="29041" xr:uid="{6B8291E6-90A9-44F1-8BFC-889CFE4820A5}"/>
    <cellStyle name="style1392660533090 4 2 4" xfId="38810" xr:uid="{9F728271-E290-4A61-AA38-8C489DAD5CE2}"/>
    <cellStyle name="style1392660533090 4 2 5" xfId="48580" xr:uid="{06D6E73A-DE40-418D-AD39-F1FA183BE07E}"/>
    <cellStyle name="style1392660533090 4 2 6" xfId="58350" xr:uid="{F2BA5ED2-8B54-4A49-9812-FA0904921CE1}"/>
    <cellStyle name="style1392660533090 4 3" xfId="14367" xr:uid="{DE87ED5F-FC95-49D8-8ABF-71ED2D343308}"/>
    <cellStyle name="style1392660533090 4 4" xfId="24137" xr:uid="{E8A99771-60FE-4B78-A72D-EB7ADCF4E647}"/>
    <cellStyle name="style1392660533090 4 5" xfId="33907" xr:uid="{995509AE-A60C-4DB1-AC4C-90AD101E3385}"/>
    <cellStyle name="style1392660533090 4 6" xfId="43676" xr:uid="{0210376E-46C4-4F21-8132-42D4A8F173D7}"/>
    <cellStyle name="style1392660533090 4 7" xfId="53446" xr:uid="{175656D6-CF30-4B6D-8DD2-D649BB048065}"/>
    <cellStyle name="style1392660533090 5" xfId="5856" xr:uid="{00000000-0005-0000-0000-0000DE0C0000}"/>
    <cellStyle name="style1392660533090 5 2" xfId="15644" xr:uid="{8BD2E458-F162-4475-9793-FA70E44F6E76}"/>
    <cellStyle name="style1392660533090 5 3" xfId="25414" xr:uid="{937E1810-8FBB-474B-B9A5-533265A90245}"/>
    <cellStyle name="style1392660533090 5 4" xfId="35183" xr:uid="{4A4D2F5A-F6F8-4470-8576-6EF0D96F9617}"/>
    <cellStyle name="style1392660533090 5 5" xfId="44953" xr:uid="{F6BDF8E4-3D01-4915-B443-1250E484B961}"/>
    <cellStyle name="style1392660533090 5 6" xfId="54723" xr:uid="{0F13D86C-6997-4C55-8C0B-8D633891E389}"/>
    <cellStyle name="style1392660533090 6" xfId="10740" xr:uid="{12DA303B-1CC0-4005-AD6D-EEFF36CE3D7A}"/>
    <cellStyle name="style1392660533090 7" xfId="20510" xr:uid="{5B0889A7-624D-4073-9AC0-D8CDC6BFC64B}"/>
    <cellStyle name="style1392660533090 8" xfId="30281" xr:uid="{C7DF2FA2-39BA-41EE-B676-168ED97FB62D}"/>
    <cellStyle name="style1392660533090 9" xfId="40049" xr:uid="{C32141E9-0BF1-4B11-89BF-8AC80D1FFEEA}"/>
    <cellStyle name="style1392660533121" xfId="952" xr:uid="{00000000-0005-0000-0000-0000DF0C0000}"/>
    <cellStyle name="style1392660533121 10" xfId="49820" xr:uid="{159F017D-2405-443F-9599-F4A6CDA6B570}"/>
    <cellStyle name="style1392660533121 2" xfId="2194" xr:uid="{00000000-0005-0000-0000-0000E00C0000}"/>
    <cellStyle name="style1392660533121 2 2" xfId="7098" xr:uid="{00000000-0005-0000-0000-0000E10C0000}"/>
    <cellStyle name="style1392660533121 2 2 2" xfId="16886" xr:uid="{7CE13FE9-2594-44A9-BC4E-3B17DF455FC5}"/>
    <cellStyle name="style1392660533121 2 2 3" xfId="26656" xr:uid="{0FA37DCD-0038-42D5-B36F-CFC0061EF839}"/>
    <cellStyle name="style1392660533121 2 2 4" xfId="36425" xr:uid="{72D55AD2-A9A7-47DD-BAC6-737C044AE3C8}"/>
    <cellStyle name="style1392660533121 2 2 5" xfId="46195" xr:uid="{8CB0AD1E-C792-4BB9-B998-478F4B59BA63}"/>
    <cellStyle name="style1392660533121 2 2 6" xfId="55965" xr:uid="{10F287E0-6C5C-4C93-83D6-934650204CFF}"/>
    <cellStyle name="style1392660533121 2 3" xfId="11982" xr:uid="{26B0BD7F-7979-4401-95FC-D117CE6FE6B6}"/>
    <cellStyle name="style1392660533121 2 4" xfId="21752" xr:uid="{931995A5-26E3-4AEE-BEDA-EDCA4FEF1841}"/>
    <cellStyle name="style1392660533121 2 5" xfId="31523" xr:uid="{90CA9A2B-EB02-4D20-ACEE-D6686DD09571}"/>
    <cellStyle name="style1392660533121 2 6" xfId="41291" xr:uid="{7950DAB8-0815-490B-BF19-E18C66BEB8D5}"/>
    <cellStyle name="style1392660533121 2 7" xfId="51061" xr:uid="{190D89B9-993A-4609-A1FB-10C57EF1EE44}"/>
    <cellStyle name="style1392660533121 3" xfId="3387" xr:uid="{00000000-0005-0000-0000-0000E20C0000}"/>
    <cellStyle name="style1392660533121 3 2" xfId="8291" xr:uid="{00000000-0005-0000-0000-0000E30C0000}"/>
    <cellStyle name="style1392660533121 3 2 2" xfId="18079" xr:uid="{19DDB205-AA42-4F42-B2C8-D39415BF8530}"/>
    <cellStyle name="style1392660533121 3 2 3" xfId="27849" xr:uid="{F5B2C477-404F-4B4B-9BC9-1508A8230DEA}"/>
    <cellStyle name="style1392660533121 3 2 4" xfId="37618" xr:uid="{FCB0E8EF-26C7-47F7-BC2B-334AE2DFBBD8}"/>
    <cellStyle name="style1392660533121 3 2 5" xfId="47388" xr:uid="{B6D64BA0-818A-4473-8DD6-258DBEEBBD5F}"/>
    <cellStyle name="style1392660533121 3 2 6" xfId="57158" xr:uid="{D825E7DD-1DD5-404C-A5AF-749D38C8B928}"/>
    <cellStyle name="style1392660533121 3 3" xfId="13175" xr:uid="{1F8575C2-35D1-4C50-89E5-6A16CF2513C7}"/>
    <cellStyle name="style1392660533121 3 4" xfId="22945" xr:uid="{7578DB1D-3002-4429-A2AB-BEBB963F9379}"/>
    <cellStyle name="style1392660533121 3 5" xfId="32716" xr:uid="{134566DC-C86F-4C85-872D-E2D4FC4B224B}"/>
    <cellStyle name="style1392660533121 3 6" xfId="42484" xr:uid="{3619D601-63E7-49DA-991E-B3D3BBCD50A0}"/>
    <cellStyle name="style1392660533121 3 7" xfId="52254" xr:uid="{19BA0393-DBD5-4900-A6C2-4EADB017E704}"/>
    <cellStyle name="style1392660533121 4" xfId="4580" xr:uid="{00000000-0005-0000-0000-0000E40C0000}"/>
    <cellStyle name="style1392660533121 4 2" xfId="9484" xr:uid="{00000000-0005-0000-0000-0000E50C0000}"/>
    <cellStyle name="style1392660533121 4 2 2" xfId="19272" xr:uid="{64B11222-903D-4082-B8A0-00F0352F3A25}"/>
    <cellStyle name="style1392660533121 4 2 3" xfId="29042" xr:uid="{2DF9977F-E752-44E2-BB5C-55B0D9AAD1CE}"/>
    <cellStyle name="style1392660533121 4 2 4" xfId="38811" xr:uid="{8082DCAA-D177-48AF-94A1-C53571761A18}"/>
    <cellStyle name="style1392660533121 4 2 5" xfId="48581" xr:uid="{C5E0E254-9CE8-460D-B951-2F0AFED129B9}"/>
    <cellStyle name="style1392660533121 4 2 6" xfId="58351" xr:uid="{1C14EC24-387E-4000-BC8D-6A6BC8451140}"/>
    <cellStyle name="style1392660533121 4 3" xfId="14368" xr:uid="{C24DBF75-CAE7-4257-92B4-8F4E9DC1FB63}"/>
    <cellStyle name="style1392660533121 4 4" xfId="24138" xr:uid="{70E09C1C-34E2-4EAD-A96E-9491C18B429A}"/>
    <cellStyle name="style1392660533121 4 5" xfId="33908" xr:uid="{BD2C99D6-A78D-4DAD-9A46-5BCB62BF5B2E}"/>
    <cellStyle name="style1392660533121 4 6" xfId="43677" xr:uid="{CD816123-0D62-4879-A42A-9B0E007C6D8F}"/>
    <cellStyle name="style1392660533121 4 7" xfId="53447" xr:uid="{5E538FDE-CBE5-44F0-8E45-C42B2E05471D}"/>
    <cellStyle name="style1392660533121 5" xfId="5857" xr:uid="{00000000-0005-0000-0000-0000E60C0000}"/>
    <cellStyle name="style1392660533121 5 2" xfId="15645" xr:uid="{FC781032-4BE9-46A1-B1E5-A3A339DEB2EE}"/>
    <cellStyle name="style1392660533121 5 3" xfId="25415" xr:uid="{69E56DB3-2D88-4D92-BBF8-A0AB59A53DB9}"/>
    <cellStyle name="style1392660533121 5 4" xfId="35184" xr:uid="{E1394C95-4023-49F6-9922-EF9ED4C2B317}"/>
    <cellStyle name="style1392660533121 5 5" xfId="44954" xr:uid="{239C602F-C077-45AF-B0EC-5EB01CA4B48B}"/>
    <cellStyle name="style1392660533121 5 6" xfId="54724" xr:uid="{C4715E48-1008-4281-B8A2-7F61CA009B2C}"/>
    <cellStyle name="style1392660533121 6" xfId="10741" xr:uid="{C5F29C36-7AC9-429E-94D2-BC00BB2D3620}"/>
    <cellStyle name="style1392660533121 7" xfId="20511" xr:uid="{91C4FE76-0BE3-4B0F-B01C-0868677B0B93}"/>
    <cellStyle name="style1392660533121 8" xfId="30282" xr:uid="{D3F60574-A78B-44D1-B3BF-B244577CAA73}"/>
    <cellStyle name="style1392660533121 9" xfId="40050" xr:uid="{F4CD38A4-AE61-4C80-A7F3-DD0F8971B019}"/>
    <cellStyle name="style1392660533153" xfId="953" xr:uid="{00000000-0005-0000-0000-0000E70C0000}"/>
    <cellStyle name="style1392660533153 10" xfId="49821" xr:uid="{17E359A3-6D09-4DC8-A752-E9932EA3F314}"/>
    <cellStyle name="style1392660533153 2" xfId="2195" xr:uid="{00000000-0005-0000-0000-0000E80C0000}"/>
    <cellStyle name="style1392660533153 2 2" xfId="7099" xr:uid="{00000000-0005-0000-0000-0000E90C0000}"/>
    <cellStyle name="style1392660533153 2 2 2" xfId="16887" xr:uid="{60003191-D6CB-4887-9CD9-B414026C9D2D}"/>
    <cellStyle name="style1392660533153 2 2 3" xfId="26657" xr:uid="{C751AB77-CDD2-4931-9068-772F5ADEC70D}"/>
    <cellStyle name="style1392660533153 2 2 4" xfId="36426" xr:uid="{5CB69BF2-26EE-4122-ADA5-AED79703CAB6}"/>
    <cellStyle name="style1392660533153 2 2 5" xfId="46196" xr:uid="{3AA9E6FC-BBE9-4950-A5AA-3042542DFCE5}"/>
    <cellStyle name="style1392660533153 2 2 6" xfId="55966" xr:uid="{FDDE682C-01DA-466E-80CA-D80CDFA00E98}"/>
    <cellStyle name="style1392660533153 2 3" xfId="11983" xr:uid="{C274A5B8-20FE-4145-965D-5CC3666C5E37}"/>
    <cellStyle name="style1392660533153 2 4" xfId="21753" xr:uid="{00AE1026-09F5-4BF2-A876-602F8B50875A}"/>
    <cellStyle name="style1392660533153 2 5" xfId="31524" xr:uid="{B90A94B4-0E0D-4902-9444-D087E418FD5D}"/>
    <cellStyle name="style1392660533153 2 6" xfId="41292" xr:uid="{28BBA6EF-7338-488D-89FC-E8649FC7E6A4}"/>
    <cellStyle name="style1392660533153 2 7" xfId="51062" xr:uid="{66C5A270-ECB6-4889-959C-AE948862C20B}"/>
    <cellStyle name="style1392660533153 3" xfId="3388" xr:uid="{00000000-0005-0000-0000-0000EA0C0000}"/>
    <cellStyle name="style1392660533153 3 2" xfId="8292" xr:uid="{00000000-0005-0000-0000-0000EB0C0000}"/>
    <cellStyle name="style1392660533153 3 2 2" xfId="18080" xr:uid="{FEB42C10-AA95-40F7-A6E9-03D2884408AF}"/>
    <cellStyle name="style1392660533153 3 2 3" xfId="27850" xr:uid="{BA6588C7-59B9-48FB-980B-3CD3533DD3F6}"/>
    <cellStyle name="style1392660533153 3 2 4" xfId="37619" xr:uid="{EAC9476A-DF58-43D3-A898-F0AE70A8E091}"/>
    <cellStyle name="style1392660533153 3 2 5" xfId="47389" xr:uid="{98B165B0-6904-4AF2-8B00-57D3CBA92A25}"/>
    <cellStyle name="style1392660533153 3 2 6" xfId="57159" xr:uid="{9086BCF6-FCF6-422C-B3DA-24F6A0ED0211}"/>
    <cellStyle name="style1392660533153 3 3" xfId="13176" xr:uid="{2B53ACB4-9D02-4012-91DD-4D32B757F454}"/>
    <cellStyle name="style1392660533153 3 4" xfId="22946" xr:uid="{2AF36315-1B9E-4828-A8CD-DCCB5F51BCE4}"/>
    <cellStyle name="style1392660533153 3 5" xfId="32717" xr:uid="{95238B62-8DF8-49F7-9273-6176BDF0B55A}"/>
    <cellStyle name="style1392660533153 3 6" xfId="42485" xr:uid="{32696B97-71E8-47E5-BF51-A54C7BF1098F}"/>
    <cellStyle name="style1392660533153 3 7" xfId="52255" xr:uid="{ADA05DDF-E131-4F10-BF18-C15E5C8B26B9}"/>
    <cellStyle name="style1392660533153 4" xfId="4581" xr:uid="{00000000-0005-0000-0000-0000EC0C0000}"/>
    <cellStyle name="style1392660533153 4 2" xfId="9485" xr:uid="{00000000-0005-0000-0000-0000ED0C0000}"/>
    <cellStyle name="style1392660533153 4 2 2" xfId="19273" xr:uid="{53773E5A-43DE-47D2-9C16-1675CE17BB26}"/>
    <cellStyle name="style1392660533153 4 2 3" xfId="29043" xr:uid="{76F2114F-1FCD-44E0-A8E0-703B68976C7F}"/>
    <cellStyle name="style1392660533153 4 2 4" xfId="38812" xr:uid="{2D1C7D3C-F809-4A4D-B986-E4B582B3AC7E}"/>
    <cellStyle name="style1392660533153 4 2 5" xfId="48582" xr:uid="{18CF9E4D-4DF9-436F-BCB8-947118F5386E}"/>
    <cellStyle name="style1392660533153 4 2 6" xfId="58352" xr:uid="{E625EB9A-1323-46DD-8FAF-DE5CF5445ADD}"/>
    <cellStyle name="style1392660533153 4 3" xfId="14369" xr:uid="{2C3E6317-5E50-4521-902A-2CBB926936A6}"/>
    <cellStyle name="style1392660533153 4 4" xfId="24139" xr:uid="{DEE1F4A0-AAB5-4EB9-9BB8-384CCF07AE05}"/>
    <cellStyle name="style1392660533153 4 5" xfId="33909" xr:uid="{269AA00C-730A-48C4-8876-BB90C1F089A0}"/>
    <cellStyle name="style1392660533153 4 6" xfId="43678" xr:uid="{BD0E5006-A33E-41E1-B3D7-5F9531729F40}"/>
    <cellStyle name="style1392660533153 4 7" xfId="53448" xr:uid="{9E2500B9-6DBE-4137-92DD-066263861D84}"/>
    <cellStyle name="style1392660533153 5" xfId="5858" xr:uid="{00000000-0005-0000-0000-0000EE0C0000}"/>
    <cellStyle name="style1392660533153 5 2" xfId="15646" xr:uid="{7C31EE87-6759-4E07-A7B5-DCF88837A915}"/>
    <cellStyle name="style1392660533153 5 3" xfId="25416" xr:uid="{0E8C0870-EBF0-40DD-A2DD-7560745DB020}"/>
    <cellStyle name="style1392660533153 5 4" xfId="35185" xr:uid="{915627CE-B99E-43E9-9C88-600CD7E60C1A}"/>
    <cellStyle name="style1392660533153 5 5" xfId="44955" xr:uid="{902EB276-63CA-4EEF-89B4-AD2B350875BA}"/>
    <cellStyle name="style1392660533153 5 6" xfId="54725" xr:uid="{2D677CE8-D769-4344-B52E-FFF3BCAAA2F9}"/>
    <cellStyle name="style1392660533153 6" xfId="10742" xr:uid="{53F9F62F-2035-4977-8D58-CFD4CF71246B}"/>
    <cellStyle name="style1392660533153 7" xfId="20512" xr:uid="{A493772A-B91A-422C-9DB6-0BE207F25178}"/>
    <cellStyle name="style1392660533153 8" xfId="30283" xr:uid="{3E742157-C6DE-4E09-9600-001A544CCECD}"/>
    <cellStyle name="style1392660533153 9" xfId="40051" xr:uid="{9120E127-1B64-45AB-A5D0-CC1CBB18B935}"/>
    <cellStyle name="style1392660533184" xfId="954" xr:uid="{00000000-0005-0000-0000-0000EF0C0000}"/>
    <cellStyle name="style1392660533184 10" xfId="49822" xr:uid="{F76D8D2E-5177-4525-9D38-F83E9EFCF6FF}"/>
    <cellStyle name="style1392660533184 2" xfId="2196" xr:uid="{00000000-0005-0000-0000-0000F00C0000}"/>
    <cellStyle name="style1392660533184 2 2" xfId="7100" xr:uid="{00000000-0005-0000-0000-0000F10C0000}"/>
    <cellStyle name="style1392660533184 2 2 2" xfId="16888" xr:uid="{5F962508-A325-46E3-8159-90897A298B40}"/>
    <cellStyle name="style1392660533184 2 2 3" xfId="26658" xr:uid="{3D737610-8F78-42D7-B64C-1B4E0E9DDC87}"/>
    <cellStyle name="style1392660533184 2 2 4" xfId="36427" xr:uid="{1EDF722E-65B5-4AF8-AF28-D65BE5CB6AA6}"/>
    <cellStyle name="style1392660533184 2 2 5" xfId="46197" xr:uid="{2813672B-DFC0-497F-B38D-2D9628A4238E}"/>
    <cellStyle name="style1392660533184 2 2 6" xfId="55967" xr:uid="{B6436A8E-38A1-4A4C-A558-8F935760AB31}"/>
    <cellStyle name="style1392660533184 2 3" xfId="11984" xr:uid="{3F02D5CB-1F6F-40FA-9B61-AA72CE5D1D93}"/>
    <cellStyle name="style1392660533184 2 4" xfId="21754" xr:uid="{A2AD7C21-5EAB-4AD1-A256-7C37E5FA66EE}"/>
    <cellStyle name="style1392660533184 2 5" xfId="31525" xr:uid="{A06646AE-AA53-44AA-A4FF-3ADBE2A17C9E}"/>
    <cellStyle name="style1392660533184 2 6" xfId="41293" xr:uid="{C4D96596-CD22-4709-8ECD-FCFB63D7608B}"/>
    <cellStyle name="style1392660533184 2 7" xfId="51063" xr:uid="{6F1F58F8-9E58-4CE2-98FD-AE0850D18EC7}"/>
    <cellStyle name="style1392660533184 3" xfId="3389" xr:uid="{00000000-0005-0000-0000-0000F20C0000}"/>
    <cellStyle name="style1392660533184 3 2" xfId="8293" xr:uid="{00000000-0005-0000-0000-0000F30C0000}"/>
    <cellStyle name="style1392660533184 3 2 2" xfId="18081" xr:uid="{FF6F0706-C2CA-45FD-A0EC-959F7B761A46}"/>
    <cellStyle name="style1392660533184 3 2 3" xfId="27851" xr:uid="{70616D72-8AD1-43DC-8A9E-F8FCCCFEBBCC}"/>
    <cellStyle name="style1392660533184 3 2 4" xfId="37620" xr:uid="{C934DEE0-AC12-4DA6-BAFD-21C6E448CDD9}"/>
    <cellStyle name="style1392660533184 3 2 5" xfId="47390" xr:uid="{C6860B11-75F9-408E-A84F-C7B8E5B57401}"/>
    <cellStyle name="style1392660533184 3 2 6" xfId="57160" xr:uid="{7F006522-E1A9-49CB-9AA0-3E3A6FC3B4C3}"/>
    <cellStyle name="style1392660533184 3 3" xfId="13177" xr:uid="{6563D7CE-099A-4508-966A-75C47C39CAA2}"/>
    <cellStyle name="style1392660533184 3 4" xfId="22947" xr:uid="{DBCC78E0-5229-42EA-9E62-707B36C843FB}"/>
    <cellStyle name="style1392660533184 3 5" xfId="32718" xr:uid="{17316B22-AEC9-4D75-8206-E4BC0776FC8B}"/>
    <cellStyle name="style1392660533184 3 6" xfId="42486" xr:uid="{505C1A0E-C806-4560-BE66-318F850A0E44}"/>
    <cellStyle name="style1392660533184 3 7" xfId="52256" xr:uid="{2652C809-39AC-4B55-8E4F-169336349F0F}"/>
    <cellStyle name="style1392660533184 4" xfId="4582" xr:uid="{00000000-0005-0000-0000-0000F40C0000}"/>
    <cellStyle name="style1392660533184 4 2" xfId="9486" xr:uid="{00000000-0005-0000-0000-0000F50C0000}"/>
    <cellStyle name="style1392660533184 4 2 2" xfId="19274" xr:uid="{ECE45C68-FFA9-44DF-ABFE-E91FB17407F4}"/>
    <cellStyle name="style1392660533184 4 2 3" xfId="29044" xr:uid="{DD9872B4-84BF-4730-B42F-12644AC2207A}"/>
    <cellStyle name="style1392660533184 4 2 4" xfId="38813" xr:uid="{275988D5-166C-4439-8F3B-EBC75B3CF651}"/>
    <cellStyle name="style1392660533184 4 2 5" xfId="48583" xr:uid="{B2ED43B8-1951-4FC5-A74E-9B3F5EA0A465}"/>
    <cellStyle name="style1392660533184 4 2 6" xfId="58353" xr:uid="{166F1E47-C95F-466D-85D7-5FE5F3CBE74A}"/>
    <cellStyle name="style1392660533184 4 3" xfId="14370" xr:uid="{3FFB7453-8E67-40C6-AFAE-4D95CABD759A}"/>
    <cellStyle name="style1392660533184 4 4" xfId="24140" xr:uid="{55CCF5FB-E75B-4569-96AA-A03730ED5946}"/>
    <cellStyle name="style1392660533184 4 5" xfId="33910" xr:uid="{28680757-0B9E-45C0-8DBF-A83E87704E4E}"/>
    <cellStyle name="style1392660533184 4 6" xfId="43679" xr:uid="{CB7DE129-9F7D-49CB-A8C4-16D1B03F3044}"/>
    <cellStyle name="style1392660533184 4 7" xfId="53449" xr:uid="{8DBE0A1E-868C-4648-B5F2-1B678B3F598B}"/>
    <cellStyle name="style1392660533184 5" xfId="5859" xr:uid="{00000000-0005-0000-0000-0000F60C0000}"/>
    <cellStyle name="style1392660533184 5 2" xfId="15647" xr:uid="{2F3C7DF2-7917-48EC-B5BD-58A0F822564C}"/>
    <cellStyle name="style1392660533184 5 3" xfId="25417" xr:uid="{3B0C766F-C3F1-4692-A76C-869982AD948A}"/>
    <cellStyle name="style1392660533184 5 4" xfId="35186" xr:uid="{C925269B-D2B0-4ED8-9123-F65021A47169}"/>
    <cellStyle name="style1392660533184 5 5" xfId="44956" xr:uid="{291E8860-F8F4-43E9-A8A3-5DB95E3B01DD}"/>
    <cellStyle name="style1392660533184 5 6" xfId="54726" xr:uid="{46E42BC3-714C-450D-BAA4-A77FA2B19C2A}"/>
    <cellStyle name="style1392660533184 6" xfId="10743" xr:uid="{B9275643-4328-4B3B-8B35-3F81996E11B4}"/>
    <cellStyle name="style1392660533184 7" xfId="20513" xr:uid="{BBDC4F59-10FE-4550-A0E1-88B1D040D61B}"/>
    <cellStyle name="style1392660533184 8" xfId="30284" xr:uid="{23DCDB71-5F85-4E35-B964-5B65BDD4DE64}"/>
    <cellStyle name="style1392660533184 9" xfId="40052" xr:uid="{C0ABB0A1-2BA1-4A13-ADBA-05B644B5EFAE}"/>
    <cellStyle name="style1392660533215" xfId="955" xr:uid="{00000000-0005-0000-0000-0000F70C0000}"/>
    <cellStyle name="style1392660533215 10" xfId="49823" xr:uid="{EF47E514-C477-4374-9687-7D570764951F}"/>
    <cellStyle name="style1392660533215 2" xfId="2197" xr:uid="{00000000-0005-0000-0000-0000F80C0000}"/>
    <cellStyle name="style1392660533215 2 2" xfId="7101" xr:uid="{00000000-0005-0000-0000-0000F90C0000}"/>
    <cellStyle name="style1392660533215 2 2 2" xfId="16889" xr:uid="{6E7BD6E8-F077-45F9-B505-14EB98F33923}"/>
    <cellStyle name="style1392660533215 2 2 3" xfId="26659" xr:uid="{DEC85EC3-6071-4F07-AD21-BFB24A2234EF}"/>
    <cellStyle name="style1392660533215 2 2 4" xfId="36428" xr:uid="{88F37025-7306-4110-A92C-0C6FDED244CC}"/>
    <cellStyle name="style1392660533215 2 2 5" xfId="46198" xr:uid="{B8EBD5BD-4EFF-4A75-9ED2-7936C77B1258}"/>
    <cellStyle name="style1392660533215 2 2 6" xfId="55968" xr:uid="{8539F971-A474-49EA-9A17-640D2B006A5C}"/>
    <cellStyle name="style1392660533215 2 3" xfId="11985" xr:uid="{52BB5104-D766-4BA4-A2F8-6013E7F2D57C}"/>
    <cellStyle name="style1392660533215 2 4" xfId="21755" xr:uid="{A43B89DB-689D-44F2-AFF2-C6768FF0F609}"/>
    <cellStyle name="style1392660533215 2 5" xfId="31526" xr:uid="{D33D636F-D542-4BCB-A24A-6A4A97F9202E}"/>
    <cellStyle name="style1392660533215 2 6" xfId="41294" xr:uid="{88103D54-2640-41BB-8C4C-5032D18684FB}"/>
    <cellStyle name="style1392660533215 2 7" xfId="51064" xr:uid="{AB496638-2535-4B47-BDE3-DC72D7D938C3}"/>
    <cellStyle name="style1392660533215 3" xfId="3390" xr:uid="{00000000-0005-0000-0000-0000FA0C0000}"/>
    <cellStyle name="style1392660533215 3 2" xfId="8294" xr:uid="{00000000-0005-0000-0000-0000FB0C0000}"/>
    <cellStyle name="style1392660533215 3 2 2" xfId="18082" xr:uid="{6861ABE0-69FC-4094-A55A-B636531952B4}"/>
    <cellStyle name="style1392660533215 3 2 3" xfId="27852" xr:uid="{024086BE-092A-4209-B444-E1E294A4E856}"/>
    <cellStyle name="style1392660533215 3 2 4" xfId="37621" xr:uid="{81BFB4E4-A4E6-427E-8300-C8C38DA45497}"/>
    <cellStyle name="style1392660533215 3 2 5" xfId="47391" xr:uid="{AE2FCD59-ACB6-4381-94E7-EF002B00BACC}"/>
    <cellStyle name="style1392660533215 3 2 6" xfId="57161" xr:uid="{9887A7FE-D05A-499D-A35A-2AFD60418738}"/>
    <cellStyle name="style1392660533215 3 3" xfId="13178" xr:uid="{61F5ECAA-505E-423C-8310-8B3FBD8DB18C}"/>
    <cellStyle name="style1392660533215 3 4" xfId="22948" xr:uid="{4471C413-2D56-418E-AEA5-9DD3911325C0}"/>
    <cellStyle name="style1392660533215 3 5" xfId="32719" xr:uid="{4C1FE02A-592C-4FD6-B453-4BA054682ADB}"/>
    <cellStyle name="style1392660533215 3 6" xfId="42487" xr:uid="{C6775C94-6897-49B6-9858-990E26072516}"/>
    <cellStyle name="style1392660533215 3 7" xfId="52257" xr:uid="{698B81BA-9836-498E-89DD-780DBF658ABA}"/>
    <cellStyle name="style1392660533215 4" xfId="4583" xr:uid="{00000000-0005-0000-0000-0000FC0C0000}"/>
    <cellStyle name="style1392660533215 4 2" xfId="9487" xr:uid="{00000000-0005-0000-0000-0000FD0C0000}"/>
    <cellStyle name="style1392660533215 4 2 2" xfId="19275" xr:uid="{8B9B4794-F150-4618-AE27-5B8A0B29D6FC}"/>
    <cellStyle name="style1392660533215 4 2 3" xfId="29045" xr:uid="{505383FC-3A7A-433F-931B-115B4115028D}"/>
    <cellStyle name="style1392660533215 4 2 4" xfId="38814" xr:uid="{BB60E4FA-B58B-4B55-8827-A8B4F336A493}"/>
    <cellStyle name="style1392660533215 4 2 5" xfId="48584" xr:uid="{F1A77ABF-9DE4-46D5-9B5D-865C9FC9AE7F}"/>
    <cellStyle name="style1392660533215 4 2 6" xfId="58354" xr:uid="{61A24951-9B00-423B-A401-0727BA39F274}"/>
    <cellStyle name="style1392660533215 4 3" xfId="14371" xr:uid="{963E2167-C8BB-4CBB-87E9-6C26608EEBE5}"/>
    <cellStyle name="style1392660533215 4 4" xfId="24141" xr:uid="{D2F822F2-7807-4ABF-8241-3DE559B951D5}"/>
    <cellStyle name="style1392660533215 4 5" xfId="33911" xr:uid="{BA64606C-E528-4D53-815C-EE0CD7BF0C94}"/>
    <cellStyle name="style1392660533215 4 6" xfId="43680" xr:uid="{C10BF908-EE95-4256-BAC8-4C01DCA0FCCF}"/>
    <cellStyle name="style1392660533215 4 7" xfId="53450" xr:uid="{8260F544-F177-454F-8F99-62BF9C2186DD}"/>
    <cellStyle name="style1392660533215 5" xfId="5860" xr:uid="{00000000-0005-0000-0000-0000FE0C0000}"/>
    <cellStyle name="style1392660533215 5 2" xfId="15648" xr:uid="{7D9147AE-FFCF-4EFA-AE40-E86A41C20DE1}"/>
    <cellStyle name="style1392660533215 5 3" xfId="25418" xr:uid="{29B2FE73-EE00-4252-8769-2581C299417F}"/>
    <cellStyle name="style1392660533215 5 4" xfId="35187" xr:uid="{33D7BE6E-B91E-4957-95E3-4219B0C17F45}"/>
    <cellStyle name="style1392660533215 5 5" xfId="44957" xr:uid="{FC88D164-61DE-446D-A88E-DA9F3D7F1F24}"/>
    <cellStyle name="style1392660533215 5 6" xfId="54727" xr:uid="{2BFAE7C6-A85E-4FF6-B2E3-FF7115FA4303}"/>
    <cellStyle name="style1392660533215 6" xfId="10744" xr:uid="{5282D50D-1FF0-453A-A523-766F9652075E}"/>
    <cellStyle name="style1392660533215 7" xfId="20514" xr:uid="{6415592B-083E-4696-8F9E-0A213C6BD62B}"/>
    <cellStyle name="style1392660533215 8" xfId="30285" xr:uid="{D082A3FB-3EED-428C-966A-F22B702A624A}"/>
    <cellStyle name="style1392660533215 9" xfId="40053" xr:uid="{8F302E2B-A269-448F-8404-DB3D4A043BAE}"/>
    <cellStyle name="style1392660533356" xfId="956" xr:uid="{00000000-0005-0000-0000-0000FF0C0000}"/>
    <cellStyle name="style1392660533356 10" xfId="49824" xr:uid="{BAF1C5EB-3CD9-4906-8191-3E98461F4277}"/>
    <cellStyle name="style1392660533356 2" xfId="2198" xr:uid="{00000000-0005-0000-0000-0000000D0000}"/>
    <cellStyle name="style1392660533356 2 2" xfId="7102" xr:uid="{00000000-0005-0000-0000-0000010D0000}"/>
    <cellStyle name="style1392660533356 2 2 2" xfId="16890" xr:uid="{C9134177-74B7-4CDD-9579-DF9CB09D5A5E}"/>
    <cellStyle name="style1392660533356 2 2 3" xfId="26660" xr:uid="{8E76485D-05CF-40F0-83E0-1E62D73A08D7}"/>
    <cellStyle name="style1392660533356 2 2 4" xfId="36429" xr:uid="{3ABED0B5-7967-43E0-915D-48999F318B44}"/>
    <cellStyle name="style1392660533356 2 2 5" xfId="46199" xr:uid="{0599AA0C-C6D9-4513-AF51-6E80EECCFDFD}"/>
    <cellStyle name="style1392660533356 2 2 6" xfId="55969" xr:uid="{DEC04332-BC4F-4864-98E9-9EB51FFAE4A1}"/>
    <cellStyle name="style1392660533356 2 3" xfId="11986" xr:uid="{FFDA3937-4D4C-48E7-ADE1-B8545CD553C9}"/>
    <cellStyle name="style1392660533356 2 4" xfId="21756" xr:uid="{672D2536-C6A5-41F4-8428-478C33C01450}"/>
    <cellStyle name="style1392660533356 2 5" xfId="31527" xr:uid="{4FCC9C2C-A0B8-4633-8210-68FEED8DA41F}"/>
    <cellStyle name="style1392660533356 2 6" xfId="41295" xr:uid="{CFDF2B24-CDA5-4C2F-812E-A3E3E97BFB6E}"/>
    <cellStyle name="style1392660533356 2 7" xfId="51065" xr:uid="{92A5C175-26F0-4015-8166-B1425E194330}"/>
    <cellStyle name="style1392660533356 3" xfId="3391" xr:uid="{00000000-0005-0000-0000-0000020D0000}"/>
    <cellStyle name="style1392660533356 3 2" xfId="8295" xr:uid="{00000000-0005-0000-0000-0000030D0000}"/>
    <cellStyle name="style1392660533356 3 2 2" xfId="18083" xr:uid="{7D7B42BF-091A-4BBB-94C8-7D28AE731067}"/>
    <cellStyle name="style1392660533356 3 2 3" xfId="27853" xr:uid="{1A5BFE09-2299-4A34-8B7A-94EE34C155A3}"/>
    <cellStyle name="style1392660533356 3 2 4" xfId="37622" xr:uid="{95D2C387-2561-41AD-AC99-CAC9684DC66F}"/>
    <cellStyle name="style1392660533356 3 2 5" xfId="47392" xr:uid="{3427D446-ED53-40ED-9FE3-B38DE153EB35}"/>
    <cellStyle name="style1392660533356 3 2 6" xfId="57162" xr:uid="{6389E3BB-4E34-494F-A05A-011EFB704061}"/>
    <cellStyle name="style1392660533356 3 3" xfId="13179" xr:uid="{781539A7-63DA-4DBC-867C-B395FDC83A80}"/>
    <cellStyle name="style1392660533356 3 4" xfId="22949" xr:uid="{8B45670B-E554-48B3-892B-0C824BB65B97}"/>
    <cellStyle name="style1392660533356 3 5" xfId="32720" xr:uid="{F0EAAEFF-25EB-40C9-9C28-CDD84BDEB911}"/>
    <cellStyle name="style1392660533356 3 6" xfId="42488" xr:uid="{8B943DE7-EED2-4031-B90F-2D59D27DDF53}"/>
    <cellStyle name="style1392660533356 3 7" xfId="52258" xr:uid="{244D943A-2DF8-465B-AA82-59B57A201C28}"/>
    <cellStyle name="style1392660533356 4" xfId="4584" xr:uid="{00000000-0005-0000-0000-0000040D0000}"/>
    <cellStyle name="style1392660533356 4 2" xfId="9488" xr:uid="{00000000-0005-0000-0000-0000050D0000}"/>
    <cellStyle name="style1392660533356 4 2 2" xfId="19276" xr:uid="{8ED1A200-7691-4286-ABE7-C0F4C1F7C192}"/>
    <cellStyle name="style1392660533356 4 2 3" xfId="29046" xr:uid="{8726C9F2-F690-445E-B31E-895702E1EFA5}"/>
    <cellStyle name="style1392660533356 4 2 4" xfId="38815" xr:uid="{23DB3495-0C72-4AD7-B68A-A678D0A5D259}"/>
    <cellStyle name="style1392660533356 4 2 5" xfId="48585" xr:uid="{FFC1DAEA-11FD-4BDB-83A9-A0E048EF83BA}"/>
    <cellStyle name="style1392660533356 4 2 6" xfId="58355" xr:uid="{0A7E78C8-276B-4F1F-BCBC-3AFC1929F0D9}"/>
    <cellStyle name="style1392660533356 4 3" xfId="14372" xr:uid="{AFF77BF3-24DD-473B-9BFA-E712C1441D55}"/>
    <cellStyle name="style1392660533356 4 4" xfId="24142" xr:uid="{911782E2-2317-42DA-9836-9768566556EE}"/>
    <cellStyle name="style1392660533356 4 5" xfId="33912" xr:uid="{528875A0-0CD3-4690-B053-DBE91F1713C7}"/>
    <cellStyle name="style1392660533356 4 6" xfId="43681" xr:uid="{1D8C85CA-E1F9-47A1-B289-A06C71A86AF2}"/>
    <cellStyle name="style1392660533356 4 7" xfId="53451" xr:uid="{13D3EF8A-F918-4BE8-A900-F79E5807EEDD}"/>
    <cellStyle name="style1392660533356 5" xfId="5861" xr:uid="{00000000-0005-0000-0000-0000060D0000}"/>
    <cellStyle name="style1392660533356 5 2" xfId="15649" xr:uid="{DAA62F83-4076-4949-9B2A-AAA167D3D182}"/>
    <cellStyle name="style1392660533356 5 3" xfId="25419" xr:uid="{B3C493A3-EDF4-4A8F-907D-5EE84B6C042D}"/>
    <cellStyle name="style1392660533356 5 4" xfId="35188" xr:uid="{BAAC4806-D7C7-425E-B18A-6A5C75745CD5}"/>
    <cellStyle name="style1392660533356 5 5" xfId="44958" xr:uid="{6964F495-27F5-43B2-BFFB-9E52A5E1E570}"/>
    <cellStyle name="style1392660533356 5 6" xfId="54728" xr:uid="{8062A08D-BF74-4228-97D1-0704E8F54EF1}"/>
    <cellStyle name="style1392660533356 6" xfId="10745" xr:uid="{F6275EE0-5852-4112-9CC4-628DB8B7E731}"/>
    <cellStyle name="style1392660533356 7" xfId="20515" xr:uid="{E556DDAE-E5F7-40EE-9A86-119FBD0ECC2F}"/>
    <cellStyle name="style1392660533356 8" xfId="30286" xr:uid="{D5C68FDF-5232-451C-850E-45CF257A9462}"/>
    <cellStyle name="style1392660533356 9" xfId="40054" xr:uid="{6146FD24-4BD1-4332-A3DC-6B44EF59EE83}"/>
    <cellStyle name="style1392660533387" xfId="957" xr:uid="{00000000-0005-0000-0000-0000070D0000}"/>
    <cellStyle name="style1392660533387 10" xfId="49825" xr:uid="{44C7FD69-1CF6-4271-8354-47BD5587B7BE}"/>
    <cellStyle name="style1392660533387 2" xfId="2199" xr:uid="{00000000-0005-0000-0000-0000080D0000}"/>
    <cellStyle name="style1392660533387 2 2" xfId="7103" xr:uid="{00000000-0005-0000-0000-0000090D0000}"/>
    <cellStyle name="style1392660533387 2 2 2" xfId="16891" xr:uid="{EE4FDFEC-B505-49D6-B13F-62B09C020240}"/>
    <cellStyle name="style1392660533387 2 2 3" xfId="26661" xr:uid="{5E4C431A-E5A8-41B1-8BD4-F7E0019B4BB0}"/>
    <cellStyle name="style1392660533387 2 2 4" xfId="36430" xr:uid="{D1C0131C-7BAB-4899-998E-D6888EB1F203}"/>
    <cellStyle name="style1392660533387 2 2 5" xfId="46200" xr:uid="{E0E20997-8ACB-47AD-939A-C5B8F5EFC2F4}"/>
    <cellStyle name="style1392660533387 2 2 6" xfId="55970" xr:uid="{A6050229-C5DE-4C34-B3FC-83563C8B30A6}"/>
    <cellStyle name="style1392660533387 2 3" xfId="11987" xr:uid="{FF01471C-2685-4AD2-A79A-EBBF4159F6E2}"/>
    <cellStyle name="style1392660533387 2 4" xfId="21757" xr:uid="{82974C1D-F504-4E8B-BB7E-231A19D8A4EA}"/>
    <cellStyle name="style1392660533387 2 5" xfId="31528" xr:uid="{38439CDB-2260-426D-9E27-1AC0FA37C24F}"/>
    <cellStyle name="style1392660533387 2 6" xfId="41296" xr:uid="{0B78A3CB-76DF-484B-99F1-D9D56B2415D1}"/>
    <cellStyle name="style1392660533387 2 7" xfId="51066" xr:uid="{77CBC577-38F5-47DF-AA10-9764320CDDFE}"/>
    <cellStyle name="style1392660533387 3" xfId="3392" xr:uid="{00000000-0005-0000-0000-00000A0D0000}"/>
    <cellStyle name="style1392660533387 3 2" xfId="8296" xr:uid="{00000000-0005-0000-0000-00000B0D0000}"/>
    <cellStyle name="style1392660533387 3 2 2" xfId="18084" xr:uid="{E8A1BFE3-9446-4093-8E52-309CEEF498A9}"/>
    <cellStyle name="style1392660533387 3 2 3" xfId="27854" xr:uid="{86AEC422-186C-445F-B363-CF91D7032C00}"/>
    <cellStyle name="style1392660533387 3 2 4" xfId="37623" xr:uid="{3CE2801C-C15F-4A4F-8DA2-057CF9B6FAE2}"/>
    <cellStyle name="style1392660533387 3 2 5" xfId="47393" xr:uid="{B223CAAD-5E6E-479E-BF1D-88E0A18A1297}"/>
    <cellStyle name="style1392660533387 3 2 6" xfId="57163" xr:uid="{814B15CE-49F3-4BC0-824D-484EFBB6293C}"/>
    <cellStyle name="style1392660533387 3 3" xfId="13180" xr:uid="{86ACF47D-EB6A-41E1-A660-BBACFDCA6EA9}"/>
    <cellStyle name="style1392660533387 3 4" xfId="22950" xr:uid="{18D4AEC1-7081-424F-843A-0C5145E819AD}"/>
    <cellStyle name="style1392660533387 3 5" xfId="32721" xr:uid="{F1A2AB19-40B9-4057-B7B1-44F5C97071F1}"/>
    <cellStyle name="style1392660533387 3 6" xfId="42489" xr:uid="{1F946E96-9DD0-497B-A55C-39F52F9C534E}"/>
    <cellStyle name="style1392660533387 3 7" xfId="52259" xr:uid="{3C0FD044-AC5D-4988-9FBE-AE6715F1CE5E}"/>
    <cellStyle name="style1392660533387 4" xfId="4585" xr:uid="{00000000-0005-0000-0000-00000C0D0000}"/>
    <cellStyle name="style1392660533387 4 2" xfId="9489" xr:uid="{00000000-0005-0000-0000-00000D0D0000}"/>
    <cellStyle name="style1392660533387 4 2 2" xfId="19277" xr:uid="{D47FE679-4F07-4A6E-A4E3-3D0262C6BBF2}"/>
    <cellStyle name="style1392660533387 4 2 3" xfId="29047" xr:uid="{BCA69592-3CC7-46B4-9E13-C5EF41514C18}"/>
    <cellStyle name="style1392660533387 4 2 4" xfId="38816" xr:uid="{4AF9B3C1-C113-450D-9897-FD0424D2492E}"/>
    <cellStyle name="style1392660533387 4 2 5" xfId="48586" xr:uid="{6D2B038E-BAAD-491D-B7CE-520C3F76BB3F}"/>
    <cellStyle name="style1392660533387 4 2 6" xfId="58356" xr:uid="{02353F74-E09F-401E-B6F7-A8B2C3F19AF4}"/>
    <cellStyle name="style1392660533387 4 3" xfId="14373" xr:uid="{1B7854E5-869B-4B88-8B19-E001103F5194}"/>
    <cellStyle name="style1392660533387 4 4" xfId="24143" xr:uid="{D466154D-A69F-45F9-ADF7-2509568D90A0}"/>
    <cellStyle name="style1392660533387 4 5" xfId="33913" xr:uid="{C01E2261-A37B-4279-9DF1-A322958892BF}"/>
    <cellStyle name="style1392660533387 4 6" xfId="43682" xr:uid="{68B9650A-86D7-4CDA-8310-67FEAA2856FB}"/>
    <cellStyle name="style1392660533387 4 7" xfId="53452" xr:uid="{2E6A6C01-450D-4F51-BB3A-9063FDEA510A}"/>
    <cellStyle name="style1392660533387 5" xfId="5862" xr:uid="{00000000-0005-0000-0000-00000E0D0000}"/>
    <cellStyle name="style1392660533387 5 2" xfId="15650" xr:uid="{02B1233F-56C0-4FF8-BE69-D582BAC99371}"/>
    <cellStyle name="style1392660533387 5 3" xfId="25420" xr:uid="{AA341431-EDA4-4DF0-BB73-1380D967BAC8}"/>
    <cellStyle name="style1392660533387 5 4" xfId="35189" xr:uid="{1DC4C64B-A380-4E51-9EA5-85907937C033}"/>
    <cellStyle name="style1392660533387 5 5" xfId="44959" xr:uid="{5D908557-3A6B-4DAE-B37B-63114CC7B450}"/>
    <cellStyle name="style1392660533387 5 6" xfId="54729" xr:uid="{9C3FEE49-8633-4F38-BCFA-291C9308B3AD}"/>
    <cellStyle name="style1392660533387 6" xfId="10746" xr:uid="{7A7CC2B4-66AE-4646-8888-332F0697B3F8}"/>
    <cellStyle name="style1392660533387 7" xfId="20516" xr:uid="{4C8C1ECD-EA6C-4600-A8A2-1328B628CCB8}"/>
    <cellStyle name="style1392660533387 8" xfId="30287" xr:uid="{CB37745B-79D7-4E93-AE60-D570517D4F21}"/>
    <cellStyle name="style1392660533387 9" xfId="40055" xr:uid="{0150DCE8-4836-490A-9957-4FA3BC3F0220}"/>
    <cellStyle name="style1392660533418" xfId="958" xr:uid="{00000000-0005-0000-0000-00000F0D0000}"/>
    <cellStyle name="style1392660533418 10" xfId="49826" xr:uid="{2F13EEFC-8EAB-4C4F-B104-09DA976D4120}"/>
    <cellStyle name="style1392660533418 2" xfId="2200" xr:uid="{00000000-0005-0000-0000-0000100D0000}"/>
    <cellStyle name="style1392660533418 2 2" xfId="7104" xr:uid="{00000000-0005-0000-0000-0000110D0000}"/>
    <cellStyle name="style1392660533418 2 2 2" xfId="16892" xr:uid="{67A784CC-A057-44A7-BEBD-48CEC4534C8E}"/>
    <cellStyle name="style1392660533418 2 2 3" xfId="26662" xr:uid="{D0D168CD-1FC9-4ACF-B72C-595AFD7CD721}"/>
    <cellStyle name="style1392660533418 2 2 4" xfId="36431" xr:uid="{D50F4240-0B87-48A2-8D3B-794E721E354F}"/>
    <cellStyle name="style1392660533418 2 2 5" xfId="46201" xr:uid="{83DCB887-5625-42B5-8226-E1F897452A0B}"/>
    <cellStyle name="style1392660533418 2 2 6" xfId="55971" xr:uid="{6F4B5C30-C7CF-4DB7-B58F-39CD963D1C59}"/>
    <cellStyle name="style1392660533418 2 3" xfId="11988" xr:uid="{8DC69695-FE66-448E-81F3-38FCB7F12910}"/>
    <cellStyle name="style1392660533418 2 4" xfId="21758" xr:uid="{2EBABE98-D433-4E4A-BBF1-9778DACE0E39}"/>
    <cellStyle name="style1392660533418 2 5" xfId="31529" xr:uid="{D095F14B-3EDE-4798-910B-49367BAFA05E}"/>
    <cellStyle name="style1392660533418 2 6" xfId="41297" xr:uid="{FEB32E46-7BC5-4882-9E3E-792D54A7959D}"/>
    <cellStyle name="style1392660533418 2 7" xfId="51067" xr:uid="{1A10F8F0-892B-4643-8B0A-1EA8EB7FD62F}"/>
    <cellStyle name="style1392660533418 3" xfId="3393" xr:uid="{00000000-0005-0000-0000-0000120D0000}"/>
    <cellStyle name="style1392660533418 3 2" xfId="8297" xr:uid="{00000000-0005-0000-0000-0000130D0000}"/>
    <cellStyle name="style1392660533418 3 2 2" xfId="18085" xr:uid="{82852971-9F55-40C1-B0F5-5ACEAA054457}"/>
    <cellStyle name="style1392660533418 3 2 3" xfId="27855" xr:uid="{CCDF04D7-85A7-402A-B389-8CA77BD71C64}"/>
    <cellStyle name="style1392660533418 3 2 4" xfId="37624" xr:uid="{FE93B93F-78F9-4971-8B35-E814F0EFF99C}"/>
    <cellStyle name="style1392660533418 3 2 5" xfId="47394" xr:uid="{8EF6F768-A123-479E-8789-CE4CE0167CB1}"/>
    <cellStyle name="style1392660533418 3 2 6" xfId="57164" xr:uid="{1C9B74D7-40DB-43D4-9079-3C5E4E29A508}"/>
    <cellStyle name="style1392660533418 3 3" xfId="13181" xr:uid="{6012F413-D2DE-46E7-A68C-94D94D79F9E4}"/>
    <cellStyle name="style1392660533418 3 4" xfId="22951" xr:uid="{838CB565-1832-45AB-9967-D89AC6303E5D}"/>
    <cellStyle name="style1392660533418 3 5" xfId="32722" xr:uid="{9A58928F-239E-43E0-86F6-6D931C9A202C}"/>
    <cellStyle name="style1392660533418 3 6" xfId="42490" xr:uid="{9DF20402-71F2-408F-B35B-D9D9B50B5D63}"/>
    <cellStyle name="style1392660533418 3 7" xfId="52260" xr:uid="{40AA2CC1-B286-46CB-B15A-326FBAE722E2}"/>
    <cellStyle name="style1392660533418 4" xfId="4586" xr:uid="{00000000-0005-0000-0000-0000140D0000}"/>
    <cellStyle name="style1392660533418 4 2" xfId="9490" xr:uid="{00000000-0005-0000-0000-0000150D0000}"/>
    <cellStyle name="style1392660533418 4 2 2" xfId="19278" xr:uid="{27475281-9A38-49DC-A601-1075451EF15B}"/>
    <cellStyle name="style1392660533418 4 2 3" xfId="29048" xr:uid="{EC065BEA-6CE1-4AFA-A811-2E65CAEECD68}"/>
    <cellStyle name="style1392660533418 4 2 4" xfId="38817" xr:uid="{ED9132BB-B220-4BD8-8A8D-88C711DB4C61}"/>
    <cellStyle name="style1392660533418 4 2 5" xfId="48587" xr:uid="{779D84A2-7951-4582-91DA-A5966F4BF321}"/>
    <cellStyle name="style1392660533418 4 2 6" xfId="58357" xr:uid="{8B310C26-CF9D-40A7-893E-819E52639A2E}"/>
    <cellStyle name="style1392660533418 4 3" xfId="14374" xr:uid="{892E2C79-D8C2-4DD9-A8A5-7F9AB755394F}"/>
    <cellStyle name="style1392660533418 4 4" xfId="24144" xr:uid="{1DFF14A7-F4AE-4FAC-A661-879509E73FDE}"/>
    <cellStyle name="style1392660533418 4 5" xfId="33914" xr:uid="{61C53962-D11B-4578-BBC2-125BD763319F}"/>
    <cellStyle name="style1392660533418 4 6" xfId="43683" xr:uid="{E3E90AD0-44E4-4132-ACEB-5990E1E06398}"/>
    <cellStyle name="style1392660533418 4 7" xfId="53453" xr:uid="{BD2414C2-3D77-4401-BF0A-75F0455D466B}"/>
    <cellStyle name="style1392660533418 5" xfId="5863" xr:uid="{00000000-0005-0000-0000-0000160D0000}"/>
    <cellStyle name="style1392660533418 5 2" xfId="15651" xr:uid="{75AC0198-FA64-4F18-AC8D-C8E0C96C5E5B}"/>
    <cellStyle name="style1392660533418 5 3" xfId="25421" xr:uid="{2DCEFF75-536B-4974-8A3B-E4243C8E3303}"/>
    <cellStyle name="style1392660533418 5 4" xfId="35190" xr:uid="{F5DCC50B-633F-45A7-9A1F-F01F0F6D04BC}"/>
    <cellStyle name="style1392660533418 5 5" xfId="44960" xr:uid="{8EEB04FB-F4B4-4359-9814-78736BCC3F99}"/>
    <cellStyle name="style1392660533418 5 6" xfId="54730" xr:uid="{DEBE49EE-8881-477E-B701-0B3B369184F5}"/>
    <cellStyle name="style1392660533418 6" xfId="10747" xr:uid="{E1D86838-AE27-49DD-9DEF-F06BA0B45929}"/>
    <cellStyle name="style1392660533418 7" xfId="20517" xr:uid="{19D04D0F-33AF-471F-B64E-E8C312F85F18}"/>
    <cellStyle name="style1392660533418 8" xfId="30288" xr:uid="{F14CFDFA-95FF-4124-A037-13A2B27FB207}"/>
    <cellStyle name="style1392660533418 9" xfId="40056" xr:uid="{3F971C5C-C643-4C5B-BAFD-2DFF8C011EEA}"/>
    <cellStyle name="style1392660533637" xfId="959" xr:uid="{00000000-0005-0000-0000-0000170D0000}"/>
    <cellStyle name="style1392660533637 10" xfId="49827" xr:uid="{CDE7ADC4-F250-4024-9612-5481381A7C26}"/>
    <cellStyle name="style1392660533637 2" xfId="2201" xr:uid="{00000000-0005-0000-0000-0000180D0000}"/>
    <cellStyle name="style1392660533637 2 2" xfId="7105" xr:uid="{00000000-0005-0000-0000-0000190D0000}"/>
    <cellStyle name="style1392660533637 2 2 2" xfId="16893" xr:uid="{609DFB31-7702-4CB9-BCBD-1674E7C7801E}"/>
    <cellStyle name="style1392660533637 2 2 3" xfId="26663" xr:uid="{F6ADC206-6A4D-49A0-A2F3-997B464C9733}"/>
    <cellStyle name="style1392660533637 2 2 4" xfId="36432" xr:uid="{1F951021-E611-40CE-92A1-1F8D5DC20E89}"/>
    <cellStyle name="style1392660533637 2 2 5" xfId="46202" xr:uid="{35DAC94D-CF4A-4319-BFB8-3CE2805CF22A}"/>
    <cellStyle name="style1392660533637 2 2 6" xfId="55972" xr:uid="{F04C8044-0DF7-4D73-847C-884F51E4AA42}"/>
    <cellStyle name="style1392660533637 2 3" xfId="11989" xr:uid="{CAD9952E-FF59-4AB2-A7F4-830066BAD7B1}"/>
    <cellStyle name="style1392660533637 2 4" xfId="21759" xr:uid="{788A4634-6210-44D5-A51E-72B7DFBDE1BE}"/>
    <cellStyle name="style1392660533637 2 5" xfId="31530" xr:uid="{AC689AA8-5A0A-48B8-AB51-30344AE09155}"/>
    <cellStyle name="style1392660533637 2 6" xfId="41298" xr:uid="{7F043C52-48E1-4224-99F0-60E4244E084A}"/>
    <cellStyle name="style1392660533637 2 7" xfId="51068" xr:uid="{3AC1135A-F1F1-489E-AA16-8DEED9077EE0}"/>
    <cellStyle name="style1392660533637 3" xfId="3394" xr:uid="{00000000-0005-0000-0000-00001A0D0000}"/>
    <cellStyle name="style1392660533637 3 2" xfId="8298" xr:uid="{00000000-0005-0000-0000-00001B0D0000}"/>
    <cellStyle name="style1392660533637 3 2 2" xfId="18086" xr:uid="{024F8858-91EF-4FC7-BB58-203ED6E890F6}"/>
    <cellStyle name="style1392660533637 3 2 3" xfId="27856" xr:uid="{AF12258F-AF35-41D1-847B-55714D39E785}"/>
    <cellStyle name="style1392660533637 3 2 4" xfId="37625" xr:uid="{0DBAAA19-D1CE-4B80-832A-0F8DC8172C88}"/>
    <cellStyle name="style1392660533637 3 2 5" xfId="47395" xr:uid="{297DBB13-13EC-4E44-8CC8-DD5E35ADDAA8}"/>
    <cellStyle name="style1392660533637 3 2 6" xfId="57165" xr:uid="{6B0B3CAB-CCF7-4DC2-9FA1-F72EA59F8B0A}"/>
    <cellStyle name="style1392660533637 3 3" xfId="13182" xr:uid="{1173A3A2-ADCF-4734-B900-CDE4D54A0369}"/>
    <cellStyle name="style1392660533637 3 4" xfId="22952" xr:uid="{1B4695BC-8316-4821-BC32-A0EEAEC1A9AC}"/>
    <cellStyle name="style1392660533637 3 5" xfId="32723" xr:uid="{AB5BABD6-6EBF-4119-ADF1-A9CF0C3F9AE0}"/>
    <cellStyle name="style1392660533637 3 6" xfId="42491" xr:uid="{5182DD2E-BB23-44D7-B197-DBA351C64DD3}"/>
    <cellStyle name="style1392660533637 3 7" xfId="52261" xr:uid="{DF6102FC-DAEC-4894-AD2A-3A326486DE84}"/>
    <cellStyle name="style1392660533637 4" xfId="4587" xr:uid="{00000000-0005-0000-0000-00001C0D0000}"/>
    <cellStyle name="style1392660533637 4 2" xfId="9491" xr:uid="{00000000-0005-0000-0000-00001D0D0000}"/>
    <cellStyle name="style1392660533637 4 2 2" xfId="19279" xr:uid="{F19EB960-9F8A-4290-825F-1BCA02DA0FCB}"/>
    <cellStyle name="style1392660533637 4 2 3" xfId="29049" xr:uid="{9EE2BBF7-0822-4F58-B5CE-159455AA503F}"/>
    <cellStyle name="style1392660533637 4 2 4" xfId="38818" xr:uid="{5E0C8362-F663-4BE6-9A41-01BD0A99E6DA}"/>
    <cellStyle name="style1392660533637 4 2 5" xfId="48588" xr:uid="{8D061927-FF03-4B54-806D-C74C5B3847AA}"/>
    <cellStyle name="style1392660533637 4 2 6" xfId="58358" xr:uid="{2583907E-E345-41FC-9FF5-1BAA7BC4DBCC}"/>
    <cellStyle name="style1392660533637 4 3" xfId="14375" xr:uid="{CC6FB466-A55D-4F28-B119-97FBFDDE4758}"/>
    <cellStyle name="style1392660533637 4 4" xfId="24145" xr:uid="{F9EE8C80-B8AB-4486-AFBC-DC4A42194E58}"/>
    <cellStyle name="style1392660533637 4 5" xfId="33915" xr:uid="{97765888-8302-464B-9B45-40ADD7B3A2BE}"/>
    <cellStyle name="style1392660533637 4 6" xfId="43684" xr:uid="{D7DE0275-0BD0-4FF5-B852-7363B6E39242}"/>
    <cellStyle name="style1392660533637 4 7" xfId="53454" xr:uid="{15A9B54E-FC73-4CAA-AEAA-261A91F99102}"/>
    <cellStyle name="style1392660533637 5" xfId="5864" xr:uid="{00000000-0005-0000-0000-00001E0D0000}"/>
    <cellStyle name="style1392660533637 5 2" xfId="15652" xr:uid="{D5AD3513-5A49-4244-B1B3-85872087543B}"/>
    <cellStyle name="style1392660533637 5 3" xfId="25422" xr:uid="{85A90949-A013-4EEA-953B-C08E65AED7B5}"/>
    <cellStyle name="style1392660533637 5 4" xfId="35191" xr:uid="{A1A3FDA6-1B53-4ED9-94CD-652550C9B9A3}"/>
    <cellStyle name="style1392660533637 5 5" xfId="44961" xr:uid="{C31FC302-83B8-4C72-A39A-721E793FA753}"/>
    <cellStyle name="style1392660533637 5 6" xfId="54731" xr:uid="{66E8DAC9-28C3-434F-9420-72E0538FEA1C}"/>
    <cellStyle name="style1392660533637 6" xfId="10748" xr:uid="{A4309065-95CC-4410-A58C-23060F21660E}"/>
    <cellStyle name="style1392660533637 7" xfId="20518" xr:uid="{5E7983E8-D25C-400F-B436-CD1B175F39F8}"/>
    <cellStyle name="style1392660533637 8" xfId="30289" xr:uid="{D2233D89-36F2-444E-B4F4-7280B8DDA67A}"/>
    <cellStyle name="style1392660533637 9" xfId="40057" xr:uid="{17351B30-F24C-4ADC-B5F8-16B5836E0E6C}"/>
    <cellStyle name="style1392660533668" xfId="960" xr:uid="{00000000-0005-0000-0000-00001F0D0000}"/>
    <cellStyle name="style1392660533668 10" xfId="49828" xr:uid="{2B04AFF1-46E7-4171-9A4D-CB13979C93EC}"/>
    <cellStyle name="style1392660533668 2" xfId="2202" xr:uid="{00000000-0005-0000-0000-0000200D0000}"/>
    <cellStyle name="style1392660533668 2 2" xfId="7106" xr:uid="{00000000-0005-0000-0000-0000210D0000}"/>
    <cellStyle name="style1392660533668 2 2 2" xfId="16894" xr:uid="{B781C3BD-EFE2-4A0B-9173-DC1EF1FEBFC0}"/>
    <cellStyle name="style1392660533668 2 2 3" xfId="26664" xr:uid="{713FDEA1-1683-4B2A-9B03-F3B77D4AAB5E}"/>
    <cellStyle name="style1392660533668 2 2 4" xfId="36433" xr:uid="{EAC58FE5-A17E-449C-8394-D5212B9E23EB}"/>
    <cellStyle name="style1392660533668 2 2 5" xfId="46203" xr:uid="{6FF1D540-0226-4BBE-9AF8-0CB6D2742A03}"/>
    <cellStyle name="style1392660533668 2 2 6" xfId="55973" xr:uid="{AFE2836A-9D5C-4F9A-A3F4-CFE2FC39D287}"/>
    <cellStyle name="style1392660533668 2 3" xfId="11990" xr:uid="{5F3793DC-3D5E-4344-A9D5-160F0F2E18FF}"/>
    <cellStyle name="style1392660533668 2 4" xfId="21760" xr:uid="{1AEF4C25-5FBD-41B0-AB90-9230DFE1B535}"/>
    <cellStyle name="style1392660533668 2 5" xfId="31531" xr:uid="{4C641F39-4A58-46ED-B5C7-E742FBF71211}"/>
    <cellStyle name="style1392660533668 2 6" xfId="41299" xr:uid="{2B3B1E9E-1185-4412-BCF2-2163F4FD0AAD}"/>
    <cellStyle name="style1392660533668 2 7" xfId="51069" xr:uid="{982C2011-DEAB-4CE8-AF34-45B45D00192A}"/>
    <cellStyle name="style1392660533668 3" xfId="3395" xr:uid="{00000000-0005-0000-0000-0000220D0000}"/>
    <cellStyle name="style1392660533668 3 2" xfId="8299" xr:uid="{00000000-0005-0000-0000-0000230D0000}"/>
    <cellStyle name="style1392660533668 3 2 2" xfId="18087" xr:uid="{2AEE696D-F7F0-428C-B218-EE96EA0AB2C4}"/>
    <cellStyle name="style1392660533668 3 2 3" xfId="27857" xr:uid="{64062A15-C36A-408F-9866-8E9E12E1918B}"/>
    <cellStyle name="style1392660533668 3 2 4" xfId="37626" xr:uid="{194E0D08-3716-4131-8BC3-3D4AF65DB537}"/>
    <cellStyle name="style1392660533668 3 2 5" xfId="47396" xr:uid="{92B922D6-D0AD-4EB9-BCE8-B29397908A26}"/>
    <cellStyle name="style1392660533668 3 2 6" xfId="57166" xr:uid="{93DB1F9A-B424-4B22-BCA5-2ECED452422A}"/>
    <cellStyle name="style1392660533668 3 3" xfId="13183" xr:uid="{2598EB09-C040-4548-8D31-0AA5D71E61C7}"/>
    <cellStyle name="style1392660533668 3 4" xfId="22953" xr:uid="{D1ECEEB5-B07D-4DDC-9331-04FA36F1EACF}"/>
    <cellStyle name="style1392660533668 3 5" xfId="32724" xr:uid="{AC40273A-5A4C-4FCD-8AC7-58608748C788}"/>
    <cellStyle name="style1392660533668 3 6" xfId="42492" xr:uid="{40CDAFBA-ED37-43F1-B44E-991C2C32C82C}"/>
    <cellStyle name="style1392660533668 3 7" xfId="52262" xr:uid="{4037DC11-F6AB-472A-B040-EFE6A99E5B22}"/>
    <cellStyle name="style1392660533668 4" xfId="4588" xr:uid="{00000000-0005-0000-0000-0000240D0000}"/>
    <cellStyle name="style1392660533668 4 2" xfId="9492" xr:uid="{00000000-0005-0000-0000-0000250D0000}"/>
    <cellStyle name="style1392660533668 4 2 2" xfId="19280" xr:uid="{7E039131-E3FD-4870-B5A3-982F465A8A48}"/>
    <cellStyle name="style1392660533668 4 2 3" xfId="29050" xr:uid="{C94D2389-185E-4BE0-9DB8-C1BBD371E08B}"/>
    <cellStyle name="style1392660533668 4 2 4" xfId="38819" xr:uid="{B17CFB28-A70A-4C57-8812-CF9ACF9670C4}"/>
    <cellStyle name="style1392660533668 4 2 5" xfId="48589" xr:uid="{208822DA-8E31-4837-8A75-00874F9CEE22}"/>
    <cellStyle name="style1392660533668 4 2 6" xfId="58359" xr:uid="{0EB8ECBE-0FA9-4971-8814-96BCC522FACF}"/>
    <cellStyle name="style1392660533668 4 3" xfId="14376" xr:uid="{59632D79-1A0A-4698-BE1C-2E97B3AFC747}"/>
    <cellStyle name="style1392660533668 4 4" xfId="24146" xr:uid="{2B7946B7-05EA-4F81-800B-BE8B822B24B3}"/>
    <cellStyle name="style1392660533668 4 5" xfId="33916" xr:uid="{E614A99C-CA14-49C0-AF50-53CF954D806C}"/>
    <cellStyle name="style1392660533668 4 6" xfId="43685" xr:uid="{BBE9BF20-4247-4B0E-8F3E-B37325092A71}"/>
    <cellStyle name="style1392660533668 4 7" xfId="53455" xr:uid="{F36D0C50-7D10-4EA1-B4F2-2BF7018B1443}"/>
    <cellStyle name="style1392660533668 5" xfId="5865" xr:uid="{00000000-0005-0000-0000-0000260D0000}"/>
    <cellStyle name="style1392660533668 5 2" xfId="15653" xr:uid="{DDCDC462-33D1-482D-9F07-0694CDDC8301}"/>
    <cellStyle name="style1392660533668 5 3" xfId="25423" xr:uid="{AAB05BC7-ACB6-4A51-8F89-3206C0F57C39}"/>
    <cellStyle name="style1392660533668 5 4" xfId="35192" xr:uid="{D0825F46-08BA-459F-AC92-8B8CA9729AD1}"/>
    <cellStyle name="style1392660533668 5 5" xfId="44962" xr:uid="{095049B1-EFAD-408A-8895-C6F9E884C501}"/>
    <cellStyle name="style1392660533668 5 6" xfId="54732" xr:uid="{5B711AD1-6B11-49B7-B9B5-95F1355C0356}"/>
    <cellStyle name="style1392660533668 6" xfId="10749" xr:uid="{72047550-715A-4E74-AA29-4AED569E8FC2}"/>
    <cellStyle name="style1392660533668 7" xfId="20519" xr:uid="{297C66D7-B3FF-455C-9C17-6B3D781E6799}"/>
    <cellStyle name="style1392660533668 8" xfId="30290" xr:uid="{10CCE978-198D-400E-BDF0-346452BEB81E}"/>
    <cellStyle name="style1392660533668 9" xfId="40058" xr:uid="{87A91BB7-5FC9-4327-96A1-A152F9C8C3EF}"/>
    <cellStyle name="style1392660533715" xfId="961" xr:uid="{00000000-0005-0000-0000-0000270D0000}"/>
    <cellStyle name="style1392660533715 10" xfId="49829" xr:uid="{2DCD688B-68F0-4304-8E3D-9CBA9A87EBE7}"/>
    <cellStyle name="style1392660533715 2" xfId="2203" xr:uid="{00000000-0005-0000-0000-0000280D0000}"/>
    <cellStyle name="style1392660533715 2 2" xfId="7107" xr:uid="{00000000-0005-0000-0000-0000290D0000}"/>
    <cellStyle name="style1392660533715 2 2 2" xfId="16895" xr:uid="{DCA709C2-04A5-4409-9968-F72B307D532F}"/>
    <cellStyle name="style1392660533715 2 2 3" xfId="26665" xr:uid="{9F0ADCD6-12F6-496D-B744-34E4ED4E1A10}"/>
    <cellStyle name="style1392660533715 2 2 4" xfId="36434" xr:uid="{A201D186-3312-4F40-BF7E-A63F3196CB48}"/>
    <cellStyle name="style1392660533715 2 2 5" xfId="46204" xr:uid="{004168D7-F18C-4E59-AD9E-85B67C99D2EC}"/>
    <cellStyle name="style1392660533715 2 2 6" xfId="55974" xr:uid="{3D885B44-C4BE-451F-96E9-85B9D44FA47A}"/>
    <cellStyle name="style1392660533715 2 3" xfId="11991" xr:uid="{BC8CB54D-0B0B-4A40-974F-EC49B305C36F}"/>
    <cellStyle name="style1392660533715 2 4" xfId="21761" xr:uid="{9843B52C-B379-4F60-ABB2-441E7E1F3905}"/>
    <cellStyle name="style1392660533715 2 5" xfId="31532" xr:uid="{742C26B0-3703-42E7-A96D-12D7D9D37B5B}"/>
    <cellStyle name="style1392660533715 2 6" xfId="41300" xr:uid="{F8273E6E-7990-4222-BCB5-3717FFEC3BBD}"/>
    <cellStyle name="style1392660533715 2 7" xfId="51070" xr:uid="{7A761007-1F4F-40A2-A72C-41E754BEA942}"/>
    <cellStyle name="style1392660533715 3" xfId="3396" xr:uid="{00000000-0005-0000-0000-00002A0D0000}"/>
    <cellStyle name="style1392660533715 3 2" xfId="8300" xr:uid="{00000000-0005-0000-0000-00002B0D0000}"/>
    <cellStyle name="style1392660533715 3 2 2" xfId="18088" xr:uid="{F6A65C85-E195-4A16-8C5F-14D717C70D79}"/>
    <cellStyle name="style1392660533715 3 2 3" xfId="27858" xr:uid="{E02BDE49-2E03-495F-949D-9DC52379677D}"/>
    <cellStyle name="style1392660533715 3 2 4" xfId="37627" xr:uid="{ED6A527A-85DD-49DF-A484-E51946965D84}"/>
    <cellStyle name="style1392660533715 3 2 5" xfId="47397" xr:uid="{7D9F3751-1AC7-4E37-B836-782A5FC41C43}"/>
    <cellStyle name="style1392660533715 3 2 6" xfId="57167" xr:uid="{49766BBA-47BC-46E8-BE69-3F9BBC47C280}"/>
    <cellStyle name="style1392660533715 3 3" xfId="13184" xr:uid="{9546CFEC-AF53-447C-A901-12A229D3E28C}"/>
    <cellStyle name="style1392660533715 3 4" xfId="22954" xr:uid="{DF08F2DB-F99E-4F4B-BEC3-DF8592561CB0}"/>
    <cellStyle name="style1392660533715 3 5" xfId="32725" xr:uid="{6F1AAF32-1166-467D-9246-CE86AE45CA9B}"/>
    <cellStyle name="style1392660533715 3 6" xfId="42493" xr:uid="{2F1DA42B-ED03-42B8-985A-C7491856C72F}"/>
    <cellStyle name="style1392660533715 3 7" xfId="52263" xr:uid="{E85C5C0D-2B94-4A90-B181-D91B536B32A3}"/>
    <cellStyle name="style1392660533715 4" xfId="4589" xr:uid="{00000000-0005-0000-0000-00002C0D0000}"/>
    <cellStyle name="style1392660533715 4 2" xfId="9493" xr:uid="{00000000-0005-0000-0000-00002D0D0000}"/>
    <cellStyle name="style1392660533715 4 2 2" xfId="19281" xr:uid="{BBDE5D58-8AB0-4FAA-A02F-E0EB4F66183F}"/>
    <cellStyle name="style1392660533715 4 2 3" xfId="29051" xr:uid="{335689F3-71A7-4776-9888-DF3AFC17F0E9}"/>
    <cellStyle name="style1392660533715 4 2 4" xfId="38820" xr:uid="{7D0CE77C-7070-46DC-ABD7-EE0FE835F45D}"/>
    <cellStyle name="style1392660533715 4 2 5" xfId="48590" xr:uid="{6B77104F-1986-4A62-BC25-60B9F11B1227}"/>
    <cellStyle name="style1392660533715 4 2 6" xfId="58360" xr:uid="{2FB3766D-8020-496E-923A-9DFDD264132D}"/>
    <cellStyle name="style1392660533715 4 3" xfId="14377" xr:uid="{9835E605-C2A7-4587-AB33-0566784B498A}"/>
    <cellStyle name="style1392660533715 4 4" xfId="24147" xr:uid="{FC1C3194-997C-4233-AF24-B7F3ECA6B2C2}"/>
    <cellStyle name="style1392660533715 4 5" xfId="33917" xr:uid="{6792AD43-9D5D-408F-A181-7167B89CA849}"/>
    <cellStyle name="style1392660533715 4 6" xfId="43686" xr:uid="{D4BD9584-7B20-4D08-A70B-76DF2A4758F5}"/>
    <cellStyle name="style1392660533715 4 7" xfId="53456" xr:uid="{AA929B63-9140-409D-9053-27FBC934DBF1}"/>
    <cellStyle name="style1392660533715 5" xfId="5866" xr:uid="{00000000-0005-0000-0000-00002E0D0000}"/>
    <cellStyle name="style1392660533715 5 2" xfId="15654" xr:uid="{34080484-452D-442B-86E8-95419819312C}"/>
    <cellStyle name="style1392660533715 5 3" xfId="25424" xr:uid="{934C8C1E-9370-4EE6-A8E8-ADF7C56E78C7}"/>
    <cellStyle name="style1392660533715 5 4" xfId="35193" xr:uid="{7F3B448F-B33A-4C95-87B4-6D9788854FC7}"/>
    <cellStyle name="style1392660533715 5 5" xfId="44963" xr:uid="{C0CCFD1C-74BF-4905-96C8-E23AF731417A}"/>
    <cellStyle name="style1392660533715 5 6" xfId="54733" xr:uid="{23A26E7D-BF7B-4F42-A8AB-EA88FC80602F}"/>
    <cellStyle name="style1392660533715 6" xfId="10750" xr:uid="{1E764FEE-DF59-4A7A-B16A-D919B64A6D17}"/>
    <cellStyle name="style1392660533715 7" xfId="20520" xr:uid="{1D5FA49A-4D70-40FF-B1A5-193DE70008C2}"/>
    <cellStyle name="style1392660533715 8" xfId="30291" xr:uid="{3BB015A2-D120-4768-A750-2D2AE7EB6E08}"/>
    <cellStyle name="style1392660533715 9" xfId="40059" xr:uid="{F31B1E17-0051-4912-8564-C70C5F433CE5}"/>
    <cellStyle name="style1392660533871" xfId="962" xr:uid="{00000000-0005-0000-0000-00002F0D0000}"/>
    <cellStyle name="style1392660533871 10" xfId="49830" xr:uid="{0DC82EAF-8053-4AD1-BC8D-8CD440463A89}"/>
    <cellStyle name="style1392660533871 2" xfId="2204" xr:uid="{00000000-0005-0000-0000-0000300D0000}"/>
    <cellStyle name="style1392660533871 2 2" xfId="7108" xr:uid="{00000000-0005-0000-0000-0000310D0000}"/>
    <cellStyle name="style1392660533871 2 2 2" xfId="16896" xr:uid="{8418B925-1B81-4584-BA24-A1334843E0A3}"/>
    <cellStyle name="style1392660533871 2 2 3" xfId="26666" xr:uid="{35A8CA51-BB95-4B30-B81F-D1ACA0B0FF37}"/>
    <cellStyle name="style1392660533871 2 2 4" xfId="36435" xr:uid="{7700AC25-9CD7-4220-823E-0F319660B9C6}"/>
    <cellStyle name="style1392660533871 2 2 5" xfId="46205" xr:uid="{68B4474D-923C-4ED1-9FB8-FD97271561A2}"/>
    <cellStyle name="style1392660533871 2 2 6" xfId="55975" xr:uid="{33A047FC-2C0D-47BB-8155-94886DD246FE}"/>
    <cellStyle name="style1392660533871 2 3" xfId="11992" xr:uid="{98F621A1-08E4-4028-B48A-17DDB1754DD2}"/>
    <cellStyle name="style1392660533871 2 4" xfId="21762" xr:uid="{160E393A-54EC-4BBA-A5C5-AC28338317AA}"/>
    <cellStyle name="style1392660533871 2 5" xfId="31533" xr:uid="{B87C01CE-FE4F-4C11-91EE-CE57DB845D42}"/>
    <cellStyle name="style1392660533871 2 6" xfId="41301" xr:uid="{115DB743-FA27-442D-9AD9-6AB4DD941B4D}"/>
    <cellStyle name="style1392660533871 2 7" xfId="51071" xr:uid="{9574002E-F8B7-46D2-A7A4-6E47BA06F8D2}"/>
    <cellStyle name="style1392660533871 3" xfId="3397" xr:uid="{00000000-0005-0000-0000-0000320D0000}"/>
    <cellStyle name="style1392660533871 3 2" xfId="8301" xr:uid="{00000000-0005-0000-0000-0000330D0000}"/>
    <cellStyle name="style1392660533871 3 2 2" xfId="18089" xr:uid="{DA2E017F-6006-4347-8EF8-31597871D8CB}"/>
    <cellStyle name="style1392660533871 3 2 3" xfId="27859" xr:uid="{D5F6DB68-99F3-4B0F-9BF0-A5361B7B5CB9}"/>
    <cellStyle name="style1392660533871 3 2 4" xfId="37628" xr:uid="{BC681664-3A50-4A91-A6A9-F785D39ED967}"/>
    <cellStyle name="style1392660533871 3 2 5" xfId="47398" xr:uid="{9F00D1F3-C29E-41E3-95DE-0561FED261A5}"/>
    <cellStyle name="style1392660533871 3 2 6" xfId="57168" xr:uid="{CC53EAA4-F6C4-4D08-BEC9-97D98445C0F8}"/>
    <cellStyle name="style1392660533871 3 3" xfId="13185" xr:uid="{842DF32F-1B73-48AA-B427-14F5F758C253}"/>
    <cellStyle name="style1392660533871 3 4" xfId="22955" xr:uid="{9E92C2F9-43C3-4A10-A7D8-618C163DE462}"/>
    <cellStyle name="style1392660533871 3 5" xfId="32726" xr:uid="{86645422-18E5-48CE-8071-D6C018C93CE5}"/>
    <cellStyle name="style1392660533871 3 6" xfId="42494" xr:uid="{8D86794A-30ED-4CAE-8D5F-C6CD8A9DAB03}"/>
    <cellStyle name="style1392660533871 3 7" xfId="52264" xr:uid="{835A4EE1-0A59-433B-9D82-AF346D63F4A2}"/>
    <cellStyle name="style1392660533871 4" xfId="4590" xr:uid="{00000000-0005-0000-0000-0000340D0000}"/>
    <cellStyle name="style1392660533871 4 2" xfId="9494" xr:uid="{00000000-0005-0000-0000-0000350D0000}"/>
    <cellStyle name="style1392660533871 4 2 2" xfId="19282" xr:uid="{10C9B1DE-569C-4831-A7BC-97F15049996C}"/>
    <cellStyle name="style1392660533871 4 2 3" xfId="29052" xr:uid="{B4146592-F926-4579-B074-D7E326FFF16A}"/>
    <cellStyle name="style1392660533871 4 2 4" xfId="38821" xr:uid="{0CB7BB27-BADE-409C-83FB-B8B3F758400B}"/>
    <cellStyle name="style1392660533871 4 2 5" xfId="48591" xr:uid="{E8045094-0411-4E72-8650-49D74B736AAE}"/>
    <cellStyle name="style1392660533871 4 2 6" xfId="58361" xr:uid="{470E6AE5-1FEF-4A0F-9683-E6CBCCB4A6FD}"/>
    <cellStyle name="style1392660533871 4 3" xfId="14378" xr:uid="{6FE151B5-95E1-48AA-BA7E-F042EED36821}"/>
    <cellStyle name="style1392660533871 4 4" xfId="24148" xr:uid="{54350D82-D51C-4D20-B228-6EA39179008C}"/>
    <cellStyle name="style1392660533871 4 5" xfId="33918" xr:uid="{63043907-F889-4D31-88DF-C913AD619DC7}"/>
    <cellStyle name="style1392660533871 4 6" xfId="43687" xr:uid="{C014C28F-94C2-497B-8804-882AEE84A2ED}"/>
    <cellStyle name="style1392660533871 4 7" xfId="53457" xr:uid="{B58C6E2F-03C2-463C-BA7A-CBFDA15D3F7F}"/>
    <cellStyle name="style1392660533871 5" xfId="5867" xr:uid="{00000000-0005-0000-0000-0000360D0000}"/>
    <cellStyle name="style1392660533871 5 2" xfId="15655" xr:uid="{F7203022-80FF-4AFC-BBF1-3A18B301991A}"/>
    <cellStyle name="style1392660533871 5 3" xfId="25425" xr:uid="{3DC6D32D-49DC-4B83-9D1E-261514E6DEB8}"/>
    <cellStyle name="style1392660533871 5 4" xfId="35194" xr:uid="{71087932-8838-4C81-B1DF-39A7E3033D7D}"/>
    <cellStyle name="style1392660533871 5 5" xfId="44964" xr:uid="{29ECB710-A4B8-46C8-A73F-FC49CEBCC1AE}"/>
    <cellStyle name="style1392660533871 5 6" xfId="54734" xr:uid="{E00D3BE9-1789-4B24-A6EF-39763672545C}"/>
    <cellStyle name="style1392660533871 6" xfId="10751" xr:uid="{483EAFBC-D653-43CE-B9A9-D8D95379D33A}"/>
    <cellStyle name="style1392660533871 7" xfId="20521" xr:uid="{179EC13D-0FC6-4BA6-BA92-BEC3C757F458}"/>
    <cellStyle name="style1392660533871 8" xfId="30292" xr:uid="{0B10893B-04A4-4D73-A2AE-0B13C79BCF6F}"/>
    <cellStyle name="style1392660533871 9" xfId="40060" xr:uid="{850755B5-0170-4F5B-A9F5-B8FBD3403401}"/>
    <cellStyle name="style1392660533903" xfId="963" xr:uid="{00000000-0005-0000-0000-0000370D0000}"/>
    <cellStyle name="style1392660533903 10" xfId="49831" xr:uid="{5EB37F1D-009D-4CA4-997F-1E7C7EFCEAF4}"/>
    <cellStyle name="style1392660533903 2" xfId="2205" xr:uid="{00000000-0005-0000-0000-0000380D0000}"/>
    <cellStyle name="style1392660533903 2 2" xfId="7109" xr:uid="{00000000-0005-0000-0000-0000390D0000}"/>
    <cellStyle name="style1392660533903 2 2 2" xfId="16897" xr:uid="{905FC715-9B1E-421C-92D5-AE7F08356410}"/>
    <cellStyle name="style1392660533903 2 2 3" xfId="26667" xr:uid="{17AEC507-20CA-4982-87A6-EDDB128E7973}"/>
    <cellStyle name="style1392660533903 2 2 4" xfId="36436" xr:uid="{CD78C5F5-9D17-4E6F-B036-C18F95A7402E}"/>
    <cellStyle name="style1392660533903 2 2 5" xfId="46206" xr:uid="{3BB7F244-E9FB-464B-A90F-041804875E21}"/>
    <cellStyle name="style1392660533903 2 2 6" xfId="55976" xr:uid="{142A79BA-7376-47A5-B197-6BA5271A50A9}"/>
    <cellStyle name="style1392660533903 2 3" xfId="11993" xr:uid="{12BCBEF8-6FFE-432E-BB28-783F3B28F2ED}"/>
    <cellStyle name="style1392660533903 2 4" xfId="21763" xr:uid="{27B0C474-9E9C-483E-873F-01A95B288CF0}"/>
    <cellStyle name="style1392660533903 2 5" xfId="31534" xr:uid="{DED13FDE-37D1-4413-A691-AD0FAE0824B4}"/>
    <cellStyle name="style1392660533903 2 6" xfId="41302" xr:uid="{E33BB8FA-C796-4444-A5D1-305714903F8D}"/>
    <cellStyle name="style1392660533903 2 7" xfId="51072" xr:uid="{A8DB25B1-07E8-4A22-AA6F-4C0CB27E384D}"/>
    <cellStyle name="style1392660533903 3" xfId="3398" xr:uid="{00000000-0005-0000-0000-00003A0D0000}"/>
    <cellStyle name="style1392660533903 3 2" xfId="8302" xr:uid="{00000000-0005-0000-0000-00003B0D0000}"/>
    <cellStyle name="style1392660533903 3 2 2" xfId="18090" xr:uid="{92514B09-1213-4321-A026-7FD4DE1AEBD2}"/>
    <cellStyle name="style1392660533903 3 2 3" xfId="27860" xr:uid="{AA6F64AE-257E-4670-BFA0-43B2BAB1FEC8}"/>
    <cellStyle name="style1392660533903 3 2 4" xfId="37629" xr:uid="{A15EF957-16F3-461B-BED1-C75F0E37E3FC}"/>
    <cellStyle name="style1392660533903 3 2 5" xfId="47399" xr:uid="{C9611570-D3E2-4981-B26C-C090BFAB203D}"/>
    <cellStyle name="style1392660533903 3 2 6" xfId="57169" xr:uid="{2A462DAA-C8FF-47F5-A00F-4B8989E5EAB4}"/>
    <cellStyle name="style1392660533903 3 3" xfId="13186" xr:uid="{7FF9DE2F-15E5-4C34-956D-29A77A4464E9}"/>
    <cellStyle name="style1392660533903 3 4" xfId="22956" xr:uid="{6D574BD0-8AD1-41D2-A5C5-3DE330A17737}"/>
    <cellStyle name="style1392660533903 3 5" xfId="32727" xr:uid="{2BCF075C-4B1C-4A7D-BAD9-113D6CB9B065}"/>
    <cellStyle name="style1392660533903 3 6" xfId="42495" xr:uid="{7452CC89-5AAF-4C77-A918-28111F93563D}"/>
    <cellStyle name="style1392660533903 3 7" xfId="52265" xr:uid="{BA3172DF-682F-47A6-BC54-BE7C90340EA5}"/>
    <cellStyle name="style1392660533903 4" xfId="4591" xr:uid="{00000000-0005-0000-0000-00003C0D0000}"/>
    <cellStyle name="style1392660533903 4 2" xfId="9495" xr:uid="{00000000-0005-0000-0000-00003D0D0000}"/>
    <cellStyle name="style1392660533903 4 2 2" xfId="19283" xr:uid="{0DA67C19-D880-4D18-8237-5CED125FA22E}"/>
    <cellStyle name="style1392660533903 4 2 3" xfId="29053" xr:uid="{30430BEC-D719-4902-AF06-AA597E382A6E}"/>
    <cellStyle name="style1392660533903 4 2 4" xfId="38822" xr:uid="{EC1B845A-B6EB-4CE1-A722-4AF4B1DF402A}"/>
    <cellStyle name="style1392660533903 4 2 5" xfId="48592" xr:uid="{6B512A71-6F84-4BFC-AECD-F2D1974C679B}"/>
    <cellStyle name="style1392660533903 4 2 6" xfId="58362" xr:uid="{D88B9F1E-E0D0-492E-9B28-D39BDF9BE60F}"/>
    <cellStyle name="style1392660533903 4 3" xfId="14379" xr:uid="{778C5028-190C-473A-A9C3-B0C5F5FAE0E5}"/>
    <cellStyle name="style1392660533903 4 4" xfId="24149" xr:uid="{3DB0D440-7DCB-4FC1-B90C-B3447E34F673}"/>
    <cellStyle name="style1392660533903 4 5" xfId="33919" xr:uid="{7701A660-1478-42A7-898E-4B2B3469030C}"/>
    <cellStyle name="style1392660533903 4 6" xfId="43688" xr:uid="{C9585A5A-2CA3-4AEA-A7D4-FB8CF3393752}"/>
    <cellStyle name="style1392660533903 4 7" xfId="53458" xr:uid="{5867825C-FCEF-4919-A54C-459E1C8E7120}"/>
    <cellStyle name="style1392660533903 5" xfId="5868" xr:uid="{00000000-0005-0000-0000-00003E0D0000}"/>
    <cellStyle name="style1392660533903 5 2" xfId="15656" xr:uid="{7EB72B2A-08B7-4F73-A1DC-4CB842434E3E}"/>
    <cellStyle name="style1392660533903 5 3" xfId="25426" xr:uid="{9333281E-2CD9-4109-88E0-BB06A0CAA263}"/>
    <cellStyle name="style1392660533903 5 4" xfId="35195" xr:uid="{9D33E162-46E0-429F-85D0-F8F8B68AD118}"/>
    <cellStyle name="style1392660533903 5 5" xfId="44965" xr:uid="{A967405D-5226-48BB-BFF5-E3FC33FEF18C}"/>
    <cellStyle name="style1392660533903 5 6" xfId="54735" xr:uid="{6D01685B-F498-4919-95B3-EA4FC0B54420}"/>
    <cellStyle name="style1392660533903 6" xfId="10752" xr:uid="{A575011A-5718-4A58-83E3-BDC12713B45C}"/>
    <cellStyle name="style1392660533903 7" xfId="20522" xr:uid="{6FA91608-5299-4F20-A08F-2602E5FBC99E}"/>
    <cellStyle name="style1392660533903 8" xfId="30293" xr:uid="{EB005B2E-3D3E-46BD-9567-661586D01682}"/>
    <cellStyle name="style1392660533903 9" xfId="40061" xr:uid="{136F47E9-6014-40F8-AEB2-4AB2F64EC827}"/>
    <cellStyle name="style1392660533934" xfId="964" xr:uid="{00000000-0005-0000-0000-00003F0D0000}"/>
    <cellStyle name="style1392660533934 10" xfId="49832" xr:uid="{4CA0BF40-9862-4B50-83BA-C29FD721F809}"/>
    <cellStyle name="style1392660533934 2" xfId="2206" xr:uid="{00000000-0005-0000-0000-0000400D0000}"/>
    <cellStyle name="style1392660533934 2 2" xfId="7110" xr:uid="{00000000-0005-0000-0000-0000410D0000}"/>
    <cellStyle name="style1392660533934 2 2 2" xfId="16898" xr:uid="{9E8C425A-072F-43E4-B01D-EFD0936086BE}"/>
    <cellStyle name="style1392660533934 2 2 3" xfId="26668" xr:uid="{BFCFBA04-45E0-4C9F-9A62-AE16A99E0CDA}"/>
    <cellStyle name="style1392660533934 2 2 4" xfId="36437" xr:uid="{B8069B21-ED33-41A8-A320-C977650CA621}"/>
    <cellStyle name="style1392660533934 2 2 5" xfId="46207" xr:uid="{4C7FAC52-FA17-44A3-8363-AE936B26A9DD}"/>
    <cellStyle name="style1392660533934 2 2 6" xfId="55977" xr:uid="{720706D1-91C7-4C46-B6A5-D2B5669F0D08}"/>
    <cellStyle name="style1392660533934 2 3" xfId="11994" xr:uid="{2588194F-E843-4528-B1C4-0D5B2DF5B848}"/>
    <cellStyle name="style1392660533934 2 4" xfId="21764" xr:uid="{C146A925-8D2E-4477-8C7F-0ADA87E1F528}"/>
    <cellStyle name="style1392660533934 2 5" xfId="31535" xr:uid="{18E6F494-F457-4C7A-8BEA-0E79C9794671}"/>
    <cellStyle name="style1392660533934 2 6" xfId="41303" xr:uid="{893DC30D-7989-4278-BD47-E6C6A35A23CA}"/>
    <cellStyle name="style1392660533934 2 7" xfId="51073" xr:uid="{D1065C43-A01E-4B41-9045-DFDABECE163B}"/>
    <cellStyle name="style1392660533934 3" xfId="3399" xr:uid="{00000000-0005-0000-0000-0000420D0000}"/>
    <cellStyle name="style1392660533934 3 2" xfId="8303" xr:uid="{00000000-0005-0000-0000-0000430D0000}"/>
    <cellStyle name="style1392660533934 3 2 2" xfId="18091" xr:uid="{F53C2E95-BA9C-4F48-BD80-CBFE6739DB79}"/>
    <cellStyle name="style1392660533934 3 2 3" xfId="27861" xr:uid="{D8D60AFC-05CC-4584-B85F-9764908D5D31}"/>
    <cellStyle name="style1392660533934 3 2 4" xfId="37630" xr:uid="{DB9BC732-E829-4E59-BEE7-7780EE178E5B}"/>
    <cellStyle name="style1392660533934 3 2 5" xfId="47400" xr:uid="{EDDB9632-60C5-4A74-A921-42EDA875DA67}"/>
    <cellStyle name="style1392660533934 3 2 6" xfId="57170" xr:uid="{62FF2B2B-DA5C-4DCA-BB47-883333A9F8FF}"/>
    <cellStyle name="style1392660533934 3 3" xfId="13187" xr:uid="{A44D439F-28D3-4160-A9AF-54AD483F761C}"/>
    <cellStyle name="style1392660533934 3 4" xfId="22957" xr:uid="{29314D56-0BBC-49D1-89FD-4BB38A35954D}"/>
    <cellStyle name="style1392660533934 3 5" xfId="32728" xr:uid="{0F4F6BDE-3632-402C-B285-5DF446C84B4C}"/>
    <cellStyle name="style1392660533934 3 6" xfId="42496" xr:uid="{834AE02F-17FD-4D29-A742-6929B8A309E9}"/>
    <cellStyle name="style1392660533934 3 7" xfId="52266" xr:uid="{DD1BB28D-CEF0-4690-B4A8-CE7D48840601}"/>
    <cellStyle name="style1392660533934 4" xfId="4592" xr:uid="{00000000-0005-0000-0000-0000440D0000}"/>
    <cellStyle name="style1392660533934 4 2" xfId="9496" xr:uid="{00000000-0005-0000-0000-0000450D0000}"/>
    <cellStyle name="style1392660533934 4 2 2" xfId="19284" xr:uid="{61C3A644-690B-4F4C-9178-7541038D4275}"/>
    <cellStyle name="style1392660533934 4 2 3" xfId="29054" xr:uid="{43303CFC-E0BE-4C39-8305-6BAC90F0D483}"/>
    <cellStyle name="style1392660533934 4 2 4" xfId="38823" xr:uid="{7D5E7B46-0765-4E6F-A001-9497BFB87165}"/>
    <cellStyle name="style1392660533934 4 2 5" xfId="48593" xr:uid="{523E0922-FD93-4521-9CD1-F78F038F9763}"/>
    <cellStyle name="style1392660533934 4 2 6" xfId="58363" xr:uid="{FFE6ED5C-D73C-413F-8ED3-276AD9B87252}"/>
    <cellStyle name="style1392660533934 4 3" xfId="14380" xr:uid="{18D4EA6C-9825-4F2C-8AEC-CCC8D5AD3393}"/>
    <cellStyle name="style1392660533934 4 4" xfId="24150" xr:uid="{FCDFC68C-D790-4E2D-BC2B-A4AE4C54E4FF}"/>
    <cellStyle name="style1392660533934 4 5" xfId="33920" xr:uid="{2D6C5C76-C4B9-4913-B6EB-B268600ABD05}"/>
    <cellStyle name="style1392660533934 4 6" xfId="43689" xr:uid="{F4A93778-F6FA-4C38-B521-7282A0642260}"/>
    <cellStyle name="style1392660533934 4 7" xfId="53459" xr:uid="{EE98B659-4503-489B-BE2E-C93B536897E2}"/>
    <cellStyle name="style1392660533934 5" xfId="5869" xr:uid="{00000000-0005-0000-0000-0000460D0000}"/>
    <cellStyle name="style1392660533934 5 2" xfId="15657" xr:uid="{5F67101E-1A55-4EF1-AA8E-07EDCCF7295D}"/>
    <cellStyle name="style1392660533934 5 3" xfId="25427" xr:uid="{E0C8DE9B-425B-418F-B294-5B68EF21C48D}"/>
    <cellStyle name="style1392660533934 5 4" xfId="35196" xr:uid="{6E4B90D7-792A-48C2-B47E-49143B32D9FD}"/>
    <cellStyle name="style1392660533934 5 5" xfId="44966" xr:uid="{532DF71A-D4C5-4E43-9FDE-2AEC6175938E}"/>
    <cellStyle name="style1392660533934 5 6" xfId="54736" xr:uid="{6B9750B2-657A-4B87-AD21-63481DDE15EC}"/>
    <cellStyle name="style1392660533934 6" xfId="10753" xr:uid="{F7C200E9-5F93-49FA-8ECC-CD75A6F541EC}"/>
    <cellStyle name="style1392660533934 7" xfId="20523" xr:uid="{C1A7C7B9-134C-4437-B631-A02A3CB0AF61}"/>
    <cellStyle name="style1392660533934 8" xfId="30294" xr:uid="{32E5E291-C6E3-4B2E-8F28-85CBCFDB1F4B}"/>
    <cellStyle name="style1392660533934 9" xfId="40062" xr:uid="{232B42DB-818F-4777-A48F-661A5EBD5671}"/>
    <cellStyle name="style1392660533965" xfId="965" xr:uid="{00000000-0005-0000-0000-0000470D0000}"/>
    <cellStyle name="style1392660533965 10" xfId="49833" xr:uid="{EA7D6875-FA54-4CE7-8ED7-736AD98912A5}"/>
    <cellStyle name="style1392660533965 2" xfId="2207" xr:uid="{00000000-0005-0000-0000-0000480D0000}"/>
    <cellStyle name="style1392660533965 2 2" xfId="7111" xr:uid="{00000000-0005-0000-0000-0000490D0000}"/>
    <cellStyle name="style1392660533965 2 2 2" xfId="16899" xr:uid="{E68C361D-881F-4B73-8059-7786B118BF24}"/>
    <cellStyle name="style1392660533965 2 2 3" xfId="26669" xr:uid="{8501241A-A4C1-4B71-AA8B-2D1E0EF37AEF}"/>
    <cellStyle name="style1392660533965 2 2 4" xfId="36438" xr:uid="{312503F8-C4DF-4751-92D6-13FF8A1E2665}"/>
    <cellStyle name="style1392660533965 2 2 5" xfId="46208" xr:uid="{29F8E8B6-29B3-4DD1-A9F7-54E63DB066B4}"/>
    <cellStyle name="style1392660533965 2 2 6" xfId="55978" xr:uid="{878BF637-1115-4D19-BCEA-D6AC6E293C3A}"/>
    <cellStyle name="style1392660533965 2 3" xfId="11995" xr:uid="{AC0F816E-E5C9-4F58-9AD9-1D14CF176D0F}"/>
    <cellStyle name="style1392660533965 2 4" xfId="21765" xr:uid="{CE130998-1EB3-49BB-AE9F-805671A66F5D}"/>
    <cellStyle name="style1392660533965 2 5" xfId="31536" xr:uid="{077BE603-6E62-49BE-9D9F-9F537E48DCB0}"/>
    <cellStyle name="style1392660533965 2 6" xfId="41304" xr:uid="{FEE2B6F2-C275-4384-B8C7-09EBB2F93440}"/>
    <cellStyle name="style1392660533965 2 7" xfId="51074" xr:uid="{4E59DC6C-6288-4B74-9BA4-A0E47F656EC7}"/>
    <cellStyle name="style1392660533965 3" xfId="3400" xr:uid="{00000000-0005-0000-0000-00004A0D0000}"/>
    <cellStyle name="style1392660533965 3 2" xfId="8304" xr:uid="{00000000-0005-0000-0000-00004B0D0000}"/>
    <cellStyle name="style1392660533965 3 2 2" xfId="18092" xr:uid="{600D5818-8B24-4EDE-9C10-5A73855DA1D0}"/>
    <cellStyle name="style1392660533965 3 2 3" xfId="27862" xr:uid="{1A78E8BE-C0C8-4E24-86FE-96D9DD974AC0}"/>
    <cellStyle name="style1392660533965 3 2 4" xfId="37631" xr:uid="{DA93EC68-5D2B-4D0C-A9FB-E453F47C8631}"/>
    <cellStyle name="style1392660533965 3 2 5" xfId="47401" xr:uid="{CFF586AF-DD9E-4C1F-B2E6-FD5BFA3A5578}"/>
    <cellStyle name="style1392660533965 3 2 6" xfId="57171" xr:uid="{381BA8BC-B9C9-4289-AE4C-C77BE610F9D8}"/>
    <cellStyle name="style1392660533965 3 3" xfId="13188" xr:uid="{5EF2966D-410A-411E-96B8-57163C369823}"/>
    <cellStyle name="style1392660533965 3 4" xfId="22958" xr:uid="{165F4BF8-9E6E-48ED-9FA6-75DC67A5EE41}"/>
    <cellStyle name="style1392660533965 3 5" xfId="32729" xr:uid="{C95B9220-D9D2-45C8-A0F2-364B5F6AA9EE}"/>
    <cellStyle name="style1392660533965 3 6" xfId="42497" xr:uid="{7FC9E2FC-9AA5-46B0-A5A2-27CF5951D059}"/>
    <cellStyle name="style1392660533965 3 7" xfId="52267" xr:uid="{AE202F5A-4000-45A1-90E6-08E22780547C}"/>
    <cellStyle name="style1392660533965 4" xfId="4593" xr:uid="{00000000-0005-0000-0000-00004C0D0000}"/>
    <cellStyle name="style1392660533965 4 2" xfId="9497" xr:uid="{00000000-0005-0000-0000-00004D0D0000}"/>
    <cellStyle name="style1392660533965 4 2 2" xfId="19285" xr:uid="{9C2CA5B6-BA45-4320-9378-8371206560CC}"/>
    <cellStyle name="style1392660533965 4 2 3" xfId="29055" xr:uid="{BE09FC6A-5ADC-45F6-B838-4C62DE8B09C3}"/>
    <cellStyle name="style1392660533965 4 2 4" xfId="38824" xr:uid="{3D8AC5BB-EA00-455B-A15D-DE44F8761D97}"/>
    <cellStyle name="style1392660533965 4 2 5" xfId="48594" xr:uid="{42AC935F-8D91-4692-ACF3-44F45147797C}"/>
    <cellStyle name="style1392660533965 4 2 6" xfId="58364" xr:uid="{FDFFD19E-26EF-4EE1-B9FB-5AF23D243491}"/>
    <cellStyle name="style1392660533965 4 3" xfId="14381" xr:uid="{00A34386-4F8D-4917-BF7C-302EF2726297}"/>
    <cellStyle name="style1392660533965 4 4" xfId="24151" xr:uid="{C668E587-02A1-4893-A813-3DF9EA158E4C}"/>
    <cellStyle name="style1392660533965 4 5" xfId="33921" xr:uid="{A48ED27D-0D47-4C59-8929-07ADFED1CF6B}"/>
    <cellStyle name="style1392660533965 4 6" xfId="43690" xr:uid="{3B20B267-EABC-49E1-A42D-1D29913E59CF}"/>
    <cellStyle name="style1392660533965 4 7" xfId="53460" xr:uid="{19C102D9-A658-4D42-8BFA-EAE88EB75A1D}"/>
    <cellStyle name="style1392660533965 5" xfId="5870" xr:uid="{00000000-0005-0000-0000-00004E0D0000}"/>
    <cellStyle name="style1392660533965 5 2" xfId="15658" xr:uid="{C39E65E6-E6F7-4A01-8AE8-F3A6E0E8BE8F}"/>
    <cellStyle name="style1392660533965 5 3" xfId="25428" xr:uid="{7AFE2454-812E-4173-97EF-3D192BE2C31C}"/>
    <cellStyle name="style1392660533965 5 4" xfId="35197" xr:uid="{F1196B79-8435-4D33-889F-6FA81C494027}"/>
    <cellStyle name="style1392660533965 5 5" xfId="44967" xr:uid="{33D91B84-B543-4ABF-8E49-F90486B50DD3}"/>
    <cellStyle name="style1392660533965 5 6" xfId="54737" xr:uid="{C32876F2-3BCA-4025-8018-6505A6FB22EF}"/>
    <cellStyle name="style1392660533965 6" xfId="10754" xr:uid="{53B2756F-0FC7-4B06-8986-16A595353935}"/>
    <cellStyle name="style1392660533965 7" xfId="20524" xr:uid="{E186BA01-DC1B-40B9-8EAF-B7270D94A51E}"/>
    <cellStyle name="style1392660533965 8" xfId="30295" xr:uid="{C87D80A1-6A6B-434A-9E9C-306A2DB7F822}"/>
    <cellStyle name="style1392660533965 9" xfId="40063" xr:uid="{E725E25B-BD9F-48D4-951B-88779FC169E4}"/>
    <cellStyle name="style1392660533996" xfId="966" xr:uid="{00000000-0005-0000-0000-00004F0D0000}"/>
    <cellStyle name="style1392660533996 10" xfId="49834" xr:uid="{5F9283D4-2402-49A4-9D8F-B68EF1FB9DF1}"/>
    <cellStyle name="style1392660533996 2" xfId="2208" xr:uid="{00000000-0005-0000-0000-0000500D0000}"/>
    <cellStyle name="style1392660533996 2 2" xfId="7112" xr:uid="{00000000-0005-0000-0000-0000510D0000}"/>
    <cellStyle name="style1392660533996 2 2 2" xfId="16900" xr:uid="{813CBA75-2557-4062-9B09-31DC8BEE561E}"/>
    <cellStyle name="style1392660533996 2 2 3" xfId="26670" xr:uid="{D9CBAA77-2407-471C-8468-B05967B0C11E}"/>
    <cellStyle name="style1392660533996 2 2 4" xfId="36439" xr:uid="{4A356B07-1EA8-4D04-AD0B-27704069C99F}"/>
    <cellStyle name="style1392660533996 2 2 5" xfId="46209" xr:uid="{7B784F7D-3075-4B57-9B12-E8A26790E872}"/>
    <cellStyle name="style1392660533996 2 2 6" xfId="55979" xr:uid="{52ED91A7-41A2-4374-814D-980CE0CB03FB}"/>
    <cellStyle name="style1392660533996 2 3" xfId="11996" xr:uid="{A594C81B-BA16-4E00-9B6A-B9D669A25B31}"/>
    <cellStyle name="style1392660533996 2 4" xfId="21766" xr:uid="{201C7336-0216-44BE-94E5-FE04BD7A1AEC}"/>
    <cellStyle name="style1392660533996 2 5" xfId="31537" xr:uid="{AFF6D2C2-5765-4F78-B9AE-BD8FF99D8FB7}"/>
    <cellStyle name="style1392660533996 2 6" xfId="41305" xr:uid="{75CF93FC-7B3A-438D-851C-F3C584CB4BB3}"/>
    <cellStyle name="style1392660533996 2 7" xfId="51075" xr:uid="{F1D7EF82-564E-4AE5-8405-AD2A32459030}"/>
    <cellStyle name="style1392660533996 3" xfId="3401" xr:uid="{00000000-0005-0000-0000-0000520D0000}"/>
    <cellStyle name="style1392660533996 3 2" xfId="8305" xr:uid="{00000000-0005-0000-0000-0000530D0000}"/>
    <cellStyle name="style1392660533996 3 2 2" xfId="18093" xr:uid="{3C5FF27A-0067-40E1-B7B8-905E5213E76E}"/>
    <cellStyle name="style1392660533996 3 2 3" xfId="27863" xr:uid="{A58983FB-E30C-4921-87D5-14DD280F9F99}"/>
    <cellStyle name="style1392660533996 3 2 4" xfId="37632" xr:uid="{4BE74B51-886A-4835-AFCA-8A787E766409}"/>
    <cellStyle name="style1392660533996 3 2 5" xfId="47402" xr:uid="{C06DF607-2935-4CCA-B55F-43EBFCD00117}"/>
    <cellStyle name="style1392660533996 3 2 6" xfId="57172" xr:uid="{AC02019B-D089-444C-9E81-0005E05DB8B8}"/>
    <cellStyle name="style1392660533996 3 3" xfId="13189" xr:uid="{62688F41-7D61-454D-89CF-644371CDFAB1}"/>
    <cellStyle name="style1392660533996 3 4" xfId="22959" xr:uid="{7F3E945B-A949-4A56-AEDF-D10EAF400238}"/>
    <cellStyle name="style1392660533996 3 5" xfId="32730" xr:uid="{7AE23912-0762-4F69-A586-23D08C3B4BE6}"/>
    <cellStyle name="style1392660533996 3 6" xfId="42498" xr:uid="{70582555-37F2-435B-8409-B3E01F8EB76A}"/>
    <cellStyle name="style1392660533996 3 7" xfId="52268" xr:uid="{D2029222-B4F5-4F35-80B0-9999BE7B14C2}"/>
    <cellStyle name="style1392660533996 4" xfId="4594" xr:uid="{00000000-0005-0000-0000-0000540D0000}"/>
    <cellStyle name="style1392660533996 4 2" xfId="9498" xr:uid="{00000000-0005-0000-0000-0000550D0000}"/>
    <cellStyle name="style1392660533996 4 2 2" xfId="19286" xr:uid="{AE89693B-B587-4B63-9250-0AF10CFEA9DF}"/>
    <cellStyle name="style1392660533996 4 2 3" xfId="29056" xr:uid="{7FCCE6D6-336F-42D5-BEDB-978ACDC97A81}"/>
    <cellStyle name="style1392660533996 4 2 4" xfId="38825" xr:uid="{99021C7B-A06D-4182-8589-78B9B6DA4498}"/>
    <cellStyle name="style1392660533996 4 2 5" xfId="48595" xr:uid="{2CA3E48B-4974-4E50-A1E3-C1C2F69AD307}"/>
    <cellStyle name="style1392660533996 4 2 6" xfId="58365" xr:uid="{9E134526-1F7F-4B64-B12F-FA2788662F13}"/>
    <cellStyle name="style1392660533996 4 3" xfId="14382" xr:uid="{948446CA-6743-400C-8741-1D61AD0610D1}"/>
    <cellStyle name="style1392660533996 4 4" xfId="24152" xr:uid="{C362BB99-2652-42C6-A68F-877843B5D381}"/>
    <cellStyle name="style1392660533996 4 5" xfId="33922" xr:uid="{7A140657-213B-4671-8ED9-50CAD402529C}"/>
    <cellStyle name="style1392660533996 4 6" xfId="43691" xr:uid="{A2215D00-6606-44BA-A1CF-A58892E8E987}"/>
    <cellStyle name="style1392660533996 4 7" xfId="53461" xr:uid="{F20DFB99-30E8-472B-B6FD-B05B1C543602}"/>
    <cellStyle name="style1392660533996 5" xfId="5871" xr:uid="{00000000-0005-0000-0000-0000560D0000}"/>
    <cellStyle name="style1392660533996 5 2" xfId="15659" xr:uid="{F7362789-03EE-45B7-BE8D-2EF5776032BF}"/>
    <cellStyle name="style1392660533996 5 3" xfId="25429" xr:uid="{67506DFD-1A14-4AC1-9CBA-261C1DB7E85E}"/>
    <cellStyle name="style1392660533996 5 4" xfId="35198" xr:uid="{4C16BD8B-92E4-414F-BECC-48DEA2033472}"/>
    <cellStyle name="style1392660533996 5 5" xfId="44968" xr:uid="{FBABBDFB-5498-4EFC-9FBC-3B8B0F4B9361}"/>
    <cellStyle name="style1392660533996 5 6" xfId="54738" xr:uid="{3DFA004B-7851-4D4F-9263-14AA297C5628}"/>
    <cellStyle name="style1392660533996 6" xfId="10755" xr:uid="{0E949A86-67EE-4CE1-94EE-57E341F2C234}"/>
    <cellStyle name="style1392660533996 7" xfId="20525" xr:uid="{FC4E9729-828C-483D-9C16-A80A5B6A186F}"/>
    <cellStyle name="style1392660533996 8" xfId="30296" xr:uid="{68928461-7C27-45B5-A0D7-30A7E745C820}"/>
    <cellStyle name="style1392660533996 9" xfId="40064" xr:uid="{7B77DDD7-3643-4139-A203-4A472E097013}"/>
    <cellStyle name="style1392660579278" xfId="967" xr:uid="{00000000-0005-0000-0000-0000570D0000}"/>
    <cellStyle name="style1392660579278 10" xfId="49835" xr:uid="{93D9AA48-0FB9-4416-9142-A3FD4274E230}"/>
    <cellStyle name="style1392660579278 2" xfId="2209" xr:uid="{00000000-0005-0000-0000-0000580D0000}"/>
    <cellStyle name="style1392660579278 2 2" xfId="7113" xr:uid="{00000000-0005-0000-0000-0000590D0000}"/>
    <cellStyle name="style1392660579278 2 2 2" xfId="16901" xr:uid="{3666B3B2-453F-4C5D-9406-B022EF0F2BE1}"/>
    <cellStyle name="style1392660579278 2 2 3" xfId="26671" xr:uid="{0C69F722-4214-4527-A5D2-93824E4A23C4}"/>
    <cellStyle name="style1392660579278 2 2 4" xfId="36440" xr:uid="{C2782F29-B20C-4339-8308-E8DF910B9EC1}"/>
    <cellStyle name="style1392660579278 2 2 5" xfId="46210" xr:uid="{D77E698F-9883-43AD-9140-9CDFC0F67731}"/>
    <cellStyle name="style1392660579278 2 2 6" xfId="55980" xr:uid="{DF98B8A3-A19F-492C-8652-76FBDC9CB760}"/>
    <cellStyle name="style1392660579278 2 3" xfId="11997" xr:uid="{8347186B-4F05-4BE3-ACA5-6B1DC8D00C90}"/>
    <cellStyle name="style1392660579278 2 4" xfId="21767" xr:uid="{FF9DCB36-82AC-4193-B567-34953E3C9751}"/>
    <cellStyle name="style1392660579278 2 5" xfId="31538" xr:uid="{941D4BE8-E292-4268-9107-5E8A6877E8C6}"/>
    <cellStyle name="style1392660579278 2 6" xfId="41306" xr:uid="{BF71E14B-6910-4232-81B7-5F88D4DA10EA}"/>
    <cellStyle name="style1392660579278 2 7" xfId="51076" xr:uid="{E04442B6-3BB9-40BB-9C6E-B324DCABD798}"/>
    <cellStyle name="style1392660579278 3" xfId="3402" xr:uid="{00000000-0005-0000-0000-00005A0D0000}"/>
    <cellStyle name="style1392660579278 3 2" xfId="8306" xr:uid="{00000000-0005-0000-0000-00005B0D0000}"/>
    <cellStyle name="style1392660579278 3 2 2" xfId="18094" xr:uid="{759FAD19-41A2-4954-9DD9-5726F36F955C}"/>
    <cellStyle name="style1392660579278 3 2 3" xfId="27864" xr:uid="{54A7F0A0-B6A4-401C-A186-63F096ACF591}"/>
    <cellStyle name="style1392660579278 3 2 4" xfId="37633" xr:uid="{2C94FD50-7E86-489B-85BE-BF9ABD0B501D}"/>
    <cellStyle name="style1392660579278 3 2 5" xfId="47403" xr:uid="{D1CE1041-43C9-4416-9634-DE47B9528462}"/>
    <cellStyle name="style1392660579278 3 2 6" xfId="57173" xr:uid="{34CB228F-8CCF-4051-BF8D-BA6564E2839E}"/>
    <cellStyle name="style1392660579278 3 3" xfId="13190" xr:uid="{4748F4C8-1E57-46F2-B583-61D8C960D787}"/>
    <cellStyle name="style1392660579278 3 4" xfId="22960" xr:uid="{07689CFB-3DDF-46A4-88C1-8C94E4943419}"/>
    <cellStyle name="style1392660579278 3 5" xfId="32731" xr:uid="{AF2D278F-84AA-4186-BFA0-A65C09791D32}"/>
    <cellStyle name="style1392660579278 3 6" xfId="42499" xr:uid="{7FD6BF62-D7A5-48E9-8237-2B0560EA9C33}"/>
    <cellStyle name="style1392660579278 3 7" xfId="52269" xr:uid="{57354C5A-9850-4C05-956A-E7A5DD3EC0C7}"/>
    <cellStyle name="style1392660579278 4" xfId="4595" xr:uid="{00000000-0005-0000-0000-00005C0D0000}"/>
    <cellStyle name="style1392660579278 4 2" xfId="9499" xr:uid="{00000000-0005-0000-0000-00005D0D0000}"/>
    <cellStyle name="style1392660579278 4 2 2" xfId="19287" xr:uid="{BD8FB493-4B93-45DC-BB4A-7C47F98D5873}"/>
    <cellStyle name="style1392660579278 4 2 3" xfId="29057" xr:uid="{E8B7ECE7-0177-48CF-9B09-0B6190CF7D7A}"/>
    <cellStyle name="style1392660579278 4 2 4" xfId="38826" xr:uid="{6DA717C7-CF00-4519-85E6-211AA20863AF}"/>
    <cellStyle name="style1392660579278 4 2 5" xfId="48596" xr:uid="{E44704F1-2523-452E-9706-4C7E20185F33}"/>
    <cellStyle name="style1392660579278 4 2 6" xfId="58366" xr:uid="{FB12BC34-98D4-4C9A-BAAA-769FED513C2F}"/>
    <cellStyle name="style1392660579278 4 3" xfId="14383" xr:uid="{D5909E40-F3A0-4087-842F-A887A9B868CE}"/>
    <cellStyle name="style1392660579278 4 4" xfId="24153" xr:uid="{749974CA-E9C2-4C0C-8B31-BB253143732A}"/>
    <cellStyle name="style1392660579278 4 5" xfId="33923" xr:uid="{650F8AB8-885B-4542-BA18-35F724B0523D}"/>
    <cellStyle name="style1392660579278 4 6" xfId="43692" xr:uid="{5BA9C2BC-E0AC-44FC-9A82-BC949BCF5ABC}"/>
    <cellStyle name="style1392660579278 4 7" xfId="53462" xr:uid="{31E946C5-60F2-46C9-AF2A-C996C5E84C1A}"/>
    <cellStyle name="style1392660579278 5" xfId="5872" xr:uid="{00000000-0005-0000-0000-00005E0D0000}"/>
    <cellStyle name="style1392660579278 5 2" xfId="15660" xr:uid="{C16EFEFA-77A4-4667-92A4-59ABA4027884}"/>
    <cellStyle name="style1392660579278 5 3" xfId="25430" xr:uid="{0196B8CF-537B-456A-B310-0C014546A146}"/>
    <cellStyle name="style1392660579278 5 4" xfId="35199" xr:uid="{9E25F518-19F0-4F0F-AE26-B6D989CC54AE}"/>
    <cellStyle name="style1392660579278 5 5" xfId="44969" xr:uid="{25821077-C7C7-49D2-AD3F-B265CCFD99F0}"/>
    <cellStyle name="style1392660579278 5 6" xfId="54739" xr:uid="{02E2FA9B-A5CA-42A6-A8A3-AFB20D3A4C76}"/>
    <cellStyle name="style1392660579278 6" xfId="10756" xr:uid="{E3BC416D-3D49-41BE-9EBD-DFA8BCD5D6FE}"/>
    <cellStyle name="style1392660579278 7" xfId="20526" xr:uid="{98B56BE9-F4F4-4D7F-8B74-F34036FBA97F}"/>
    <cellStyle name="style1392660579278 8" xfId="30297" xr:uid="{E9E408FF-86ED-4E7B-B919-2CC1CF51C60E}"/>
    <cellStyle name="style1392660579278 9" xfId="40065" xr:uid="{568C5971-CC56-4D45-AF93-A003397264EB}"/>
    <cellStyle name="style1392660579325" xfId="968" xr:uid="{00000000-0005-0000-0000-00005F0D0000}"/>
    <cellStyle name="style1392660579325 10" xfId="49836" xr:uid="{E272A232-DA7D-472E-B41A-D84A8BA9B1D9}"/>
    <cellStyle name="style1392660579325 2" xfId="2210" xr:uid="{00000000-0005-0000-0000-0000600D0000}"/>
    <cellStyle name="style1392660579325 2 2" xfId="7114" xr:uid="{00000000-0005-0000-0000-0000610D0000}"/>
    <cellStyle name="style1392660579325 2 2 2" xfId="16902" xr:uid="{756D85E2-9548-457C-9F72-603AE055A0BF}"/>
    <cellStyle name="style1392660579325 2 2 3" xfId="26672" xr:uid="{768C7440-7B93-4F7B-A5C8-24E92B23FD15}"/>
    <cellStyle name="style1392660579325 2 2 4" xfId="36441" xr:uid="{EC54C39A-46C9-40F8-8344-0C45822C8C74}"/>
    <cellStyle name="style1392660579325 2 2 5" xfId="46211" xr:uid="{6EFA69E0-5CB5-4743-ADE3-2AC8DDBC29A1}"/>
    <cellStyle name="style1392660579325 2 2 6" xfId="55981" xr:uid="{6AEBA1C0-0365-4E13-9595-56FAB95F8EDF}"/>
    <cellStyle name="style1392660579325 2 3" xfId="11998" xr:uid="{0D9251DA-024A-4384-9C55-1BA7A5B7E6ED}"/>
    <cellStyle name="style1392660579325 2 4" xfId="21768" xr:uid="{BCEFDFBE-6D8C-4131-81BF-6746847BE8D1}"/>
    <cellStyle name="style1392660579325 2 5" xfId="31539" xr:uid="{7CCDE123-1283-4CC5-B458-FD0FC33C6257}"/>
    <cellStyle name="style1392660579325 2 6" xfId="41307" xr:uid="{2555E7B3-D452-4697-BC07-F69EF44FA179}"/>
    <cellStyle name="style1392660579325 2 7" xfId="51077" xr:uid="{4238F9FA-B4D5-419A-8DE2-689F0C05767C}"/>
    <cellStyle name="style1392660579325 3" xfId="3403" xr:uid="{00000000-0005-0000-0000-0000620D0000}"/>
    <cellStyle name="style1392660579325 3 2" xfId="8307" xr:uid="{00000000-0005-0000-0000-0000630D0000}"/>
    <cellStyle name="style1392660579325 3 2 2" xfId="18095" xr:uid="{12AB7C16-85D2-4C80-A44C-99DFAC5D221F}"/>
    <cellStyle name="style1392660579325 3 2 3" xfId="27865" xr:uid="{DDF7A237-4F70-4982-A9CD-F0FC00155E11}"/>
    <cellStyle name="style1392660579325 3 2 4" xfId="37634" xr:uid="{AB4AC456-C6D5-40AE-94AE-B77093AED5F9}"/>
    <cellStyle name="style1392660579325 3 2 5" xfId="47404" xr:uid="{A4AE0BCD-138E-4AAB-8333-1EFAA2CF0404}"/>
    <cellStyle name="style1392660579325 3 2 6" xfId="57174" xr:uid="{DBC52478-4261-4FEE-9DD8-426BF923F4F4}"/>
    <cellStyle name="style1392660579325 3 3" xfId="13191" xr:uid="{E3E7BBF7-26EC-4A87-A28F-68008CB2420E}"/>
    <cellStyle name="style1392660579325 3 4" xfId="22961" xr:uid="{D1886A1B-30B5-451C-BC9E-D4254EF1233B}"/>
    <cellStyle name="style1392660579325 3 5" xfId="32732" xr:uid="{0A5B0BC6-1AA3-479A-88EA-99AFF6F9EFBA}"/>
    <cellStyle name="style1392660579325 3 6" xfId="42500" xr:uid="{B37A7ED2-A4CB-412E-83D8-DD98B31045A2}"/>
    <cellStyle name="style1392660579325 3 7" xfId="52270" xr:uid="{11338FB0-B6DD-477A-8F4D-1F599AE8D1B2}"/>
    <cellStyle name="style1392660579325 4" xfId="4596" xr:uid="{00000000-0005-0000-0000-0000640D0000}"/>
    <cellStyle name="style1392660579325 4 2" xfId="9500" xr:uid="{00000000-0005-0000-0000-0000650D0000}"/>
    <cellStyle name="style1392660579325 4 2 2" xfId="19288" xr:uid="{3EE3C45B-3B1F-4D9B-8F47-A2B2997865E9}"/>
    <cellStyle name="style1392660579325 4 2 3" xfId="29058" xr:uid="{6923860C-FD82-43B9-B83B-60EBF8044E62}"/>
    <cellStyle name="style1392660579325 4 2 4" xfId="38827" xr:uid="{81CC3E02-905C-465B-A94A-485173961FC6}"/>
    <cellStyle name="style1392660579325 4 2 5" xfId="48597" xr:uid="{79358DFF-9CD6-4A7C-A0A4-5D1E2DE4DE61}"/>
    <cellStyle name="style1392660579325 4 2 6" xfId="58367" xr:uid="{5E87F3B7-7018-466B-BFDE-CCDB41A09F8F}"/>
    <cellStyle name="style1392660579325 4 3" xfId="14384" xr:uid="{9BF5B5A5-BBFF-4E43-8B21-086916FE2AD8}"/>
    <cellStyle name="style1392660579325 4 4" xfId="24154" xr:uid="{E268D0D8-C7FE-4D18-818F-E9339586DEB7}"/>
    <cellStyle name="style1392660579325 4 5" xfId="33924" xr:uid="{581A1041-3FAB-4212-8871-CE27FF0D5C93}"/>
    <cellStyle name="style1392660579325 4 6" xfId="43693" xr:uid="{33D422A5-C964-4BFC-9F71-DDB7FF167AAE}"/>
    <cellStyle name="style1392660579325 4 7" xfId="53463" xr:uid="{A1352CDB-622F-4440-834E-7F6F3F0772E5}"/>
    <cellStyle name="style1392660579325 5" xfId="5873" xr:uid="{00000000-0005-0000-0000-0000660D0000}"/>
    <cellStyle name="style1392660579325 5 2" xfId="15661" xr:uid="{3E8A6616-7471-4907-A639-FA38BCB5477B}"/>
    <cellStyle name="style1392660579325 5 3" xfId="25431" xr:uid="{970D812D-0F81-4607-B659-B5B4415FE731}"/>
    <cellStyle name="style1392660579325 5 4" xfId="35200" xr:uid="{6E873AB0-D398-416B-8AC3-933A6AA32C59}"/>
    <cellStyle name="style1392660579325 5 5" xfId="44970" xr:uid="{AECABB98-C325-43C7-A109-A680287861B5}"/>
    <cellStyle name="style1392660579325 5 6" xfId="54740" xr:uid="{F79F24A4-147E-4890-AC80-D11FFA2EE903}"/>
    <cellStyle name="style1392660579325 6" xfId="10757" xr:uid="{6768D60B-D8B3-424D-8D35-87AFE3A50A4D}"/>
    <cellStyle name="style1392660579325 7" xfId="20527" xr:uid="{2717B96F-E348-46B6-B893-3C97DDAC8D75}"/>
    <cellStyle name="style1392660579325 8" xfId="30298" xr:uid="{C8D10083-1748-41C7-A69D-93CD5E349B4B}"/>
    <cellStyle name="style1392660579325 9" xfId="40066" xr:uid="{FF894883-A1CE-44D7-9046-3CC84055CF5C}"/>
    <cellStyle name="style1392660579434" xfId="969" xr:uid="{00000000-0005-0000-0000-0000670D0000}"/>
    <cellStyle name="style1392660579434 10" xfId="49837" xr:uid="{D237A900-9A45-458B-A187-A967EB9A1C7A}"/>
    <cellStyle name="style1392660579434 2" xfId="2211" xr:uid="{00000000-0005-0000-0000-0000680D0000}"/>
    <cellStyle name="style1392660579434 2 2" xfId="7115" xr:uid="{00000000-0005-0000-0000-0000690D0000}"/>
    <cellStyle name="style1392660579434 2 2 2" xfId="16903" xr:uid="{0001F97E-E009-4000-ADCE-68FECF1494C7}"/>
    <cellStyle name="style1392660579434 2 2 3" xfId="26673" xr:uid="{0EB85A6B-ACA3-49B0-A5BD-A498B5D01941}"/>
    <cellStyle name="style1392660579434 2 2 4" xfId="36442" xr:uid="{E78A4804-ECCC-43C4-B6CE-9FB918B82C2C}"/>
    <cellStyle name="style1392660579434 2 2 5" xfId="46212" xr:uid="{F8814853-1FEB-45F2-A771-3C9D78CC6C06}"/>
    <cellStyle name="style1392660579434 2 2 6" xfId="55982" xr:uid="{5434E927-CD97-44E4-8DE9-5D4B31EB6800}"/>
    <cellStyle name="style1392660579434 2 3" xfId="11999" xr:uid="{CCCA415B-833E-405B-AF60-C5C312D45CC3}"/>
    <cellStyle name="style1392660579434 2 4" xfId="21769" xr:uid="{D036374D-5C62-4401-AD41-A082786D1158}"/>
    <cellStyle name="style1392660579434 2 5" xfId="31540" xr:uid="{B3AADCE2-42A9-4D9D-A767-220BC21E3FAF}"/>
    <cellStyle name="style1392660579434 2 6" xfId="41308" xr:uid="{214648E6-C632-4595-B879-2B9BD5452E95}"/>
    <cellStyle name="style1392660579434 2 7" xfId="51078" xr:uid="{379A30C6-72A7-4903-BB87-2371039907E1}"/>
    <cellStyle name="style1392660579434 3" xfId="3404" xr:uid="{00000000-0005-0000-0000-00006A0D0000}"/>
    <cellStyle name="style1392660579434 3 2" xfId="8308" xr:uid="{00000000-0005-0000-0000-00006B0D0000}"/>
    <cellStyle name="style1392660579434 3 2 2" xfId="18096" xr:uid="{00DFEE4B-D6B4-46DE-9E81-4D453DFBCC9C}"/>
    <cellStyle name="style1392660579434 3 2 3" xfId="27866" xr:uid="{3F03D8D5-606A-44DF-864D-96EEFDD03D89}"/>
    <cellStyle name="style1392660579434 3 2 4" xfId="37635" xr:uid="{9EE92A45-1A35-4B41-9307-66C2279E09AE}"/>
    <cellStyle name="style1392660579434 3 2 5" xfId="47405" xr:uid="{5DAF11E7-C263-4665-8958-96751F172BE3}"/>
    <cellStyle name="style1392660579434 3 2 6" xfId="57175" xr:uid="{E5F35AC6-3E40-4254-876D-6C26B730F716}"/>
    <cellStyle name="style1392660579434 3 3" xfId="13192" xr:uid="{D597BC9C-E4CA-44EB-A5D5-4025BE564F29}"/>
    <cellStyle name="style1392660579434 3 4" xfId="22962" xr:uid="{99DEF52A-810F-43DB-AEC1-B484A9978DE4}"/>
    <cellStyle name="style1392660579434 3 5" xfId="32733" xr:uid="{E13F30B4-2F43-4491-872B-89CBA2ACC05B}"/>
    <cellStyle name="style1392660579434 3 6" xfId="42501" xr:uid="{72EA9759-21D6-4886-BAD6-7F59BF989464}"/>
    <cellStyle name="style1392660579434 3 7" xfId="52271" xr:uid="{E50671EC-03E8-46DC-A274-362CB4F047F1}"/>
    <cellStyle name="style1392660579434 4" xfId="4597" xr:uid="{00000000-0005-0000-0000-00006C0D0000}"/>
    <cellStyle name="style1392660579434 4 2" xfId="9501" xr:uid="{00000000-0005-0000-0000-00006D0D0000}"/>
    <cellStyle name="style1392660579434 4 2 2" xfId="19289" xr:uid="{D1DCD064-0C4F-4F2C-91B3-7600751FFC58}"/>
    <cellStyle name="style1392660579434 4 2 3" xfId="29059" xr:uid="{E5690E00-64FF-4F9B-9CF7-28B7655521AD}"/>
    <cellStyle name="style1392660579434 4 2 4" xfId="38828" xr:uid="{10D4CC03-CEE5-40AD-A067-67ED7A552A88}"/>
    <cellStyle name="style1392660579434 4 2 5" xfId="48598" xr:uid="{54C831D7-E9D1-4C15-9E60-DE697285659D}"/>
    <cellStyle name="style1392660579434 4 2 6" xfId="58368" xr:uid="{B07F6734-A9F7-4AF5-858F-D4C93FC69D10}"/>
    <cellStyle name="style1392660579434 4 3" xfId="14385" xr:uid="{D7A3B898-49DE-42CD-A477-191371F6D13C}"/>
    <cellStyle name="style1392660579434 4 4" xfId="24155" xr:uid="{28F1BED8-5EE6-4196-BD5D-99B298132E50}"/>
    <cellStyle name="style1392660579434 4 5" xfId="33925" xr:uid="{7CBCAE9A-4E64-41C7-8E07-97E910705B14}"/>
    <cellStyle name="style1392660579434 4 6" xfId="43694" xr:uid="{B3B5E671-EF9D-4922-8873-BDB0283FEDC7}"/>
    <cellStyle name="style1392660579434 4 7" xfId="53464" xr:uid="{1417BCD5-D4A9-436A-A93B-7E60FC804658}"/>
    <cellStyle name="style1392660579434 5" xfId="5874" xr:uid="{00000000-0005-0000-0000-00006E0D0000}"/>
    <cellStyle name="style1392660579434 5 2" xfId="15662" xr:uid="{F5BB9B9D-9D8E-4A02-9205-AAC660D83AAF}"/>
    <cellStyle name="style1392660579434 5 3" xfId="25432" xr:uid="{2B9DE3ED-2259-4A23-9217-8CC8A6B1A6C0}"/>
    <cellStyle name="style1392660579434 5 4" xfId="35201" xr:uid="{949CA999-BC8B-407E-AED6-3532ABC7F17A}"/>
    <cellStyle name="style1392660579434 5 5" xfId="44971" xr:uid="{D58426E9-CA4E-408C-9CFA-96927E7C4B70}"/>
    <cellStyle name="style1392660579434 5 6" xfId="54741" xr:uid="{E90FC1B3-CF24-4F1C-81EE-B2D86371843B}"/>
    <cellStyle name="style1392660579434 6" xfId="10758" xr:uid="{C6DAA85B-BA13-4EA4-A297-FC2DE5304E63}"/>
    <cellStyle name="style1392660579434 7" xfId="20528" xr:uid="{953143C5-FC60-459B-BB59-7E4F0C8AA743}"/>
    <cellStyle name="style1392660579434 8" xfId="30299" xr:uid="{B2301883-D4B6-4E09-A972-CAF5A2736F7B}"/>
    <cellStyle name="style1392660579434 9" xfId="40067" xr:uid="{9F3A6388-3B85-4189-8DF9-A2338E34272A}"/>
    <cellStyle name="style1392660579450" xfId="970" xr:uid="{00000000-0005-0000-0000-00006F0D0000}"/>
    <cellStyle name="style1392660579450 10" xfId="49838" xr:uid="{4322F594-02BD-401C-8C89-E4373033C71B}"/>
    <cellStyle name="style1392660579450 2" xfId="2212" xr:uid="{00000000-0005-0000-0000-0000700D0000}"/>
    <cellStyle name="style1392660579450 2 2" xfId="7116" xr:uid="{00000000-0005-0000-0000-0000710D0000}"/>
    <cellStyle name="style1392660579450 2 2 2" xfId="16904" xr:uid="{25F4A3ED-0550-47F1-9ABA-136775807720}"/>
    <cellStyle name="style1392660579450 2 2 3" xfId="26674" xr:uid="{34242CAE-8A5B-4D49-9726-94E8E890262C}"/>
    <cellStyle name="style1392660579450 2 2 4" xfId="36443" xr:uid="{4F3713C2-E9B7-411E-AE02-9B1DB93A2C50}"/>
    <cellStyle name="style1392660579450 2 2 5" xfId="46213" xr:uid="{BE5DB8F2-9177-4816-975D-D110A5AFD1A0}"/>
    <cellStyle name="style1392660579450 2 2 6" xfId="55983" xr:uid="{513967DA-9DCF-41AC-8269-54640D68E541}"/>
    <cellStyle name="style1392660579450 2 3" xfId="12000" xr:uid="{18494B57-C692-41C2-BC37-75C4626F3B2B}"/>
    <cellStyle name="style1392660579450 2 4" xfId="21770" xr:uid="{F88423F2-981F-4A7D-B91F-F0423AEEFBC5}"/>
    <cellStyle name="style1392660579450 2 5" xfId="31541" xr:uid="{267AED3C-1C7D-49DD-84C4-5184FF97C2A1}"/>
    <cellStyle name="style1392660579450 2 6" xfId="41309" xr:uid="{E4ED03A0-9751-411A-8768-F0F8FC403552}"/>
    <cellStyle name="style1392660579450 2 7" xfId="51079" xr:uid="{9A470A1E-5739-4CDC-8F11-51B358C148AA}"/>
    <cellStyle name="style1392660579450 3" xfId="3405" xr:uid="{00000000-0005-0000-0000-0000720D0000}"/>
    <cellStyle name="style1392660579450 3 2" xfId="8309" xr:uid="{00000000-0005-0000-0000-0000730D0000}"/>
    <cellStyle name="style1392660579450 3 2 2" xfId="18097" xr:uid="{0E90E5AD-3C1D-4E5C-8C40-7CDA7ECFB3B5}"/>
    <cellStyle name="style1392660579450 3 2 3" xfId="27867" xr:uid="{F1056CD2-D335-4660-8588-FEBCDEA044D0}"/>
    <cellStyle name="style1392660579450 3 2 4" xfId="37636" xr:uid="{ED042219-3D1D-40DA-A6BB-0E4126CCBEFE}"/>
    <cellStyle name="style1392660579450 3 2 5" xfId="47406" xr:uid="{D8CFBE21-06CA-43DD-98D4-3E66CF7A1FC8}"/>
    <cellStyle name="style1392660579450 3 2 6" xfId="57176" xr:uid="{6ACA723C-E2E6-405D-8E94-17B449EED0D3}"/>
    <cellStyle name="style1392660579450 3 3" xfId="13193" xr:uid="{1EF39384-B0F1-4B58-9F4F-2FDC278586E8}"/>
    <cellStyle name="style1392660579450 3 4" xfId="22963" xr:uid="{97ECEFBE-7DDD-486E-A1BC-74DB339EC354}"/>
    <cellStyle name="style1392660579450 3 5" xfId="32734" xr:uid="{5A71A487-38BE-4975-9320-46D8B7C88CF0}"/>
    <cellStyle name="style1392660579450 3 6" xfId="42502" xr:uid="{BCBB0116-A3E9-4177-9250-D35E522F2B61}"/>
    <cellStyle name="style1392660579450 3 7" xfId="52272" xr:uid="{DF40C850-DBDE-43E8-9633-72D23ECE0A4B}"/>
    <cellStyle name="style1392660579450 4" xfId="4598" xr:uid="{00000000-0005-0000-0000-0000740D0000}"/>
    <cellStyle name="style1392660579450 4 2" xfId="9502" xr:uid="{00000000-0005-0000-0000-0000750D0000}"/>
    <cellStyle name="style1392660579450 4 2 2" xfId="19290" xr:uid="{3D481816-D389-40A6-813F-FF1D845114A8}"/>
    <cellStyle name="style1392660579450 4 2 3" xfId="29060" xr:uid="{1C655D7E-6B72-44A9-85AF-5F96C1F3B51D}"/>
    <cellStyle name="style1392660579450 4 2 4" xfId="38829" xr:uid="{E6BAD773-E81E-440B-BF1F-0CAB70E4924C}"/>
    <cellStyle name="style1392660579450 4 2 5" xfId="48599" xr:uid="{5D561164-6E04-4019-BBB2-6B4F2E676FC5}"/>
    <cellStyle name="style1392660579450 4 2 6" xfId="58369" xr:uid="{6AF0B3DA-F056-4C7D-85D6-FE849E0B2ADB}"/>
    <cellStyle name="style1392660579450 4 3" xfId="14386" xr:uid="{84C98EA1-A3E6-4D2A-B504-B1F5AC616D8C}"/>
    <cellStyle name="style1392660579450 4 4" xfId="24156" xr:uid="{C0903F39-6B36-400C-B9BE-209C515223FB}"/>
    <cellStyle name="style1392660579450 4 5" xfId="33926" xr:uid="{D25A10D9-4A96-495E-8714-0F14949EF445}"/>
    <cellStyle name="style1392660579450 4 6" xfId="43695" xr:uid="{A9AB16AF-8862-42EA-8797-4DB8DB13EB29}"/>
    <cellStyle name="style1392660579450 4 7" xfId="53465" xr:uid="{5EFA18DA-4F28-485C-B9AC-27DC4CA58CE1}"/>
    <cellStyle name="style1392660579450 5" xfId="5875" xr:uid="{00000000-0005-0000-0000-0000760D0000}"/>
    <cellStyle name="style1392660579450 5 2" xfId="15663" xr:uid="{E7762086-BCE9-4832-AD80-C9AD635B858A}"/>
    <cellStyle name="style1392660579450 5 3" xfId="25433" xr:uid="{8803AD9F-9D55-4732-BE01-1EF6394742C8}"/>
    <cellStyle name="style1392660579450 5 4" xfId="35202" xr:uid="{C488AB10-9954-40BA-9DF5-991A472ED0B7}"/>
    <cellStyle name="style1392660579450 5 5" xfId="44972" xr:uid="{D634E7A2-8819-40FD-A151-83EBCBC30AF9}"/>
    <cellStyle name="style1392660579450 5 6" xfId="54742" xr:uid="{2F103259-CCF5-4D4F-8B0E-E3FB4B4DA3E6}"/>
    <cellStyle name="style1392660579450 6" xfId="10759" xr:uid="{7BBF6B4B-1252-4395-B0F1-7BF492A7229C}"/>
    <cellStyle name="style1392660579450 7" xfId="20529" xr:uid="{4C167612-2EFD-4533-BD9C-68DB5E6470D3}"/>
    <cellStyle name="style1392660579450 8" xfId="30300" xr:uid="{724D8A3C-00E5-4EE8-B25F-A459AD793992}"/>
    <cellStyle name="style1392660579450 9" xfId="40068" xr:uid="{0BA7DC07-CFA1-4E6D-9BAF-AEA1F6D49E5A}"/>
    <cellStyle name="style1392660579497" xfId="971" xr:uid="{00000000-0005-0000-0000-0000770D0000}"/>
    <cellStyle name="style1392660579497 10" xfId="49839" xr:uid="{4DD05F4D-37C9-4482-8D4F-84755979E9FE}"/>
    <cellStyle name="style1392660579497 2" xfId="2213" xr:uid="{00000000-0005-0000-0000-0000780D0000}"/>
    <cellStyle name="style1392660579497 2 2" xfId="7117" xr:uid="{00000000-0005-0000-0000-0000790D0000}"/>
    <cellStyle name="style1392660579497 2 2 2" xfId="16905" xr:uid="{3CCD5467-93A7-4802-91AC-A74C50979DCD}"/>
    <cellStyle name="style1392660579497 2 2 3" xfId="26675" xr:uid="{8BFF2082-0C70-4800-83A8-3D6C25D87C25}"/>
    <cellStyle name="style1392660579497 2 2 4" xfId="36444" xr:uid="{DE5BD7D0-A7A9-4276-820C-754ADC9EF82D}"/>
    <cellStyle name="style1392660579497 2 2 5" xfId="46214" xr:uid="{92202FAB-7985-4101-859C-C3046BCB747E}"/>
    <cellStyle name="style1392660579497 2 2 6" xfId="55984" xr:uid="{7071B4E3-07CC-409C-A289-8358A8C25260}"/>
    <cellStyle name="style1392660579497 2 3" xfId="12001" xr:uid="{211BE66F-50AB-41EB-9BFD-E2DE1CB1FD04}"/>
    <cellStyle name="style1392660579497 2 4" xfId="21771" xr:uid="{6F17882E-452B-450F-B319-C781494F166F}"/>
    <cellStyle name="style1392660579497 2 5" xfId="31542" xr:uid="{AFD7D1F1-BFE1-4414-A1B1-D6C8F9A78311}"/>
    <cellStyle name="style1392660579497 2 6" xfId="41310" xr:uid="{336A3C9A-1471-4531-9564-CCF94A6A9116}"/>
    <cellStyle name="style1392660579497 2 7" xfId="51080" xr:uid="{0ADF601D-FA5A-4B5D-9A6E-2ACB8A73C913}"/>
    <cellStyle name="style1392660579497 3" xfId="3406" xr:uid="{00000000-0005-0000-0000-00007A0D0000}"/>
    <cellStyle name="style1392660579497 3 2" xfId="8310" xr:uid="{00000000-0005-0000-0000-00007B0D0000}"/>
    <cellStyle name="style1392660579497 3 2 2" xfId="18098" xr:uid="{B4C4F12A-6A18-43BC-94C5-BA4A419CC25E}"/>
    <cellStyle name="style1392660579497 3 2 3" xfId="27868" xr:uid="{AD8CDE9A-E567-45F9-80F5-D588FA2233D5}"/>
    <cellStyle name="style1392660579497 3 2 4" xfId="37637" xr:uid="{98FA522B-6FB6-4ACE-8701-A8311642AD11}"/>
    <cellStyle name="style1392660579497 3 2 5" xfId="47407" xr:uid="{FF0A69C5-BDDE-4071-AD34-E9851B4906B3}"/>
    <cellStyle name="style1392660579497 3 2 6" xfId="57177" xr:uid="{DE2D06A8-C4A8-485D-9DFC-2C71C349A516}"/>
    <cellStyle name="style1392660579497 3 3" xfId="13194" xr:uid="{E3DB2D0D-9E47-41C8-987F-55B7E99B2EB7}"/>
    <cellStyle name="style1392660579497 3 4" xfId="22964" xr:uid="{21EF6587-5102-4F7A-B90B-0468DBF310EC}"/>
    <cellStyle name="style1392660579497 3 5" xfId="32735" xr:uid="{1AB4D3F0-5C89-438F-A3CC-331F731154B5}"/>
    <cellStyle name="style1392660579497 3 6" xfId="42503" xr:uid="{E3A7E32A-E70B-437F-8AE0-9391C6956D72}"/>
    <cellStyle name="style1392660579497 3 7" xfId="52273" xr:uid="{C87D2E83-F635-4F38-AEED-28DDCCCEB282}"/>
    <cellStyle name="style1392660579497 4" xfId="4599" xr:uid="{00000000-0005-0000-0000-00007C0D0000}"/>
    <cellStyle name="style1392660579497 4 2" xfId="9503" xr:uid="{00000000-0005-0000-0000-00007D0D0000}"/>
    <cellStyle name="style1392660579497 4 2 2" xfId="19291" xr:uid="{90498B3A-0FE1-4D2C-9CCF-130287776F3E}"/>
    <cellStyle name="style1392660579497 4 2 3" xfId="29061" xr:uid="{4445B6E7-CE33-4689-A23F-15A24F4C79BB}"/>
    <cellStyle name="style1392660579497 4 2 4" xfId="38830" xr:uid="{E8D16518-A3F3-48AB-8BD0-81370E909B3E}"/>
    <cellStyle name="style1392660579497 4 2 5" xfId="48600" xr:uid="{FB54A7C2-7A24-467D-9FB3-84149183FBBE}"/>
    <cellStyle name="style1392660579497 4 2 6" xfId="58370" xr:uid="{4DD659B6-DF67-4BAB-8097-44954229A7E4}"/>
    <cellStyle name="style1392660579497 4 3" xfId="14387" xr:uid="{FB2B59E8-999A-4F67-8158-AEE2A23C7371}"/>
    <cellStyle name="style1392660579497 4 4" xfId="24157" xr:uid="{85161A07-3642-4392-8ED0-D9ABB7C6BA84}"/>
    <cellStyle name="style1392660579497 4 5" xfId="33927" xr:uid="{73CA7EF0-E8D2-40DA-A88A-DC9D8F59A526}"/>
    <cellStyle name="style1392660579497 4 6" xfId="43696" xr:uid="{B19B1F83-4D33-4BAE-989B-B07596F23391}"/>
    <cellStyle name="style1392660579497 4 7" xfId="53466" xr:uid="{1902D229-03BE-4CC7-B12F-2565C6CAE2B7}"/>
    <cellStyle name="style1392660579497 5" xfId="5876" xr:uid="{00000000-0005-0000-0000-00007E0D0000}"/>
    <cellStyle name="style1392660579497 5 2" xfId="15664" xr:uid="{C3BA244B-BC30-4A7B-9A53-469F67501FBF}"/>
    <cellStyle name="style1392660579497 5 3" xfId="25434" xr:uid="{7B1FF86C-92CA-4D50-95C1-C5135C91AFCD}"/>
    <cellStyle name="style1392660579497 5 4" xfId="35203" xr:uid="{99CE6310-18B2-44EF-9CAD-AE0132522DDE}"/>
    <cellStyle name="style1392660579497 5 5" xfId="44973" xr:uid="{9901A6E7-F5A0-4D2D-A524-1B7EA8D39CBD}"/>
    <cellStyle name="style1392660579497 5 6" xfId="54743" xr:uid="{CB5FE957-0B54-4378-86BE-F560D3A122A5}"/>
    <cellStyle name="style1392660579497 6" xfId="10760" xr:uid="{C494F116-41A9-429C-83FA-EDBF59A7F556}"/>
    <cellStyle name="style1392660579497 7" xfId="20530" xr:uid="{309BF3AA-C381-47CF-A412-D1E3DDC91896}"/>
    <cellStyle name="style1392660579497 8" xfId="30301" xr:uid="{433719DD-6F51-4259-9210-45D52A906903}"/>
    <cellStyle name="style1392660579497 9" xfId="40069" xr:uid="{4F17E01F-0CBB-401A-9157-5346DC196CC6}"/>
    <cellStyle name="style1392660579575" xfId="972" xr:uid="{00000000-0005-0000-0000-00007F0D0000}"/>
    <cellStyle name="style1392660579575 10" xfId="49840" xr:uid="{DDE7D789-4BA3-4832-B701-C1FFF9588EF5}"/>
    <cellStyle name="style1392660579575 2" xfId="2214" xr:uid="{00000000-0005-0000-0000-0000800D0000}"/>
    <cellStyle name="style1392660579575 2 2" xfId="7118" xr:uid="{00000000-0005-0000-0000-0000810D0000}"/>
    <cellStyle name="style1392660579575 2 2 2" xfId="16906" xr:uid="{49609276-55CB-4DA4-83B6-03BB9FB947C4}"/>
    <cellStyle name="style1392660579575 2 2 3" xfId="26676" xr:uid="{6279D9E3-CC57-47B3-992C-0F9C62FAF6BC}"/>
    <cellStyle name="style1392660579575 2 2 4" xfId="36445" xr:uid="{2861429A-022E-4AEE-B0D9-0E99304CEA5E}"/>
    <cellStyle name="style1392660579575 2 2 5" xfId="46215" xr:uid="{CA136220-35F5-4A33-AB07-3909E8087793}"/>
    <cellStyle name="style1392660579575 2 2 6" xfId="55985" xr:uid="{C8113138-B857-4C9C-A7A3-9C6ACD669519}"/>
    <cellStyle name="style1392660579575 2 3" xfId="12002" xr:uid="{79E9007F-7F4A-46ED-B687-80389EFDBA8D}"/>
    <cellStyle name="style1392660579575 2 4" xfId="21772" xr:uid="{C5866443-56E6-4453-9929-769D52612CE2}"/>
    <cellStyle name="style1392660579575 2 5" xfId="31543" xr:uid="{ACC9A3A2-6650-4E52-B9D0-0E6F557A4080}"/>
    <cellStyle name="style1392660579575 2 6" xfId="41311" xr:uid="{656BB7EA-CB88-48B4-969F-CDC4394DDAFF}"/>
    <cellStyle name="style1392660579575 2 7" xfId="51081" xr:uid="{FADFE580-0561-451F-AEB6-8E9EDC3EF821}"/>
    <cellStyle name="style1392660579575 3" xfId="3407" xr:uid="{00000000-0005-0000-0000-0000820D0000}"/>
    <cellStyle name="style1392660579575 3 2" xfId="8311" xr:uid="{00000000-0005-0000-0000-0000830D0000}"/>
    <cellStyle name="style1392660579575 3 2 2" xfId="18099" xr:uid="{4F5C7055-FCA0-44B1-8296-4D879016317B}"/>
    <cellStyle name="style1392660579575 3 2 3" xfId="27869" xr:uid="{53C4CCD1-913F-4E8A-B731-3FA12C2FAFBD}"/>
    <cellStyle name="style1392660579575 3 2 4" xfId="37638" xr:uid="{568DA875-06AC-4E0D-9E47-77464E7EF6BA}"/>
    <cellStyle name="style1392660579575 3 2 5" xfId="47408" xr:uid="{30F28F34-E55F-4216-BAE9-36FF040602D9}"/>
    <cellStyle name="style1392660579575 3 2 6" xfId="57178" xr:uid="{3FBE9CAB-6793-4C33-9D4D-BCF24FBC6EBF}"/>
    <cellStyle name="style1392660579575 3 3" xfId="13195" xr:uid="{5304DB88-3197-40D0-A761-D4FC078DED53}"/>
    <cellStyle name="style1392660579575 3 4" xfId="22965" xr:uid="{D6B4C228-726C-4756-849B-21A8AE773F16}"/>
    <cellStyle name="style1392660579575 3 5" xfId="32736" xr:uid="{5FF600E5-DB3A-436D-AB3C-EB32580D3C5F}"/>
    <cellStyle name="style1392660579575 3 6" xfId="42504" xr:uid="{A5696E2B-5B9D-403D-8BC0-3E6C49013A78}"/>
    <cellStyle name="style1392660579575 3 7" xfId="52274" xr:uid="{C301193E-97D0-4A1E-BC94-CE6DE17508AC}"/>
    <cellStyle name="style1392660579575 4" xfId="4600" xr:uid="{00000000-0005-0000-0000-0000840D0000}"/>
    <cellStyle name="style1392660579575 4 2" xfId="9504" xr:uid="{00000000-0005-0000-0000-0000850D0000}"/>
    <cellStyle name="style1392660579575 4 2 2" xfId="19292" xr:uid="{167E1B31-B2FD-4A65-AFF7-E8077872B877}"/>
    <cellStyle name="style1392660579575 4 2 3" xfId="29062" xr:uid="{FA6DC348-CCDA-488C-ADAA-293689188577}"/>
    <cellStyle name="style1392660579575 4 2 4" xfId="38831" xr:uid="{37C55A4C-0A59-42E0-AA48-940B418D0A40}"/>
    <cellStyle name="style1392660579575 4 2 5" xfId="48601" xr:uid="{27086C1D-45EA-42EF-AC8B-FE4533EBDCCB}"/>
    <cellStyle name="style1392660579575 4 2 6" xfId="58371" xr:uid="{34C615DB-3401-4C66-9BC3-F9DDA1C017FB}"/>
    <cellStyle name="style1392660579575 4 3" xfId="14388" xr:uid="{B5BBED20-424E-4FE4-B403-96F0049AD42C}"/>
    <cellStyle name="style1392660579575 4 4" xfId="24158" xr:uid="{9C318FCE-1A20-4A28-86EA-E620C3244277}"/>
    <cellStyle name="style1392660579575 4 5" xfId="33928" xr:uid="{8222E4BB-58F9-4681-899E-F77E1E440EA3}"/>
    <cellStyle name="style1392660579575 4 6" xfId="43697" xr:uid="{076A894F-B828-47EE-824E-437208B79AD8}"/>
    <cellStyle name="style1392660579575 4 7" xfId="53467" xr:uid="{C431762F-D5F3-413E-A0E8-6A08EBA4D10B}"/>
    <cellStyle name="style1392660579575 5" xfId="5877" xr:uid="{00000000-0005-0000-0000-0000860D0000}"/>
    <cellStyle name="style1392660579575 5 2" xfId="15665" xr:uid="{91B27B7B-7386-46C5-9F85-34F4228EC131}"/>
    <cellStyle name="style1392660579575 5 3" xfId="25435" xr:uid="{1EE09535-26CD-48E8-BBAD-3ABACCBDEEB8}"/>
    <cellStyle name="style1392660579575 5 4" xfId="35204" xr:uid="{E3DEBC0F-38E0-466D-8CBF-55B3E98C1556}"/>
    <cellStyle name="style1392660579575 5 5" xfId="44974" xr:uid="{62A10FC5-D30E-488A-9BB2-62B8BF90AE4A}"/>
    <cellStyle name="style1392660579575 5 6" xfId="54744" xr:uid="{1FE97497-8BB7-4698-9F77-85380B3EE9B8}"/>
    <cellStyle name="style1392660579575 6" xfId="10761" xr:uid="{5BAF569A-C5DB-45FF-987F-A0DBF4DA8A8E}"/>
    <cellStyle name="style1392660579575 7" xfId="20531" xr:uid="{7A09BEE9-F699-4611-BC37-9A172D9CAE77}"/>
    <cellStyle name="style1392660579575 8" xfId="30302" xr:uid="{B5EF59B2-F44E-4135-A59B-09D9EF4A0E03}"/>
    <cellStyle name="style1392660579575 9" xfId="40070" xr:uid="{D948F911-718B-4FAD-B317-D5349C2527DC}"/>
    <cellStyle name="style1392660579669" xfId="973" xr:uid="{00000000-0005-0000-0000-0000870D0000}"/>
    <cellStyle name="style1392660579669 10" xfId="49841" xr:uid="{C7E14A96-FE95-4125-B6CE-EF49E181A199}"/>
    <cellStyle name="style1392660579669 2" xfId="2215" xr:uid="{00000000-0005-0000-0000-0000880D0000}"/>
    <cellStyle name="style1392660579669 2 2" xfId="7119" xr:uid="{00000000-0005-0000-0000-0000890D0000}"/>
    <cellStyle name="style1392660579669 2 2 2" xfId="16907" xr:uid="{B19DD50A-DDF1-4BBC-8BF5-86BBEE3583E4}"/>
    <cellStyle name="style1392660579669 2 2 3" xfId="26677" xr:uid="{EB9994C7-C614-48D0-AEB2-1373D3545697}"/>
    <cellStyle name="style1392660579669 2 2 4" xfId="36446" xr:uid="{80F9263D-7ABA-4DA9-9C81-5ACB61D5B94C}"/>
    <cellStyle name="style1392660579669 2 2 5" xfId="46216" xr:uid="{D3D7F937-AB7E-4DFA-85EA-0EDFAB9983B1}"/>
    <cellStyle name="style1392660579669 2 2 6" xfId="55986" xr:uid="{8906C959-D9DF-4B5B-A6CB-D84766705F86}"/>
    <cellStyle name="style1392660579669 2 3" xfId="12003" xr:uid="{48D77224-2DEA-4D2C-85C8-AD53CA296115}"/>
    <cellStyle name="style1392660579669 2 4" xfId="21773" xr:uid="{85B803A8-A7C5-4C5A-9CE1-2A2D3E03CC05}"/>
    <cellStyle name="style1392660579669 2 5" xfId="31544" xr:uid="{E92FDCA8-9E08-49FA-BCAA-1E1490DDBF57}"/>
    <cellStyle name="style1392660579669 2 6" xfId="41312" xr:uid="{5DEF53CD-BD0A-4D97-8EC2-4AF54773E3C1}"/>
    <cellStyle name="style1392660579669 2 7" xfId="51082" xr:uid="{73A858C5-9D52-49D6-9D95-82FD57093CAD}"/>
    <cellStyle name="style1392660579669 3" xfId="3408" xr:uid="{00000000-0005-0000-0000-00008A0D0000}"/>
    <cellStyle name="style1392660579669 3 2" xfId="8312" xr:uid="{00000000-0005-0000-0000-00008B0D0000}"/>
    <cellStyle name="style1392660579669 3 2 2" xfId="18100" xr:uid="{6D901C67-4DB1-4C0C-984F-F72444B71D18}"/>
    <cellStyle name="style1392660579669 3 2 3" xfId="27870" xr:uid="{4D9EC158-6FE2-4365-8795-9742032829E6}"/>
    <cellStyle name="style1392660579669 3 2 4" xfId="37639" xr:uid="{D1ACFF87-31AE-4846-9EA5-5E9E65801D38}"/>
    <cellStyle name="style1392660579669 3 2 5" xfId="47409" xr:uid="{04E5C065-4494-4673-AAF4-127B3AB142B4}"/>
    <cellStyle name="style1392660579669 3 2 6" xfId="57179" xr:uid="{60C3E311-376A-4BED-9549-3CFCC5C223D4}"/>
    <cellStyle name="style1392660579669 3 3" xfId="13196" xr:uid="{6F951478-A489-4363-BCF7-6B0E8D910586}"/>
    <cellStyle name="style1392660579669 3 4" xfId="22966" xr:uid="{B23C4AEB-06ED-4673-9DF0-15D47921ADC7}"/>
    <cellStyle name="style1392660579669 3 5" xfId="32737" xr:uid="{B0AC41E9-A0AD-484E-A02D-1939D64D18BD}"/>
    <cellStyle name="style1392660579669 3 6" xfId="42505" xr:uid="{CD449F03-58CB-4B2E-8E32-4A9DF15FE71E}"/>
    <cellStyle name="style1392660579669 3 7" xfId="52275" xr:uid="{3685A705-4388-4E4A-8821-BB33F71C8793}"/>
    <cellStyle name="style1392660579669 4" xfId="4601" xr:uid="{00000000-0005-0000-0000-00008C0D0000}"/>
    <cellStyle name="style1392660579669 4 2" xfId="9505" xr:uid="{00000000-0005-0000-0000-00008D0D0000}"/>
    <cellStyle name="style1392660579669 4 2 2" xfId="19293" xr:uid="{D8A9B066-7152-41ED-AD46-19C22362AE4A}"/>
    <cellStyle name="style1392660579669 4 2 3" xfId="29063" xr:uid="{02BA3C6A-A422-436B-8739-AEFDFD1598EB}"/>
    <cellStyle name="style1392660579669 4 2 4" xfId="38832" xr:uid="{266D16EF-127F-4740-B7A1-EB75D45E6958}"/>
    <cellStyle name="style1392660579669 4 2 5" xfId="48602" xr:uid="{C2196FDB-A10C-444B-912F-965A2A156148}"/>
    <cellStyle name="style1392660579669 4 2 6" xfId="58372" xr:uid="{5D7844FC-68C0-4FFD-B170-DDF54E421FC9}"/>
    <cellStyle name="style1392660579669 4 3" xfId="14389" xr:uid="{BBF55AE9-AB53-436A-A828-08C89A06128C}"/>
    <cellStyle name="style1392660579669 4 4" xfId="24159" xr:uid="{D6D813FC-93E9-410D-B99A-C7602F2CB187}"/>
    <cellStyle name="style1392660579669 4 5" xfId="33929" xr:uid="{E4FD3BE3-32B9-4D74-82D3-21DBD372269F}"/>
    <cellStyle name="style1392660579669 4 6" xfId="43698" xr:uid="{481E0EFB-3F53-4354-9983-A49606216113}"/>
    <cellStyle name="style1392660579669 4 7" xfId="53468" xr:uid="{97495C1A-B079-4877-995E-E28D852C441B}"/>
    <cellStyle name="style1392660579669 5" xfId="5878" xr:uid="{00000000-0005-0000-0000-00008E0D0000}"/>
    <cellStyle name="style1392660579669 5 2" xfId="15666" xr:uid="{FC4F24A1-722C-4744-995A-563B0A30200E}"/>
    <cellStyle name="style1392660579669 5 3" xfId="25436" xr:uid="{32EB5C99-480E-4BF7-9F1C-77865F4601DF}"/>
    <cellStyle name="style1392660579669 5 4" xfId="35205" xr:uid="{CB76B9E7-9804-473A-BEE2-6DB917A83BA2}"/>
    <cellStyle name="style1392660579669 5 5" xfId="44975" xr:uid="{81D4E412-8F62-4DA8-A49D-B08FC65A8BEA}"/>
    <cellStyle name="style1392660579669 5 6" xfId="54745" xr:uid="{AA924575-C3D7-4E0D-A22B-7FE01932DCE6}"/>
    <cellStyle name="style1392660579669 6" xfId="10762" xr:uid="{B830A98D-12F5-452A-83CD-2BC51B2A5C9E}"/>
    <cellStyle name="style1392660579669 7" xfId="20532" xr:uid="{39521A97-FF1C-4FDD-A6CE-91F9E6844341}"/>
    <cellStyle name="style1392660579669 8" xfId="30303" xr:uid="{47A8B999-A43D-426A-9F1C-6E8B97BA1239}"/>
    <cellStyle name="style1392660579669 9" xfId="40071" xr:uid="{B387874C-8046-4DF5-B1DA-0CE1A4293542}"/>
    <cellStyle name="style1392660579809" xfId="974" xr:uid="{00000000-0005-0000-0000-00008F0D0000}"/>
    <cellStyle name="style1392660579809 10" xfId="49842" xr:uid="{A80C25B9-883B-42D2-8090-4A2C9E9780A8}"/>
    <cellStyle name="style1392660579809 2" xfId="2216" xr:uid="{00000000-0005-0000-0000-0000900D0000}"/>
    <cellStyle name="style1392660579809 2 2" xfId="7120" xr:uid="{00000000-0005-0000-0000-0000910D0000}"/>
    <cellStyle name="style1392660579809 2 2 2" xfId="16908" xr:uid="{FEFF3675-4C6A-46AA-B212-13F53424BA15}"/>
    <cellStyle name="style1392660579809 2 2 3" xfId="26678" xr:uid="{70E3A774-C05D-4725-9225-C2554AAC23EC}"/>
    <cellStyle name="style1392660579809 2 2 4" xfId="36447" xr:uid="{1A93B3D1-10B1-4D8C-88AB-1E46EBB2D06D}"/>
    <cellStyle name="style1392660579809 2 2 5" xfId="46217" xr:uid="{75731AC3-9EAD-40BD-B8C0-48CA2F2F748E}"/>
    <cellStyle name="style1392660579809 2 2 6" xfId="55987" xr:uid="{E090F2F4-5194-4746-855B-91C0B58D314F}"/>
    <cellStyle name="style1392660579809 2 3" xfId="12004" xr:uid="{B57516CC-1A77-4C73-8F40-BB17287353D5}"/>
    <cellStyle name="style1392660579809 2 4" xfId="21774" xr:uid="{680297D7-B4C5-4A89-839E-9AC47EB67037}"/>
    <cellStyle name="style1392660579809 2 5" xfId="31545" xr:uid="{D46B351B-ABD4-4020-B2DD-0F83F72771F1}"/>
    <cellStyle name="style1392660579809 2 6" xfId="41313" xr:uid="{E5F65213-B5EE-470F-B8BC-C89CCEFDDAA8}"/>
    <cellStyle name="style1392660579809 2 7" xfId="51083" xr:uid="{41BBBCF1-3D8D-4105-89B3-89ED223E62B4}"/>
    <cellStyle name="style1392660579809 3" xfId="3409" xr:uid="{00000000-0005-0000-0000-0000920D0000}"/>
    <cellStyle name="style1392660579809 3 2" xfId="8313" xr:uid="{00000000-0005-0000-0000-0000930D0000}"/>
    <cellStyle name="style1392660579809 3 2 2" xfId="18101" xr:uid="{866AADEA-A625-4B1F-A26D-586403FC8C46}"/>
    <cellStyle name="style1392660579809 3 2 3" xfId="27871" xr:uid="{B8EF5EAE-7F0F-4C02-B657-622CB2855E8B}"/>
    <cellStyle name="style1392660579809 3 2 4" xfId="37640" xr:uid="{F6DC43FD-B669-4073-96E6-AFA44C8B4049}"/>
    <cellStyle name="style1392660579809 3 2 5" xfId="47410" xr:uid="{F835CE9A-69DB-411D-8A54-430EB050079C}"/>
    <cellStyle name="style1392660579809 3 2 6" xfId="57180" xr:uid="{72B8C88E-BBF1-4729-AF0D-CF70F3D8EAD6}"/>
    <cellStyle name="style1392660579809 3 3" xfId="13197" xr:uid="{F0238E89-667A-4C51-8870-D0C925E8FD7B}"/>
    <cellStyle name="style1392660579809 3 4" xfId="22967" xr:uid="{3818B5B8-CE94-4D04-928C-4E4DEF796098}"/>
    <cellStyle name="style1392660579809 3 5" xfId="32738" xr:uid="{FBFA5C5D-7797-4033-9AF1-DFC5497BC69A}"/>
    <cellStyle name="style1392660579809 3 6" xfId="42506" xr:uid="{A7F1865A-DD24-483A-9E93-8E832319163E}"/>
    <cellStyle name="style1392660579809 3 7" xfId="52276" xr:uid="{AB3E7C1C-8F1D-4329-93BC-D55475455E91}"/>
    <cellStyle name="style1392660579809 4" xfId="4602" xr:uid="{00000000-0005-0000-0000-0000940D0000}"/>
    <cellStyle name="style1392660579809 4 2" xfId="9506" xr:uid="{00000000-0005-0000-0000-0000950D0000}"/>
    <cellStyle name="style1392660579809 4 2 2" xfId="19294" xr:uid="{6276D06E-4AB5-46A0-BC10-0DC551A55594}"/>
    <cellStyle name="style1392660579809 4 2 3" xfId="29064" xr:uid="{1E17B9D2-1FDF-4D8C-A7C2-BD80ED19BC28}"/>
    <cellStyle name="style1392660579809 4 2 4" xfId="38833" xr:uid="{A340D21B-386B-4020-825F-BD9BBE61744E}"/>
    <cellStyle name="style1392660579809 4 2 5" xfId="48603" xr:uid="{A7805D59-BE6D-41E7-8F0F-27F0D0E24578}"/>
    <cellStyle name="style1392660579809 4 2 6" xfId="58373" xr:uid="{F7A616E3-00AB-4E5E-9FD6-41D083E174FF}"/>
    <cellStyle name="style1392660579809 4 3" xfId="14390" xr:uid="{4B991276-6D39-4AB8-B842-9113B4DD9BD1}"/>
    <cellStyle name="style1392660579809 4 4" xfId="24160" xr:uid="{F20E877A-BDAF-4A49-AB82-BBC7B3310D65}"/>
    <cellStyle name="style1392660579809 4 5" xfId="33930" xr:uid="{0BE74178-EF9D-4218-9ACE-A3030B7B981D}"/>
    <cellStyle name="style1392660579809 4 6" xfId="43699" xr:uid="{2C32E034-53FB-4B6D-93D6-65DA8BC5F1CE}"/>
    <cellStyle name="style1392660579809 4 7" xfId="53469" xr:uid="{9E097981-619E-4A7D-819E-B8D9D1B6F0B1}"/>
    <cellStyle name="style1392660579809 5" xfId="5879" xr:uid="{00000000-0005-0000-0000-0000960D0000}"/>
    <cellStyle name="style1392660579809 5 2" xfId="15667" xr:uid="{BEECFEC3-96C4-4C35-AC8C-921FD9A0D135}"/>
    <cellStyle name="style1392660579809 5 3" xfId="25437" xr:uid="{BF36CA09-AB35-472E-9666-344D4706B4FF}"/>
    <cellStyle name="style1392660579809 5 4" xfId="35206" xr:uid="{6F3A7825-E107-40AB-92C0-DA7FF97967E3}"/>
    <cellStyle name="style1392660579809 5 5" xfId="44976" xr:uid="{229A48E7-C43B-471C-B3B0-49127750B93B}"/>
    <cellStyle name="style1392660579809 5 6" xfId="54746" xr:uid="{78334C2A-B5EF-4F12-9AD6-6571302A6975}"/>
    <cellStyle name="style1392660579809 6" xfId="10763" xr:uid="{5E53DD8E-74FA-4A1C-BEE2-4B0253F68839}"/>
    <cellStyle name="style1392660579809 7" xfId="20533" xr:uid="{97AA2CFB-AF87-4463-96AD-7F740E4CE6CD}"/>
    <cellStyle name="style1392660579809 8" xfId="30304" xr:uid="{7CA91053-48BC-4E3A-856B-9B22AC4AD946}"/>
    <cellStyle name="style1392660579809 9" xfId="40072" xr:uid="{3CEE6BE2-6E20-44EE-9F24-17AE6F3A8A79}"/>
    <cellStyle name="style1392660579856" xfId="975" xr:uid="{00000000-0005-0000-0000-0000970D0000}"/>
    <cellStyle name="style1392660579856 10" xfId="49843" xr:uid="{C5B464C3-7C8C-4839-BCCF-C0B49CA0530F}"/>
    <cellStyle name="style1392660579856 2" xfId="2217" xr:uid="{00000000-0005-0000-0000-0000980D0000}"/>
    <cellStyle name="style1392660579856 2 2" xfId="7121" xr:uid="{00000000-0005-0000-0000-0000990D0000}"/>
    <cellStyle name="style1392660579856 2 2 2" xfId="16909" xr:uid="{665D7DD7-86FA-47E0-AF16-D3F1F958B658}"/>
    <cellStyle name="style1392660579856 2 2 3" xfId="26679" xr:uid="{9EA8007B-4A04-4820-8DCD-66FF782A17C3}"/>
    <cellStyle name="style1392660579856 2 2 4" xfId="36448" xr:uid="{953268B7-9B39-4BFB-8802-5B49DEB75CBB}"/>
    <cellStyle name="style1392660579856 2 2 5" xfId="46218" xr:uid="{A0FFFA67-CD11-461B-A633-60B5FA1A7F15}"/>
    <cellStyle name="style1392660579856 2 2 6" xfId="55988" xr:uid="{350CB165-1FD2-46AA-ABD1-B3CEE1A1C17F}"/>
    <cellStyle name="style1392660579856 2 3" xfId="12005" xr:uid="{46F52B06-350C-4154-89BE-6C36854509E3}"/>
    <cellStyle name="style1392660579856 2 4" xfId="21775" xr:uid="{EA9435CA-5F85-428C-AD04-F54524583DB4}"/>
    <cellStyle name="style1392660579856 2 5" xfId="31546" xr:uid="{C538E90B-7229-4C0A-B71F-8F2943B9582C}"/>
    <cellStyle name="style1392660579856 2 6" xfId="41314" xr:uid="{DA4C04C1-2386-4B95-B1D3-295995CF20B5}"/>
    <cellStyle name="style1392660579856 2 7" xfId="51084" xr:uid="{E0B5A595-2D03-48EE-B3A8-04948617F0DA}"/>
    <cellStyle name="style1392660579856 3" xfId="3410" xr:uid="{00000000-0005-0000-0000-00009A0D0000}"/>
    <cellStyle name="style1392660579856 3 2" xfId="8314" xr:uid="{00000000-0005-0000-0000-00009B0D0000}"/>
    <cellStyle name="style1392660579856 3 2 2" xfId="18102" xr:uid="{DAA7C912-4FDA-42C9-92CD-E570B304DBFE}"/>
    <cellStyle name="style1392660579856 3 2 3" xfId="27872" xr:uid="{A32AD1DB-005E-4111-A3AE-FAFDF52DD030}"/>
    <cellStyle name="style1392660579856 3 2 4" xfId="37641" xr:uid="{E38A9060-F4B1-40EB-AD43-7DE4881DA20F}"/>
    <cellStyle name="style1392660579856 3 2 5" xfId="47411" xr:uid="{A64FE551-F88F-4D18-8936-E2E8142CD0FB}"/>
    <cellStyle name="style1392660579856 3 2 6" xfId="57181" xr:uid="{C5DFFE5B-9855-4EB0-BC3B-E6810A1E9112}"/>
    <cellStyle name="style1392660579856 3 3" xfId="13198" xr:uid="{CE5A25A1-EE5C-4CFF-AA36-C87CF92DF302}"/>
    <cellStyle name="style1392660579856 3 4" xfId="22968" xr:uid="{FCF62518-E794-4A17-8EBD-E7C6DCD3F732}"/>
    <cellStyle name="style1392660579856 3 5" xfId="32739" xr:uid="{55BF8ED6-94E4-48B3-8613-18868889E09F}"/>
    <cellStyle name="style1392660579856 3 6" xfId="42507" xr:uid="{D2A7B69F-E2EE-4BD8-AF0D-8B9A882B6BB0}"/>
    <cellStyle name="style1392660579856 3 7" xfId="52277" xr:uid="{736BB3D5-C06F-474E-B1B5-04CC756F5331}"/>
    <cellStyle name="style1392660579856 4" xfId="4603" xr:uid="{00000000-0005-0000-0000-00009C0D0000}"/>
    <cellStyle name="style1392660579856 4 2" xfId="9507" xr:uid="{00000000-0005-0000-0000-00009D0D0000}"/>
    <cellStyle name="style1392660579856 4 2 2" xfId="19295" xr:uid="{4D7FC70B-5FC8-4590-9410-97758F8058A2}"/>
    <cellStyle name="style1392660579856 4 2 3" xfId="29065" xr:uid="{D8634341-C71B-47C8-B41F-46A5B4C4B574}"/>
    <cellStyle name="style1392660579856 4 2 4" xfId="38834" xr:uid="{C8E37257-9EA4-48F3-8F9C-0FAEEE6574CF}"/>
    <cellStyle name="style1392660579856 4 2 5" xfId="48604" xr:uid="{645A8350-B1BA-44DC-B10D-67155018ADA2}"/>
    <cellStyle name="style1392660579856 4 2 6" xfId="58374" xr:uid="{77844D9C-3BA2-4B85-AAA6-A26E0C54F6CA}"/>
    <cellStyle name="style1392660579856 4 3" xfId="14391" xr:uid="{6BFC679D-A1D7-44C6-A0FF-BF4F54E07618}"/>
    <cellStyle name="style1392660579856 4 4" xfId="24161" xr:uid="{D791C64E-A877-493C-9994-2643785F72D4}"/>
    <cellStyle name="style1392660579856 4 5" xfId="33931" xr:uid="{D2DE3716-9EC3-4B4F-A8AE-493F8055F10E}"/>
    <cellStyle name="style1392660579856 4 6" xfId="43700" xr:uid="{17C3D108-42C3-4E9A-909A-AE0FD1868449}"/>
    <cellStyle name="style1392660579856 4 7" xfId="53470" xr:uid="{69296F89-C0E0-478E-904F-EDE33D26E80A}"/>
    <cellStyle name="style1392660579856 5" xfId="5880" xr:uid="{00000000-0005-0000-0000-00009E0D0000}"/>
    <cellStyle name="style1392660579856 5 2" xfId="15668" xr:uid="{D7A69499-08D2-411D-9EA8-5D910CF49A3E}"/>
    <cellStyle name="style1392660579856 5 3" xfId="25438" xr:uid="{5D515AE2-A298-4FED-80DF-7B76178D94C6}"/>
    <cellStyle name="style1392660579856 5 4" xfId="35207" xr:uid="{11B49572-A457-421E-A168-6E68B776BB94}"/>
    <cellStyle name="style1392660579856 5 5" xfId="44977" xr:uid="{7D75D0E5-6055-4BD3-9999-CB3B6E773893}"/>
    <cellStyle name="style1392660579856 5 6" xfId="54747" xr:uid="{23D44DFF-E3E6-48B1-8811-9D7C60EF4352}"/>
    <cellStyle name="style1392660579856 6" xfId="10764" xr:uid="{AD455213-ADD7-4646-98DE-968C1F54BAED}"/>
    <cellStyle name="style1392660579856 7" xfId="20534" xr:uid="{7249D699-7864-4959-978B-BD5DB8F2E5B8}"/>
    <cellStyle name="style1392660579856 8" xfId="30305" xr:uid="{4CD33872-1AA4-4376-9844-986B3520C989}"/>
    <cellStyle name="style1392660579856 9" xfId="40073" xr:uid="{7CB2BB08-588A-49E7-A76B-971215D3DF21}"/>
    <cellStyle name="style1392660579997" xfId="976" xr:uid="{00000000-0005-0000-0000-00009F0D0000}"/>
    <cellStyle name="style1392660579997 10" xfId="49844" xr:uid="{3364287B-7880-43D4-B349-65887DC7FDDB}"/>
    <cellStyle name="style1392660579997 2" xfId="2218" xr:uid="{00000000-0005-0000-0000-0000A00D0000}"/>
    <cellStyle name="style1392660579997 2 2" xfId="7122" xr:uid="{00000000-0005-0000-0000-0000A10D0000}"/>
    <cellStyle name="style1392660579997 2 2 2" xfId="16910" xr:uid="{03CC037D-0096-4C68-87E7-135A943262E8}"/>
    <cellStyle name="style1392660579997 2 2 3" xfId="26680" xr:uid="{4C447C8A-65B2-4EB7-8C55-581797FC1996}"/>
    <cellStyle name="style1392660579997 2 2 4" xfId="36449" xr:uid="{CB109ED9-5548-4661-8AD3-2CDDDA2EEA3B}"/>
    <cellStyle name="style1392660579997 2 2 5" xfId="46219" xr:uid="{26FA12A8-CB2C-4B32-BF09-C81B58B62811}"/>
    <cellStyle name="style1392660579997 2 2 6" xfId="55989" xr:uid="{46F6ECE6-FB5F-411D-9E5B-EB08A58AB2A2}"/>
    <cellStyle name="style1392660579997 2 3" xfId="12006" xr:uid="{615464FB-2EB3-4C16-A478-DCA7396CF2DE}"/>
    <cellStyle name="style1392660579997 2 4" xfId="21776" xr:uid="{FA2E3CC5-78A9-4D0B-8E15-53006419FBE6}"/>
    <cellStyle name="style1392660579997 2 5" xfId="31547" xr:uid="{8AEBA3A5-9012-4EF9-9F5D-A63BD5FC562B}"/>
    <cellStyle name="style1392660579997 2 6" xfId="41315" xr:uid="{3CC6CC6D-50F3-4202-8F7A-965B3FEF7BB0}"/>
    <cellStyle name="style1392660579997 2 7" xfId="51085" xr:uid="{5EC7EF76-E580-4BCC-B040-BFBB3522CD5D}"/>
    <cellStyle name="style1392660579997 3" xfId="3411" xr:uid="{00000000-0005-0000-0000-0000A20D0000}"/>
    <cellStyle name="style1392660579997 3 2" xfId="8315" xr:uid="{00000000-0005-0000-0000-0000A30D0000}"/>
    <cellStyle name="style1392660579997 3 2 2" xfId="18103" xr:uid="{9A647588-3AD8-49B9-9BB7-14E51AE4A85C}"/>
    <cellStyle name="style1392660579997 3 2 3" xfId="27873" xr:uid="{A0C1B46C-CA00-4681-97FA-F5C19EB9FA71}"/>
    <cellStyle name="style1392660579997 3 2 4" xfId="37642" xr:uid="{5C5784E3-5371-416A-AD12-F86A98234D44}"/>
    <cellStyle name="style1392660579997 3 2 5" xfId="47412" xr:uid="{3FFB7974-D672-4E6C-8E5B-A33B69355BA4}"/>
    <cellStyle name="style1392660579997 3 2 6" xfId="57182" xr:uid="{73C07F35-2A62-4FA1-9363-5E99835A7C55}"/>
    <cellStyle name="style1392660579997 3 3" xfId="13199" xr:uid="{7479137F-D2D2-458E-AAD6-D02B3573B80C}"/>
    <cellStyle name="style1392660579997 3 4" xfId="22969" xr:uid="{CBEDB9EF-2949-426B-B65F-8E654EFB020F}"/>
    <cellStyle name="style1392660579997 3 5" xfId="32740" xr:uid="{F7F2A6C0-0890-480E-902A-535768C1B18C}"/>
    <cellStyle name="style1392660579997 3 6" xfId="42508" xr:uid="{B1694574-DB46-410B-B5DD-AC7876436EBD}"/>
    <cellStyle name="style1392660579997 3 7" xfId="52278" xr:uid="{0C16BE04-49F3-4BD5-878C-2B51EE69613F}"/>
    <cellStyle name="style1392660579997 4" xfId="4604" xr:uid="{00000000-0005-0000-0000-0000A40D0000}"/>
    <cellStyle name="style1392660579997 4 2" xfId="9508" xr:uid="{00000000-0005-0000-0000-0000A50D0000}"/>
    <cellStyle name="style1392660579997 4 2 2" xfId="19296" xr:uid="{99903F69-3C47-4954-8C75-8F9D58E7D53D}"/>
    <cellStyle name="style1392660579997 4 2 3" xfId="29066" xr:uid="{21D9AA5C-CC62-4CB6-8F23-13632D70507D}"/>
    <cellStyle name="style1392660579997 4 2 4" xfId="38835" xr:uid="{BCF5C326-B813-4397-8C36-9317FE0E28D6}"/>
    <cellStyle name="style1392660579997 4 2 5" xfId="48605" xr:uid="{94505887-F163-4A96-B240-EB6399A7824A}"/>
    <cellStyle name="style1392660579997 4 2 6" xfId="58375" xr:uid="{E8162034-167B-4408-99B0-BE2B4A223098}"/>
    <cellStyle name="style1392660579997 4 3" xfId="14392" xr:uid="{7888C7E9-09D3-4619-9D9A-FA407342FA6A}"/>
    <cellStyle name="style1392660579997 4 4" xfId="24162" xr:uid="{D9CEB132-9835-4985-B369-A04681E823A1}"/>
    <cellStyle name="style1392660579997 4 5" xfId="33932" xr:uid="{3596751C-5D55-41E6-8286-354414080480}"/>
    <cellStyle name="style1392660579997 4 6" xfId="43701" xr:uid="{A8D65E6D-5E38-4384-8B03-3E18F82A887E}"/>
    <cellStyle name="style1392660579997 4 7" xfId="53471" xr:uid="{49A5932D-6692-47BC-A4C3-237F27A965B2}"/>
    <cellStyle name="style1392660579997 5" xfId="5881" xr:uid="{00000000-0005-0000-0000-0000A60D0000}"/>
    <cellStyle name="style1392660579997 5 2" xfId="15669" xr:uid="{83E55458-16C8-426B-8E7E-4564B9DD77A0}"/>
    <cellStyle name="style1392660579997 5 3" xfId="25439" xr:uid="{8A5E5C82-F535-4FFF-BBF7-D51A65486EB1}"/>
    <cellStyle name="style1392660579997 5 4" xfId="35208" xr:uid="{ED006D62-256F-44BE-BA1F-0B520BF743ED}"/>
    <cellStyle name="style1392660579997 5 5" xfId="44978" xr:uid="{0953834E-11D7-4708-A326-D861D8FDED57}"/>
    <cellStyle name="style1392660579997 5 6" xfId="54748" xr:uid="{566CD035-6803-4EB8-A5E4-617AD3E6F24B}"/>
    <cellStyle name="style1392660579997 6" xfId="10765" xr:uid="{0ACB793E-DCD7-41FB-8879-B6D9F8A57955}"/>
    <cellStyle name="style1392660579997 7" xfId="20535" xr:uid="{54487148-66CB-4E74-931E-0AA57C898433}"/>
    <cellStyle name="style1392660579997 8" xfId="30306" xr:uid="{93FBEEDD-5C54-4C6A-B779-6C157678A975}"/>
    <cellStyle name="style1392660579997 9" xfId="40074" xr:uid="{9483AD3A-8ACD-44ED-8A05-E5946675A637}"/>
    <cellStyle name="style1392660580075" xfId="977" xr:uid="{00000000-0005-0000-0000-0000A70D0000}"/>
    <cellStyle name="style1392660580075 10" xfId="49845" xr:uid="{970F40FC-9030-4307-B27B-E492A9E18367}"/>
    <cellStyle name="style1392660580075 2" xfId="2219" xr:uid="{00000000-0005-0000-0000-0000A80D0000}"/>
    <cellStyle name="style1392660580075 2 2" xfId="7123" xr:uid="{00000000-0005-0000-0000-0000A90D0000}"/>
    <cellStyle name="style1392660580075 2 2 2" xfId="16911" xr:uid="{1ABD2902-68D2-44E9-96F9-2CE61069AED6}"/>
    <cellStyle name="style1392660580075 2 2 3" xfId="26681" xr:uid="{E3D29069-152C-4A65-92BA-DBB22B85C23C}"/>
    <cellStyle name="style1392660580075 2 2 4" xfId="36450" xr:uid="{895DC325-7E22-434D-B0A0-84735F41EB6D}"/>
    <cellStyle name="style1392660580075 2 2 5" xfId="46220" xr:uid="{13F1EF4F-AE9C-4CD1-848B-4BEBEC1F2D23}"/>
    <cellStyle name="style1392660580075 2 2 6" xfId="55990" xr:uid="{16CA9AD7-EC64-465F-9EAF-8D466739912E}"/>
    <cellStyle name="style1392660580075 2 3" xfId="12007" xr:uid="{39CC2570-548F-40E4-B0A8-FF9C67043ECB}"/>
    <cellStyle name="style1392660580075 2 4" xfId="21777" xr:uid="{45204E7A-48EE-4854-AD69-7CA6097E1405}"/>
    <cellStyle name="style1392660580075 2 5" xfId="31548" xr:uid="{724C5B76-311B-4E1A-AB06-841DD2871F7C}"/>
    <cellStyle name="style1392660580075 2 6" xfId="41316" xr:uid="{4C02451E-8E4B-44A1-9AC8-BD46E68AAF98}"/>
    <cellStyle name="style1392660580075 2 7" xfId="51086" xr:uid="{E5B5FCA2-9361-48E0-AE77-6EB3328A9234}"/>
    <cellStyle name="style1392660580075 3" xfId="3412" xr:uid="{00000000-0005-0000-0000-0000AA0D0000}"/>
    <cellStyle name="style1392660580075 3 2" xfId="8316" xr:uid="{00000000-0005-0000-0000-0000AB0D0000}"/>
    <cellStyle name="style1392660580075 3 2 2" xfId="18104" xr:uid="{4AD25AE7-88A5-450A-81C1-C4C03423C24E}"/>
    <cellStyle name="style1392660580075 3 2 3" xfId="27874" xr:uid="{7037A861-61AE-4D67-9BE3-0187DF7C5887}"/>
    <cellStyle name="style1392660580075 3 2 4" xfId="37643" xr:uid="{C1D8B1EF-EA7C-4BB9-BD5F-242146934D6A}"/>
    <cellStyle name="style1392660580075 3 2 5" xfId="47413" xr:uid="{BAE96967-B10F-4D56-B483-4861CFD44DC3}"/>
    <cellStyle name="style1392660580075 3 2 6" xfId="57183" xr:uid="{D72DF8A4-DCD3-4F7C-AC51-C8713D641C1B}"/>
    <cellStyle name="style1392660580075 3 3" xfId="13200" xr:uid="{CB504133-7594-451B-9BC5-124241880F35}"/>
    <cellStyle name="style1392660580075 3 4" xfId="22970" xr:uid="{EA39F4F8-A75C-498B-9554-B7E1A1F82D84}"/>
    <cellStyle name="style1392660580075 3 5" xfId="32741" xr:uid="{89D5AB0F-6141-4622-9874-9289633B8C23}"/>
    <cellStyle name="style1392660580075 3 6" xfId="42509" xr:uid="{EA561715-5080-4E16-8BEC-6F47ACCD112F}"/>
    <cellStyle name="style1392660580075 3 7" xfId="52279" xr:uid="{9D019919-4684-4EF4-8809-B2869F52554B}"/>
    <cellStyle name="style1392660580075 4" xfId="4605" xr:uid="{00000000-0005-0000-0000-0000AC0D0000}"/>
    <cellStyle name="style1392660580075 4 2" xfId="9509" xr:uid="{00000000-0005-0000-0000-0000AD0D0000}"/>
    <cellStyle name="style1392660580075 4 2 2" xfId="19297" xr:uid="{76654D73-AE20-4CEC-B7B3-AAB2BC4B7D2D}"/>
    <cellStyle name="style1392660580075 4 2 3" xfId="29067" xr:uid="{EE1777D2-1C19-4296-A953-4DEAF1992E25}"/>
    <cellStyle name="style1392660580075 4 2 4" xfId="38836" xr:uid="{E80DE38C-2779-407B-9407-998B98714D44}"/>
    <cellStyle name="style1392660580075 4 2 5" xfId="48606" xr:uid="{EF0B0F49-9D2E-4A7F-AED5-0F0573285D64}"/>
    <cellStyle name="style1392660580075 4 2 6" xfId="58376" xr:uid="{5A925F16-71ED-46CB-95AB-8B439703043B}"/>
    <cellStyle name="style1392660580075 4 3" xfId="14393" xr:uid="{C35BBF3F-3D64-4B7E-83CA-80B7C665ABC5}"/>
    <cellStyle name="style1392660580075 4 4" xfId="24163" xr:uid="{8D67FD42-E74D-488A-9E97-AEA8F375FC96}"/>
    <cellStyle name="style1392660580075 4 5" xfId="33933" xr:uid="{BC65E823-E6CA-46C6-AD2C-9E976F510250}"/>
    <cellStyle name="style1392660580075 4 6" xfId="43702" xr:uid="{B02AB0A4-CA58-4D2B-AB77-EF85BC189107}"/>
    <cellStyle name="style1392660580075 4 7" xfId="53472" xr:uid="{A3E068C3-E01C-41C8-A341-ECEF009BA72A}"/>
    <cellStyle name="style1392660580075 5" xfId="5882" xr:uid="{00000000-0005-0000-0000-0000AE0D0000}"/>
    <cellStyle name="style1392660580075 5 2" xfId="15670" xr:uid="{5F2BBC2D-76D8-45CC-BAEB-9C650AD9D772}"/>
    <cellStyle name="style1392660580075 5 3" xfId="25440" xr:uid="{FB351786-3880-4077-92F0-57B93C4260DB}"/>
    <cellStyle name="style1392660580075 5 4" xfId="35209" xr:uid="{195BFAE2-22DB-45F8-B86D-2E174F2148BD}"/>
    <cellStyle name="style1392660580075 5 5" xfId="44979" xr:uid="{13080670-FEF3-4EF9-B66C-1B521DD6A31E}"/>
    <cellStyle name="style1392660580075 5 6" xfId="54749" xr:uid="{174AD4E4-2FC5-4201-815C-D71A68299EF0}"/>
    <cellStyle name="style1392660580075 6" xfId="10766" xr:uid="{50468145-F223-4592-A2F6-7CB81C9653AA}"/>
    <cellStyle name="style1392660580075 7" xfId="20536" xr:uid="{347DE355-FFDF-49C9-9FD4-C90220AEA6F8}"/>
    <cellStyle name="style1392660580075 8" xfId="30307" xr:uid="{5F706698-8C3D-435F-BCD2-7BD0B7712289}"/>
    <cellStyle name="style1392660580075 9" xfId="40075" xr:uid="{26FC714D-1953-4B39-A5A2-77A9245C122A}"/>
    <cellStyle name="style1392660580106" xfId="978" xr:uid="{00000000-0005-0000-0000-0000AF0D0000}"/>
    <cellStyle name="style1392660580106 10" xfId="49846" xr:uid="{B220BE28-2F0E-4C45-B3B0-F4484C023ECA}"/>
    <cellStyle name="style1392660580106 2" xfId="2220" xr:uid="{00000000-0005-0000-0000-0000B00D0000}"/>
    <cellStyle name="style1392660580106 2 2" xfId="7124" xr:uid="{00000000-0005-0000-0000-0000B10D0000}"/>
    <cellStyle name="style1392660580106 2 2 2" xfId="16912" xr:uid="{0FA03BDF-A227-45ED-A069-B24EAC81C6B7}"/>
    <cellStyle name="style1392660580106 2 2 3" xfId="26682" xr:uid="{23558622-C844-4F24-8997-1FB4A8BE1A21}"/>
    <cellStyle name="style1392660580106 2 2 4" xfId="36451" xr:uid="{EFC305B0-99D1-4827-A5C2-1442223CDBDB}"/>
    <cellStyle name="style1392660580106 2 2 5" xfId="46221" xr:uid="{FBCCFBF2-F433-4D07-A162-05CA74C75C30}"/>
    <cellStyle name="style1392660580106 2 2 6" xfId="55991" xr:uid="{584749DA-5C0E-4F1A-81DF-1BCEC48E8CCC}"/>
    <cellStyle name="style1392660580106 2 3" xfId="12008" xr:uid="{288FA24C-8C7C-4BA3-B6FF-CD85EA3E8ECB}"/>
    <cellStyle name="style1392660580106 2 4" xfId="21778" xr:uid="{B4A292D2-6DCE-478E-B28C-3F808EDFB5D3}"/>
    <cellStyle name="style1392660580106 2 5" xfId="31549" xr:uid="{F2C41AE8-0C87-471E-97A1-C98B9557ED70}"/>
    <cellStyle name="style1392660580106 2 6" xfId="41317" xr:uid="{29371C9B-ED08-4933-B9C7-5C8F013E595B}"/>
    <cellStyle name="style1392660580106 2 7" xfId="51087" xr:uid="{25C1CAD5-E0C8-4269-B1FB-78E18FF0034F}"/>
    <cellStyle name="style1392660580106 3" xfId="3413" xr:uid="{00000000-0005-0000-0000-0000B20D0000}"/>
    <cellStyle name="style1392660580106 3 2" xfId="8317" xr:uid="{00000000-0005-0000-0000-0000B30D0000}"/>
    <cellStyle name="style1392660580106 3 2 2" xfId="18105" xr:uid="{57EB12B9-8F40-4F2B-99BB-4E0F554132F3}"/>
    <cellStyle name="style1392660580106 3 2 3" xfId="27875" xr:uid="{F87DF5F4-F64A-4B77-8325-DB5F325898AD}"/>
    <cellStyle name="style1392660580106 3 2 4" xfId="37644" xr:uid="{CFECFA21-034A-4095-8C60-39CB14136479}"/>
    <cellStyle name="style1392660580106 3 2 5" xfId="47414" xr:uid="{1371EE3A-10B2-4C20-B303-423318312C15}"/>
    <cellStyle name="style1392660580106 3 2 6" xfId="57184" xr:uid="{08CA8ADD-6261-42B3-BB47-3DAAB69D716C}"/>
    <cellStyle name="style1392660580106 3 3" xfId="13201" xr:uid="{8102EDCF-EB96-4D4E-AB21-E350D839C06E}"/>
    <cellStyle name="style1392660580106 3 4" xfId="22971" xr:uid="{37B8F3BF-C983-46EB-AFC9-D108372854B4}"/>
    <cellStyle name="style1392660580106 3 5" xfId="32742" xr:uid="{98267563-BBAC-4051-9F3A-2D2D5F03DECE}"/>
    <cellStyle name="style1392660580106 3 6" xfId="42510" xr:uid="{FC7742E9-A116-42B2-A81C-E4A5DED2E591}"/>
    <cellStyle name="style1392660580106 3 7" xfId="52280" xr:uid="{7447FBA4-2A9B-4C4F-AD0F-40983AD25B77}"/>
    <cellStyle name="style1392660580106 4" xfId="4606" xr:uid="{00000000-0005-0000-0000-0000B40D0000}"/>
    <cellStyle name="style1392660580106 4 2" xfId="9510" xr:uid="{00000000-0005-0000-0000-0000B50D0000}"/>
    <cellStyle name="style1392660580106 4 2 2" xfId="19298" xr:uid="{AF3B992C-C7FC-4F98-B324-E7F9075A2514}"/>
    <cellStyle name="style1392660580106 4 2 3" xfId="29068" xr:uid="{6DE819D1-7099-45C9-B7C7-076BE46F224E}"/>
    <cellStyle name="style1392660580106 4 2 4" xfId="38837" xr:uid="{3B6942F3-ACE4-474D-9FB6-052D56917126}"/>
    <cellStyle name="style1392660580106 4 2 5" xfId="48607" xr:uid="{DA54AE13-A812-4B1A-B323-6204DF182C66}"/>
    <cellStyle name="style1392660580106 4 2 6" xfId="58377" xr:uid="{F98FE8DA-4F80-4565-A0D5-9E34EE4F04E6}"/>
    <cellStyle name="style1392660580106 4 3" xfId="14394" xr:uid="{6EA73799-2210-465B-BCD9-097466DBBF7B}"/>
    <cellStyle name="style1392660580106 4 4" xfId="24164" xr:uid="{9971458A-BA02-42B6-8CC1-058F8D309E4B}"/>
    <cellStyle name="style1392660580106 4 5" xfId="33934" xr:uid="{963291D2-FA0A-4AEF-9080-0386AB398D27}"/>
    <cellStyle name="style1392660580106 4 6" xfId="43703" xr:uid="{4916D722-C38A-436B-A237-27F756C0193B}"/>
    <cellStyle name="style1392660580106 4 7" xfId="53473" xr:uid="{2D3B7EE1-6288-4837-BF5A-5A5BBC0D64D9}"/>
    <cellStyle name="style1392660580106 5" xfId="5883" xr:uid="{00000000-0005-0000-0000-0000B60D0000}"/>
    <cellStyle name="style1392660580106 5 2" xfId="15671" xr:uid="{003F4270-47B8-4D2A-B268-27ADB36281C0}"/>
    <cellStyle name="style1392660580106 5 3" xfId="25441" xr:uid="{FD3201EE-FE70-4073-984C-06A5F37FA46C}"/>
    <cellStyle name="style1392660580106 5 4" xfId="35210" xr:uid="{0834EE36-C849-4610-A1C7-0E4AA15E8C51}"/>
    <cellStyle name="style1392660580106 5 5" xfId="44980" xr:uid="{9585CDCD-A6F5-4A18-AE61-FEDED4EAD7A6}"/>
    <cellStyle name="style1392660580106 5 6" xfId="54750" xr:uid="{7BF9EBC7-D432-4564-928C-9E5180B0F015}"/>
    <cellStyle name="style1392660580106 6" xfId="10767" xr:uid="{0ED92A77-4EFA-4F1F-9F85-A583DFFBDB91}"/>
    <cellStyle name="style1392660580106 7" xfId="20537" xr:uid="{93A455C2-89E0-4B6E-9526-E4595C7AB9D3}"/>
    <cellStyle name="style1392660580106 8" xfId="30308" xr:uid="{37155672-2ED5-4DA2-B324-479B22033586}"/>
    <cellStyle name="style1392660580106 9" xfId="40076" xr:uid="{6CF780F8-70D4-4FCF-A3D2-BA832FEF6562}"/>
    <cellStyle name="style1392660580137" xfId="979" xr:uid="{00000000-0005-0000-0000-0000B70D0000}"/>
    <cellStyle name="style1392660580137 10" xfId="49847" xr:uid="{42161EAF-0DC9-426B-A4F5-D1B700E4AF13}"/>
    <cellStyle name="style1392660580137 2" xfId="2221" xr:uid="{00000000-0005-0000-0000-0000B80D0000}"/>
    <cellStyle name="style1392660580137 2 2" xfId="7125" xr:uid="{00000000-0005-0000-0000-0000B90D0000}"/>
    <cellStyle name="style1392660580137 2 2 2" xfId="16913" xr:uid="{59252CF7-C851-41F0-8D26-7ED2EE502D31}"/>
    <cellStyle name="style1392660580137 2 2 3" xfId="26683" xr:uid="{69E217D8-D250-4EA7-87F0-326FC3E11514}"/>
    <cellStyle name="style1392660580137 2 2 4" xfId="36452" xr:uid="{4A50BD33-D345-49B2-B0F8-B20D8069147C}"/>
    <cellStyle name="style1392660580137 2 2 5" xfId="46222" xr:uid="{5A100E1C-3EA9-4CA2-AFD1-FC6F61F96538}"/>
    <cellStyle name="style1392660580137 2 2 6" xfId="55992" xr:uid="{A9AE27E6-7AFF-4A9F-B81E-6DD3EF872639}"/>
    <cellStyle name="style1392660580137 2 3" xfId="12009" xr:uid="{91F2DBFA-F1F3-4C0A-A38D-5F497BDBF161}"/>
    <cellStyle name="style1392660580137 2 4" xfId="21779" xr:uid="{F4A40A86-5A00-4A8C-9491-D96239673795}"/>
    <cellStyle name="style1392660580137 2 5" xfId="31550" xr:uid="{D52237C2-613B-4638-81C8-F85B139A1F01}"/>
    <cellStyle name="style1392660580137 2 6" xfId="41318" xr:uid="{BE9A23E9-4300-4E98-911C-17969BC9C0C8}"/>
    <cellStyle name="style1392660580137 2 7" xfId="51088" xr:uid="{B0F81C10-06AD-4AFF-857A-0A202B30D27A}"/>
    <cellStyle name="style1392660580137 3" xfId="3414" xr:uid="{00000000-0005-0000-0000-0000BA0D0000}"/>
    <cellStyle name="style1392660580137 3 2" xfId="8318" xr:uid="{00000000-0005-0000-0000-0000BB0D0000}"/>
    <cellStyle name="style1392660580137 3 2 2" xfId="18106" xr:uid="{35E705E5-BCB0-48D7-BD5F-4658FBD88470}"/>
    <cellStyle name="style1392660580137 3 2 3" xfId="27876" xr:uid="{E8D02A64-513F-4353-AC03-769EB3890314}"/>
    <cellStyle name="style1392660580137 3 2 4" xfId="37645" xr:uid="{3AA7D89A-862E-4AD6-B7AF-24577C662C15}"/>
    <cellStyle name="style1392660580137 3 2 5" xfId="47415" xr:uid="{5CEEE657-F35C-4AF0-AA95-E2823C88DEA7}"/>
    <cellStyle name="style1392660580137 3 2 6" xfId="57185" xr:uid="{C602B0DE-C12A-4E04-A973-4632E594AE51}"/>
    <cellStyle name="style1392660580137 3 3" xfId="13202" xr:uid="{473CCE61-0129-4509-BAC8-5EFD21F9290C}"/>
    <cellStyle name="style1392660580137 3 4" xfId="22972" xr:uid="{CE35BDDA-086D-4399-84FE-9C069CB82B6A}"/>
    <cellStyle name="style1392660580137 3 5" xfId="32743" xr:uid="{861B94B2-7B61-4A0B-B2FF-813E46E8D278}"/>
    <cellStyle name="style1392660580137 3 6" xfId="42511" xr:uid="{2A562450-C05E-4021-BACD-8895F9E208EF}"/>
    <cellStyle name="style1392660580137 3 7" xfId="52281" xr:uid="{1E0C8162-EE03-452F-982C-A24535521E21}"/>
    <cellStyle name="style1392660580137 4" xfId="4607" xr:uid="{00000000-0005-0000-0000-0000BC0D0000}"/>
    <cellStyle name="style1392660580137 4 2" xfId="9511" xr:uid="{00000000-0005-0000-0000-0000BD0D0000}"/>
    <cellStyle name="style1392660580137 4 2 2" xfId="19299" xr:uid="{1B10E77E-9679-41A5-B7B5-28AA06C95831}"/>
    <cellStyle name="style1392660580137 4 2 3" xfId="29069" xr:uid="{A7433BF9-96BC-4D10-BD1B-616F2A672008}"/>
    <cellStyle name="style1392660580137 4 2 4" xfId="38838" xr:uid="{742EB178-2E1E-460D-9E08-419F7AAEC422}"/>
    <cellStyle name="style1392660580137 4 2 5" xfId="48608" xr:uid="{91674A2D-5A66-4E47-9334-4F3DCD52FF3C}"/>
    <cellStyle name="style1392660580137 4 2 6" xfId="58378" xr:uid="{1D379509-8026-4F2B-AA0C-C19D412909B3}"/>
    <cellStyle name="style1392660580137 4 3" xfId="14395" xr:uid="{A95F8B6B-FF3F-4EBB-8B20-C39D0F07472D}"/>
    <cellStyle name="style1392660580137 4 4" xfId="24165" xr:uid="{4A657A6E-EFAC-4C82-A883-C687BEE2D3C5}"/>
    <cellStyle name="style1392660580137 4 5" xfId="33935" xr:uid="{13E1C49D-DF04-4207-86E0-51643B3B0318}"/>
    <cellStyle name="style1392660580137 4 6" xfId="43704" xr:uid="{A1414992-79CF-448A-8F73-B4BCFDC29CFC}"/>
    <cellStyle name="style1392660580137 4 7" xfId="53474" xr:uid="{107C2FB5-3E79-4B23-A815-B59B76D24B49}"/>
    <cellStyle name="style1392660580137 5" xfId="5884" xr:uid="{00000000-0005-0000-0000-0000BE0D0000}"/>
    <cellStyle name="style1392660580137 5 2" xfId="15672" xr:uid="{0E499963-AA8D-4957-92EF-9AFCA862F5CF}"/>
    <cellStyle name="style1392660580137 5 3" xfId="25442" xr:uid="{9FD57E3C-6B4C-4728-A759-9D26DB4E1850}"/>
    <cellStyle name="style1392660580137 5 4" xfId="35211" xr:uid="{DD1E5C84-22F6-407E-BA45-D107E3866F07}"/>
    <cellStyle name="style1392660580137 5 5" xfId="44981" xr:uid="{5CB47B3A-A429-4698-AF07-410EE1D4D7E2}"/>
    <cellStyle name="style1392660580137 5 6" xfId="54751" xr:uid="{119C7D21-D02D-41A1-9A05-5087EEBE00B0}"/>
    <cellStyle name="style1392660580137 6" xfId="10768" xr:uid="{F21138B0-43FF-4308-95A4-75E8917F3AE2}"/>
    <cellStyle name="style1392660580137 7" xfId="20538" xr:uid="{A226A3D0-2EB7-420F-91BA-C8F2F7D1ADE8}"/>
    <cellStyle name="style1392660580137 8" xfId="30309" xr:uid="{B17DFA80-ABF4-4811-A23A-7F557616080E}"/>
    <cellStyle name="style1392660580137 9" xfId="40077" xr:uid="{5C9C8394-94A4-47B0-BAA5-1C868EAE45C4}"/>
    <cellStyle name="style1392660580169" xfId="980" xr:uid="{00000000-0005-0000-0000-0000BF0D0000}"/>
    <cellStyle name="style1392660580169 10" xfId="49848" xr:uid="{C363EE7B-E6F1-4892-9307-91B5440D50EB}"/>
    <cellStyle name="style1392660580169 2" xfId="2222" xr:uid="{00000000-0005-0000-0000-0000C00D0000}"/>
    <cellStyle name="style1392660580169 2 2" xfId="7126" xr:uid="{00000000-0005-0000-0000-0000C10D0000}"/>
    <cellStyle name="style1392660580169 2 2 2" xfId="16914" xr:uid="{7B489CCA-D404-4D6A-99AE-824B9166421E}"/>
    <cellStyle name="style1392660580169 2 2 3" xfId="26684" xr:uid="{8A1A6A1C-2F7C-49BA-8BAF-F3C7BEB9CE41}"/>
    <cellStyle name="style1392660580169 2 2 4" xfId="36453" xr:uid="{03560441-AD30-4166-AD01-3ABDA074E954}"/>
    <cellStyle name="style1392660580169 2 2 5" xfId="46223" xr:uid="{427B1EB7-4194-4CE1-BE74-5E8D97684678}"/>
    <cellStyle name="style1392660580169 2 2 6" xfId="55993" xr:uid="{CD5C4CA7-3485-48F9-9098-AE6A615E3DE0}"/>
    <cellStyle name="style1392660580169 2 3" xfId="12010" xr:uid="{CA7948EA-42A0-46D4-BA4B-9CD7E7F4A3AF}"/>
    <cellStyle name="style1392660580169 2 4" xfId="21780" xr:uid="{6276B921-CE90-46AC-A137-9CB7D7594114}"/>
    <cellStyle name="style1392660580169 2 5" xfId="31551" xr:uid="{F617E2C3-290C-4F22-812C-27290B0C30BD}"/>
    <cellStyle name="style1392660580169 2 6" xfId="41319" xr:uid="{0EC84055-98C4-461D-8B73-ACA0380CF458}"/>
    <cellStyle name="style1392660580169 2 7" xfId="51089" xr:uid="{ACD1A998-193E-48AF-B693-4674ADD35942}"/>
    <cellStyle name="style1392660580169 3" xfId="3415" xr:uid="{00000000-0005-0000-0000-0000C20D0000}"/>
    <cellStyle name="style1392660580169 3 2" xfId="8319" xr:uid="{00000000-0005-0000-0000-0000C30D0000}"/>
    <cellStyle name="style1392660580169 3 2 2" xfId="18107" xr:uid="{62927300-B7EB-4A7E-B8D5-6CB41F44EEA8}"/>
    <cellStyle name="style1392660580169 3 2 3" xfId="27877" xr:uid="{E05018C5-BE59-4236-93BF-F43C94B0556C}"/>
    <cellStyle name="style1392660580169 3 2 4" xfId="37646" xr:uid="{047E693C-4F35-4394-9C09-E3927181A410}"/>
    <cellStyle name="style1392660580169 3 2 5" xfId="47416" xr:uid="{0C4E17B3-A0A9-499D-B2A0-327A137AF5AE}"/>
    <cellStyle name="style1392660580169 3 2 6" xfId="57186" xr:uid="{D6A141D7-1260-46FB-9746-A2F635C2DB8F}"/>
    <cellStyle name="style1392660580169 3 3" xfId="13203" xr:uid="{FA5C1D73-1045-471A-856B-8D172CA2A068}"/>
    <cellStyle name="style1392660580169 3 4" xfId="22973" xr:uid="{874EE27C-0548-404C-B070-E91B93280D6D}"/>
    <cellStyle name="style1392660580169 3 5" xfId="32744" xr:uid="{6F1D399E-9B7F-40A8-806C-300446BDD9C3}"/>
    <cellStyle name="style1392660580169 3 6" xfId="42512" xr:uid="{5BCF58B8-6A8F-4CAC-993B-E3F023029535}"/>
    <cellStyle name="style1392660580169 3 7" xfId="52282" xr:uid="{6E22FADE-8F60-4A7B-BA6B-4754BE2ADBE1}"/>
    <cellStyle name="style1392660580169 4" xfId="4608" xr:uid="{00000000-0005-0000-0000-0000C40D0000}"/>
    <cellStyle name="style1392660580169 4 2" xfId="9512" xr:uid="{00000000-0005-0000-0000-0000C50D0000}"/>
    <cellStyle name="style1392660580169 4 2 2" xfId="19300" xr:uid="{C3CF22B9-82FC-435E-A096-0AF4D31BC759}"/>
    <cellStyle name="style1392660580169 4 2 3" xfId="29070" xr:uid="{EB873E84-A46C-4242-8BD5-AA26A7C8D14C}"/>
    <cellStyle name="style1392660580169 4 2 4" xfId="38839" xr:uid="{6B3B1CE4-CB64-498F-B147-22F39E58A83E}"/>
    <cellStyle name="style1392660580169 4 2 5" xfId="48609" xr:uid="{A47AE94F-89E2-46B3-99D9-0778BA8BE72D}"/>
    <cellStyle name="style1392660580169 4 2 6" xfId="58379" xr:uid="{43E979EB-95D9-4183-9BC5-DFCBFBCC5710}"/>
    <cellStyle name="style1392660580169 4 3" xfId="14396" xr:uid="{1D3875B8-E727-4A69-80C1-6302543A3E15}"/>
    <cellStyle name="style1392660580169 4 4" xfId="24166" xr:uid="{69BB8C2C-F882-4886-ADBF-C622E83E6603}"/>
    <cellStyle name="style1392660580169 4 5" xfId="33936" xr:uid="{9FBED5FA-0F02-44FC-B19C-8554A88E913D}"/>
    <cellStyle name="style1392660580169 4 6" xfId="43705" xr:uid="{AEAA9812-F62A-4917-93AD-30DBE946841C}"/>
    <cellStyle name="style1392660580169 4 7" xfId="53475" xr:uid="{14DF986A-9E4F-4B7B-A433-77944FD0EDCC}"/>
    <cellStyle name="style1392660580169 5" xfId="5885" xr:uid="{00000000-0005-0000-0000-0000C60D0000}"/>
    <cellStyle name="style1392660580169 5 2" xfId="15673" xr:uid="{9050F983-0EF2-4823-AF9E-352A65D63E42}"/>
    <cellStyle name="style1392660580169 5 3" xfId="25443" xr:uid="{DF75BD27-AA90-4244-ADA6-336C4B443AA4}"/>
    <cellStyle name="style1392660580169 5 4" xfId="35212" xr:uid="{45D7A864-960E-4439-ADC5-32B0F806F9A7}"/>
    <cellStyle name="style1392660580169 5 5" xfId="44982" xr:uid="{7B738F79-793B-45A5-B608-4C29E9F9B38C}"/>
    <cellStyle name="style1392660580169 5 6" xfId="54752" xr:uid="{80402602-8C3C-40DB-A466-6D1DDB0B810F}"/>
    <cellStyle name="style1392660580169 6" xfId="10769" xr:uid="{C4108C22-57F2-4AE8-ADF3-FAB85D4E440C}"/>
    <cellStyle name="style1392660580169 7" xfId="20539" xr:uid="{9BB2C29F-DDC1-4C4F-9342-8DD08F2FABBA}"/>
    <cellStyle name="style1392660580169 8" xfId="30310" xr:uid="{7892653B-0E0D-49D7-BD26-13CC64353138}"/>
    <cellStyle name="style1392660580169 9" xfId="40078" xr:uid="{68191FF9-412B-4449-96AA-599851E70C85}"/>
    <cellStyle name="style1392660580278" xfId="981" xr:uid="{00000000-0005-0000-0000-0000C70D0000}"/>
    <cellStyle name="style1392660580278 10" xfId="49849" xr:uid="{5046A49B-AD63-4FD2-BF0F-99F13AF7F0F1}"/>
    <cellStyle name="style1392660580278 2" xfId="2223" xr:uid="{00000000-0005-0000-0000-0000C80D0000}"/>
    <cellStyle name="style1392660580278 2 2" xfId="7127" xr:uid="{00000000-0005-0000-0000-0000C90D0000}"/>
    <cellStyle name="style1392660580278 2 2 2" xfId="16915" xr:uid="{2A68A24F-489D-46DC-AB80-E2A6F084F535}"/>
    <cellStyle name="style1392660580278 2 2 3" xfId="26685" xr:uid="{7DC357D1-2CE7-430E-995A-28F641880AA7}"/>
    <cellStyle name="style1392660580278 2 2 4" xfId="36454" xr:uid="{16F85CF6-CB70-4E8D-887E-3067A9103013}"/>
    <cellStyle name="style1392660580278 2 2 5" xfId="46224" xr:uid="{20D20F52-A3B0-456B-890F-E2B9C65346DF}"/>
    <cellStyle name="style1392660580278 2 2 6" xfId="55994" xr:uid="{EF90201A-6DB3-4984-AA4F-B725B897FAB5}"/>
    <cellStyle name="style1392660580278 2 3" xfId="12011" xr:uid="{E1C9743E-0792-4095-B2F8-0E5045A8B593}"/>
    <cellStyle name="style1392660580278 2 4" xfId="21781" xr:uid="{5831867C-23E5-4AEA-9F39-8DA0A56BAC63}"/>
    <cellStyle name="style1392660580278 2 5" xfId="31552" xr:uid="{F6E8E77A-F670-40F8-B634-7DC4E2EA22F5}"/>
    <cellStyle name="style1392660580278 2 6" xfId="41320" xr:uid="{24A0A064-03E8-4063-8F4E-1A1B2D635119}"/>
    <cellStyle name="style1392660580278 2 7" xfId="51090" xr:uid="{721A2040-21C1-4A1D-87FC-FFB1B4AC919F}"/>
    <cellStyle name="style1392660580278 3" xfId="3416" xr:uid="{00000000-0005-0000-0000-0000CA0D0000}"/>
    <cellStyle name="style1392660580278 3 2" xfId="8320" xr:uid="{00000000-0005-0000-0000-0000CB0D0000}"/>
    <cellStyle name="style1392660580278 3 2 2" xfId="18108" xr:uid="{97285BFC-E5B5-45EE-BEAE-F93E882CA01B}"/>
    <cellStyle name="style1392660580278 3 2 3" xfId="27878" xr:uid="{1CFB0E31-8E71-4F96-84C1-507224F37DD8}"/>
    <cellStyle name="style1392660580278 3 2 4" xfId="37647" xr:uid="{4FE434CB-693B-4DF8-A74D-141355B338FA}"/>
    <cellStyle name="style1392660580278 3 2 5" xfId="47417" xr:uid="{0CDBE808-6218-416F-BE77-404096A99CA2}"/>
    <cellStyle name="style1392660580278 3 2 6" xfId="57187" xr:uid="{39770B2A-A2B2-4C9D-B94C-631C02E69ACC}"/>
    <cellStyle name="style1392660580278 3 3" xfId="13204" xr:uid="{C7301C89-2000-4155-8339-56F468211B48}"/>
    <cellStyle name="style1392660580278 3 4" xfId="22974" xr:uid="{5CC61FF2-A773-4143-8D17-6824DA9DCA60}"/>
    <cellStyle name="style1392660580278 3 5" xfId="32745" xr:uid="{40482D24-5041-4C8B-9A88-CDAF5DFD487E}"/>
    <cellStyle name="style1392660580278 3 6" xfId="42513" xr:uid="{92455307-2999-417D-B417-1008265DB3FC}"/>
    <cellStyle name="style1392660580278 3 7" xfId="52283" xr:uid="{A9635CA0-3614-433B-8596-188295DCB592}"/>
    <cellStyle name="style1392660580278 4" xfId="4609" xr:uid="{00000000-0005-0000-0000-0000CC0D0000}"/>
    <cellStyle name="style1392660580278 4 2" xfId="9513" xr:uid="{00000000-0005-0000-0000-0000CD0D0000}"/>
    <cellStyle name="style1392660580278 4 2 2" xfId="19301" xr:uid="{9C0EA28A-0E5C-40AE-A08A-1B2CF56A7F1A}"/>
    <cellStyle name="style1392660580278 4 2 3" xfId="29071" xr:uid="{078D929E-BD7D-4B3D-8563-8BF6EFFF6EA8}"/>
    <cellStyle name="style1392660580278 4 2 4" xfId="38840" xr:uid="{9F2B7827-84CA-40C3-B6DB-1AEA9EC9A613}"/>
    <cellStyle name="style1392660580278 4 2 5" xfId="48610" xr:uid="{29E0735E-FE38-42C9-9F83-6FBA512D2E22}"/>
    <cellStyle name="style1392660580278 4 2 6" xfId="58380" xr:uid="{8A9D3667-6DAF-41F4-9E4E-20EE0787B010}"/>
    <cellStyle name="style1392660580278 4 3" xfId="14397" xr:uid="{7E3D928F-FECC-402A-808A-37A21C75406C}"/>
    <cellStyle name="style1392660580278 4 4" xfId="24167" xr:uid="{361337D1-6D5A-4F13-9404-AF3EB9B2EDF6}"/>
    <cellStyle name="style1392660580278 4 5" xfId="33937" xr:uid="{8C5FA1B8-7F54-41F1-A7DE-151DE6DC7300}"/>
    <cellStyle name="style1392660580278 4 6" xfId="43706" xr:uid="{2E19DF99-50D5-415C-839B-C9E12C8B9417}"/>
    <cellStyle name="style1392660580278 4 7" xfId="53476" xr:uid="{9384440D-68BC-449D-889B-170CFA08566C}"/>
    <cellStyle name="style1392660580278 5" xfId="5886" xr:uid="{00000000-0005-0000-0000-0000CE0D0000}"/>
    <cellStyle name="style1392660580278 5 2" xfId="15674" xr:uid="{37B7CBF6-03F0-4B50-98E4-FE12D8C54756}"/>
    <cellStyle name="style1392660580278 5 3" xfId="25444" xr:uid="{42E4BE77-A15C-42F4-AF79-2335085723F9}"/>
    <cellStyle name="style1392660580278 5 4" xfId="35213" xr:uid="{E919803A-0FFF-46C0-A1BC-E92F70BD9056}"/>
    <cellStyle name="style1392660580278 5 5" xfId="44983" xr:uid="{8952637A-E7DA-4E4A-9486-708557590CDC}"/>
    <cellStyle name="style1392660580278 5 6" xfId="54753" xr:uid="{FDBA0D26-6302-457F-9043-A2C9DC2F3CA5}"/>
    <cellStyle name="style1392660580278 6" xfId="10770" xr:uid="{A120FA0D-0C0F-437E-8686-F3F72FA14FD3}"/>
    <cellStyle name="style1392660580278 7" xfId="20540" xr:uid="{9F6A6008-E66B-4DD7-B0D5-D6DE3563DF5C}"/>
    <cellStyle name="style1392660580278 8" xfId="30311" xr:uid="{4E08E839-9E88-4761-B69A-982BEFBC19CD}"/>
    <cellStyle name="style1392660580278 9" xfId="40079" xr:uid="{CB803D59-8D24-4ECF-9C78-FA9B60A7EA33}"/>
    <cellStyle name="style1392660580309" xfId="982" xr:uid="{00000000-0005-0000-0000-0000CF0D0000}"/>
    <cellStyle name="style1392660580309 10" xfId="49850" xr:uid="{4D29484B-9570-4EC2-92A5-574FE7441F97}"/>
    <cellStyle name="style1392660580309 2" xfId="2224" xr:uid="{00000000-0005-0000-0000-0000D00D0000}"/>
    <cellStyle name="style1392660580309 2 2" xfId="7128" xr:uid="{00000000-0005-0000-0000-0000D10D0000}"/>
    <cellStyle name="style1392660580309 2 2 2" xfId="16916" xr:uid="{C7BC6DE7-7A65-4C6A-B86C-58DB041E5EE5}"/>
    <cellStyle name="style1392660580309 2 2 3" xfId="26686" xr:uid="{A7C57441-5BCD-47FA-A8DC-7B3E2D91C251}"/>
    <cellStyle name="style1392660580309 2 2 4" xfId="36455" xr:uid="{17C2DD49-66D7-47F4-BF49-9CDE8BF0BEEB}"/>
    <cellStyle name="style1392660580309 2 2 5" xfId="46225" xr:uid="{BE011A81-6D54-44CA-88CE-E6EC21FBA252}"/>
    <cellStyle name="style1392660580309 2 2 6" xfId="55995" xr:uid="{0750533D-7882-4C24-AF94-1B41897E4756}"/>
    <cellStyle name="style1392660580309 2 3" xfId="12012" xr:uid="{D4660517-7A20-4251-B8FF-53147578A06A}"/>
    <cellStyle name="style1392660580309 2 4" xfId="21782" xr:uid="{7215F2FD-2A46-4990-92C9-6452B7620003}"/>
    <cellStyle name="style1392660580309 2 5" xfId="31553" xr:uid="{6840B8B6-2A2B-422F-9123-014943B51C41}"/>
    <cellStyle name="style1392660580309 2 6" xfId="41321" xr:uid="{75B9E36A-C893-49A4-8993-35BBB11637EB}"/>
    <cellStyle name="style1392660580309 2 7" xfId="51091" xr:uid="{19C3100C-DC23-4518-A92E-05C22F1D3331}"/>
    <cellStyle name="style1392660580309 3" xfId="3417" xr:uid="{00000000-0005-0000-0000-0000D20D0000}"/>
    <cellStyle name="style1392660580309 3 2" xfId="8321" xr:uid="{00000000-0005-0000-0000-0000D30D0000}"/>
    <cellStyle name="style1392660580309 3 2 2" xfId="18109" xr:uid="{F42CCB22-4D77-4A82-BEED-BB0A169C3A70}"/>
    <cellStyle name="style1392660580309 3 2 3" xfId="27879" xr:uid="{B2E873AA-1F4A-460E-B526-37D421348C5F}"/>
    <cellStyle name="style1392660580309 3 2 4" xfId="37648" xr:uid="{63666641-18B1-4C9A-BCAF-84FE0A06BFC4}"/>
    <cellStyle name="style1392660580309 3 2 5" xfId="47418" xr:uid="{02C6352E-55A3-45D4-9353-0B52550174FB}"/>
    <cellStyle name="style1392660580309 3 2 6" xfId="57188" xr:uid="{E2AF9D5B-DC7E-4828-B8C3-AC2CF4E61A89}"/>
    <cellStyle name="style1392660580309 3 3" xfId="13205" xr:uid="{248C29D0-B708-4A16-A0EE-01AA2ECC8EA5}"/>
    <cellStyle name="style1392660580309 3 4" xfId="22975" xr:uid="{5893D5BC-AA6B-4A38-8AC7-2F6E213DEB05}"/>
    <cellStyle name="style1392660580309 3 5" xfId="32746" xr:uid="{61A028A1-AFF1-4F93-8FF8-D8FD543D6005}"/>
    <cellStyle name="style1392660580309 3 6" xfId="42514" xr:uid="{E701264E-4AC6-44EC-AFCA-1D88500AA389}"/>
    <cellStyle name="style1392660580309 3 7" xfId="52284" xr:uid="{325FAE80-7D9C-4AB7-8D81-B63535A54905}"/>
    <cellStyle name="style1392660580309 4" xfId="4610" xr:uid="{00000000-0005-0000-0000-0000D40D0000}"/>
    <cellStyle name="style1392660580309 4 2" xfId="9514" xr:uid="{00000000-0005-0000-0000-0000D50D0000}"/>
    <cellStyle name="style1392660580309 4 2 2" xfId="19302" xr:uid="{E93ED47C-4784-4F96-BA0A-007FDEA8CE02}"/>
    <cellStyle name="style1392660580309 4 2 3" xfId="29072" xr:uid="{C8694AF4-758B-4612-ABFE-6818EA8E9463}"/>
    <cellStyle name="style1392660580309 4 2 4" xfId="38841" xr:uid="{A5E8D88B-4FCC-4807-9806-3A6F6F0B0F13}"/>
    <cellStyle name="style1392660580309 4 2 5" xfId="48611" xr:uid="{59F4D598-0BAE-44A9-B81C-D00551CCF9A7}"/>
    <cellStyle name="style1392660580309 4 2 6" xfId="58381" xr:uid="{F63776F9-186E-4A71-B41A-F403B18FC708}"/>
    <cellStyle name="style1392660580309 4 3" xfId="14398" xr:uid="{3586D091-FCEB-45DB-80AC-688B763D8DD6}"/>
    <cellStyle name="style1392660580309 4 4" xfId="24168" xr:uid="{1713D9B2-48CC-4611-987C-962C66A7568A}"/>
    <cellStyle name="style1392660580309 4 5" xfId="33938" xr:uid="{74AE0FE7-1FEA-4069-A1F2-726602FD720E}"/>
    <cellStyle name="style1392660580309 4 6" xfId="43707" xr:uid="{1600988C-10A1-4877-908C-4E9D410A9D0D}"/>
    <cellStyle name="style1392660580309 4 7" xfId="53477" xr:uid="{96FDDB1F-A051-45F2-B273-91BB6A07E74C}"/>
    <cellStyle name="style1392660580309 5" xfId="5887" xr:uid="{00000000-0005-0000-0000-0000D60D0000}"/>
    <cellStyle name="style1392660580309 5 2" xfId="15675" xr:uid="{FDC8AA43-C305-4F9A-9A92-71A3658B8C04}"/>
    <cellStyle name="style1392660580309 5 3" xfId="25445" xr:uid="{044F5CFD-85B7-428B-B3B1-AA60D40387ED}"/>
    <cellStyle name="style1392660580309 5 4" xfId="35214" xr:uid="{1F390514-F053-4FAB-A740-B706EAC69DA0}"/>
    <cellStyle name="style1392660580309 5 5" xfId="44984" xr:uid="{B0F1849A-F990-43F4-A868-A964D27EB2D2}"/>
    <cellStyle name="style1392660580309 5 6" xfId="54754" xr:uid="{E5DD9154-8B47-4329-85CB-A9D26C7E201F}"/>
    <cellStyle name="style1392660580309 6" xfId="10771" xr:uid="{4C4FF605-D77F-4D13-81AC-6E565D27C63C}"/>
    <cellStyle name="style1392660580309 7" xfId="20541" xr:uid="{DAA065F3-1C71-4140-89CD-ABC0B937C9DF}"/>
    <cellStyle name="style1392660580309 8" xfId="30312" xr:uid="{1769A1AD-EBF7-4BF5-9DCB-0D059EEA4447}"/>
    <cellStyle name="style1392660580309 9" xfId="40080" xr:uid="{48570F11-2DE4-42D4-99A7-56B595AC4DBA}"/>
    <cellStyle name="style1392660580340" xfId="983" xr:uid="{00000000-0005-0000-0000-0000D70D0000}"/>
    <cellStyle name="style1392660580340 10" xfId="49851" xr:uid="{A2D204E6-91B0-46EF-A454-4A225F2F89D3}"/>
    <cellStyle name="style1392660580340 2" xfId="2225" xr:uid="{00000000-0005-0000-0000-0000D80D0000}"/>
    <cellStyle name="style1392660580340 2 2" xfId="7129" xr:uid="{00000000-0005-0000-0000-0000D90D0000}"/>
    <cellStyle name="style1392660580340 2 2 2" xfId="16917" xr:uid="{78D62427-9C01-4C22-A265-D1A254B8A91C}"/>
    <cellStyle name="style1392660580340 2 2 3" xfId="26687" xr:uid="{2B64300F-BA0F-4537-AE0E-7F1897981F79}"/>
    <cellStyle name="style1392660580340 2 2 4" xfId="36456" xr:uid="{311317D8-E63A-4DC7-8D8F-F09F5B25F72A}"/>
    <cellStyle name="style1392660580340 2 2 5" xfId="46226" xr:uid="{D73D93A2-E2CD-44E0-9ED8-838001B280CE}"/>
    <cellStyle name="style1392660580340 2 2 6" xfId="55996" xr:uid="{33D2D304-FE2B-4B00-8D6B-941C42F69AF3}"/>
    <cellStyle name="style1392660580340 2 3" xfId="12013" xr:uid="{AB1B09B7-71CD-4B10-8EA9-D6A706A57677}"/>
    <cellStyle name="style1392660580340 2 4" xfId="21783" xr:uid="{B2B8CB83-0B12-4490-930E-545A1A1664E6}"/>
    <cellStyle name="style1392660580340 2 5" xfId="31554" xr:uid="{A66D1387-5AC2-4B92-8D0F-EB9DDF9A17AE}"/>
    <cellStyle name="style1392660580340 2 6" xfId="41322" xr:uid="{E88E21ED-9CB0-42D6-87E1-CE3FF59BF2F4}"/>
    <cellStyle name="style1392660580340 2 7" xfId="51092" xr:uid="{507B65D1-6C70-41ED-B611-A5290805B8EF}"/>
    <cellStyle name="style1392660580340 3" xfId="3418" xr:uid="{00000000-0005-0000-0000-0000DA0D0000}"/>
    <cellStyle name="style1392660580340 3 2" xfId="8322" xr:uid="{00000000-0005-0000-0000-0000DB0D0000}"/>
    <cellStyle name="style1392660580340 3 2 2" xfId="18110" xr:uid="{5681EE56-3C4D-4621-89D5-CD2BF3A8E111}"/>
    <cellStyle name="style1392660580340 3 2 3" xfId="27880" xr:uid="{A6B549B6-6B09-44B7-82F5-59012E833021}"/>
    <cellStyle name="style1392660580340 3 2 4" xfId="37649" xr:uid="{37B08D79-A486-48A3-B0D0-3C6167DB919C}"/>
    <cellStyle name="style1392660580340 3 2 5" xfId="47419" xr:uid="{29584653-C304-4555-97F0-401B56E97857}"/>
    <cellStyle name="style1392660580340 3 2 6" xfId="57189" xr:uid="{DD1F212E-33E6-4439-A333-E203B030921F}"/>
    <cellStyle name="style1392660580340 3 3" xfId="13206" xr:uid="{E5E80FDB-A3FB-4C57-8C37-4B09875D42BA}"/>
    <cellStyle name="style1392660580340 3 4" xfId="22976" xr:uid="{174F403B-3C87-461E-832C-222A45FF3842}"/>
    <cellStyle name="style1392660580340 3 5" xfId="32747" xr:uid="{0BE6A4BB-BE1A-4E4F-BAD2-DFBB99D1F5FE}"/>
    <cellStyle name="style1392660580340 3 6" xfId="42515" xr:uid="{111D89B5-82E1-40EC-8765-7602C622AC13}"/>
    <cellStyle name="style1392660580340 3 7" xfId="52285" xr:uid="{ED512114-31A8-42B5-8AE7-69EB3F85E2DA}"/>
    <cellStyle name="style1392660580340 4" xfId="4611" xr:uid="{00000000-0005-0000-0000-0000DC0D0000}"/>
    <cellStyle name="style1392660580340 4 2" xfId="9515" xr:uid="{00000000-0005-0000-0000-0000DD0D0000}"/>
    <cellStyle name="style1392660580340 4 2 2" xfId="19303" xr:uid="{11560998-F326-40B8-8530-2CD4CB421881}"/>
    <cellStyle name="style1392660580340 4 2 3" xfId="29073" xr:uid="{37192E51-4B7F-4188-A71D-6BCDC022AB80}"/>
    <cellStyle name="style1392660580340 4 2 4" xfId="38842" xr:uid="{53F33564-D4A9-4D77-9DCB-780C72B4B864}"/>
    <cellStyle name="style1392660580340 4 2 5" xfId="48612" xr:uid="{478662AF-5736-40C6-BB86-C2F2E1DFD772}"/>
    <cellStyle name="style1392660580340 4 2 6" xfId="58382" xr:uid="{8E6F2D2A-5410-4823-A738-154F3FBCBBE8}"/>
    <cellStyle name="style1392660580340 4 3" xfId="14399" xr:uid="{F4F8AE63-7639-4F79-8985-60ABCE4DE9EA}"/>
    <cellStyle name="style1392660580340 4 4" xfId="24169" xr:uid="{E08F2AA8-8286-4603-8F9C-254C20F0E391}"/>
    <cellStyle name="style1392660580340 4 5" xfId="33939" xr:uid="{BF2F71BB-18E8-454D-B4EF-107B8AE81C11}"/>
    <cellStyle name="style1392660580340 4 6" xfId="43708" xr:uid="{F41E5511-B714-4A2B-AAE9-248A610A2098}"/>
    <cellStyle name="style1392660580340 4 7" xfId="53478" xr:uid="{CBD01E7B-70BA-40F5-8BA5-0FAD0F3DD4E4}"/>
    <cellStyle name="style1392660580340 5" xfId="5888" xr:uid="{00000000-0005-0000-0000-0000DE0D0000}"/>
    <cellStyle name="style1392660580340 5 2" xfId="15676" xr:uid="{7381C635-694C-4784-B193-632A0B75D83F}"/>
    <cellStyle name="style1392660580340 5 3" xfId="25446" xr:uid="{9167CCE9-3842-4A28-9BED-923AD5F4A586}"/>
    <cellStyle name="style1392660580340 5 4" xfId="35215" xr:uid="{2600D4EB-34B6-4537-88F9-0A4DF2AE7E8D}"/>
    <cellStyle name="style1392660580340 5 5" xfId="44985" xr:uid="{3B00EF9C-CAA9-4903-A2AF-11C7C02936CE}"/>
    <cellStyle name="style1392660580340 5 6" xfId="54755" xr:uid="{095DFBCF-0D33-4BBC-8D83-272533C05D04}"/>
    <cellStyle name="style1392660580340 6" xfId="10772" xr:uid="{07B9A680-47C2-4404-B33C-177F255D74DB}"/>
    <cellStyle name="style1392660580340 7" xfId="20542" xr:uid="{186A44A2-4C5B-4DE1-84A9-65D21027CD5B}"/>
    <cellStyle name="style1392660580340 8" xfId="30313" xr:uid="{1F099A5A-BE01-45E6-B79E-8DE0D0E9EC2D}"/>
    <cellStyle name="style1392660580340 9" xfId="40081" xr:uid="{C521DC95-BDAA-4CD7-96B3-346EFE249A4B}"/>
    <cellStyle name="style1392660580372" xfId="984" xr:uid="{00000000-0005-0000-0000-0000DF0D0000}"/>
    <cellStyle name="style1392660580372 10" xfId="49852" xr:uid="{F887FB5E-F267-4450-9405-FA3D6BD5D586}"/>
    <cellStyle name="style1392660580372 2" xfId="2226" xr:uid="{00000000-0005-0000-0000-0000E00D0000}"/>
    <cellStyle name="style1392660580372 2 2" xfId="7130" xr:uid="{00000000-0005-0000-0000-0000E10D0000}"/>
    <cellStyle name="style1392660580372 2 2 2" xfId="16918" xr:uid="{F38D2D1B-0941-4E69-B9D6-CE176C260C54}"/>
    <cellStyle name="style1392660580372 2 2 3" xfId="26688" xr:uid="{EA2A8BB1-73CE-40ED-B87C-44E3E75BECE7}"/>
    <cellStyle name="style1392660580372 2 2 4" xfId="36457" xr:uid="{F4B50468-07A5-4D46-9460-488565C366EE}"/>
    <cellStyle name="style1392660580372 2 2 5" xfId="46227" xr:uid="{DA9DAE19-E66A-493B-BC76-8B40D31D1E5E}"/>
    <cellStyle name="style1392660580372 2 2 6" xfId="55997" xr:uid="{2A029896-E8F5-4E80-91F7-3C3A7A3C6137}"/>
    <cellStyle name="style1392660580372 2 3" xfId="12014" xr:uid="{5198AE0C-86E5-4F85-92BD-FA22138D207F}"/>
    <cellStyle name="style1392660580372 2 4" xfId="21784" xr:uid="{4159B703-1E17-4329-BAB2-71C179297D0F}"/>
    <cellStyle name="style1392660580372 2 5" xfId="31555" xr:uid="{55F0E940-8AD0-434E-80BA-85034BDC9940}"/>
    <cellStyle name="style1392660580372 2 6" xfId="41323" xr:uid="{7A3DD234-E4F5-4814-B321-3286D53BA395}"/>
    <cellStyle name="style1392660580372 2 7" xfId="51093" xr:uid="{21D2588C-6507-4206-AA0C-78A7E50DB207}"/>
    <cellStyle name="style1392660580372 3" xfId="3419" xr:uid="{00000000-0005-0000-0000-0000E20D0000}"/>
    <cellStyle name="style1392660580372 3 2" xfId="8323" xr:uid="{00000000-0005-0000-0000-0000E30D0000}"/>
    <cellStyle name="style1392660580372 3 2 2" xfId="18111" xr:uid="{0F6ECE38-A059-4E34-9851-F8789A202E8A}"/>
    <cellStyle name="style1392660580372 3 2 3" xfId="27881" xr:uid="{A2A7E801-5FED-42B6-A85B-86D0C6B31F6C}"/>
    <cellStyle name="style1392660580372 3 2 4" xfId="37650" xr:uid="{A15CB771-C6AF-43E5-8A28-CD94346A13C5}"/>
    <cellStyle name="style1392660580372 3 2 5" xfId="47420" xr:uid="{61E4C0A4-C766-4664-A617-A3F50DD454D7}"/>
    <cellStyle name="style1392660580372 3 2 6" xfId="57190" xr:uid="{AB709C58-D92F-4C55-B634-4F4B9F2EE0F5}"/>
    <cellStyle name="style1392660580372 3 3" xfId="13207" xr:uid="{B16C7408-9468-4157-BF44-71B9EF4A5E8F}"/>
    <cellStyle name="style1392660580372 3 4" xfId="22977" xr:uid="{46E9CA28-0D4A-454F-94E1-2FA63679AC4A}"/>
    <cellStyle name="style1392660580372 3 5" xfId="32748" xr:uid="{B90425B9-4BE9-4C8B-98D1-B28A1739E7BA}"/>
    <cellStyle name="style1392660580372 3 6" xfId="42516" xr:uid="{A0BD4CD7-650C-45D8-B1EA-D4CEBCCD065E}"/>
    <cellStyle name="style1392660580372 3 7" xfId="52286" xr:uid="{180392CC-251F-42BE-929F-6E36AC4D41A9}"/>
    <cellStyle name="style1392660580372 4" xfId="4612" xr:uid="{00000000-0005-0000-0000-0000E40D0000}"/>
    <cellStyle name="style1392660580372 4 2" xfId="9516" xr:uid="{00000000-0005-0000-0000-0000E50D0000}"/>
    <cellStyle name="style1392660580372 4 2 2" xfId="19304" xr:uid="{1692A497-819F-4F06-AAC7-A759CB8A20FE}"/>
    <cellStyle name="style1392660580372 4 2 3" xfId="29074" xr:uid="{52922EE4-F49C-4D27-BAA5-CC7308155091}"/>
    <cellStyle name="style1392660580372 4 2 4" xfId="38843" xr:uid="{1FEFB75D-9A04-4F5E-9AE0-B9C90D629FE9}"/>
    <cellStyle name="style1392660580372 4 2 5" xfId="48613" xr:uid="{703EEC85-276E-4D9F-890B-A93F44A5A065}"/>
    <cellStyle name="style1392660580372 4 2 6" xfId="58383" xr:uid="{360F5F55-882C-436C-813A-4CDB4EFA6902}"/>
    <cellStyle name="style1392660580372 4 3" xfId="14400" xr:uid="{BDFE9005-E09A-4FD6-B86A-87F89271D959}"/>
    <cellStyle name="style1392660580372 4 4" xfId="24170" xr:uid="{71065BE7-A1FB-4415-9A19-E0551F722DA0}"/>
    <cellStyle name="style1392660580372 4 5" xfId="33940" xr:uid="{04119C0A-592A-44BE-9B98-50E037EFF60B}"/>
    <cellStyle name="style1392660580372 4 6" xfId="43709" xr:uid="{673B9730-3543-4B05-AC0C-A4C2B86E3819}"/>
    <cellStyle name="style1392660580372 4 7" xfId="53479" xr:uid="{9D923263-5EC4-46D0-848A-4E4304492D3A}"/>
    <cellStyle name="style1392660580372 5" xfId="5889" xr:uid="{00000000-0005-0000-0000-0000E60D0000}"/>
    <cellStyle name="style1392660580372 5 2" xfId="15677" xr:uid="{087E5831-0259-4C97-AA83-FD69ACDC9972}"/>
    <cellStyle name="style1392660580372 5 3" xfId="25447" xr:uid="{5536F33E-9FBD-43B1-87D0-DDE913CB745F}"/>
    <cellStyle name="style1392660580372 5 4" xfId="35216" xr:uid="{6A0EE4CB-C058-4081-BEAD-D017D6897BE1}"/>
    <cellStyle name="style1392660580372 5 5" xfId="44986" xr:uid="{0E41BAF8-2EE1-4E9A-8428-C1306F3BEA67}"/>
    <cellStyle name="style1392660580372 5 6" xfId="54756" xr:uid="{B16CD833-3FB8-4B04-A0E6-2F87B7F18FED}"/>
    <cellStyle name="style1392660580372 6" xfId="10773" xr:uid="{839FE3AD-863C-486B-87A2-0386843E17F5}"/>
    <cellStyle name="style1392660580372 7" xfId="20543" xr:uid="{A9B83794-87F3-49E6-8D44-C455E42E573B}"/>
    <cellStyle name="style1392660580372 8" xfId="30314" xr:uid="{44A8EAEF-D21E-4240-A476-A34434D472F5}"/>
    <cellStyle name="style1392660580372 9" xfId="40082" xr:uid="{7725202A-3AE2-4053-8BA7-8307C2699EFE}"/>
    <cellStyle name="style1392660580465" xfId="985" xr:uid="{00000000-0005-0000-0000-0000E70D0000}"/>
    <cellStyle name="style1392660580465 10" xfId="49853" xr:uid="{E0C81E91-9472-4A53-AA38-6704F2818F63}"/>
    <cellStyle name="style1392660580465 2" xfId="2227" xr:uid="{00000000-0005-0000-0000-0000E80D0000}"/>
    <cellStyle name="style1392660580465 2 2" xfId="7131" xr:uid="{00000000-0005-0000-0000-0000E90D0000}"/>
    <cellStyle name="style1392660580465 2 2 2" xfId="16919" xr:uid="{D0A199AF-8886-4DB2-81FF-3BD8619F3AA5}"/>
    <cellStyle name="style1392660580465 2 2 3" xfId="26689" xr:uid="{B82FF868-42F7-4098-B64B-B8814F4652B4}"/>
    <cellStyle name="style1392660580465 2 2 4" xfId="36458" xr:uid="{74719A9B-93A2-4227-832C-6016EEA75DED}"/>
    <cellStyle name="style1392660580465 2 2 5" xfId="46228" xr:uid="{6BE9946B-35AA-4CE8-99CC-78CADC008841}"/>
    <cellStyle name="style1392660580465 2 2 6" xfId="55998" xr:uid="{ED81894F-2E4C-44C9-9FB7-B82544148AA7}"/>
    <cellStyle name="style1392660580465 2 3" xfId="12015" xr:uid="{65AE11F0-3556-45AD-B4FF-225EB4E17637}"/>
    <cellStyle name="style1392660580465 2 4" xfId="21785" xr:uid="{25E917F5-7C1F-47DA-AA56-0C771132321E}"/>
    <cellStyle name="style1392660580465 2 5" xfId="31556" xr:uid="{167AF695-8C15-487E-9DE4-9A41B1B6D47A}"/>
    <cellStyle name="style1392660580465 2 6" xfId="41324" xr:uid="{29D04311-37EE-4F33-916A-6D481ACDD222}"/>
    <cellStyle name="style1392660580465 2 7" xfId="51094" xr:uid="{E30EF59A-DA6F-40F3-8E74-53BE91E3E646}"/>
    <cellStyle name="style1392660580465 3" xfId="3420" xr:uid="{00000000-0005-0000-0000-0000EA0D0000}"/>
    <cellStyle name="style1392660580465 3 2" xfId="8324" xr:uid="{00000000-0005-0000-0000-0000EB0D0000}"/>
    <cellStyle name="style1392660580465 3 2 2" xfId="18112" xr:uid="{6CD2193B-5E1E-43DA-8182-45F69309F917}"/>
    <cellStyle name="style1392660580465 3 2 3" xfId="27882" xr:uid="{1B49EF4C-9D6F-4171-A7FC-7873F803CB06}"/>
    <cellStyle name="style1392660580465 3 2 4" xfId="37651" xr:uid="{2E78A2E2-FE03-45E5-A939-7DFE54D0FC11}"/>
    <cellStyle name="style1392660580465 3 2 5" xfId="47421" xr:uid="{73FA85A9-81AC-479D-9FF9-4258D6F21873}"/>
    <cellStyle name="style1392660580465 3 2 6" xfId="57191" xr:uid="{E2FADBF7-8EC7-4F2B-9A47-7D10F9AA866E}"/>
    <cellStyle name="style1392660580465 3 3" xfId="13208" xr:uid="{E8EBC963-FF50-4A46-BADE-C2C5027C4FF9}"/>
    <cellStyle name="style1392660580465 3 4" xfId="22978" xr:uid="{81BC960B-C368-4E3C-8CFE-FB9611598C0B}"/>
    <cellStyle name="style1392660580465 3 5" xfId="32749" xr:uid="{2607013C-E9A0-48B9-9158-BC5D2BA3A49E}"/>
    <cellStyle name="style1392660580465 3 6" xfId="42517" xr:uid="{43311243-2287-4987-A4A7-0D5CF0B57810}"/>
    <cellStyle name="style1392660580465 3 7" xfId="52287" xr:uid="{C4C8BAF6-CA86-448E-BC93-42B7DD8C12DD}"/>
    <cellStyle name="style1392660580465 4" xfId="4613" xr:uid="{00000000-0005-0000-0000-0000EC0D0000}"/>
    <cellStyle name="style1392660580465 4 2" xfId="9517" xr:uid="{00000000-0005-0000-0000-0000ED0D0000}"/>
    <cellStyle name="style1392660580465 4 2 2" xfId="19305" xr:uid="{E14C9C9E-40BC-43D0-9C4B-149F3518A37A}"/>
    <cellStyle name="style1392660580465 4 2 3" xfId="29075" xr:uid="{D9CBA598-1CF5-4CDB-A8A5-BBB197220140}"/>
    <cellStyle name="style1392660580465 4 2 4" xfId="38844" xr:uid="{C1911344-8174-4FF1-9725-FF45B4D856F6}"/>
    <cellStyle name="style1392660580465 4 2 5" xfId="48614" xr:uid="{3A7720A0-DC8E-488D-BD01-239862AEA557}"/>
    <cellStyle name="style1392660580465 4 2 6" xfId="58384" xr:uid="{43143251-585D-4ED1-BBF6-AE41C79E2B45}"/>
    <cellStyle name="style1392660580465 4 3" xfId="14401" xr:uid="{C593F729-7D9D-4819-ADA0-AC84743B9405}"/>
    <cellStyle name="style1392660580465 4 4" xfId="24171" xr:uid="{56CD4BB9-284B-4B46-8166-98A8A2D5819B}"/>
    <cellStyle name="style1392660580465 4 5" xfId="33941" xr:uid="{493BBAF9-2D04-4081-9A58-CECD3667A397}"/>
    <cellStyle name="style1392660580465 4 6" xfId="43710" xr:uid="{6CABB118-5DE5-412B-93EE-13D8F2FFF5E1}"/>
    <cellStyle name="style1392660580465 4 7" xfId="53480" xr:uid="{2FB409F8-CECF-4194-9F7C-9DF21B06630A}"/>
    <cellStyle name="style1392660580465 5" xfId="5890" xr:uid="{00000000-0005-0000-0000-0000EE0D0000}"/>
    <cellStyle name="style1392660580465 5 2" xfId="15678" xr:uid="{F81B2E26-EE34-4E43-9C39-6A8EF011008F}"/>
    <cellStyle name="style1392660580465 5 3" xfId="25448" xr:uid="{679A188F-28EA-4794-B1BC-418A3CBCD8B5}"/>
    <cellStyle name="style1392660580465 5 4" xfId="35217" xr:uid="{FE752F38-4130-4379-B00C-D33D104C505C}"/>
    <cellStyle name="style1392660580465 5 5" xfId="44987" xr:uid="{005A7A34-F6F0-4074-A423-7F55A9046430}"/>
    <cellStyle name="style1392660580465 5 6" xfId="54757" xr:uid="{0753216F-077C-4675-9104-833FE42CD960}"/>
    <cellStyle name="style1392660580465 6" xfId="10774" xr:uid="{14C67AB3-D428-4C9D-8FE0-2AAFF65EA3E4}"/>
    <cellStyle name="style1392660580465 7" xfId="20544" xr:uid="{7639E439-F0CE-4846-887A-CC81699C48F6}"/>
    <cellStyle name="style1392660580465 8" xfId="30315" xr:uid="{1CE101FE-8F84-4439-BEC9-AB5A0546D9CF}"/>
    <cellStyle name="style1392660580465 9" xfId="40083" xr:uid="{D6F54529-2431-436B-BE72-C97ADC5617B4}"/>
    <cellStyle name="style1392660580497" xfId="986" xr:uid="{00000000-0005-0000-0000-0000EF0D0000}"/>
    <cellStyle name="style1392660580497 10" xfId="49854" xr:uid="{B55ACC1F-DCDD-4702-A7E3-8FC4AFB6FD72}"/>
    <cellStyle name="style1392660580497 2" xfId="2228" xr:uid="{00000000-0005-0000-0000-0000F00D0000}"/>
    <cellStyle name="style1392660580497 2 2" xfId="7132" xr:uid="{00000000-0005-0000-0000-0000F10D0000}"/>
    <cellStyle name="style1392660580497 2 2 2" xfId="16920" xr:uid="{2080A5B3-552E-47D3-A29B-0AEBEA550200}"/>
    <cellStyle name="style1392660580497 2 2 3" xfId="26690" xr:uid="{3229095F-FC1A-491F-BEBE-2D6E4D5165E2}"/>
    <cellStyle name="style1392660580497 2 2 4" xfId="36459" xr:uid="{E833CB05-7E83-411F-99D8-A7A20501C898}"/>
    <cellStyle name="style1392660580497 2 2 5" xfId="46229" xr:uid="{9F339420-989D-41CC-BF65-A36862D6D1BA}"/>
    <cellStyle name="style1392660580497 2 2 6" xfId="55999" xr:uid="{B2B0BE45-A5FB-4A98-ABC1-44AC5EDFB81E}"/>
    <cellStyle name="style1392660580497 2 3" xfId="12016" xr:uid="{4A395563-A0B8-4CBE-B109-687D1FFB17C2}"/>
    <cellStyle name="style1392660580497 2 4" xfId="21786" xr:uid="{04FFC3C8-346E-4925-A031-FBF7B40EFB27}"/>
    <cellStyle name="style1392660580497 2 5" xfId="31557" xr:uid="{E34488A4-8928-4436-B1A0-2CE1D937712D}"/>
    <cellStyle name="style1392660580497 2 6" xfId="41325" xr:uid="{A8A9F73E-CF07-4257-A59C-57237871B95D}"/>
    <cellStyle name="style1392660580497 2 7" xfId="51095" xr:uid="{7A5D76D2-25AA-4F1A-B410-5CF337C2E89D}"/>
    <cellStyle name="style1392660580497 3" xfId="3421" xr:uid="{00000000-0005-0000-0000-0000F20D0000}"/>
    <cellStyle name="style1392660580497 3 2" xfId="8325" xr:uid="{00000000-0005-0000-0000-0000F30D0000}"/>
    <cellStyle name="style1392660580497 3 2 2" xfId="18113" xr:uid="{03ED2D50-E12B-4004-8001-7E1A423D0FDB}"/>
    <cellStyle name="style1392660580497 3 2 3" xfId="27883" xr:uid="{AE68DC50-91E8-4F98-994D-78F9B293008A}"/>
    <cellStyle name="style1392660580497 3 2 4" xfId="37652" xr:uid="{13D0FC54-7308-434A-9C6C-186E47A15E4F}"/>
    <cellStyle name="style1392660580497 3 2 5" xfId="47422" xr:uid="{6A436570-0526-4124-81AF-5AFF7E4146DC}"/>
    <cellStyle name="style1392660580497 3 2 6" xfId="57192" xr:uid="{EBFECAAD-C789-49E4-A0F9-66F6F874475C}"/>
    <cellStyle name="style1392660580497 3 3" xfId="13209" xr:uid="{494CB56D-0048-4C1E-ACA0-7E315C37517F}"/>
    <cellStyle name="style1392660580497 3 4" xfId="22979" xr:uid="{3C39B16A-BF4B-43B4-9B5B-85EE0487E45C}"/>
    <cellStyle name="style1392660580497 3 5" xfId="32750" xr:uid="{E7BC262C-EC02-4364-923E-8C2D6389EDF9}"/>
    <cellStyle name="style1392660580497 3 6" xfId="42518" xr:uid="{13E0C276-715F-4D08-BFF0-46E1549AB97B}"/>
    <cellStyle name="style1392660580497 3 7" xfId="52288" xr:uid="{CAA0E5A9-357B-431D-B230-9160E8DCB840}"/>
    <cellStyle name="style1392660580497 4" xfId="4614" xr:uid="{00000000-0005-0000-0000-0000F40D0000}"/>
    <cellStyle name="style1392660580497 4 2" xfId="9518" xr:uid="{00000000-0005-0000-0000-0000F50D0000}"/>
    <cellStyle name="style1392660580497 4 2 2" xfId="19306" xr:uid="{07B66D26-0614-45C1-A7AA-22FF3DAA66FD}"/>
    <cellStyle name="style1392660580497 4 2 3" xfId="29076" xr:uid="{607FE289-DC94-4A17-985C-5A022F04FE66}"/>
    <cellStyle name="style1392660580497 4 2 4" xfId="38845" xr:uid="{4665CB1D-B576-48C8-8694-6DD93AAC78BE}"/>
    <cellStyle name="style1392660580497 4 2 5" xfId="48615" xr:uid="{72940247-BA09-4797-9998-8DCA910D0494}"/>
    <cellStyle name="style1392660580497 4 2 6" xfId="58385" xr:uid="{180227F8-25B1-474E-B004-647EF680963B}"/>
    <cellStyle name="style1392660580497 4 3" xfId="14402" xr:uid="{7F7A6088-F205-4BD7-A383-54895C7B0E38}"/>
    <cellStyle name="style1392660580497 4 4" xfId="24172" xr:uid="{3E818216-7679-46BF-AB41-C833070B5D63}"/>
    <cellStyle name="style1392660580497 4 5" xfId="33942" xr:uid="{17E90023-29D5-49FB-B3A7-8F2614CFAF0C}"/>
    <cellStyle name="style1392660580497 4 6" xfId="43711" xr:uid="{7E3FBA35-3D60-4219-B0E7-33AC1DD38599}"/>
    <cellStyle name="style1392660580497 4 7" xfId="53481" xr:uid="{93DF9543-FBA4-4A58-AC8D-A6891E32942C}"/>
    <cellStyle name="style1392660580497 5" xfId="5891" xr:uid="{00000000-0005-0000-0000-0000F60D0000}"/>
    <cellStyle name="style1392660580497 5 2" xfId="15679" xr:uid="{08B55019-AA95-4C49-AA2A-546FACE10C8E}"/>
    <cellStyle name="style1392660580497 5 3" xfId="25449" xr:uid="{FFEC1E7B-3512-4AEE-9ECD-B2C19EAAD8A5}"/>
    <cellStyle name="style1392660580497 5 4" xfId="35218" xr:uid="{2A8EDA25-2BCB-4B49-8111-A18E92DEB63B}"/>
    <cellStyle name="style1392660580497 5 5" xfId="44988" xr:uid="{5B71DA22-119B-4525-B478-E2FC99039F12}"/>
    <cellStyle name="style1392660580497 5 6" xfId="54758" xr:uid="{1B28417C-C086-4D34-9FAA-8D2290DFA0CC}"/>
    <cellStyle name="style1392660580497 6" xfId="10775" xr:uid="{8E7681F8-5F79-428F-B734-C087A34CA031}"/>
    <cellStyle name="style1392660580497 7" xfId="20545" xr:uid="{542C894F-7A7C-482C-8EBB-10D8BDEAE055}"/>
    <cellStyle name="style1392660580497 8" xfId="30316" xr:uid="{45E6B775-2570-43AF-916D-DC1937398DFD}"/>
    <cellStyle name="style1392660580497 9" xfId="40084" xr:uid="{E9F1B8A0-2AA3-472A-AFCF-867D94777A09}"/>
    <cellStyle name="style1392660580528" xfId="987" xr:uid="{00000000-0005-0000-0000-0000F70D0000}"/>
    <cellStyle name="style1392660580528 10" xfId="49855" xr:uid="{53B1FC20-E3A0-46C3-873E-52227C4A1AEB}"/>
    <cellStyle name="style1392660580528 2" xfId="2229" xr:uid="{00000000-0005-0000-0000-0000F80D0000}"/>
    <cellStyle name="style1392660580528 2 2" xfId="7133" xr:uid="{00000000-0005-0000-0000-0000F90D0000}"/>
    <cellStyle name="style1392660580528 2 2 2" xfId="16921" xr:uid="{78737781-6804-45C8-A7B0-D29249B83C58}"/>
    <cellStyle name="style1392660580528 2 2 3" xfId="26691" xr:uid="{78D59AB5-A8C7-4EEF-B2E0-E4552F25CCFB}"/>
    <cellStyle name="style1392660580528 2 2 4" xfId="36460" xr:uid="{3082ED4A-0FEE-4401-AF12-B5F08D376C00}"/>
    <cellStyle name="style1392660580528 2 2 5" xfId="46230" xr:uid="{7250F20F-A807-4E3C-87E8-C51FA8444604}"/>
    <cellStyle name="style1392660580528 2 2 6" xfId="56000" xr:uid="{A213C235-B98B-4D02-8D28-B9BD29B0F823}"/>
    <cellStyle name="style1392660580528 2 3" xfId="12017" xr:uid="{8AFE33ED-15D4-47FC-AA6B-547881BB3481}"/>
    <cellStyle name="style1392660580528 2 4" xfId="21787" xr:uid="{FCBE80BA-6FE4-40AA-8209-7F0F2B89EAF0}"/>
    <cellStyle name="style1392660580528 2 5" xfId="31558" xr:uid="{82972591-3A44-45C6-B921-2FD48DCDB7EE}"/>
    <cellStyle name="style1392660580528 2 6" xfId="41326" xr:uid="{CF6AA580-DD3B-40D0-9D58-0086701D48B4}"/>
    <cellStyle name="style1392660580528 2 7" xfId="51096" xr:uid="{864E1A7B-30B8-4340-AD59-AC61B6AA4B14}"/>
    <cellStyle name="style1392660580528 3" xfId="3422" xr:uid="{00000000-0005-0000-0000-0000FA0D0000}"/>
    <cellStyle name="style1392660580528 3 2" xfId="8326" xr:uid="{00000000-0005-0000-0000-0000FB0D0000}"/>
    <cellStyle name="style1392660580528 3 2 2" xfId="18114" xr:uid="{BF38E5A6-FD9A-4B12-AE5D-19021EC36EF2}"/>
    <cellStyle name="style1392660580528 3 2 3" xfId="27884" xr:uid="{57A7EB1B-6DF2-4E09-9AA5-31E065E15D63}"/>
    <cellStyle name="style1392660580528 3 2 4" xfId="37653" xr:uid="{51C680D3-F84C-41FF-A6F9-89FC6E73CEAF}"/>
    <cellStyle name="style1392660580528 3 2 5" xfId="47423" xr:uid="{2A1E5FA7-3100-4D56-AF3A-F678E78C736D}"/>
    <cellStyle name="style1392660580528 3 2 6" xfId="57193" xr:uid="{2102DD75-7337-4B19-A75B-3D8EEE9FFDE1}"/>
    <cellStyle name="style1392660580528 3 3" xfId="13210" xr:uid="{B2460636-6E80-4AF3-8287-1E2A37745C9B}"/>
    <cellStyle name="style1392660580528 3 4" xfId="22980" xr:uid="{7145C2F9-03A9-4EB0-9B62-001E6577C6FA}"/>
    <cellStyle name="style1392660580528 3 5" xfId="32751" xr:uid="{94CB5C2E-CBFA-4CAD-87B8-177C82B7F79A}"/>
    <cellStyle name="style1392660580528 3 6" xfId="42519" xr:uid="{29CD7152-140C-459C-BFE6-2B40D24BC90A}"/>
    <cellStyle name="style1392660580528 3 7" xfId="52289" xr:uid="{BC896A20-B44D-4912-B400-DEDC3A9F9687}"/>
    <cellStyle name="style1392660580528 4" xfId="4615" xr:uid="{00000000-0005-0000-0000-0000FC0D0000}"/>
    <cellStyle name="style1392660580528 4 2" xfId="9519" xr:uid="{00000000-0005-0000-0000-0000FD0D0000}"/>
    <cellStyle name="style1392660580528 4 2 2" xfId="19307" xr:uid="{CC6E1C99-566A-41CD-9FE1-BFAE48F56AA5}"/>
    <cellStyle name="style1392660580528 4 2 3" xfId="29077" xr:uid="{8C5DFD13-8561-459D-9084-EBE57A741947}"/>
    <cellStyle name="style1392660580528 4 2 4" xfId="38846" xr:uid="{C38469E3-304F-4507-8D4C-A21FB4EA7726}"/>
    <cellStyle name="style1392660580528 4 2 5" xfId="48616" xr:uid="{517943AF-943E-421D-9EEE-F7DF7220D087}"/>
    <cellStyle name="style1392660580528 4 2 6" xfId="58386" xr:uid="{E2353AC6-80E6-44EE-ACBE-A0753B2125F6}"/>
    <cellStyle name="style1392660580528 4 3" xfId="14403" xr:uid="{30000C89-CE7F-4BB3-9661-E619BAC0BBFD}"/>
    <cellStyle name="style1392660580528 4 4" xfId="24173" xr:uid="{D8054D8A-FC95-457F-96D4-1093A9661441}"/>
    <cellStyle name="style1392660580528 4 5" xfId="33943" xr:uid="{15B5C6CF-C78E-40BD-B5DE-94A4A8C21FF8}"/>
    <cellStyle name="style1392660580528 4 6" xfId="43712" xr:uid="{051E1DDC-801D-4662-B17E-EEB32C0514A1}"/>
    <cellStyle name="style1392660580528 4 7" xfId="53482" xr:uid="{D75B63CE-A906-4FE4-B630-1C672353DC86}"/>
    <cellStyle name="style1392660580528 5" xfId="5892" xr:uid="{00000000-0005-0000-0000-0000FE0D0000}"/>
    <cellStyle name="style1392660580528 5 2" xfId="15680" xr:uid="{C9CA2851-AB2A-494D-A022-329531A3478E}"/>
    <cellStyle name="style1392660580528 5 3" xfId="25450" xr:uid="{97D33F7F-4F48-4B45-B90E-26510BD91559}"/>
    <cellStyle name="style1392660580528 5 4" xfId="35219" xr:uid="{91870005-4A64-4563-AD60-413B1D15A13C}"/>
    <cellStyle name="style1392660580528 5 5" xfId="44989" xr:uid="{3018E723-8304-4998-AFC0-0DCB25348D60}"/>
    <cellStyle name="style1392660580528 5 6" xfId="54759" xr:uid="{3FD08646-5F18-4469-843A-72B974C64C44}"/>
    <cellStyle name="style1392660580528 6" xfId="10776" xr:uid="{640917A4-E298-4640-9735-6B3642D4E48F}"/>
    <cellStyle name="style1392660580528 7" xfId="20546" xr:uid="{287BF3A7-57E8-43D8-894B-E1C5DF68B94C}"/>
    <cellStyle name="style1392660580528 8" xfId="30317" xr:uid="{5C0FCD01-441F-4A7A-A582-79D61AB31C84}"/>
    <cellStyle name="style1392660580528 9" xfId="40085" xr:uid="{F7A2DA29-F96F-4267-B72D-AA5960B2DAF5}"/>
    <cellStyle name="style1392660580762" xfId="988" xr:uid="{00000000-0005-0000-0000-0000FF0D0000}"/>
    <cellStyle name="style1392660580762 10" xfId="49856" xr:uid="{826653E2-96E7-4143-A7B2-E279E2746439}"/>
    <cellStyle name="style1392660580762 2" xfId="2230" xr:uid="{00000000-0005-0000-0000-0000000E0000}"/>
    <cellStyle name="style1392660580762 2 2" xfId="7134" xr:uid="{00000000-0005-0000-0000-0000010E0000}"/>
    <cellStyle name="style1392660580762 2 2 2" xfId="16922" xr:uid="{F5387AD1-5464-47E8-BE58-132E4C23939D}"/>
    <cellStyle name="style1392660580762 2 2 3" xfId="26692" xr:uid="{889F0846-5402-4CF3-A3DD-7DAD7178C769}"/>
    <cellStyle name="style1392660580762 2 2 4" xfId="36461" xr:uid="{015F670B-A304-40B1-82E9-A8A3EDE39A70}"/>
    <cellStyle name="style1392660580762 2 2 5" xfId="46231" xr:uid="{7314DD08-4F0D-4F65-AF60-40FE6753D455}"/>
    <cellStyle name="style1392660580762 2 2 6" xfId="56001" xr:uid="{D932C35F-08A7-4666-9367-DE2DE69EC988}"/>
    <cellStyle name="style1392660580762 2 3" xfId="12018" xr:uid="{0431D7D1-478B-483A-9CC3-AD6702BC2ACF}"/>
    <cellStyle name="style1392660580762 2 4" xfId="21788" xr:uid="{54E0934D-F3DB-4822-B062-86321D4428DC}"/>
    <cellStyle name="style1392660580762 2 5" xfId="31559" xr:uid="{43D8A39E-2511-4CD9-9CB9-0F0D4AFD329E}"/>
    <cellStyle name="style1392660580762 2 6" xfId="41327" xr:uid="{EC0C4C2B-C50B-4C6C-95B7-0209CC017A32}"/>
    <cellStyle name="style1392660580762 2 7" xfId="51097" xr:uid="{8D573823-E3EE-4EC4-B9D6-13F869E31896}"/>
    <cellStyle name="style1392660580762 3" xfId="3423" xr:uid="{00000000-0005-0000-0000-0000020E0000}"/>
    <cellStyle name="style1392660580762 3 2" xfId="8327" xr:uid="{00000000-0005-0000-0000-0000030E0000}"/>
    <cellStyle name="style1392660580762 3 2 2" xfId="18115" xr:uid="{1C53649B-1B05-41F6-85FA-62ED3970FCE3}"/>
    <cellStyle name="style1392660580762 3 2 3" xfId="27885" xr:uid="{F5667AE6-51ED-4497-9BCB-A9A5661FCD61}"/>
    <cellStyle name="style1392660580762 3 2 4" xfId="37654" xr:uid="{0F5C8DA2-2F8A-4CD6-B652-3E5917111D21}"/>
    <cellStyle name="style1392660580762 3 2 5" xfId="47424" xr:uid="{F84FE578-A2CE-4410-A3AC-BB62A09CFE42}"/>
    <cellStyle name="style1392660580762 3 2 6" xfId="57194" xr:uid="{D4A21610-CE62-48EC-8F6E-17E4A1045910}"/>
    <cellStyle name="style1392660580762 3 3" xfId="13211" xr:uid="{1B5B3EFD-990D-4524-95EA-79E2670EEF34}"/>
    <cellStyle name="style1392660580762 3 4" xfId="22981" xr:uid="{B16823BE-3F69-44BD-A30A-0D6FFF0DD1F3}"/>
    <cellStyle name="style1392660580762 3 5" xfId="32752" xr:uid="{CDCDC48F-EBDA-4B15-9582-90BA51304780}"/>
    <cellStyle name="style1392660580762 3 6" xfId="42520" xr:uid="{8753CD9E-9E6F-4DEC-84D2-BAB826478377}"/>
    <cellStyle name="style1392660580762 3 7" xfId="52290" xr:uid="{7CDC606F-5852-4467-9492-DA1F4E5EA681}"/>
    <cellStyle name="style1392660580762 4" xfId="4616" xr:uid="{00000000-0005-0000-0000-0000040E0000}"/>
    <cellStyle name="style1392660580762 4 2" xfId="9520" xr:uid="{00000000-0005-0000-0000-0000050E0000}"/>
    <cellStyle name="style1392660580762 4 2 2" xfId="19308" xr:uid="{53E3913D-51E4-4E64-B81F-63C5E41AB247}"/>
    <cellStyle name="style1392660580762 4 2 3" xfId="29078" xr:uid="{0501A00C-1502-41AB-9D68-144950EC04CC}"/>
    <cellStyle name="style1392660580762 4 2 4" xfId="38847" xr:uid="{80312DCF-36F3-473B-81CB-58B17AD6A169}"/>
    <cellStyle name="style1392660580762 4 2 5" xfId="48617" xr:uid="{F20B67EF-3DDB-49CB-A017-7A8663BC0E15}"/>
    <cellStyle name="style1392660580762 4 2 6" xfId="58387" xr:uid="{D537BBD6-3FC0-41DE-B1F7-80D629EC7D92}"/>
    <cellStyle name="style1392660580762 4 3" xfId="14404" xr:uid="{C1D1BB64-4844-4913-816D-AB8F2A77D168}"/>
    <cellStyle name="style1392660580762 4 4" xfId="24174" xr:uid="{F54B59CB-4A13-4AA6-81F1-1159E0CA7381}"/>
    <cellStyle name="style1392660580762 4 5" xfId="33944" xr:uid="{1E269D28-6455-4185-8631-33A0DA3D6B61}"/>
    <cellStyle name="style1392660580762 4 6" xfId="43713" xr:uid="{31B38C5D-E4DD-4C61-8B46-D41F5115395B}"/>
    <cellStyle name="style1392660580762 4 7" xfId="53483" xr:uid="{4127FD2B-E393-4699-BD28-BB1188F5069C}"/>
    <cellStyle name="style1392660580762 5" xfId="5893" xr:uid="{00000000-0005-0000-0000-0000060E0000}"/>
    <cellStyle name="style1392660580762 5 2" xfId="15681" xr:uid="{C142072B-1C06-4F8B-B7F7-A1240EE0318F}"/>
    <cellStyle name="style1392660580762 5 3" xfId="25451" xr:uid="{152CF0E9-C707-4DAD-9EB7-35371021A976}"/>
    <cellStyle name="style1392660580762 5 4" xfId="35220" xr:uid="{836AC4BB-2F7E-4294-9DDA-232FCF8198F7}"/>
    <cellStyle name="style1392660580762 5 5" xfId="44990" xr:uid="{206E9BFD-A62F-4657-8882-C3CB7F7D430F}"/>
    <cellStyle name="style1392660580762 5 6" xfId="54760" xr:uid="{62BE9C42-9484-49D8-BAFC-6EB9C3AB1407}"/>
    <cellStyle name="style1392660580762 6" xfId="10777" xr:uid="{2A70625C-6617-45D5-92FA-00D7FCF14972}"/>
    <cellStyle name="style1392660580762 7" xfId="20547" xr:uid="{B78E6267-381A-4781-A96D-DC96BA99CC8E}"/>
    <cellStyle name="style1392660580762 8" xfId="30318" xr:uid="{674E47B8-317F-4595-A1E4-A80C7C5673D8}"/>
    <cellStyle name="style1392660580762 9" xfId="40086" xr:uid="{0FD8F204-FF96-43C3-8CA9-88F60615A0BB}"/>
    <cellStyle name="style1392660580809" xfId="989" xr:uid="{00000000-0005-0000-0000-0000070E0000}"/>
    <cellStyle name="style1392660580809 10" xfId="49857" xr:uid="{A7BBDF12-A635-4ABD-9CA5-DE62BEF92E24}"/>
    <cellStyle name="style1392660580809 2" xfId="2231" xr:uid="{00000000-0005-0000-0000-0000080E0000}"/>
    <cellStyle name="style1392660580809 2 2" xfId="7135" xr:uid="{00000000-0005-0000-0000-0000090E0000}"/>
    <cellStyle name="style1392660580809 2 2 2" xfId="16923" xr:uid="{8BEC940C-65D0-482C-8DC7-ED422CFABF2E}"/>
    <cellStyle name="style1392660580809 2 2 3" xfId="26693" xr:uid="{9329DAD8-2D3E-4E45-AB74-FA5B767D2D01}"/>
    <cellStyle name="style1392660580809 2 2 4" xfId="36462" xr:uid="{3E2A08D2-4E95-4D61-9DF4-78BD2700C0D9}"/>
    <cellStyle name="style1392660580809 2 2 5" xfId="46232" xr:uid="{BAB20CC1-5228-40F6-B41D-F8811C6EC291}"/>
    <cellStyle name="style1392660580809 2 2 6" xfId="56002" xr:uid="{515F7DE1-AB91-401C-9EA0-ECFDB009A885}"/>
    <cellStyle name="style1392660580809 2 3" xfId="12019" xr:uid="{95BC8B88-DF5B-4B03-8CAA-5DD5DABFED83}"/>
    <cellStyle name="style1392660580809 2 4" xfId="21789" xr:uid="{16ADB77D-31ED-45FE-BCA9-EEA6E1D612D0}"/>
    <cellStyle name="style1392660580809 2 5" xfId="31560" xr:uid="{A84EFCC1-2985-4AC4-9B55-6618018A9A46}"/>
    <cellStyle name="style1392660580809 2 6" xfId="41328" xr:uid="{803B3B9A-7194-4C56-9444-34E673B18D0E}"/>
    <cellStyle name="style1392660580809 2 7" xfId="51098" xr:uid="{F01CEDB3-39A8-4B5B-8105-4BDFB1B8BEA5}"/>
    <cellStyle name="style1392660580809 3" xfId="3424" xr:uid="{00000000-0005-0000-0000-00000A0E0000}"/>
    <cellStyle name="style1392660580809 3 2" xfId="8328" xr:uid="{00000000-0005-0000-0000-00000B0E0000}"/>
    <cellStyle name="style1392660580809 3 2 2" xfId="18116" xr:uid="{E87ACAEE-759A-43B1-9A3C-BEC301486F0A}"/>
    <cellStyle name="style1392660580809 3 2 3" xfId="27886" xr:uid="{50F0E2CC-00F5-4009-B491-DD7811FEA177}"/>
    <cellStyle name="style1392660580809 3 2 4" xfId="37655" xr:uid="{AC97441B-B90B-4A6A-9863-41C53FFAAC61}"/>
    <cellStyle name="style1392660580809 3 2 5" xfId="47425" xr:uid="{E3DED87E-DC52-489A-A091-DC14554D5F8C}"/>
    <cellStyle name="style1392660580809 3 2 6" xfId="57195" xr:uid="{3BE44B2A-8DC5-4558-892B-A6BBC6BE7AE9}"/>
    <cellStyle name="style1392660580809 3 3" xfId="13212" xr:uid="{5F863ACE-478F-43D4-80C8-18D45974FF7C}"/>
    <cellStyle name="style1392660580809 3 4" xfId="22982" xr:uid="{C9E188B3-97AE-4BEF-9C88-9E13331289D7}"/>
    <cellStyle name="style1392660580809 3 5" xfId="32753" xr:uid="{EE639E6D-EC62-4448-BF98-E274CC524FC4}"/>
    <cellStyle name="style1392660580809 3 6" xfId="42521" xr:uid="{8BEEED6A-BB58-4C0F-8F98-E87A3486C1BD}"/>
    <cellStyle name="style1392660580809 3 7" xfId="52291" xr:uid="{CFC2D2D6-880D-4B81-8A9B-5326E1E801D4}"/>
    <cellStyle name="style1392660580809 4" xfId="4617" xr:uid="{00000000-0005-0000-0000-00000C0E0000}"/>
    <cellStyle name="style1392660580809 4 2" xfId="9521" xr:uid="{00000000-0005-0000-0000-00000D0E0000}"/>
    <cellStyle name="style1392660580809 4 2 2" xfId="19309" xr:uid="{50FDE474-3CE8-4BD6-B950-014448040351}"/>
    <cellStyle name="style1392660580809 4 2 3" xfId="29079" xr:uid="{B05CBB3F-FA72-4056-9F90-538EB4121833}"/>
    <cellStyle name="style1392660580809 4 2 4" xfId="38848" xr:uid="{6BA60A50-4C0A-4497-8AE2-EA0FFE3183F3}"/>
    <cellStyle name="style1392660580809 4 2 5" xfId="48618" xr:uid="{C2E10A0C-329C-479E-A9B7-458FD4A7F482}"/>
    <cellStyle name="style1392660580809 4 2 6" xfId="58388" xr:uid="{2463E26B-C267-4235-ACBC-07924CF0397D}"/>
    <cellStyle name="style1392660580809 4 3" xfId="14405" xr:uid="{B610AEBA-BAD3-4033-8858-AD0A10A2B1AB}"/>
    <cellStyle name="style1392660580809 4 4" xfId="24175" xr:uid="{9158F01F-1777-482D-90B3-7A598522C825}"/>
    <cellStyle name="style1392660580809 4 5" xfId="33945" xr:uid="{C6F9EC04-AB9E-407A-8BB8-F59586877793}"/>
    <cellStyle name="style1392660580809 4 6" xfId="43714" xr:uid="{EF6FC3C4-E61A-460C-BF09-15A10E4C34F5}"/>
    <cellStyle name="style1392660580809 4 7" xfId="53484" xr:uid="{BF3AC3FD-F16B-45A7-AE27-0DE548CE6870}"/>
    <cellStyle name="style1392660580809 5" xfId="5894" xr:uid="{00000000-0005-0000-0000-00000E0E0000}"/>
    <cellStyle name="style1392660580809 5 2" xfId="15682" xr:uid="{75D02F13-ACBB-4517-9B95-B0795C17950D}"/>
    <cellStyle name="style1392660580809 5 3" xfId="25452" xr:uid="{5CDAE97A-BC49-4CFD-9D7B-0556846C8F75}"/>
    <cellStyle name="style1392660580809 5 4" xfId="35221" xr:uid="{403530B1-9B5E-44A0-A04C-4A359B44A8B8}"/>
    <cellStyle name="style1392660580809 5 5" xfId="44991" xr:uid="{BD99B90D-B778-4110-A9EA-3F41A3492460}"/>
    <cellStyle name="style1392660580809 5 6" xfId="54761" xr:uid="{15966319-4A82-4F66-91C5-EEE518C0E461}"/>
    <cellStyle name="style1392660580809 6" xfId="10778" xr:uid="{3F274C92-60B0-4030-932C-A32E88E7BCA1}"/>
    <cellStyle name="style1392660580809 7" xfId="20548" xr:uid="{1B58D2CE-5FE8-4886-AD03-5165EF177DA3}"/>
    <cellStyle name="style1392660580809 8" xfId="30319" xr:uid="{AF53F560-1154-4AFD-907A-B487719D45A1}"/>
    <cellStyle name="style1392660580809 9" xfId="40087" xr:uid="{91BA0B77-9AAA-4853-B328-96EDBDAC6B22}"/>
    <cellStyle name="style1392660580840" xfId="990" xr:uid="{00000000-0005-0000-0000-00000F0E0000}"/>
    <cellStyle name="style1392660580840 10" xfId="49858" xr:uid="{04F39532-E027-402B-A5CC-4C52E897F71C}"/>
    <cellStyle name="style1392660580840 2" xfId="2232" xr:uid="{00000000-0005-0000-0000-0000100E0000}"/>
    <cellStyle name="style1392660580840 2 2" xfId="7136" xr:uid="{00000000-0005-0000-0000-0000110E0000}"/>
    <cellStyle name="style1392660580840 2 2 2" xfId="16924" xr:uid="{72A4C6BF-6957-43C7-ABF7-0AEFA9A30012}"/>
    <cellStyle name="style1392660580840 2 2 3" xfId="26694" xr:uid="{8ACFA1D8-841C-44AA-A741-F6D7BD8922AF}"/>
    <cellStyle name="style1392660580840 2 2 4" xfId="36463" xr:uid="{CC40695A-301A-452D-BBCA-8D5C92A5472A}"/>
    <cellStyle name="style1392660580840 2 2 5" xfId="46233" xr:uid="{F8FB83E7-6C64-4DA6-A79A-C91AE1B70703}"/>
    <cellStyle name="style1392660580840 2 2 6" xfId="56003" xr:uid="{105A32CF-4375-40FA-BBC4-31B49F50F0DA}"/>
    <cellStyle name="style1392660580840 2 3" xfId="12020" xr:uid="{CEC86CB5-17CF-43D9-900F-EED4FB71B58F}"/>
    <cellStyle name="style1392660580840 2 4" xfId="21790" xr:uid="{7F70AE4E-3965-4C54-8003-7F3906A759CE}"/>
    <cellStyle name="style1392660580840 2 5" xfId="31561" xr:uid="{52F6AAAF-2577-4024-863F-E59AB246C0E2}"/>
    <cellStyle name="style1392660580840 2 6" xfId="41329" xr:uid="{4EC903ED-3AD2-4D41-BB71-FD58354B345F}"/>
    <cellStyle name="style1392660580840 2 7" xfId="51099" xr:uid="{C0E042C8-5867-4701-A6CC-412163FE9F86}"/>
    <cellStyle name="style1392660580840 3" xfId="3425" xr:uid="{00000000-0005-0000-0000-0000120E0000}"/>
    <cellStyle name="style1392660580840 3 2" xfId="8329" xr:uid="{00000000-0005-0000-0000-0000130E0000}"/>
    <cellStyle name="style1392660580840 3 2 2" xfId="18117" xr:uid="{7A679223-3248-4F5C-9A6B-BA9CCB322CA7}"/>
    <cellStyle name="style1392660580840 3 2 3" xfId="27887" xr:uid="{41331D3F-3AF4-4288-AD64-C38CFB9C70A9}"/>
    <cellStyle name="style1392660580840 3 2 4" xfId="37656" xr:uid="{650EED04-4647-4EE6-AE50-679ABA1898FE}"/>
    <cellStyle name="style1392660580840 3 2 5" xfId="47426" xr:uid="{17020844-574E-4C9C-BBC1-258C9D022A32}"/>
    <cellStyle name="style1392660580840 3 2 6" xfId="57196" xr:uid="{0F162CA8-90F4-44C0-B6AE-83421F43F70A}"/>
    <cellStyle name="style1392660580840 3 3" xfId="13213" xr:uid="{4445209D-1171-4576-B731-D53FB8939E48}"/>
    <cellStyle name="style1392660580840 3 4" xfId="22983" xr:uid="{F7652DC1-315A-4D5C-BC69-2D30134D7C46}"/>
    <cellStyle name="style1392660580840 3 5" xfId="32754" xr:uid="{4F28063F-60E9-402C-BADE-C2A461C8A1A0}"/>
    <cellStyle name="style1392660580840 3 6" xfId="42522" xr:uid="{BA573019-CF17-4A92-96CD-A2FC71194EAA}"/>
    <cellStyle name="style1392660580840 3 7" xfId="52292" xr:uid="{0AFBB985-627F-4341-8B82-F834E67B38C7}"/>
    <cellStyle name="style1392660580840 4" xfId="4618" xr:uid="{00000000-0005-0000-0000-0000140E0000}"/>
    <cellStyle name="style1392660580840 4 2" xfId="9522" xr:uid="{00000000-0005-0000-0000-0000150E0000}"/>
    <cellStyle name="style1392660580840 4 2 2" xfId="19310" xr:uid="{D3629B3D-2307-4D1E-B167-B9BF615824C9}"/>
    <cellStyle name="style1392660580840 4 2 3" xfId="29080" xr:uid="{E3DE21F4-AA1F-4C9A-A932-7EAFA0AC0B27}"/>
    <cellStyle name="style1392660580840 4 2 4" xfId="38849" xr:uid="{F78F54CE-C422-4CFD-A084-CAD56950BC42}"/>
    <cellStyle name="style1392660580840 4 2 5" xfId="48619" xr:uid="{66BB5CA3-593F-448B-A964-D14C15C68F63}"/>
    <cellStyle name="style1392660580840 4 2 6" xfId="58389" xr:uid="{A79C8727-6738-44DA-AE12-CA3A5AEF920B}"/>
    <cellStyle name="style1392660580840 4 3" xfId="14406" xr:uid="{318EF93F-076C-444C-B6B5-651D05D6F20C}"/>
    <cellStyle name="style1392660580840 4 4" xfId="24176" xr:uid="{73CF95FC-166F-4B79-AD3E-4F788879A65E}"/>
    <cellStyle name="style1392660580840 4 5" xfId="33946" xr:uid="{81D0E1B0-01CB-4F9F-AB7E-D960591138D3}"/>
    <cellStyle name="style1392660580840 4 6" xfId="43715" xr:uid="{55099710-9922-41B6-B709-A341947111D7}"/>
    <cellStyle name="style1392660580840 4 7" xfId="53485" xr:uid="{4FE02C69-9EB2-425E-9C02-6FA55A8C8FC5}"/>
    <cellStyle name="style1392660580840 5" xfId="5895" xr:uid="{00000000-0005-0000-0000-0000160E0000}"/>
    <cellStyle name="style1392660580840 5 2" xfId="15683" xr:uid="{D07E49BF-231B-463A-9A16-C07EB0FEB75B}"/>
    <cellStyle name="style1392660580840 5 3" xfId="25453" xr:uid="{4FD7F9D7-DB8E-4C8D-A2BE-A5845B711538}"/>
    <cellStyle name="style1392660580840 5 4" xfId="35222" xr:uid="{A3B2DBBD-6573-4E01-AF21-328B678BC769}"/>
    <cellStyle name="style1392660580840 5 5" xfId="44992" xr:uid="{F312AA09-F793-474C-B0E7-67E555F3CDD7}"/>
    <cellStyle name="style1392660580840 5 6" xfId="54762" xr:uid="{B0828409-A0F3-497B-997C-C2A26ECA844F}"/>
    <cellStyle name="style1392660580840 6" xfId="10779" xr:uid="{451B86C4-EDF2-4AB9-BBB3-00E69F8F767B}"/>
    <cellStyle name="style1392660580840 7" xfId="20549" xr:uid="{180DB25F-46E4-4B75-A1F1-65395F0239F8}"/>
    <cellStyle name="style1392660580840 8" xfId="30320" xr:uid="{F5804934-344F-462E-A23C-B781D6A8C387}"/>
    <cellStyle name="style1392660580840 9" xfId="40088" xr:uid="{92F2EBD6-93BC-4360-A86A-08FBF2F39D49}"/>
    <cellStyle name="style1392660580997" xfId="991" xr:uid="{00000000-0005-0000-0000-0000170E0000}"/>
    <cellStyle name="style1392660580997 10" xfId="49859" xr:uid="{89F72163-789E-44B9-94FE-5D5CBCDF2DCB}"/>
    <cellStyle name="style1392660580997 2" xfId="2233" xr:uid="{00000000-0005-0000-0000-0000180E0000}"/>
    <cellStyle name="style1392660580997 2 2" xfId="7137" xr:uid="{00000000-0005-0000-0000-0000190E0000}"/>
    <cellStyle name="style1392660580997 2 2 2" xfId="16925" xr:uid="{364E5F8D-BC09-4E4C-AB09-06C972B92954}"/>
    <cellStyle name="style1392660580997 2 2 3" xfId="26695" xr:uid="{AFCA9FCB-4421-4CD4-A41C-65F4FB22A6EE}"/>
    <cellStyle name="style1392660580997 2 2 4" xfId="36464" xr:uid="{CE21AF69-E7C7-4B3D-A93B-67268A0C240C}"/>
    <cellStyle name="style1392660580997 2 2 5" xfId="46234" xr:uid="{8A4CAEB6-BF30-4EFD-826F-DB9E56519567}"/>
    <cellStyle name="style1392660580997 2 2 6" xfId="56004" xr:uid="{94129AF8-D86C-464A-8F22-974DEE36B5A7}"/>
    <cellStyle name="style1392660580997 2 3" xfId="12021" xr:uid="{EC4A426F-DAD7-4319-8A24-7F3F13F3D96C}"/>
    <cellStyle name="style1392660580997 2 4" xfId="21791" xr:uid="{9C8AE55D-643B-428A-9C07-9070AFD45907}"/>
    <cellStyle name="style1392660580997 2 5" xfId="31562" xr:uid="{65FFA3DF-A1EB-471F-822B-B05EAA321B7C}"/>
    <cellStyle name="style1392660580997 2 6" xfId="41330" xr:uid="{6721498D-79A1-4A83-92FD-168E50202D05}"/>
    <cellStyle name="style1392660580997 2 7" xfId="51100" xr:uid="{96811E9B-602A-47E9-B540-03C3DCB92F00}"/>
    <cellStyle name="style1392660580997 3" xfId="3426" xr:uid="{00000000-0005-0000-0000-00001A0E0000}"/>
    <cellStyle name="style1392660580997 3 2" xfId="8330" xr:uid="{00000000-0005-0000-0000-00001B0E0000}"/>
    <cellStyle name="style1392660580997 3 2 2" xfId="18118" xr:uid="{7B13C43E-65A6-4ACB-92D4-A3140ADE2428}"/>
    <cellStyle name="style1392660580997 3 2 3" xfId="27888" xr:uid="{147D896B-76BE-4232-BA4D-9E87B5C989E4}"/>
    <cellStyle name="style1392660580997 3 2 4" xfId="37657" xr:uid="{045476D9-E6A0-4D21-9B02-0B6305741EF2}"/>
    <cellStyle name="style1392660580997 3 2 5" xfId="47427" xr:uid="{24F4FCED-F1E8-4FCF-84C3-721BFA0BCA1C}"/>
    <cellStyle name="style1392660580997 3 2 6" xfId="57197" xr:uid="{7D55F794-A70D-4FBE-858C-F69724F97E89}"/>
    <cellStyle name="style1392660580997 3 3" xfId="13214" xr:uid="{131E73A5-BCCD-4B6F-8638-2E7CA3BFC99B}"/>
    <cellStyle name="style1392660580997 3 4" xfId="22984" xr:uid="{7969AC78-7A96-48E4-8F92-02347C36A1DC}"/>
    <cellStyle name="style1392660580997 3 5" xfId="32755" xr:uid="{6C340722-83C8-4E21-9A86-96A056276EA0}"/>
    <cellStyle name="style1392660580997 3 6" xfId="42523" xr:uid="{C1C15E6E-796C-4E89-BD4A-2E26634724D4}"/>
    <cellStyle name="style1392660580997 3 7" xfId="52293" xr:uid="{3C6B4E41-3161-4854-BCE8-6D016989C634}"/>
    <cellStyle name="style1392660580997 4" xfId="4619" xr:uid="{00000000-0005-0000-0000-00001C0E0000}"/>
    <cellStyle name="style1392660580997 4 2" xfId="9523" xr:uid="{00000000-0005-0000-0000-00001D0E0000}"/>
    <cellStyle name="style1392660580997 4 2 2" xfId="19311" xr:uid="{EFC0E3D7-B4BF-48EA-94DA-FE2A5737DD3C}"/>
    <cellStyle name="style1392660580997 4 2 3" xfId="29081" xr:uid="{7927154B-D7A0-402B-B2BE-D574F0610774}"/>
    <cellStyle name="style1392660580997 4 2 4" xfId="38850" xr:uid="{F06DC4F0-6CAD-4B7C-B3CE-0F186653AC47}"/>
    <cellStyle name="style1392660580997 4 2 5" xfId="48620" xr:uid="{0E11E324-0531-40C4-B2D0-ABB82555CF56}"/>
    <cellStyle name="style1392660580997 4 2 6" xfId="58390" xr:uid="{D115575F-629D-4EBD-92FB-5E6B6116A0DD}"/>
    <cellStyle name="style1392660580997 4 3" xfId="14407" xr:uid="{5906A5D6-9371-4609-B542-BCE4A9571E54}"/>
    <cellStyle name="style1392660580997 4 4" xfId="24177" xr:uid="{6A454E6A-B95B-4432-94C9-F3F1C5D8375B}"/>
    <cellStyle name="style1392660580997 4 5" xfId="33947" xr:uid="{92597D7C-F107-4AE2-B403-71A57BE4A969}"/>
    <cellStyle name="style1392660580997 4 6" xfId="43716" xr:uid="{950E24C4-80A6-421A-86F3-777B23900DEC}"/>
    <cellStyle name="style1392660580997 4 7" xfId="53486" xr:uid="{D51AB863-3453-4C9E-BF35-D15600B24857}"/>
    <cellStyle name="style1392660580997 5" xfId="5896" xr:uid="{00000000-0005-0000-0000-00001E0E0000}"/>
    <cellStyle name="style1392660580997 5 2" xfId="15684" xr:uid="{90FC709A-3F9E-4B5B-B51A-88CF25323B4A}"/>
    <cellStyle name="style1392660580997 5 3" xfId="25454" xr:uid="{9F6E2AA2-E1AA-4804-BF28-3B92AE83D5F5}"/>
    <cellStyle name="style1392660580997 5 4" xfId="35223" xr:uid="{F5717450-D081-4ADF-A8DD-F54A5CF18F37}"/>
    <cellStyle name="style1392660580997 5 5" xfId="44993" xr:uid="{875ADCC0-A608-4EC2-8ADA-8AC20DAE79E0}"/>
    <cellStyle name="style1392660580997 5 6" xfId="54763" xr:uid="{3600C251-7CCE-4D9B-9260-4CF6565537A8}"/>
    <cellStyle name="style1392660580997 6" xfId="10780" xr:uid="{B6D8AC99-C173-4CA7-8D66-74D72B9E4C50}"/>
    <cellStyle name="style1392660580997 7" xfId="20550" xr:uid="{759EC678-CAE5-485A-B5D9-1934916E8200}"/>
    <cellStyle name="style1392660580997 8" xfId="30321" xr:uid="{1D3A2087-F52B-4247-8A21-9C3C9A65D579}"/>
    <cellStyle name="style1392660580997 9" xfId="40089" xr:uid="{3ABAF9C1-BFA9-4C5A-A44D-DE5C83802F68}"/>
    <cellStyle name="style1392660581028" xfId="992" xr:uid="{00000000-0005-0000-0000-00001F0E0000}"/>
    <cellStyle name="style1392660581028 10" xfId="49860" xr:uid="{FD18EE43-6A04-4453-9033-CACFC068AE6F}"/>
    <cellStyle name="style1392660581028 2" xfId="2234" xr:uid="{00000000-0005-0000-0000-0000200E0000}"/>
    <cellStyle name="style1392660581028 2 2" xfId="7138" xr:uid="{00000000-0005-0000-0000-0000210E0000}"/>
    <cellStyle name="style1392660581028 2 2 2" xfId="16926" xr:uid="{9B1B9DD6-08A0-4C6C-B433-2C0F848FEB88}"/>
    <cellStyle name="style1392660581028 2 2 3" xfId="26696" xr:uid="{AF07051F-1ADA-44C3-B51D-E581196A7068}"/>
    <cellStyle name="style1392660581028 2 2 4" xfId="36465" xr:uid="{01F929AD-9880-4329-BDE6-E3D6BAAA95FA}"/>
    <cellStyle name="style1392660581028 2 2 5" xfId="46235" xr:uid="{90E3949D-7ED8-46A7-A2C7-D3E9B57558C3}"/>
    <cellStyle name="style1392660581028 2 2 6" xfId="56005" xr:uid="{A77CAD21-AEFF-4ED8-9BB1-7499B3610B73}"/>
    <cellStyle name="style1392660581028 2 3" xfId="12022" xr:uid="{545E698F-7D70-481F-800F-A2EB2F00331C}"/>
    <cellStyle name="style1392660581028 2 4" xfId="21792" xr:uid="{A3A1325C-B214-4934-8CAC-0959E880C0E7}"/>
    <cellStyle name="style1392660581028 2 5" xfId="31563" xr:uid="{1984DF7C-4760-48C5-B62B-41CEBCC42F17}"/>
    <cellStyle name="style1392660581028 2 6" xfId="41331" xr:uid="{6A08F5FB-E2E2-4AC2-B606-8579ACD06AA2}"/>
    <cellStyle name="style1392660581028 2 7" xfId="51101" xr:uid="{E76BCD5C-811B-43CB-9DBF-0619C4CDFCF1}"/>
    <cellStyle name="style1392660581028 3" xfId="3427" xr:uid="{00000000-0005-0000-0000-0000220E0000}"/>
    <cellStyle name="style1392660581028 3 2" xfId="8331" xr:uid="{00000000-0005-0000-0000-0000230E0000}"/>
    <cellStyle name="style1392660581028 3 2 2" xfId="18119" xr:uid="{810C3F0A-D0A7-4D70-BCA2-FF4AB2C9868E}"/>
    <cellStyle name="style1392660581028 3 2 3" xfId="27889" xr:uid="{3069891C-BE14-4C78-8308-3643598847C5}"/>
    <cellStyle name="style1392660581028 3 2 4" xfId="37658" xr:uid="{4C98A83E-C173-4D68-A10C-BB7F705C2CDE}"/>
    <cellStyle name="style1392660581028 3 2 5" xfId="47428" xr:uid="{E0EE9994-48C7-4842-8C06-64B91FC09C76}"/>
    <cellStyle name="style1392660581028 3 2 6" xfId="57198" xr:uid="{B9F38E4C-D125-40FA-99F4-69FA6B6C0374}"/>
    <cellStyle name="style1392660581028 3 3" xfId="13215" xr:uid="{F88C1E9C-621B-4ACA-87DE-1EA2BE279E98}"/>
    <cellStyle name="style1392660581028 3 4" xfId="22985" xr:uid="{0E6872FC-BEA5-4677-AEFA-E69661EBA299}"/>
    <cellStyle name="style1392660581028 3 5" xfId="32756" xr:uid="{C8B91DF0-A64C-4F4C-A896-5938CEDA04DA}"/>
    <cellStyle name="style1392660581028 3 6" xfId="42524" xr:uid="{98895EB4-D5EE-454B-8BBF-D7370B3D5050}"/>
    <cellStyle name="style1392660581028 3 7" xfId="52294" xr:uid="{D8B07459-26D8-4A31-8715-15EDB3801E97}"/>
    <cellStyle name="style1392660581028 4" xfId="4620" xr:uid="{00000000-0005-0000-0000-0000240E0000}"/>
    <cellStyle name="style1392660581028 4 2" xfId="9524" xr:uid="{00000000-0005-0000-0000-0000250E0000}"/>
    <cellStyle name="style1392660581028 4 2 2" xfId="19312" xr:uid="{1722CC36-9F07-4F37-B94A-5A4288B55C22}"/>
    <cellStyle name="style1392660581028 4 2 3" xfId="29082" xr:uid="{CC97B6FD-9D94-4B1B-9A6A-0E28DB6668AA}"/>
    <cellStyle name="style1392660581028 4 2 4" xfId="38851" xr:uid="{C8CE03AF-C0A9-40C4-ABC0-3A49EFBDB6C8}"/>
    <cellStyle name="style1392660581028 4 2 5" xfId="48621" xr:uid="{99A35039-9F93-4F29-A4DD-F0296528D65E}"/>
    <cellStyle name="style1392660581028 4 2 6" xfId="58391" xr:uid="{E10FA46E-0653-486C-846C-726A153F6A11}"/>
    <cellStyle name="style1392660581028 4 3" xfId="14408" xr:uid="{9B027DA1-D5E1-4FD9-8AC8-22A31037DEFD}"/>
    <cellStyle name="style1392660581028 4 4" xfId="24178" xr:uid="{A592F9DA-D5FF-4D62-98D2-D3F9D12D7ED9}"/>
    <cellStyle name="style1392660581028 4 5" xfId="33948" xr:uid="{55EC1655-D70F-469A-88C6-90748109297B}"/>
    <cellStyle name="style1392660581028 4 6" xfId="43717" xr:uid="{9F5D5259-7CD8-429D-82C4-8ECC2664FF38}"/>
    <cellStyle name="style1392660581028 4 7" xfId="53487" xr:uid="{5F13E6DD-F5D1-4620-918B-9BB2A7CDEE8D}"/>
    <cellStyle name="style1392660581028 5" xfId="5897" xr:uid="{00000000-0005-0000-0000-0000260E0000}"/>
    <cellStyle name="style1392660581028 5 2" xfId="15685" xr:uid="{35D4E4B0-AB1F-474E-B1E8-AA9485F4923A}"/>
    <cellStyle name="style1392660581028 5 3" xfId="25455" xr:uid="{08F03DA1-01C0-4BFF-93DF-0AD13E9C01A3}"/>
    <cellStyle name="style1392660581028 5 4" xfId="35224" xr:uid="{9A46825D-7B35-4386-BEAF-7A22F94881BC}"/>
    <cellStyle name="style1392660581028 5 5" xfId="44994" xr:uid="{CD3779C5-CD08-4998-B529-B4AAF986E8D4}"/>
    <cellStyle name="style1392660581028 5 6" xfId="54764" xr:uid="{55A7A6A3-5074-4810-ADB3-0A5777321F6B}"/>
    <cellStyle name="style1392660581028 6" xfId="10781" xr:uid="{90BC0F93-9E93-4F0E-AB0A-6F148EBF87A4}"/>
    <cellStyle name="style1392660581028 7" xfId="20551" xr:uid="{1915292A-36F2-48E2-A0B7-42017A0134B6}"/>
    <cellStyle name="style1392660581028 8" xfId="30322" xr:uid="{9D264924-D6D9-493E-9552-B0CB95C23302}"/>
    <cellStyle name="style1392660581028 9" xfId="40090" xr:uid="{67E7CD8F-D22D-4C50-A9E1-8B6AE0B7F155}"/>
    <cellStyle name="style1392660581059" xfId="993" xr:uid="{00000000-0005-0000-0000-0000270E0000}"/>
    <cellStyle name="style1392660581059 10" xfId="49861" xr:uid="{F5D1C419-E430-4F74-9A8E-1F92F2B0E6D1}"/>
    <cellStyle name="style1392660581059 2" xfId="2235" xr:uid="{00000000-0005-0000-0000-0000280E0000}"/>
    <cellStyle name="style1392660581059 2 2" xfId="7139" xr:uid="{00000000-0005-0000-0000-0000290E0000}"/>
    <cellStyle name="style1392660581059 2 2 2" xfId="16927" xr:uid="{464EBC9D-6B78-432B-B6C2-128B1FFC43FC}"/>
    <cellStyle name="style1392660581059 2 2 3" xfId="26697" xr:uid="{F97B8606-8B0E-4528-874E-4F52BF6232FF}"/>
    <cellStyle name="style1392660581059 2 2 4" xfId="36466" xr:uid="{8D58C4C0-613B-40D1-A952-FE4CE9F3ACE4}"/>
    <cellStyle name="style1392660581059 2 2 5" xfId="46236" xr:uid="{04A20AB2-AA08-4916-9429-8BE935392A9E}"/>
    <cellStyle name="style1392660581059 2 2 6" xfId="56006" xr:uid="{00976B42-EAF8-408B-87C0-D2922F648358}"/>
    <cellStyle name="style1392660581059 2 3" xfId="12023" xr:uid="{16C08F4F-7B5B-47DB-B6E3-7B5D0D59C0FB}"/>
    <cellStyle name="style1392660581059 2 4" xfId="21793" xr:uid="{CC71AE7A-D8B1-416D-9581-0321CFBF028E}"/>
    <cellStyle name="style1392660581059 2 5" xfId="31564" xr:uid="{9813D76E-7298-41A5-A326-0B80F669E7AD}"/>
    <cellStyle name="style1392660581059 2 6" xfId="41332" xr:uid="{5A3A74A8-6EF7-4B49-80DC-D4EBE602BF33}"/>
    <cellStyle name="style1392660581059 2 7" xfId="51102" xr:uid="{E8580F52-4397-4ABD-87BA-0B21670529F9}"/>
    <cellStyle name="style1392660581059 3" xfId="3428" xr:uid="{00000000-0005-0000-0000-00002A0E0000}"/>
    <cellStyle name="style1392660581059 3 2" xfId="8332" xr:uid="{00000000-0005-0000-0000-00002B0E0000}"/>
    <cellStyle name="style1392660581059 3 2 2" xfId="18120" xr:uid="{86A75736-13CA-463B-B652-5F9C99C7E921}"/>
    <cellStyle name="style1392660581059 3 2 3" xfId="27890" xr:uid="{C2752C5C-0261-405D-B28E-46AD82DB59F6}"/>
    <cellStyle name="style1392660581059 3 2 4" xfId="37659" xr:uid="{CD0589F5-054F-4BA8-A275-E09945C33695}"/>
    <cellStyle name="style1392660581059 3 2 5" xfId="47429" xr:uid="{55D8FB08-C617-4A95-B8C3-A22E3E82084D}"/>
    <cellStyle name="style1392660581059 3 2 6" xfId="57199" xr:uid="{7426AEA4-9361-4396-8B37-5A12935C5C50}"/>
    <cellStyle name="style1392660581059 3 3" xfId="13216" xr:uid="{1055650B-56EC-4B56-80A2-66966630BAC3}"/>
    <cellStyle name="style1392660581059 3 4" xfId="22986" xr:uid="{AA28EAE8-3923-47ED-96E6-8037D3EA3104}"/>
    <cellStyle name="style1392660581059 3 5" xfId="32757" xr:uid="{FBE622D6-40A1-4553-A24C-79271F9E496F}"/>
    <cellStyle name="style1392660581059 3 6" xfId="42525" xr:uid="{1D1ECB7D-E58A-4967-BA4D-53729548576A}"/>
    <cellStyle name="style1392660581059 3 7" xfId="52295" xr:uid="{9AB6FABA-422A-4865-9F39-AD906E2ABC7A}"/>
    <cellStyle name="style1392660581059 4" xfId="4621" xr:uid="{00000000-0005-0000-0000-00002C0E0000}"/>
    <cellStyle name="style1392660581059 4 2" xfId="9525" xr:uid="{00000000-0005-0000-0000-00002D0E0000}"/>
    <cellStyle name="style1392660581059 4 2 2" xfId="19313" xr:uid="{A94FCE87-E83F-4855-BEFA-B6EA10D6805E}"/>
    <cellStyle name="style1392660581059 4 2 3" xfId="29083" xr:uid="{A8AFCF72-5851-4DB2-8F1E-1C28BD908600}"/>
    <cellStyle name="style1392660581059 4 2 4" xfId="38852" xr:uid="{4389EEB9-D5AE-4CEF-96C5-03E2D276D8E3}"/>
    <cellStyle name="style1392660581059 4 2 5" xfId="48622" xr:uid="{32279617-6E65-4D75-9AB7-4CB174A41532}"/>
    <cellStyle name="style1392660581059 4 2 6" xfId="58392" xr:uid="{018AFC3E-3BEE-46F0-9159-ABCAB4E7A446}"/>
    <cellStyle name="style1392660581059 4 3" xfId="14409" xr:uid="{9B68FF30-6D1A-4BFB-A327-67FEA87BDA31}"/>
    <cellStyle name="style1392660581059 4 4" xfId="24179" xr:uid="{36F14515-D1CD-4656-91FD-FBE1205A3666}"/>
    <cellStyle name="style1392660581059 4 5" xfId="33949" xr:uid="{9FC615DF-FADD-416D-9DD1-62131E84C385}"/>
    <cellStyle name="style1392660581059 4 6" xfId="43718" xr:uid="{E353B051-A906-4A16-A931-F800CC326EED}"/>
    <cellStyle name="style1392660581059 4 7" xfId="53488" xr:uid="{B204AB60-86ED-41F6-BC43-2087E927CE49}"/>
    <cellStyle name="style1392660581059 5" xfId="5898" xr:uid="{00000000-0005-0000-0000-00002E0E0000}"/>
    <cellStyle name="style1392660581059 5 2" xfId="15686" xr:uid="{B9A4FA6D-7EA7-4730-9F97-5AA93DFB4F5C}"/>
    <cellStyle name="style1392660581059 5 3" xfId="25456" xr:uid="{5E9F7E64-0119-473D-8ABF-8A06508DA9AF}"/>
    <cellStyle name="style1392660581059 5 4" xfId="35225" xr:uid="{1585616B-79CF-42B9-AC0D-D15848F2707C}"/>
    <cellStyle name="style1392660581059 5 5" xfId="44995" xr:uid="{D1F0EAB5-25D3-480D-9877-48925B7CE572}"/>
    <cellStyle name="style1392660581059 5 6" xfId="54765" xr:uid="{3925335A-DDA0-4573-80C2-4221D762C894}"/>
    <cellStyle name="style1392660581059 6" xfId="10782" xr:uid="{0A198489-104C-454C-A613-B474C59CAEAD}"/>
    <cellStyle name="style1392660581059 7" xfId="20552" xr:uid="{6E28033F-6497-4BA7-B932-B824E164ECCE}"/>
    <cellStyle name="style1392660581059 8" xfId="30323" xr:uid="{4D30E382-612A-4AA1-A0E0-20C0986D758A}"/>
    <cellStyle name="style1392660581059 9" xfId="40091" xr:uid="{C549716D-E2DE-4825-819A-7C49ADC69CBD}"/>
    <cellStyle name="style1392660581090" xfId="994" xr:uid="{00000000-0005-0000-0000-00002F0E0000}"/>
    <cellStyle name="style1392660581090 10" xfId="49862" xr:uid="{DB0B197C-3EE5-49D0-BAD6-95573C01E08D}"/>
    <cellStyle name="style1392660581090 2" xfId="2236" xr:uid="{00000000-0005-0000-0000-0000300E0000}"/>
    <cellStyle name="style1392660581090 2 2" xfId="7140" xr:uid="{00000000-0005-0000-0000-0000310E0000}"/>
    <cellStyle name="style1392660581090 2 2 2" xfId="16928" xr:uid="{5BF63A05-12A3-41B7-A342-9AA8736318B1}"/>
    <cellStyle name="style1392660581090 2 2 3" xfId="26698" xr:uid="{E549DAD3-8080-47F3-A201-710436E0BB32}"/>
    <cellStyle name="style1392660581090 2 2 4" xfId="36467" xr:uid="{AFDBBD14-FC5A-4EE6-A3BA-80C89AAC6A66}"/>
    <cellStyle name="style1392660581090 2 2 5" xfId="46237" xr:uid="{007A80AA-5B85-44C7-93F5-3E02969A5013}"/>
    <cellStyle name="style1392660581090 2 2 6" xfId="56007" xr:uid="{F2C06A1E-E560-4F26-A6F8-50C46C801DD5}"/>
    <cellStyle name="style1392660581090 2 3" xfId="12024" xr:uid="{8AE7CDBF-1B2B-4DED-A8EF-40E6C1614FF1}"/>
    <cellStyle name="style1392660581090 2 4" xfId="21794" xr:uid="{F616108C-91DE-40A6-9B14-6EBF3B0D5D2C}"/>
    <cellStyle name="style1392660581090 2 5" xfId="31565" xr:uid="{A596BA68-9561-4511-8ADC-1CD8D22C1A91}"/>
    <cellStyle name="style1392660581090 2 6" xfId="41333" xr:uid="{409BDFA4-F74C-4088-898F-7F7A3AB23AF4}"/>
    <cellStyle name="style1392660581090 2 7" xfId="51103" xr:uid="{401D96AF-86FD-43C9-AF27-43F80E527ED7}"/>
    <cellStyle name="style1392660581090 3" xfId="3429" xr:uid="{00000000-0005-0000-0000-0000320E0000}"/>
    <cellStyle name="style1392660581090 3 2" xfId="8333" xr:uid="{00000000-0005-0000-0000-0000330E0000}"/>
    <cellStyle name="style1392660581090 3 2 2" xfId="18121" xr:uid="{D603E9DD-2C53-496B-9EC0-A054CB747D0C}"/>
    <cellStyle name="style1392660581090 3 2 3" xfId="27891" xr:uid="{31C69A88-0A38-4B74-A8CA-B68EDC7648C2}"/>
    <cellStyle name="style1392660581090 3 2 4" xfId="37660" xr:uid="{ED5DD75C-F497-44DC-800B-A077E394DF44}"/>
    <cellStyle name="style1392660581090 3 2 5" xfId="47430" xr:uid="{BD328D41-AA70-4A8D-AD5B-971F9AC9DB3B}"/>
    <cellStyle name="style1392660581090 3 2 6" xfId="57200" xr:uid="{8CF865D9-1302-44B1-8FEB-DC20EEED124F}"/>
    <cellStyle name="style1392660581090 3 3" xfId="13217" xr:uid="{C2EF64FE-7306-41A8-AF8E-DF864C5B06F8}"/>
    <cellStyle name="style1392660581090 3 4" xfId="22987" xr:uid="{947D9CD2-C26B-4C10-BB4D-43668C9C14F1}"/>
    <cellStyle name="style1392660581090 3 5" xfId="32758" xr:uid="{FBBBBF23-E950-44EE-8B16-716AE977C1E6}"/>
    <cellStyle name="style1392660581090 3 6" xfId="42526" xr:uid="{0F038E04-344F-4B20-BDD6-8C41547673C5}"/>
    <cellStyle name="style1392660581090 3 7" xfId="52296" xr:uid="{0283A8CF-B54F-4C48-893C-95377E2ECE0E}"/>
    <cellStyle name="style1392660581090 4" xfId="4622" xr:uid="{00000000-0005-0000-0000-0000340E0000}"/>
    <cellStyle name="style1392660581090 4 2" xfId="9526" xr:uid="{00000000-0005-0000-0000-0000350E0000}"/>
    <cellStyle name="style1392660581090 4 2 2" xfId="19314" xr:uid="{FFE94A30-1549-4634-80ED-AE06E3B704CD}"/>
    <cellStyle name="style1392660581090 4 2 3" xfId="29084" xr:uid="{C633AAB8-08CF-43E9-ADDD-C9EEB3601075}"/>
    <cellStyle name="style1392660581090 4 2 4" xfId="38853" xr:uid="{28532136-DF69-4FA6-9E47-7AEDF4ADA07D}"/>
    <cellStyle name="style1392660581090 4 2 5" xfId="48623" xr:uid="{1066E762-FC0E-48E4-BEB5-BD54636BE8B9}"/>
    <cellStyle name="style1392660581090 4 2 6" xfId="58393" xr:uid="{F9D11C2E-5901-4E7D-89FC-D43414564505}"/>
    <cellStyle name="style1392660581090 4 3" xfId="14410" xr:uid="{6559B602-4526-4939-A4BF-6B30DFD9672D}"/>
    <cellStyle name="style1392660581090 4 4" xfId="24180" xr:uid="{586FC768-1246-4F40-B689-32E4D5042C7C}"/>
    <cellStyle name="style1392660581090 4 5" xfId="33950" xr:uid="{3F1215BC-3774-4129-825E-B48B7FB6C431}"/>
    <cellStyle name="style1392660581090 4 6" xfId="43719" xr:uid="{D633CA78-C149-423F-8906-FF7D040CE054}"/>
    <cellStyle name="style1392660581090 4 7" xfId="53489" xr:uid="{3B32EC69-1D81-4DAD-8BC4-A25D156E0813}"/>
    <cellStyle name="style1392660581090 5" xfId="5899" xr:uid="{00000000-0005-0000-0000-0000360E0000}"/>
    <cellStyle name="style1392660581090 5 2" xfId="15687" xr:uid="{B6930E36-8F92-4C7B-AB94-87C99B736363}"/>
    <cellStyle name="style1392660581090 5 3" xfId="25457" xr:uid="{CE455536-CFB7-42DF-9D17-EC026FBC2C1A}"/>
    <cellStyle name="style1392660581090 5 4" xfId="35226" xr:uid="{5A311FCA-F6B9-4856-A3A0-128CDF846E2E}"/>
    <cellStyle name="style1392660581090 5 5" xfId="44996" xr:uid="{2C019703-525D-47D0-B509-9F053054569E}"/>
    <cellStyle name="style1392660581090 5 6" xfId="54766" xr:uid="{3E320607-A8D6-4FCC-8A5B-1C1B6B8243C3}"/>
    <cellStyle name="style1392660581090 6" xfId="10783" xr:uid="{69ADDC0F-3692-4ED3-940A-26E0D0ECC9F1}"/>
    <cellStyle name="style1392660581090 7" xfId="20553" xr:uid="{EFD13731-FBAC-4D96-97F0-A3B9E07235D4}"/>
    <cellStyle name="style1392660581090 8" xfId="30324" xr:uid="{E1498616-AE8F-4E5B-9635-9840DDCB4756}"/>
    <cellStyle name="style1392660581090 9" xfId="40092" xr:uid="{5B024F6E-011A-461F-AC9B-5619B6E1EA6E}"/>
    <cellStyle name="style1392660581122" xfId="995" xr:uid="{00000000-0005-0000-0000-0000370E0000}"/>
    <cellStyle name="style1392660581122 10" xfId="49863" xr:uid="{900C535F-5091-4BE4-8C1A-019994F15B0B}"/>
    <cellStyle name="style1392660581122 2" xfId="2237" xr:uid="{00000000-0005-0000-0000-0000380E0000}"/>
    <cellStyle name="style1392660581122 2 2" xfId="7141" xr:uid="{00000000-0005-0000-0000-0000390E0000}"/>
    <cellStyle name="style1392660581122 2 2 2" xfId="16929" xr:uid="{EA7E0BC9-1BBB-402B-8152-416E75AE21E8}"/>
    <cellStyle name="style1392660581122 2 2 3" xfId="26699" xr:uid="{9DD3328D-44A1-44AC-96B7-0790AB035169}"/>
    <cellStyle name="style1392660581122 2 2 4" xfId="36468" xr:uid="{17E7BD97-2534-434D-A3D1-00981E12BEB4}"/>
    <cellStyle name="style1392660581122 2 2 5" xfId="46238" xr:uid="{3BE8E772-135E-4D52-A40A-5ED325F51B67}"/>
    <cellStyle name="style1392660581122 2 2 6" xfId="56008" xr:uid="{0E49ABFE-A649-4131-90B6-C25E9A11DEDF}"/>
    <cellStyle name="style1392660581122 2 3" xfId="12025" xr:uid="{FF2F2D9D-15FB-42DC-8D0E-EB9EB7EB3C7A}"/>
    <cellStyle name="style1392660581122 2 4" xfId="21795" xr:uid="{3E5F4AD9-AAEE-482D-B0D1-8069CE2BA217}"/>
    <cellStyle name="style1392660581122 2 5" xfId="31566" xr:uid="{FB2FF3EC-544B-46EB-872F-1B952D0E5CBB}"/>
    <cellStyle name="style1392660581122 2 6" xfId="41334" xr:uid="{FC41504B-60CC-418F-ADDB-5C6B00D181BC}"/>
    <cellStyle name="style1392660581122 2 7" xfId="51104" xr:uid="{8A80C46A-AFC1-4DCE-AB00-7179821D0D5D}"/>
    <cellStyle name="style1392660581122 3" xfId="3430" xr:uid="{00000000-0005-0000-0000-00003A0E0000}"/>
    <cellStyle name="style1392660581122 3 2" xfId="8334" xr:uid="{00000000-0005-0000-0000-00003B0E0000}"/>
    <cellStyle name="style1392660581122 3 2 2" xfId="18122" xr:uid="{B3B31994-893C-4E16-AC28-E7BF68A030F7}"/>
    <cellStyle name="style1392660581122 3 2 3" xfId="27892" xr:uid="{2B131E2D-F7B2-489B-BC42-B0E53C0319AC}"/>
    <cellStyle name="style1392660581122 3 2 4" xfId="37661" xr:uid="{5ABFE415-9990-4F54-AB4C-EF1C23835017}"/>
    <cellStyle name="style1392660581122 3 2 5" xfId="47431" xr:uid="{EED66381-1384-4FB0-99D7-835FDE256289}"/>
    <cellStyle name="style1392660581122 3 2 6" xfId="57201" xr:uid="{949ED81F-A9CF-4E14-9814-1CB2F21DCA43}"/>
    <cellStyle name="style1392660581122 3 3" xfId="13218" xr:uid="{C2D800DE-D7D4-4119-9457-942CE2AB9496}"/>
    <cellStyle name="style1392660581122 3 4" xfId="22988" xr:uid="{B52C4841-C5EA-4394-BEBB-E72852AED7C3}"/>
    <cellStyle name="style1392660581122 3 5" xfId="32759" xr:uid="{3EEC145D-7783-4D24-A56D-E63D7271A73A}"/>
    <cellStyle name="style1392660581122 3 6" xfId="42527" xr:uid="{9956C205-24A9-422F-89C0-BD35A043EA48}"/>
    <cellStyle name="style1392660581122 3 7" xfId="52297" xr:uid="{B4B31540-9A1A-49C0-BA53-37209581F954}"/>
    <cellStyle name="style1392660581122 4" xfId="4623" xr:uid="{00000000-0005-0000-0000-00003C0E0000}"/>
    <cellStyle name="style1392660581122 4 2" xfId="9527" xr:uid="{00000000-0005-0000-0000-00003D0E0000}"/>
    <cellStyle name="style1392660581122 4 2 2" xfId="19315" xr:uid="{645C7086-EF79-4D76-9F7F-226EB70C9108}"/>
    <cellStyle name="style1392660581122 4 2 3" xfId="29085" xr:uid="{7277AF5A-D036-4141-812B-5EA25C7EAD8B}"/>
    <cellStyle name="style1392660581122 4 2 4" xfId="38854" xr:uid="{DA334B9D-6B29-42C1-AA7E-11902051CACB}"/>
    <cellStyle name="style1392660581122 4 2 5" xfId="48624" xr:uid="{2F52A337-AB09-4A58-9AB4-332F5A1EC0C2}"/>
    <cellStyle name="style1392660581122 4 2 6" xfId="58394" xr:uid="{4CCE3D2A-80F9-4F74-A2AD-1FBABF7A8A06}"/>
    <cellStyle name="style1392660581122 4 3" xfId="14411" xr:uid="{D2AD33BE-2D58-4737-BC87-CE81800FB936}"/>
    <cellStyle name="style1392660581122 4 4" xfId="24181" xr:uid="{E7C44068-ECF4-4095-A483-4E0B34D35597}"/>
    <cellStyle name="style1392660581122 4 5" xfId="33951" xr:uid="{157B16E1-449B-4F9E-A0AE-5BB60B844E30}"/>
    <cellStyle name="style1392660581122 4 6" xfId="43720" xr:uid="{409733B8-9B79-4CC1-9E4A-CBF78F1CA8AD}"/>
    <cellStyle name="style1392660581122 4 7" xfId="53490" xr:uid="{DC0837BF-E215-45B8-AA26-90308EED3E13}"/>
    <cellStyle name="style1392660581122 5" xfId="5900" xr:uid="{00000000-0005-0000-0000-00003E0E0000}"/>
    <cellStyle name="style1392660581122 5 2" xfId="15688" xr:uid="{ADDD91BB-AB50-4823-89E7-6678F1206658}"/>
    <cellStyle name="style1392660581122 5 3" xfId="25458" xr:uid="{EF529D87-BC51-4B48-A010-0428EAE9E95A}"/>
    <cellStyle name="style1392660581122 5 4" xfId="35227" xr:uid="{5D2F232A-A81E-42FA-AC24-F9670EF62FB1}"/>
    <cellStyle name="style1392660581122 5 5" xfId="44997" xr:uid="{04B820A5-4356-4A53-83EC-85CEF8C2311F}"/>
    <cellStyle name="style1392660581122 5 6" xfId="54767" xr:uid="{1020455E-F36A-43F4-898D-A42B633EFAB8}"/>
    <cellStyle name="style1392660581122 6" xfId="10784" xr:uid="{B21C0937-3F9B-4603-89A4-73779ECBF28F}"/>
    <cellStyle name="style1392660581122 7" xfId="20554" xr:uid="{562159B5-30CA-4FA3-AF8B-D0B76F15912D}"/>
    <cellStyle name="style1392660581122 8" xfId="30325" xr:uid="{1E080AEA-CA6E-4223-AE38-C0FD749A4268}"/>
    <cellStyle name="style1392660581122 9" xfId="40093" xr:uid="{093C7AC7-7D64-44BE-966E-92B35E4C4676}"/>
    <cellStyle name="style1392660633497" xfId="996" xr:uid="{00000000-0005-0000-0000-00003F0E0000}"/>
    <cellStyle name="style1392660633497 10" xfId="49864" xr:uid="{07B09858-010C-471B-8E73-69541D4A4AA3}"/>
    <cellStyle name="style1392660633497 2" xfId="2238" xr:uid="{00000000-0005-0000-0000-0000400E0000}"/>
    <cellStyle name="style1392660633497 2 2" xfId="7142" xr:uid="{00000000-0005-0000-0000-0000410E0000}"/>
    <cellStyle name="style1392660633497 2 2 2" xfId="16930" xr:uid="{DF00867A-DC07-4843-BFB5-13335B4A8705}"/>
    <cellStyle name="style1392660633497 2 2 3" xfId="26700" xr:uid="{F443A943-9FD2-4262-986D-B6384188A550}"/>
    <cellStyle name="style1392660633497 2 2 4" xfId="36469" xr:uid="{EEA268E6-8D1D-4F2B-9BAD-3EC6D8C0E1E3}"/>
    <cellStyle name="style1392660633497 2 2 5" xfId="46239" xr:uid="{8E3FFCCC-575F-4033-948E-4FC1B14E021D}"/>
    <cellStyle name="style1392660633497 2 2 6" xfId="56009" xr:uid="{51680BCC-682F-4FE9-86FF-B0CEF9CC19B7}"/>
    <cellStyle name="style1392660633497 2 3" xfId="12026" xr:uid="{F30A8995-5B7C-41B4-9C1B-829F4A279924}"/>
    <cellStyle name="style1392660633497 2 4" xfId="21796" xr:uid="{3DB81D2E-BB30-40DA-8596-830A50F6BD33}"/>
    <cellStyle name="style1392660633497 2 5" xfId="31567" xr:uid="{6A019309-53C5-4F45-9847-80D76362BD95}"/>
    <cellStyle name="style1392660633497 2 6" xfId="41335" xr:uid="{8AD5417B-CF5C-4B1A-A3A0-AFA09364D2F1}"/>
    <cellStyle name="style1392660633497 2 7" xfId="51105" xr:uid="{6B7FD776-8F3D-400F-B7EE-FC12D6763750}"/>
    <cellStyle name="style1392660633497 3" xfId="3431" xr:uid="{00000000-0005-0000-0000-0000420E0000}"/>
    <cellStyle name="style1392660633497 3 2" xfId="8335" xr:uid="{00000000-0005-0000-0000-0000430E0000}"/>
    <cellStyle name="style1392660633497 3 2 2" xfId="18123" xr:uid="{7DE859E6-51F6-4978-B649-E61921B290EB}"/>
    <cellStyle name="style1392660633497 3 2 3" xfId="27893" xr:uid="{1902BCAF-08AE-48AC-A43E-0D0F251B085F}"/>
    <cellStyle name="style1392660633497 3 2 4" xfId="37662" xr:uid="{6CC13E38-21B1-4C75-AD91-6F72443721CE}"/>
    <cellStyle name="style1392660633497 3 2 5" xfId="47432" xr:uid="{752B0657-D9A1-4433-944B-4E8761F54D57}"/>
    <cellStyle name="style1392660633497 3 2 6" xfId="57202" xr:uid="{661FBFFC-E3B7-42FE-9C4E-82EF2EBCC8FF}"/>
    <cellStyle name="style1392660633497 3 3" xfId="13219" xr:uid="{3CD6FC73-D015-470D-A5B1-18C54DE22012}"/>
    <cellStyle name="style1392660633497 3 4" xfId="22989" xr:uid="{23D11B94-18B6-4DF7-AD68-A6BD13108796}"/>
    <cellStyle name="style1392660633497 3 5" xfId="32760" xr:uid="{945159C7-1E5B-489E-B7FF-14364639EEB5}"/>
    <cellStyle name="style1392660633497 3 6" xfId="42528" xr:uid="{BC957C29-B2F7-4CD1-8775-475DF4331F85}"/>
    <cellStyle name="style1392660633497 3 7" xfId="52298" xr:uid="{7774CC1A-A6CF-4175-BE8A-09D08F7E208A}"/>
    <cellStyle name="style1392660633497 4" xfId="4624" xr:uid="{00000000-0005-0000-0000-0000440E0000}"/>
    <cellStyle name="style1392660633497 4 2" xfId="9528" xr:uid="{00000000-0005-0000-0000-0000450E0000}"/>
    <cellStyle name="style1392660633497 4 2 2" xfId="19316" xr:uid="{7FF36E29-AAF5-49C9-A6D3-34C25C8FD688}"/>
    <cellStyle name="style1392660633497 4 2 3" xfId="29086" xr:uid="{A5DCC7AE-C7BE-4411-8090-299E1A7DD068}"/>
    <cellStyle name="style1392660633497 4 2 4" xfId="38855" xr:uid="{94CD4EAE-BCE9-4F00-8AB0-2C1F556957D9}"/>
    <cellStyle name="style1392660633497 4 2 5" xfId="48625" xr:uid="{8AC0AD37-94B0-4A38-9241-D67F8B9BA6E0}"/>
    <cellStyle name="style1392660633497 4 2 6" xfId="58395" xr:uid="{1C4AA49D-4326-4078-B293-80BAA325D103}"/>
    <cellStyle name="style1392660633497 4 3" xfId="14412" xr:uid="{EB74BAFC-A3B2-4C3C-A13B-FA8CCA3E6FD7}"/>
    <cellStyle name="style1392660633497 4 4" xfId="24182" xr:uid="{A0E34580-0C61-4937-89F7-3E7F932C1C56}"/>
    <cellStyle name="style1392660633497 4 5" xfId="33952" xr:uid="{FEA0DC82-3E8D-48D3-978A-A6161D02350F}"/>
    <cellStyle name="style1392660633497 4 6" xfId="43721" xr:uid="{0F7ED553-8491-4CDC-A8BF-4DCCBC019549}"/>
    <cellStyle name="style1392660633497 4 7" xfId="53491" xr:uid="{79BE3A4C-C1A7-40FF-A7DB-A9C20500AF10}"/>
    <cellStyle name="style1392660633497 5" xfId="5901" xr:uid="{00000000-0005-0000-0000-0000460E0000}"/>
    <cellStyle name="style1392660633497 5 2" xfId="15689" xr:uid="{A55F557A-CBDA-4028-AAFB-3ED703F88763}"/>
    <cellStyle name="style1392660633497 5 3" xfId="25459" xr:uid="{5B439964-762F-4B14-9A24-821F12ECB608}"/>
    <cellStyle name="style1392660633497 5 4" xfId="35228" xr:uid="{02AD71F8-AC48-44F2-A500-6D21B8F696E6}"/>
    <cellStyle name="style1392660633497 5 5" xfId="44998" xr:uid="{8AE1070A-0D5B-47F6-B199-AEDE4FAD6FD8}"/>
    <cellStyle name="style1392660633497 5 6" xfId="54768" xr:uid="{F976201D-5741-43BF-A069-44B6CB6579A8}"/>
    <cellStyle name="style1392660633497 6" xfId="10785" xr:uid="{B0D4C011-9CB8-4AA1-9AC5-9F6BE8EB58F4}"/>
    <cellStyle name="style1392660633497 7" xfId="20555" xr:uid="{A6815B84-A2D5-446C-B7BD-A8D22C19F6C0}"/>
    <cellStyle name="style1392660633497 8" xfId="30326" xr:uid="{3744B40E-0E5C-4B54-A4B0-6098EDF40A90}"/>
    <cellStyle name="style1392660633497 9" xfId="40094" xr:uid="{A46830DD-28B5-410A-9772-4223FDBCF60F}"/>
    <cellStyle name="style1392660633528" xfId="997" xr:uid="{00000000-0005-0000-0000-0000470E0000}"/>
    <cellStyle name="style1392660633528 10" xfId="49865" xr:uid="{392380DF-4BD2-4BC0-B9D4-21BA1C6F4F8F}"/>
    <cellStyle name="style1392660633528 2" xfId="2239" xr:uid="{00000000-0005-0000-0000-0000480E0000}"/>
    <cellStyle name="style1392660633528 2 2" xfId="7143" xr:uid="{00000000-0005-0000-0000-0000490E0000}"/>
    <cellStyle name="style1392660633528 2 2 2" xfId="16931" xr:uid="{97B9CEB5-E26A-448D-928B-8BD473495462}"/>
    <cellStyle name="style1392660633528 2 2 3" xfId="26701" xr:uid="{BFA6FA0F-FAD8-47EC-9E8F-67484E27EE93}"/>
    <cellStyle name="style1392660633528 2 2 4" xfId="36470" xr:uid="{7B0479C4-331F-486E-9214-E3616B0DC865}"/>
    <cellStyle name="style1392660633528 2 2 5" xfId="46240" xr:uid="{33F7217F-5AC5-4E83-9123-2B5F128FCA3F}"/>
    <cellStyle name="style1392660633528 2 2 6" xfId="56010" xr:uid="{FF80EE63-59C6-4905-AB49-0482253F6EB8}"/>
    <cellStyle name="style1392660633528 2 3" xfId="12027" xr:uid="{0878D28A-4E72-46B3-87B4-5DFAEF847086}"/>
    <cellStyle name="style1392660633528 2 4" xfId="21797" xr:uid="{B36D24DF-9017-41C7-8A78-409D29CC2357}"/>
    <cellStyle name="style1392660633528 2 5" xfId="31568" xr:uid="{F80353D9-05DE-4642-AF61-664DE6E9C06C}"/>
    <cellStyle name="style1392660633528 2 6" xfId="41336" xr:uid="{6E94C058-78DF-45AF-B8A4-00CBCC069092}"/>
    <cellStyle name="style1392660633528 2 7" xfId="51106" xr:uid="{6806A1C1-934C-40F0-9CB3-2F3AAB3BA39A}"/>
    <cellStyle name="style1392660633528 3" xfId="3432" xr:uid="{00000000-0005-0000-0000-00004A0E0000}"/>
    <cellStyle name="style1392660633528 3 2" xfId="8336" xr:uid="{00000000-0005-0000-0000-00004B0E0000}"/>
    <cellStyle name="style1392660633528 3 2 2" xfId="18124" xr:uid="{4062A568-FE51-45F2-B9CB-CAFCDCA463C8}"/>
    <cellStyle name="style1392660633528 3 2 3" xfId="27894" xr:uid="{0ECBD4F8-5228-4C74-9D52-1906ED4639D4}"/>
    <cellStyle name="style1392660633528 3 2 4" xfId="37663" xr:uid="{A362ECDB-241B-4EB4-A634-26CF672E6C89}"/>
    <cellStyle name="style1392660633528 3 2 5" xfId="47433" xr:uid="{15F27D4F-3778-4EAE-A015-3AE72A6F91DF}"/>
    <cellStyle name="style1392660633528 3 2 6" xfId="57203" xr:uid="{8825CCAD-7F22-4070-95BD-752B1CEA8784}"/>
    <cellStyle name="style1392660633528 3 3" xfId="13220" xr:uid="{30B4FA2C-ACA3-4440-AC44-B1B5C2D9E3BC}"/>
    <cellStyle name="style1392660633528 3 4" xfId="22990" xr:uid="{B6ECA5B2-CBB0-42CA-95FB-15135BE7D547}"/>
    <cellStyle name="style1392660633528 3 5" xfId="32761" xr:uid="{C0A80DD3-BF25-40DE-B67B-0953A2104646}"/>
    <cellStyle name="style1392660633528 3 6" xfId="42529" xr:uid="{2253EB6C-6222-42CA-9A0B-23C25959BFC0}"/>
    <cellStyle name="style1392660633528 3 7" xfId="52299" xr:uid="{BC6B063B-FBDA-44ED-B5E0-0C4B8A6C0E08}"/>
    <cellStyle name="style1392660633528 4" xfId="4625" xr:uid="{00000000-0005-0000-0000-00004C0E0000}"/>
    <cellStyle name="style1392660633528 4 2" xfId="9529" xr:uid="{00000000-0005-0000-0000-00004D0E0000}"/>
    <cellStyle name="style1392660633528 4 2 2" xfId="19317" xr:uid="{D2C9EF91-9DD2-426C-B4DE-1B77B74904F2}"/>
    <cellStyle name="style1392660633528 4 2 3" xfId="29087" xr:uid="{72D1C810-E76F-4C9B-8450-3DD638B466D2}"/>
    <cellStyle name="style1392660633528 4 2 4" xfId="38856" xr:uid="{F96570B7-0503-485C-B1C2-4E8BF3484453}"/>
    <cellStyle name="style1392660633528 4 2 5" xfId="48626" xr:uid="{164EE531-2FB0-4653-9C7C-05B1491A188F}"/>
    <cellStyle name="style1392660633528 4 2 6" xfId="58396" xr:uid="{23294C7D-D26B-4F7B-BAAD-8C3569D0C500}"/>
    <cellStyle name="style1392660633528 4 3" xfId="14413" xr:uid="{010FE8EB-C822-41D7-BE96-E9B8AF300F34}"/>
    <cellStyle name="style1392660633528 4 4" xfId="24183" xr:uid="{26FEB71B-1164-43EA-B44E-D62166BE399C}"/>
    <cellStyle name="style1392660633528 4 5" xfId="33953" xr:uid="{F96F82E8-CD71-4F2B-B5EE-823113FBAABB}"/>
    <cellStyle name="style1392660633528 4 6" xfId="43722" xr:uid="{EF7148CC-23BA-4FA8-A072-3CB6F7C7EA92}"/>
    <cellStyle name="style1392660633528 4 7" xfId="53492" xr:uid="{CD8D5F48-E2CA-44E9-90A2-7FE851582FE8}"/>
    <cellStyle name="style1392660633528 5" xfId="5902" xr:uid="{00000000-0005-0000-0000-00004E0E0000}"/>
    <cellStyle name="style1392660633528 5 2" xfId="15690" xr:uid="{4C5E273E-3EDB-4412-9684-C9F297E0DC98}"/>
    <cellStyle name="style1392660633528 5 3" xfId="25460" xr:uid="{80E9E135-B923-4DDF-B24E-F9EE665B73C4}"/>
    <cellStyle name="style1392660633528 5 4" xfId="35229" xr:uid="{79395756-092A-4291-8FD1-61AAE38E894D}"/>
    <cellStyle name="style1392660633528 5 5" xfId="44999" xr:uid="{BFA13AED-9CFA-4432-9199-F27AA2DFF40A}"/>
    <cellStyle name="style1392660633528 5 6" xfId="54769" xr:uid="{3393ED54-85B7-47C8-827B-8F980AAAF47D}"/>
    <cellStyle name="style1392660633528 6" xfId="10786" xr:uid="{58B13BF0-E5CE-46EC-8E53-2F5FF7FB21D0}"/>
    <cellStyle name="style1392660633528 7" xfId="20556" xr:uid="{B38C0D71-677F-4369-86C4-1214816E123F}"/>
    <cellStyle name="style1392660633528 8" xfId="30327" xr:uid="{E4705923-0CFF-4E0F-A4A6-AAECCEAEF229}"/>
    <cellStyle name="style1392660633528 9" xfId="40095" xr:uid="{2AF3CF39-E908-4C0F-852B-3E47297404AA}"/>
    <cellStyle name="style1392660633685" xfId="998" xr:uid="{00000000-0005-0000-0000-00004F0E0000}"/>
    <cellStyle name="style1392660633685 10" xfId="49866" xr:uid="{1129C327-5B71-4A0D-9EFF-C4F213987929}"/>
    <cellStyle name="style1392660633685 2" xfId="2240" xr:uid="{00000000-0005-0000-0000-0000500E0000}"/>
    <cellStyle name="style1392660633685 2 2" xfId="7144" xr:uid="{00000000-0005-0000-0000-0000510E0000}"/>
    <cellStyle name="style1392660633685 2 2 2" xfId="16932" xr:uid="{9372E07D-4D2A-4CAE-8FCE-47FA2A13821C}"/>
    <cellStyle name="style1392660633685 2 2 3" xfId="26702" xr:uid="{F0360088-52C1-4D9D-86D6-35ED7106F2D3}"/>
    <cellStyle name="style1392660633685 2 2 4" xfId="36471" xr:uid="{F67980CF-45BB-4B4D-AE47-F81A14F5ABC4}"/>
    <cellStyle name="style1392660633685 2 2 5" xfId="46241" xr:uid="{0415A580-D12D-4DF9-B3FC-02E498BD43DC}"/>
    <cellStyle name="style1392660633685 2 2 6" xfId="56011" xr:uid="{683D12B7-C32B-49C8-ADFD-799DF57E1366}"/>
    <cellStyle name="style1392660633685 2 3" xfId="12028" xr:uid="{0EC144A9-C1ED-462B-A34F-D30524B449CF}"/>
    <cellStyle name="style1392660633685 2 4" xfId="21798" xr:uid="{EBE4DAE5-D429-40AF-BA0A-3C791F5F7A15}"/>
    <cellStyle name="style1392660633685 2 5" xfId="31569" xr:uid="{F436BAD2-A271-4D76-9191-C47363EC2852}"/>
    <cellStyle name="style1392660633685 2 6" xfId="41337" xr:uid="{36480E4F-2301-45C6-89F5-9DCF6FB2E59F}"/>
    <cellStyle name="style1392660633685 2 7" xfId="51107" xr:uid="{7B3594B6-5F63-4863-8D2F-BAFF538E40DA}"/>
    <cellStyle name="style1392660633685 3" xfId="3433" xr:uid="{00000000-0005-0000-0000-0000520E0000}"/>
    <cellStyle name="style1392660633685 3 2" xfId="8337" xr:uid="{00000000-0005-0000-0000-0000530E0000}"/>
    <cellStyle name="style1392660633685 3 2 2" xfId="18125" xr:uid="{734C59EF-6183-40EF-A5EB-8012481DAEA2}"/>
    <cellStyle name="style1392660633685 3 2 3" xfId="27895" xr:uid="{9EA378CC-B11C-4AB1-BDE1-45B5716A6A78}"/>
    <cellStyle name="style1392660633685 3 2 4" xfId="37664" xr:uid="{1C481EB9-39A9-4AF6-AE80-02F23BA1F177}"/>
    <cellStyle name="style1392660633685 3 2 5" xfId="47434" xr:uid="{62EE7A2D-FE84-4E50-B2F6-1F0FA8A6CA1C}"/>
    <cellStyle name="style1392660633685 3 2 6" xfId="57204" xr:uid="{D2AAC680-DD40-49C9-A7C8-1614F8D58ACC}"/>
    <cellStyle name="style1392660633685 3 3" xfId="13221" xr:uid="{12618B79-1C59-49FB-976D-452C7CEF65AA}"/>
    <cellStyle name="style1392660633685 3 4" xfId="22991" xr:uid="{E7F18B56-A928-4A83-9F4B-24C6152E59BA}"/>
    <cellStyle name="style1392660633685 3 5" xfId="32762" xr:uid="{1F1AF265-9795-4476-9CDD-A97916D8C9DD}"/>
    <cellStyle name="style1392660633685 3 6" xfId="42530" xr:uid="{11A310AF-38CD-4028-BBA8-2FEB8AA0A1D0}"/>
    <cellStyle name="style1392660633685 3 7" xfId="52300" xr:uid="{C679B9D4-8251-4F31-8459-F51CD021F283}"/>
    <cellStyle name="style1392660633685 4" xfId="4626" xr:uid="{00000000-0005-0000-0000-0000540E0000}"/>
    <cellStyle name="style1392660633685 4 2" xfId="9530" xr:uid="{00000000-0005-0000-0000-0000550E0000}"/>
    <cellStyle name="style1392660633685 4 2 2" xfId="19318" xr:uid="{8024B70D-CD0B-430F-A3FB-EBE9C9CB6687}"/>
    <cellStyle name="style1392660633685 4 2 3" xfId="29088" xr:uid="{F1CD7458-EA51-4553-BB84-F8DC6D71CB19}"/>
    <cellStyle name="style1392660633685 4 2 4" xfId="38857" xr:uid="{20818D4A-79D6-49D1-9119-6EFE6B6CFB98}"/>
    <cellStyle name="style1392660633685 4 2 5" xfId="48627" xr:uid="{B4C03715-171C-43B8-9D4D-085C1D2DD921}"/>
    <cellStyle name="style1392660633685 4 2 6" xfId="58397" xr:uid="{14C31DB3-63E0-4009-A603-EDA998291F8F}"/>
    <cellStyle name="style1392660633685 4 3" xfId="14414" xr:uid="{5F62CC54-1C13-4B59-BB6B-1DCBCB50DEBA}"/>
    <cellStyle name="style1392660633685 4 4" xfId="24184" xr:uid="{C23D759D-C8D7-4AE3-B7D9-AB07A08753C9}"/>
    <cellStyle name="style1392660633685 4 5" xfId="33954" xr:uid="{5BEDA89D-7C11-47AB-B5C7-A2ECF7E6167A}"/>
    <cellStyle name="style1392660633685 4 6" xfId="43723" xr:uid="{6ECDDC53-A7B7-447C-B8B8-1312C5841FF4}"/>
    <cellStyle name="style1392660633685 4 7" xfId="53493" xr:uid="{EC95539E-CF8E-4E68-9021-7AA744A61F28}"/>
    <cellStyle name="style1392660633685 5" xfId="5903" xr:uid="{00000000-0005-0000-0000-0000560E0000}"/>
    <cellStyle name="style1392660633685 5 2" xfId="15691" xr:uid="{52BD3157-66FC-4C17-9D67-57BAC4E80CF5}"/>
    <cellStyle name="style1392660633685 5 3" xfId="25461" xr:uid="{034B1711-18D8-4B80-97BD-3FC79882180E}"/>
    <cellStyle name="style1392660633685 5 4" xfId="35230" xr:uid="{E860E9DF-6E18-4B15-B149-94762DAD3642}"/>
    <cellStyle name="style1392660633685 5 5" xfId="45000" xr:uid="{43D142D0-065A-446C-A331-3AEAF72129C8}"/>
    <cellStyle name="style1392660633685 5 6" xfId="54770" xr:uid="{CAD55D7F-BBCD-476E-8034-142BCC48498E}"/>
    <cellStyle name="style1392660633685 6" xfId="10787" xr:uid="{4C82E17A-F7B8-4188-A2B3-551E9DCBA049}"/>
    <cellStyle name="style1392660633685 7" xfId="20557" xr:uid="{2E507251-68B1-4AC7-90A6-4923C2E1B7CE}"/>
    <cellStyle name="style1392660633685 8" xfId="30328" xr:uid="{C9E80B67-A894-4B1F-B0EC-1C0F4F5303DB}"/>
    <cellStyle name="style1392660633685 9" xfId="40096" xr:uid="{AD95FB4C-F807-4B71-8538-1BB1DD5BE790}"/>
    <cellStyle name="style1392660633700" xfId="999" xr:uid="{00000000-0005-0000-0000-0000570E0000}"/>
    <cellStyle name="style1392660633700 10" xfId="49867" xr:uid="{B0984781-4DAB-40A9-A317-B52F53C69D75}"/>
    <cellStyle name="style1392660633700 2" xfId="2241" xr:uid="{00000000-0005-0000-0000-0000580E0000}"/>
    <cellStyle name="style1392660633700 2 2" xfId="7145" xr:uid="{00000000-0005-0000-0000-0000590E0000}"/>
    <cellStyle name="style1392660633700 2 2 2" xfId="16933" xr:uid="{C0CAB7D0-F825-4300-BA27-EA74EDDF156E}"/>
    <cellStyle name="style1392660633700 2 2 3" xfId="26703" xr:uid="{2DCDB83F-96F0-46C4-ABDC-20EF41CA4B32}"/>
    <cellStyle name="style1392660633700 2 2 4" xfId="36472" xr:uid="{78439B31-F87D-4181-8131-D9AEB813E5AE}"/>
    <cellStyle name="style1392660633700 2 2 5" xfId="46242" xr:uid="{C690DB7C-2D1B-493E-A04C-501B28DF69C5}"/>
    <cellStyle name="style1392660633700 2 2 6" xfId="56012" xr:uid="{0800AF88-E9A2-4F15-87C7-A0803FF803C0}"/>
    <cellStyle name="style1392660633700 2 3" xfId="12029" xr:uid="{C393483A-1DA4-4FE8-B7F9-5404F01F442C}"/>
    <cellStyle name="style1392660633700 2 4" xfId="21799" xr:uid="{07729C83-E179-4B64-8429-E716E0271C2B}"/>
    <cellStyle name="style1392660633700 2 5" xfId="31570" xr:uid="{4C3F8182-E948-4957-A2E9-E3FD780B720D}"/>
    <cellStyle name="style1392660633700 2 6" xfId="41338" xr:uid="{273786F5-C2EC-4DB6-B8DE-F8DF4F5AB629}"/>
    <cellStyle name="style1392660633700 2 7" xfId="51108" xr:uid="{87F0FCE6-E279-409C-B8F9-D05776C0AA8E}"/>
    <cellStyle name="style1392660633700 3" xfId="3434" xr:uid="{00000000-0005-0000-0000-00005A0E0000}"/>
    <cellStyle name="style1392660633700 3 2" xfId="8338" xr:uid="{00000000-0005-0000-0000-00005B0E0000}"/>
    <cellStyle name="style1392660633700 3 2 2" xfId="18126" xr:uid="{6680B009-9D27-43C4-8C94-A52C33D3D547}"/>
    <cellStyle name="style1392660633700 3 2 3" xfId="27896" xr:uid="{9DF52A0B-1FF3-4D89-B4D9-0F5A2EF62FC7}"/>
    <cellStyle name="style1392660633700 3 2 4" xfId="37665" xr:uid="{12BD4E8B-F30F-410E-A665-F2BAA7438B52}"/>
    <cellStyle name="style1392660633700 3 2 5" xfId="47435" xr:uid="{D7BA4C2C-5432-477A-AE51-7214C3B56793}"/>
    <cellStyle name="style1392660633700 3 2 6" xfId="57205" xr:uid="{0DCB2671-F3D5-4572-8B20-CAED3D0C374F}"/>
    <cellStyle name="style1392660633700 3 3" xfId="13222" xr:uid="{2C746253-B07B-4064-B9D1-BE1140E4D74F}"/>
    <cellStyle name="style1392660633700 3 4" xfId="22992" xr:uid="{48B9D954-06EE-4B45-A2B4-BA5B099C30C5}"/>
    <cellStyle name="style1392660633700 3 5" xfId="32763" xr:uid="{5CE74D1B-E96C-4F8D-AC4C-5A03C1B7D6E1}"/>
    <cellStyle name="style1392660633700 3 6" xfId="42531" xr:uid="{DCFD3BBD-E6BC-4910-A3FA-E934A7A0A97C}"/>
    <cellStyle name="style1392660633700 3 7" xfId="52301" xr:uid="{8E2BBB0B-5B7C-4C28-B387-712A6EF56DE7}"/>
    <cellStyle name="style1392660633700 4" xfId="4627" xr:uid="{00000000-0005-0000-0000-00005C0E0000}"/>
    <cellStyle name="style1392660633700 4 2" xfId="9531" xr:uid="{00000000-0005-0000-0000-00005D0E0000}"/>
    <cellStyle name="style1392660633700 4 2 2" xfId="19319" xr:uid="{47FEAAF1-3B08-4578-B93A-3683E2741021}"/>
    <cellStyle name="style1392660633700 4 2 3" xfId="29089" xr:uid="{A70846BC-DFE4-401E-A135-824760B3A6C0}"/>
    <cellStyle name="style1392660633700 4 2 4" xfId="38858" xr:uid="{CE7B422B-B7EB-48A5-BEDE-75B3FD2E1CA4}"/>
    <cellStyle name="style1392660633700 4 2 5" xfId="48628" xr:uid="{70D63700-98E3-4230-92F1-11D18D94C609}"/>
    <cellStyle name="style1392660633700 4 2 6" xfId="58398" xr:uid="{B1B5B98C-A071-48EF-AED6-7DE05BB8EFB0}"/>
    <cellStyle name="style1392660633700 4 3" xfId="14415" xr:uid="{A750FC6F-1C7E-44C6-B5D8-4EA4B5FB3FDF}"/>
    <cellStyle name="style1392660633700 4 4" xfId="24185" xr:uid="{3D255EAB-C0C6-4018-A31E-DF863D684C32}"/>
    <cellStyle name="style1392660633700 4 5" xfId="33955" xr:uid="{F53D08C6-FFC8-4E58-A03F-F143C7587CC6}"/>
    <cellStyle name="style1392660633700 4 6" xfId="43724" xr:uid="{8E815524-AAEB-433D-B912-61AE428B1E49}"/>
    <cellStyle name="style1392660633700 4 7" xfId="53494" xr:uid="{613A136B-D317-4BBD-8296-EA716C8F125C}"/>
    <cellStyle name="style1392660633700 5" xfId="5904" xr:uid="{00000000-0005-0000-0000-00005E0E0000}"/>
    <cellStyle name="style1392660633700 5 2" xfId="15692" xr:uid="{A3581480-0FAA-4677-92DD-C4C98790A2EB}"/>
    <cellStyle name="style1392660633700 5 3" xfId="25462" xr:uid="{7F0246FE-E186-407B-9A63-EA170250D49B}"/>
    <cellStyle name="style1392660633700 5 4" xfId="35231" xr:uid="{103EDEE0-08AA-453C-A3C6-8A69061ABFE7}"/>
    <cellStyle name="style1392660633700 5 5" xfId="45001" xr:uid="{3EBD5D10-E30A-421C-A1E0-5FAF65CDC004}"/>
    <cellStyle name="style1392660633700 5 6" xfId="54771" xr:uid="{F918751F-835E-4B37-86E2-DA27B277DEA9}"/>
    <cellStyle name="style1392660633700 6" xfId="10788" xr:uid="{9CBD0AD9-FA43-4258-8A2D-1062758F76DE}"/>
    <cellStyle name="style1392660633700 7" xfId="20558" xr:uid="{F070C423-FC8A-47A8-9FC0-D6A2BDD5F28D}"/>
    <cellStyle name="style1392660633700 8" xfId="30329" xr:uid="{8D04FA4B-B6D5-42DD-A31C-CA35FF72645C}"/>
    <cellStyle name="style1392660633700 9" xfId="40097" xr:uid="{E23EA2B0-CB54-48F5-8E76-C469F6A29245}"/>
    <cellStyle name="style1392660633747" xfId="1000" xr:uid="{00000000-0005-0000-0000-00005F0E0000}"/>
    <cellStyle name="style1392660633747 10" xfId="49868" xr:uid="{B0C57723-4F1B-4C1E-9389-AEA4F949C631}"/>
    <cellStyle name="style1392660633747 2" xfId="2242" xr:uid="{00000000-0005-0000-0000-0000600E0000}"/>
    <cellStyle name="style1392660633747 2 2" xfId="7146" xr:uid="{00000000-0005-0000-0000-0000610E0000}"/>
    <cellStyle name="style1392660633747 2 2 2" xfId="16934" xr:uid="{FE20BB3B-E5EE-48AE-8093-6FB6A819F348}"/>
    <cellStyle name="style1392660633747 2 2 3" xfId="26704" xr:uid="{8D6901C6-56B2-44EF-9379-327BADCF9DB1}"/>
    <cellStyle name="style1392660633747 2 2 4" xfId="36473" xr:uid="{45F8EA73-C4D9-4C76-9D27-64D2C2E13E13}"/>
    <cellStyle name="style1392660633747 2 2 5" xfId="46243" xr:uid="{CB2D5B4C-905A-460D-9A19-F0027332CE11}"/>
    <cellStyle name="style1392660633747 2 2 6" xfId="56013" xr:uid="{B20A15DF-EDD2-4A90-8B3D-BCA3A72311D8}"/>
    <cellStyle name="style1392660633747 2 3" xfId="12030" xr:uid="{D03446F2-3A79-4116-956F-EF210EADE225}"/>
    <cellStyle name="style1392660633747 2 4" xfId="21800" xr:uid="{96640E12-AEDF-49A0-9419-90F6FC7647A6}"/>
    <cellStyle name="style1392660633747 2 5" xfId="31571" xr:uid="{C7479563-9484-49A0-A81C-83CA8D7287B4}"/>
    <cellStyle name="style1392660633747 2 6" xfId="41339" xr:uid="{1C4D86A0-D7F7-43BD-BA91-46449909F0A1}"/>
    <cellStyle name="style1392660633747 2 7" xfId="51109" xr:uid="{C0915F04-8AE0-4AB3-A8D4-31AFD8A6ACC4}"/>
    <cellStyle name="style1392660633747 3" xfId="3435" xr:uid="{00000000-0005-0000-0000-0000620E0000}"/>
    <cellStyle name="style1392660633747 3 2" xfId="8339" xr:uid="{00000000-0005-0000-0000-0000630E0000}"/>
    <cellStyle name="style1392660633747 3 2 2" xfId="18127" xr:uid="{1C10FC79-FD55-48AD-91F2-ECFE2BFF1DFD}"/>
    <cellStyle name="style1392660633747 3 2 3" xfId="27897" xr:uid="{207A1E11-8BFF-4A2A-961C-179EDF386152}"/>
    <cellStyle name="style1392660633747 3 2 4" xfId="37666" xr:uid="{06447641-EC7B-4AEC-ACCA-A50D099EEA43}"/>
    <cellStyle name="style1392660633747 3 2 5" xfId="47436" xr:uid="{4E77E9ED-8281-4839-8FE0-9EFC7ED2315B}"/>
    <cellStyle name="style1392660633747 3 2 6" xfId="57206" xr:uid="{78AEB5E2-33C3-4C55-9352-38B4BD60C6C4}"/>
    <cellStyle name="style1392660633747 3 3" xfId="13223" xr:uid="{5E5DC245-E4D2-46B2-B4BE-FD23D853D7C1}"/>
    <cellStyle name="style1392660633747 3 4" xfId="22993" xr:uid="{A6009D63-410F-4A97-A509-6E0795E851D4}"/>
    <cellStyle name="style1392660633747 3 5" xfId="32764" xr:uid="{E1CE8737-EE32-44CB-8E8D-1E4EB5E87666}"/>
    <cellStyle name="style1392660633747 3 6" xfId="42532" xr:uid="{D3976091-F75B-4A9B-A37E-101EAF813965}"/>
    <cellStyle name="style1392660633747 3 7" xfId="52302" xr:uid="{B7949705-A412-4C52-9544-AE127D27103F}"/>
    <cellStyle name="style1392660633747 4" xfId="4628" xr:uid="{00000000-0005-0000-0000-0000640E0000}"/>
    <cellStyle name="style1392660633747 4 2" xfId="9532" xr:uid="{00000000-0005-0000-0000-0000650E0000}"/>
    <cellStyle name="style1392660633747 4 2 2" xfId="19320" xr:uid="{12AA7C0E-02C2-4A0D-B7BA-54E6FFC166CB}"/>
    <cellStyle name="style1392660633747 4 2 3" xfId="29090" xr:uid="{FB74C50F-EEAA-45FE-BB77-156D72DAC4A6}"/>
    <cellStyle name="style1392660633747 4 2 4" xfId="38859" xr:uid="{6B3602D8-8398-411C-85A8-B9C6CF6C93E6}"/>
    <cellStyle name="style1392660633747 4 2 5" xfId="48629" xr:uid="{E5DCBC4A-0F78-43F5-9EF5-9BE9EDAE4994}"/>
    <cellStyle name="style1392660633747 4 2 6" xfId="58399" xr:uid="{15DCC37A-5591-44DB-9A49-4A623894D98C}"/>
    <cellStyle name="style1392660633747 4 3" xfId="14416" xr:uid="{9EA64B34-7EAF-4125-ACB4-337DD8E3D5E5}"/>
    <cellStyle name="style1392660633747 4 4" xfId="24186" xr:uid="{C51305AB-C258-43CB-AA12-219F0A6AACA1}"/>
    <cellStyle name="style1392660633747 4 5" xfId="33956" xr:uid="{C695DE3E-4463-4036-8133-0F90849C5EE2}"/>
    <cellStyle name="style1392660633747 4 6" xfId="43725" xr:uid="{AADDBC36-2920-43DD-B028-F0BDDD353750}"/>
    <cellStyle name="style1392660633747 4 7" xfId="53495" xr:uid="{0BEBFE64-B682-4E1D-B980-DB22255E4F32}"/>
    <cellStyle name="style1392660633747 5" xfId="5905" xr:uid="{00000000-0005-0000-0000-0000660E0000}"/>
    <cellStyle name="style1392660633747 5 2" xfId="15693" xr:uid="{B297B487-BFBE-47E2-828F-D3A62DDD697C}"/>
    <cellStyle name="style1392660633747 5 3" xfId="25463" xr:uid="{741BAF36-FA26-49D5-A8A6-8831754B433E}"/>
    <cellStyle name="style1392660633747 5 4" xfId="35232" xr:uid="{1E45B3B9-5E67-4CAF-AB03-530C5A0B74AF}"/>
    <cellStyle name="style1392660633747 5 5" xfId="45002" xr:uid="{53400C5F-7A5B-4D1F-93EE-C11FF5FA8085}"/>
    <cellStyle name="style1392660633747 5 6" xfId="54772" xr:uid="{54C76805-C81F-451E-99BB-37F51A350C97}"/>
    <cellStyle name="style1392660633747 6" xfId="10789" xr:uid="{12DFA4E5-7391-40E0-88A9-308CB638AB12}"/>
    <cellStyle name="style1392660633747 7" xfId="20559" xr:uid="{2B49051D-FF4D-4BFB-A1DA-14646E5E90FA}"/>
    <cellStyle name="style1392660633747 8" xfId="30330" xr:uid="{F94B5B0D-FAAC-4351-8C7E-868CBAC550C3}"/>
    <cellStyle name="style1392660633747 9" xfId="40098" xr:uid="{8C9224A9-4158-4019-96B2-3B199F7CA475}"/>
    <cellStyle name="style1392660633778" xfId="1001" xr:uid="{00000000-0005-0000-0000-0000670E0000}"/>
    <cellStyle name="style1392660633778 10" xfId="49869" xr:uid="{7217B657-7A4F-4D88-B157-4ABE182CCBF2}"/>
    <cellStyle name="style1392660633778 2" xfId="2243" xr:uid="{00000000-0005-0000-0000-0000680E0000}"/>
    <cellStyle name="style1392660633778 2 2" xfId="7147" xr:uid="{00000000-0005-0000-0000-0000690E0000}"/>
    <cellStyle name="style1392660633778 2 2 2" xfId="16935" xr:uid="{AA348C09-5170-4307-ACF0-B39488AAF82E}"/>
    <cellStyle name="style1392660633778 2 2 3" xfId="26705" xr:uid="{58DABFBB-D298-4C7C-A9F8-F1EE00C33FCD}"/>
    <cellStyle name="style1392660633778 2 2 4" xfId="36474" xr:uid="{2B68411B-9CBC-48AA-B2EF-35577DB5ACC7}"/>
    <cellStyle name="style1392660633778 2 2 5" xfId="46244" xr:uid="{8384294B-AC67-42D0-A5B8-354B368DCC40}"/>
    <cellStyle name="style1392660633778 2 2 6" xfId="56014" xr:uid="{C62CFB8A-10E1-4F92-BDEB-B0AE2BDDB10F}"/>
    <cellStyle name="style1392660633778 2 3" xfId="12031" xr:uid="{E54A4352-BC9F-4BEB-9786-78F2D9BF15A3}"/>
    <cellStyle name="style1392660633778 2 4" xfId="21801" xr:uid="{56B2A1E5-A734-4D86-9B02-D203E2A9D178}"/>
    <cellStyle name="style1392660633778 2 5" xfId="31572" xr:uid="{2CE384AD-FC6D-49FF-96AB-230EC4727454}"/>
    <cellStyle name="style1392660633778 2 6" xfId="41340" xr:uid="{891519D1-AAC6-4240-ADB8-DD49FEFB99E8}"/>
    <cellStyle name="style1392660633778 2 7" xfId="51110" xr:uid="{90E1783A-678F-48A5-AF9E-DB88AC443F99}"/>
    <cellStyle name="style1392660633778 3" xfId="3436" xr:uid="{00000000-0005-0000-0000-00006A0E0000}"/>
    <cellStyle name="style1392660633778 3 2" xfId="8340" xr:uid="{00000000-0005-0000-0000-00006B0E0000}"/>
    <cellStyle name="style1392660633778 3 2 2" xfId="18128" xr:uid="{3EFE041D-5115-4A1D-A70D-D121359C480D}"/>
    <cellStyle name="style1392660633778 3 2 3" xfId="27898" xr:uid="{2FEF4413-547F-449F-ADB5-C3561F1ED435}"/>
    <cellStyle name="style1392660633778 3 2 4" xfId="37667" xr:uid="{6FF88D63-5FF6-42B9-8573-395E385D2625}"/>
    <cellStyle name="style1392660633778 3 2 5" xfId="47437" xr:uid="{1AFD1C7A-DFDB-468E-A868-94EAB9B3EE80}"/>
    <cellStyle name="style1392660633778 3 2 6" xfId="57207" xr:uid="{5518B3EF-29A7-4FB5-9948-4CF6791A9E7A}"/>
    <cellStyle name="style1392660633778 3 3" xfId="13224" xr:uid="{948D9A45-A7E7-4364-AD55-0E4799449A48}"/>
    <cellStyle name="style1392660633778 3 4" xfId="22994" xr:uid="{2C4A9F85-935A-4FDC-8986-6C692D69F710}"/>
    <cellStyle name="style1392660633778 3 5" xfId="32765" xr:uid="{6BDB7D5F-CA5F-4687-9CD4-F9E4B4F1CF08}"/>
    <cellStyle name="style1392660633778 3 6" xfId="42533" xr:uid="{4AD84845-3197-4047-911C-C51DE0776A71}"/>
    <cellStyle name="style1392660633778 3 7" xfId="52303" xr:uid="{C6D9A6DD-A73C-48FE-8FFF-5E1014AFA085}"/>
    <cellStyle name="style1392660633778 4" xfId="4629" xr:uid="{00000000-0005-0000-0000-00006C0E0000}"/>
    <cellStyle name="style1392660633778 4 2" xfId="9533" xr:uid="{00000000-0005-0000-0000-00006D0E0000}"/>
    <cellStyle name="style1392660633778 4 2 2" xfId="19321" xr:uid="{4ABBA331-19FF-4533-AEA5-DF4608C0A88B}"/>
    <cellStyle name="style1392660633778 4 2 3" xfId="29091" xr:uid="{1CC3DB8B-05EA-4664-BCBF-30C8E47A1CC2}"/>
    <cellStyle name="style1392660633778 4 2 4" xfId="38860" xr:uid="{D5CDDCEF-3E6D-4233-B1D7-72572DBE42F6}"/>
    <cellStyle name="style1392660633778 4 2 5" xfId="48630" xr:uid="{45C4807A-FB9B-473B-B1BB-23F151E67A05}"/>
    <cellStyle name="style1392660633778 4 2 6" xfId="58400" xr:uid="{8529F5CB-65D2-4A83-84F9-6C627DB306AE}"/>
    <cellStyle name="style1392660633778 4 3" xfId="14417" xr:uid="{7198A99A-EAF1-49FF-B166-3A73D0FAF75C}"/>
    <cellStyle name="style1392660633778 4 4" xfId="24187" xr:uid="{EC6B9925-BDB7-449C-8F93-BE94F9220B81}"/>
    <cellStyle name="style1392660633778 4 5" xfId="33957" xr:uid="{5840EE32-6FCD-445A-98F6-68CDF8A0CF35}"/>
    <cellStyle name="style1392660633778 4 6" xfId="43726" xr:uid="{A8706F1A-0C40-4FC2-BB88-A418472413C3}"/>
    <cellStyle name="style1392660633778 4 7" xfId="53496" xr:uid="{6D931801-2C4C-4920-BE25-414A41A1E04F}"/>
    <cellStyle name="style1392660633778 5" xfId="5906" xr:uid="{00000000-0005-0000-0000-00006E0E0000}"/>
    <cellStyle name="style1392660633778 5 2" xfId="15694" xr:uid="{98D47B4E-F156-4ED7-A60C-29129E6C54E3}"/>
    <cellStyle name="style1392660633778 5 3" xfId="25464" xr:uid="{F0225219-3621-417E-BB0F-0C8E36ED8854}"/>
    <cellStyle name="style1392660633778 5 4" xfId="35233" xr:uid="{660E59E2-5769-4F05-928D-1D084898D75E}"/>
    <cellStyle name="style1392660633778 5 5" xfId="45003" xr:uid="{C6339CFF-FD7D-467D-8821-313FD86A0889}"/>
    <cellStyle name="style1392660633778 5 6" xfId="54773" xr:uid="{BE62E8A1-B810-473C-9CC4-17DF28207D8F}"/>
    <cellStyle name="style1392660633778 6" xfId="10790" xr:uid="{F405A6A8-EC32-451F-B3EC-81B45267EEE2}"/>
    <cellStyle name="style1392660633778 7" xfId="20560" xr:uid="{9855C8E1-2383-475C-8F2C-B8D824F8E132}"/>
    <cellStyle name="style1392660633778 8" xfId="30331" xr:uid="{AF6CEE9F-830D-4DC9-A83D-54CB3B4674FA}"/>
    <cellStyle name="style1392660633778 9" xfId="40099" xr:uid="{CF78697D-0F6B-43E6-A84E-E4E60958ACC9}"/>
    <cellStyle name="style1392660633888" xfId="1002" xr:uid="{00000000-0005-0000-0000-00006F0E0000}"/>
    <cellStyle name="style1392660633888 10" xfId="49870" xr:uid="{6723D10D-AC4E-4306-A9AA-6027F05D27DB}"/>
    <cellStyle name="style1392660633888 2" xfId="2244" xr:uid="{00000000-0005-0000-0000-0000700E0000}"/>
    <cellStyle name="style1392660633888 2 2" xfId="7148" xr:uid="{00000000-0005-0000-0000-0000710E0000}"/>
    <cellStyle name="style1392660633888 2 2 2" xfId="16936" xr:uid="{D5736982-4553-417E-B0DC-A1AB496FBCBD}"/>
    <cellStyle name="style1392660633888 2 2 3" xfId="26706" xr:uid="{4C22BE6C-EAAD-4610-A121-A7F61AB5D243}"/>
    <cellStyle name="style1392660633888 2 2 4" xfId="36475" xr:uid="{ED3D2C87-0535-452A-8D83-74F74BF6A961}"/>
    <cellStyle name="style1392660633888 2 2 5" xfId="46245" xr:uid="{841B9161-D205-4770-BFDD-120097B90784}"/>
    <cellStyle name="style1392660633888 2 2 6" xfId="56015" xr:uid="{D4ABF4DF-EE77-4172-A5FA-EAC2A8ED9E4F}"/>
    <cellStyle name="style1392660633888 2 3" xfId="12032" xr:uid="{32FA215B-28FC-4727-8A9C-3A0271AD6DE8}"/>
    <cellStyle name="style1392660633888 2 4" xfId="21802" xr:uid="{097623DB-9C52-4044-B134-D99F22DE7132}"/>
    <cellStyle name="style1392660633888 2 5" xfId="31573" xr:uid="{38278537-D5DB-4B5E-B031-8C33B4C773A4}"/>
    <cellStyle name="style1392660633888 2 6" xfId="41341" xr:uid="{141C70E3-372A-4FDA-A84E-A879BC42B0BC}"/>
    <cellStyle name="style1392660633888 2 7" xfId="51111" xr:uid="{B9C20A07-117D-49EF-AC76-3E882F1AFA40}"/>
    <cellStyle name="style1392660633888 3" xfId="3437" xr:uid="{00000000-0005-0000-0000-0000720E0000}"/>
    <cellStyle name="style1392660633888 3 2" xfId="8341" xr:uid="{00000000-0005-0000-0000-0000730E0000}"/>
    <cellStyle name="style1392660633888 3 2 2" xfId="18129" xr:uid="{6B36DDCF-7CA6-43D9-98CB-E6031F12F32D}"/>
    <cellStyle name="style1392660633888 3 2 3" xfId="27899" xr:uid="{D39B8B6B-2AFA-47CF-9DA3-F9236D7209FF}"/>
    <cellStyle name="style1392660633888 3 2 4" xfId="37668" xr:uid="{F8BFFFB4-8521-4D5C-8904-079F6FF763D0}"/>
    <cellStyle name="style1392660633888 3 2 5" xfId="47438" xr:uid="{E54421A5-3172-4BEF-B630-AD0C3D030C5D}"/>
    <cellStyle name="style1392660633888 3 2 6" xfId="57208" xr:uid="{8C269335-3E66-4EC6-A663-657AD9188A47}"/>
    <cellStyle name="style1392660633888 3 3" xfId="13225" xr:uid="{16387E02-F4B8-4FEE-8847-44E6AA6C7752}"/>
    <cellStyle name="style1392660633888 3 4" xfId="22995" xr:uid="{62FB9ACB-98A4-4F0D-8A7E-A50F52CCA3AB}"/>
    <cellStyle name="style1392660633888 3 5" xfId="32766" xr:uid="{1075BBA1-EEDD-4730-809B-5611B92751CF}"/>
    <cellStyle name="style1392660633888 3 6" xfId="42534" xr:uid="{FD15B23C-A5D2-4576-973E-FA728DE80AA7}"/>
    <cellStyle name="style1392660633888 3 7" xfId="52304" xr:uid="{3E4C0B12-584D-46B4-A414-2AEA1AED8D04}"/>
    <cellStyle name="style1392660633888 4" xfId="4630" xr:uid="{00000000-0005-0000-0000-0000740E0000}"/>
    <cellStyle name="style1392660633888 4 2" xfId="9534" xr:uid="{00000000-0005-0000-0000-0000750E0000}"/>
    <cellStyle name="style1392660633888 4 2 2" xfId="19322" xr:uid="{1873F8AB-7C18-43FC-90B7-AC1C04FE4ACD}"/>
    <cellStyle name="style1392660633888 4 2 3" xfId="29092" xr:uid="{5B1D3A17-5F5B-49CD-B480-98F51648FB53}"/>
    <cellStyle name="style1392660633888 4 2 4" xfId="38861" xr:uid="{D95A7644-6146-403F-A681-03A706087191}"/>
    <cellStyle name="style1392660633888 4 2 5" xfId="48631" xr:uid="{3BE5C023-CF81-4520-B78D-45E8C7AD28D6}"/>
    <cellStyle name="style1392660633888 4 2 6" xfId="58401" xr:uid="{C3C8D825-74F5-4AC7-80B3-F580DAA747BE}"/>
    <cellStyle name="style1392660633888 4 3" xfId="14418" xr:uid="{194F5271-44A8-4353-BEAF-8F4C54749BC5}"/>
    <cellStyle name="style1392660633888 4 4" xfId="24188" xr:uid="{82EF45C0-CEEB-4F07-A452-DC14A251E35B}"/>
    <cellStyle name="style1392660633888 4 5" xfId="33958" xr:uid="{28AABE4B-7E5B-4A90-92CE-8522247F1CF4}"/>
    <cellStyle name="style1392660633888 4 6" xfId="43727" xr:uid="{865BF9DE-CFEC-43C1-B794-7F7C57AA0CE2}"/>
    <cellStyle name="style1392660633888 4 7" xfId="53497" xr:uid="{A9487D26-C97D-4C8C-87B0-E35F36CA063F}"/>
    <cellStyle name="style1392660633888 5" xfId="5907" xr:uid="{00000000-0005-0000-0000-0000760E0000}"/>
    <cellStyle name="style1392660633888 5 2" xfId="15695" xr:uid="{B14DDD1C-6B32-4997-84EB-DFDC089A3C04}"/>
    <cellStyle name="style1392660633888 5 3" xfId="25465" xr:uid="{A201F637-1132-4CE5-81C4-86569F7407E3}"/>
    <cellStyle name="style1392660633888 5 4" xfId="35234" xr:uid="{7651F708-B18F-4E7A-8EB5-3D15D01EDDA3}"/>
    <cellStyle name="style1392660633888 5 5" xfId="45004" xr:uid="{DD232BC7-D3D6-453D-BF32-92ECCB95E8EE}"/>
    <cellStyle name="style1392660633888 5 6" xfId="54774" xr:uid="{D780C46F-6957-4927-A8C4-6E71064D9DED}"/>
    <cellStyle name="style1392660633888 6" xfId="10791" xr:uid="{B76A70D1-97DD-41F0-8B9F-96C8BD994D99}"/>
    <cellStyle name="style1392660633888 7" xfId="20561" xr:uid="{ECD38468-BC4F-45C4-B621-268988FEB857}"/>
    <cellStyle name="style1392660633888 8" xfId="30332" xr:uid="{60FB3F8A-BF78-45C4-90E2-37720EEA76FA}"/>
    <cellStyle name="style1392660633888 9" xfId="40100" xr:uid="{0F8D7CAD-7BAF-4EA3-BA54-CA76F73AB307}"/>
    <cellStyle name="style1392660634060" xfId="1003" xr:uid="{00000000-0005-0000-0000-0000770E0000}"/>
    <cellStyle name="style1392660634060 10" xfId="49871" xr:uid="{3F732439-AAA5-427E-8B8E-E00594CE9E2A}"/>
    <cellStyle name="style1392660634060 2" xfId="2245" xr:uid="{00000000-0005-0000-0000-0000780E0000}"/>
    <cellStyle name="style1392660634060 2 2" xfId="7149" xr:uid="{00000000-0005-0000-0000-0000790E0000}"/>
    <cellStyle name="style1392660634060 2 2 2" xfId="16937" xr:uid="{F9DDE1B1-03E8-4237-B771-DE11C7F53A1F}"/>
    <cellStyle name="style1392660634060 2 2 3" xfId="26707" xr:uid="{E3D425B2-AA25-4A1E-9431-332A27D24CEF}"/>
    <cellStyle name="style1392660634060 2 2 4" xfId="36476" xr:uid="{F182FD56-032A-474F-B905-93D81A364D04}"/>
    <cellStyle name="style1392660634060 2 2 5" xfId="46246" xr:uid="{20E246D3-6A34-4639-ABAC-3ED3758B41B1}"/>
    <cellStyle name="style1392660634060 2 2 6" xfId="56016" xr:uid="{E8437132-FDA3-43C6-A337-EE35BDA28511}"/>
    <cellStyle name="style1392660634060 2 3" xfId="12033" xr:uid="{99C07AF8-185A-4F8E-9D5B-0D8ECD1FB260}"/>
    <cellStyle name="style1392660634060 2 4" xfId="21803" xr:uid="{42DFE978-23AD-4370-8614-C51EE812AAA7}"/>
    <cellStyle name="style1392660634060 2 5" xfId="31574" xr:uid="{2BA18EB8-275E-4E02-9794-022A6ADB3BB2}"/>
    <cellStyle name="style1392660634060 2 6" xfId="41342" xr:uid="{B8B5FF91-1E64-41BD-A80F-9A21B60738B6}"/>
    <cellStyle name="style1392660634060 2 7" xfId="51112" xr:uid="{2522A96D-FA4C-4AB9-A600-B5528A6FE7AB}"/>
    <cellStyle name="style1392660634060 3" xfId="3438" xr:uid="{00000000-0005-0000-0000-00007A0E0000}"/>
    <cellStyle name="style1392660634060 3 2" xfId="8342" xr:uid="{00000000-0005-0000-0000-00007B0E0000}"/>
    <cellStyle name="style1392660634060 3 2 2" xfId="18130" xr:uid="{B8B31CDE-0B0A-4038-927B-0180982486F2}"/>
    <cellStyle name="style1392660634060 3 2 3" xfId="27900" xr:uid="{57810C2F-5892-4AB7-9F43-A6CC04C88DA0}"/>
    <cellStyle name="style1392660634060 3 2 4" xfId="37669" xr:uid="{62E14694-6782-43D4-A8C3-734C902FA208}"/>
    <cellStyle name="style1392660634060 3 2 5" xfId="47439" xr:uid="{7AF404D4-6B07-4954-8D97-98DD1F33C3D3}"/>
    <cellStyle name="style1392660634060 3 2 6" xfId="57209" xr:uid="{1ABA1952-10DC-4FCF-B211-FA505FE78955}"/>
    <cellStyle name="style1392660634060 3 3" xfId="13226" xr:uid="{EB54BDB2-EB6C-43F5-AB29-1E75386A52E2}"/>
    <cellStyle name="style1392660634060 3 4" xfId="22996" xr:uid="{28C10A91-74CF-46B0-B7FE-30875678E691}"/>
    <cellStyle name="style1392660634060 3 5" xfId="32767" xr:uid="{87B0F726-964E-4365-99BE-AC4584EF1434}"/>
    <cellStyle name="style1392660634060 3 6" xfId="42535" xr:uid="{321193A5-E781-4317-B09C-3AD5E400D45C}"/>
    <cellStyle name="style1392660634060 3 7" xfId="52305" xr:uid="{9AFBA070-280F-46BA-B685-09D5ED140AD3}"/>
    <cellStyle name="style1392660634060 4" xfId="4631" xr:uid="{00000000-0005-0000-0000-00007C0E0000}"/>
    <cellStyle name="style1392660634060 4 2" xfId="9535" xr:uid="{00000000-0005-0000-0000-00007D0E0000}"/>
    <cellStyle name="style1392660634060 4 2 2" xfId="19323" xr:uid="{CB7B6FF8-DC05-4AFD-8A8A-E06ADDFAAA42}"/>
    <cellStyle name="style1392660634060 4 2 3" xfId="29093" xr:uid="{EBDFBC87-78E8-4E35-9344-8B18BE4C0784}"/>
    <cellStyle name="style1392660634060 4 2 4" xfId="38862" xr:uid="{D75064EE-AA59-41BB-9ED2-B1207EF419EE}"/>
    <cellStyle name="style1392660634060 4 2 5" xfId="48632" xr:uid="{ED1F9EC9-3F18-4F47-8597-00A1E98DE3B9}"/>
    <cellStyle name="style1392660634060 4 2 6" xfId="58402" xr:uid="{B4D85662-6F66-4A8C-9132-12CE96AF10DE}"/>
    <cellStyle name="style1392660634060 4 3" xfId="14419" xr:uid="{7750FE8E-573D-4D40-96C3-8C531D48F675}"/>
    <cellStyle name="style1392660634060 4 4" xfId="24189" xr:uid="{173E22FD-C900-4A04-BD96-0A1855E876C5}"/>
    <cellStyle name="style1392660634060 4 5" xfId="33959" xr:uid="{B4841C65-BFD7-4388-A028-E7B29936F86C}"/>
    <cellStyle name="style1392660634060 4 6" xfId="43728" xr:uid="{E6268940-5F83-4E78-8FB3-63F325E1EAE2}"/>
    <cellStyle name="style1392660634060 4 7" xfId="53498" xr:uid="{29A89336-B3EA-4474-800D-E7AAAF88D704}"/>
    <cellStyle name="style1392660634060 5" xfId="5908" xr:uid="{00000000-0005-0000-0000-00007E0E0000}"/>
    <cellStyle name="style1392660634060 5 2" xfId="15696" xr:uid="{0D9169C6-5681-4B1E-A235-27A6B5645A1C}"/>
    <cellStyle name="style1392660634060 5 3" xfId="25466" xr:uid="{BB121A23-AC3C-4A87-BF39-49C8E3D24D61}"/>
    <cellStyle name="style1392660634060 5 4" xfId="35235" xr:uid="{A71EBE00-896A-4E1F-B781-0E0E3C9B4022}"/>
    <cellStyle name="style1392660634060 5 5" xfId="45005" xr:uid="{30882187-F851-42AD-B283-F9E7610970B8}"/>
    <cellStyle name="style1392660634060 5 6" xfId="54775" xr:uid="{81960E4E-7509-435D-8C3A-91A93F904188}"/>
    <cellStyle name="style1392660634060 6" xfId="10792" xr:uid="{36FDC874-3D48-4B2D-8524-90C618AD11CE}"/>
    <cellStyle name="style1392660634060 7" xfId="20562" xr:uid="{3F04C2AD-441A-4FB7-A9E1-F2E58C958B47}"/>
    <cellStyle name="style1392660634060 8" xfId="30333" xr:uid="{D0BF06A8-341A-4D90-9865-EF1632F1F26F}"/>
    <cellStyle name="style1392660634060 9" xfId="40101" xr:uid="{D19A3188-7B65-449F-A56B-1D6AF6DC578B}"/>
    <cellStyle name="style1392660634106" xfId="1004" xr:uid="{00000000-0005-0000-0000-00007F0E0000}"/>
    <cellStyle name="style1392660634106 10" xfId="49872" xr:uid="{AD08DA3B-7779-4C7B-B042-F204D5D4BBE9}"/>
    <cellStyle name="style1392660634106 2" xfId="2246" xr:uid="{00000000-0005-0000-0000-0000800E0000}"/>
    <cellStyle name="style1392660634106 2 2" xfId="7150" xr:uid="{00000000-0005-0000-0000-0000810E0000}"/>
    <cellStyle name="style1392660634106 2 2 2" xfId="16938" xr:uid="{2D978D85-FA31-4968-A6B2-78605B192217}"/>
    <cellStyle name="style1392660634106 2 2 3" xfId="26708" xr:uid="{C9CDC6BC-4BD0-448F-B1B5-BBF31229A802}"/>
    <cellStyle name="style1392660634106 2 2 4" xfId="36477" xr:uid="{08DAFD3C-312B-408C-9336-0061A112D9C9}"/>
    <cellStyle name="style1392660634106 2 2 5" xfId="46247" xr:uid="{F460999F-68EE-4F36-ABE7-90CBF1A336D2}"/>
    <cellStyle name="style1392660634106 2 2 6" xfId="56017" xr:uid="{FB724538-86FE-4D2C-B3CC-1A7AB87187F7}"/>
    <cellStyle name="style1392660634106 2 3" xfId="12034" xr:uid="{75909991-DDFA-4730-AED7-5EFA1267A448}"/>
    <cellStyle name="style1392660634106 2 4" xfId="21804" xr:uid="{0074BC31-A35A-4D50-96D8-1C0F8AB3FC6E}"/>
    <cellStyle name="style1392660634106 2 5" xfId="31575" xr:uid="{31BC0A16-E035-4FE4-9215-4B968C93F141}"/>
    <cellStyle name="style1392660634106 2 6" xfId="41343" xr:uid="{108485BE-190D-4C0A-AD1F-F0C2EFE1C2E7}"/>
    <cellStyle name="style1392660634106 2 7" xfId="51113" xr:uid="{705BE567-7A34-4AF1-9C62-5797F08454BD}"/>
    <cellStyle name="style1392660634106 3" xfId="3439" xr:uid="{00000000-0005-0000-0000-0000820E0000}"/>
    <cellStyle name="style1392660634106 3 2" xfId="8343" xr:uid="{00000000-0005-0000-0000-0000830E0000}"/>
    <cellStyle name="style1392660634106 3 2 2" xfId="18131" xr:uid="{12AA1D55-473D-480A-A352-CF1723D4B855}"/>
    <cellStyle name="style1392660634106 3 2 3" xfId="27901" xr:uid="{28210086-0D9B-4965-8E64-DBB7567E7297}"/>
    <cellStyle name="style1392660634106 3 2 4" xfId="37670" xr:uid="{49F3C0DF-4F68-47E7-B977-FD11EDDBA902}"/>
    <cellStyle name="style1392660634106 3 2 5" xfId="47440" xr:uid="{5594A106-58C4-4683-A8FD-44D15E4DD8C3}"/>
    <cellStyle name="style1392660634106 3 2 6" xfId="57210" xr:uid="{00DF6A7F-5BDD-42A6-B583-9BEB4FAC4B75}"/>
    <cellStyle name="style1392660634106 3 3" xfId="13227" xr:uid="{8559EFB3-2B5B-4412-A16C-9892C6663E96}"/>
    <cellStyle name="style1392660634106 3 4" xfId="22997" xr:uid="{1499B907-4A6C-40BE-ABB8-D529CB710B29}"/>
    <cellStyle name="style1392660634106 3 5" xfId="32768" xr:uid="{60690B7C-6DBA-4B3B-B265-EDC923270A12}"/>
    <cellStyle name="style1392660634106 3 6" xfId="42536" xr:uid="{FB4E220F-02D2-4498-8353-837B6EF2EA0C}"/>
    <cellStyle name="style1392660634106 3 7" xfId="52306" xr:uid="{702E4875-4600-475E-B772-DC720A30B20F}"/>
    <cellStyle name="style1392660634106 4" xfId="4632" xr:uid="{00000000-0005-0000-0000-0000840E0000}"/>
    <cellStyle name="style1392660634106 4 2" xfId="9536" xr:uid="{00000000-0005-0000-0000-0000850E0000}"/>
    <cellStyle name="style1392660634106 4 2 2" xfId="19324" xr:uid="{3E62CF35-9CC8-4883-9669-17B2E5E4D3F9}"/>
    <cellStyle name="style1392660634106 4 2 3" xfId="29094" xr:uid="{1EA3780E-2F3E-4A3A-8F6B-0829F4838927}"/>
    <cellStyle name="style1392660634106 4 2 4" xfId="38863" xr:uid="{4EBCC5A6-DCAA-4734-BCAF-6C01A2469D78}"/>
    <cellStyle name="style1392660634106 4 2 5" xfId="48633" xr:uid="{FD507F85-CDFF-4FBC-ABA3-F24B4F85B45F}"/>
    <cellStyle name="style1392660634106 4 2 6" xfId="58403" xr:uid="{D9E5FC63-9348-464E-A749-19124C2AEB5E}"/>
    <cellStyle name="style1392660634106 4 3" xfId="14420" xr:uid="{D524159B-2B5E-40FB-A7BD-6D0BA3C249A2}"/>
    <cellStyle name="style1392660634106 4 4" xfId="24190" xr:uid="{488A5CC4-992B-4887-BE82-8438E7F97FD9}"/>
    <cellStyle name="style1392660634106 4 5" xfId="33960" xr:uid="{A38533CA-E0D5-48FD-B50F-74EC874B315F}"/>
    <cellStyle name="style1392660634106 4 6" xfId="43729" xr:uid="{C0E8CCE3-FEAA-4A89-9ADB-76AE36E43A6F}"/>
    <cellStyle name="style1392660634106 4 7" xfId="53499" xr:uid="{C19D5E76-822D-42C8-B3E1-ECE3D109BD40}"/>
    <cellStyle name="style1392660634106 5" xfId="5909" xr:uid="{00000000-0005-0000-0000-0000860E0000}"/>
    <cellStyle name="style1392660634106 5 2" xfId="15697" xr:uid="{48F04BAB-F68D-474F-9067-1FEDE07B8D1D}"/>
    <cellStyle name="style1392660634106 5 3" xfId="25467" xr:uid="{CAA4AB49-A035-4757-9FB4-91FD688A509A}"/>
    <cellStyle name="style1392660634106 5 4" xfId="35236" xr:uid="{59F15DF2-4134-4485-B233-18C5CD98AE90}"/>
    <cellStyle name="style1392660634106 5 5" xfId="45006" xr:uid="{D23A5C70-8F16-439C-8AE6-E5D2F710425B}"/>
    <cellStyle name="style1392660634106 5 6" xfId="54776" xr:uid="{2F1A710C-8218-487B-BB20-DBA02A8DF993}"/>
    <cellStyle name="style1392660634106 6" xfId="10793" xr:uid="{E90EA3FB-3EF4-455D-BAD6-0C6148F96084}"/>
    <cellStyle name="style1392660634106 7" xfId="20563" xr:uid="{1EEC2970-45C3-4C69-8AE2-356735F8DEEC}"/>
    <cellStyle name="style1392660634106 8" xfId="30334" xr:uid="{934C4AA0-D632-4245-BCD8-03E6510D5ED3}"/>
    <cellStyle name="style1392660634106 9" xfId="40102" xr:uid="{5F610E2D-D443-4E2B-B325-7194F8AF1332}"/>
    <cellStyle name="style1392660634216" xfId="1005" xr:uid="{00000000-0005-0000-0000-0000870E0000}"/>
    <cellStyle name="style1392660634216 10" xfId="49873" xr:uid="{3880EAFE-0DFA-48B8-AA76-2FD438F94544}"/>
    <cellStyle name="style1392660634216 2" xfId="2247" xr:uid="{00000000-0005-0000-0000-0000880E0000}"/>
    <cellStyle name="style1392660634216 2 2" xfId="7151" xr:uid="{00000000-0005-0000-0000-0000890E0000}"/>
    <cellStyle name="style1392660634216 2 2 2" xfId="16939" xr:uid="{F41BA2E5-6386-4DDF-9186-3278BAAB0D59}"/>
    <cellStyle name="style1392660634216 2 2 3" xfId="26709" xr:uid="{E5D921CC-DE85-429B-BC69-935F9C5B0445}"/>
    <cellStyle name="style1392660634216 2 2 4" xfId="36478" xr:uid="{DC5EE27A-BD36-407F-B2A2-783A4E67EAE8}"/>
    <cellStyle name="style1392660634216 2 2 5" xfId="46248" xr:uid="{6893B4B4-4175-4413-9EC5-27A4A65A0716}"/>
    <cellStyle name="style1392660634216 2 2 6" xfId="56018" xr:uid="{D24470E8-37F6-43C5-A3B9-12A3EFBEB3D5}"/>
    <cellStyle name="style1392660634216 2 3" xfId="12035" xr:uid="{710E57C1-6045-4681-B291-AB77A63BFAA5}"/>
    <cellStyle name="style1392660634216 2 4" xfId="21805" xr:uid="{738E69FA-B3D2-498C-A069-5C76DE473B89}"/>
    <cellStyle name="style1392660634216 2 5" xfId="31576" xr:uid="{73CDB7B2-59A9-4684-8C48-3B744110EBAC}"/>
    <cellStyle name="style1392660634216 2 6" xfId="41344" xr:uid="{85D2FB48-4CD5-47D4-B741-616391F9ABF3}"/>
    <cellStyle name="style1392660634216 2 7" xfId="51114" xr:uid="{D02A7E0A-6DC3-4FE6-82BC-8CFF3784AE8F}"/>
    <cellStyle name="style1392660634216 3" xfId="3440" xr:uid="{00000000-0005-0000-0000-00008A0E0000}"/>
    <cellStyle name="style1392660634216 3 2" xfId="8344" xr:uid="{00000000-0005-0000-0000-00008B0E0000}"/>
    <cellStyle name="style1392660634216 3 2 2" xfId="18132" xr:uid="{EA1CE5A0-C710-44D6-8CFE-7DE611B7C0E4}"/>
    <cellStyle name="style1392660634216 3 2 3" xfId="27902" xr:uid="{D5552C92-D0D0-49C4-BE08-231ADD1CCCD0}"/>
    <cellStyle name="style1392660634216 3 2 4" xfId="37671" xr:uid="{C5B234B0-2D7E-4491-A3E5-9552ED27181E}"/>
    <cellStyle name="style1392660634216 3 2 5" xfId="47441" xr:uid="{EF4E8B6C-542F-495A-BD82-C7150C83DF48}"/>
    <cellStyle name="style1392660634216 3 2 6" xfId="57211" xr:uid="{DC2899E9-1425-4F05-B294-4DF6DF537B2A}"/>
    <cellStyle name="style1392660634216 3 3" xfId="13228" xr:uid="{804FE3CC-2A67-4CA0-884A-7D2E2F364136}"/>
    <cellStyle name="style1392660634216 3 4" xfId="22998" xr:uid="{7234BC3E-4D36-4C16-A9A1-FC2F3F73C976}"/>
    <cellStyle name="style1392660634216 3 5" xfId="32769" xr:uid="{C0EE3AD5-145B-4968-A4A3-32EF419EB07D}"/>
    <cellStyle name="style1392660634216 3 6" xfId="42537" xr:uid="{40D9FB23-D763-4088-979C-3076E8A28BD0}"/>
    <cellStyle name="style1392660634216 3 7" xfId="52307" xr:uid="{BC9EA904-C642-4EBA-A880-4053B839A1AB}"/>
    <cellStyle name="style1392660634216 4" xfId="4633" xr:uid="{00000000-0005-0000-0000-00008C0E0000}"/>
    <cellStyle name="style1392660634216 4 2" xfId="9537" xr:uid="{00000000-0005-0000-0000-00008D0E0000}"/>
    <cellStyle name="style1392660634216 4 2 2" xfId="19325" xr:uid="{289B8988-38BB-43ED-BAA9-916F4E0D7D94}"/>
    <cellStyle name="style1392660634216 4 2 3" xfId="29095" xr:uid="{DC979548-45DA-4D30-AD0A-145903F908D5}"/>
    <cellStyle name="style1392660634216 4 2 4" xfId="38864" xr:uid="{7E3C73A7-235A-47CF-9908-AE1B69751D33}"/>
    <cellStyle name="style1392660634216 4 2 5" xfId="48634" xr:uid="{1A74E00A-AAA0-4272-88AF-D6A97DD2680B}"/>
    <cellStyle name="style1392660634216 4 2 6" xfId="58404" xr:uid="{DE1EC171-6083-4056-A40F-D21AAB2E446F}"/>
    <cellStyle name="style1392660634216 4 3" xfId="14421" xr:uid="{5887ED35-635A-41B3-AA70-4DE21128E9D1}"/>
    <cellStyle name="style1392660634216 4 4" xfId="24191" xr:uid="{07EF4ED9-8A4C-49DD-A290-3A0E49ADE82A}"/>
    <cellStyle name="style1392660634216 4 5" xfId="33961" xr:uid="{E0898988-D33A-4572-A542-99C727A4E109}"/>
    <cellStyle name="style1392660634216 4 6" xfId="43730" xr:uid="{226FB750-9410-487B-AD51-CB0CA6B314B1}"/>
    <cellStyle name="style1392660634216 4 7" xfId="53500" xr:uid="{7AF6A744-AAFF-4F43-A4B5-B074C7B33867}"/>
    <cellStyle name="style1392660634216 5" xfId="5910" xr:uid="{00000000-0005-0000-0000-00008E0E0000}"/>
    <cellStyle name="style1392660634216 5 2" xfId="15698" xr:uid="{6CE40BB2-13E0-48A2-B982-D916AE84EA0E}"/>
    <cellStyle name="style1392660634216 5 3" xfId="25468" xr:uid="{F83BF251-526D-48CA-828B-15744417947F}"/>
    <cellStyle name="style1392660634216 5 4" xfId="35237" xr:uid="{9F31E8ED-CE51-40D5-B406-A1EA824CF656}"/>
    <cellStyle name="style1392660634216 5 5" xfId="45007" xr:uid="{1E5C29F3-BB65-4A20-9969-83ADA7348EF7}"/>
    <cellStyle name="style1392660634216 5 6" xfId="54777" xr:uid="{66D808D4-2B54-4D54-B401-1DC1AFDD26E3}"/>
    <cellStyle name="style1392660634216 6" xfId="10794" xr:uid="{37FF8B51-B6AF-4D30-9DD2-EFF9C01BE7DC}"/>
    <cellStyle name="style1392660634216 7" xfId="20564" xr:uid="{D5989CB0-1C12-44AD-A1A2-55BE19FBBFFD}"/>
    <cellStyle name="style1392660634216 8" xfId="30335" xr:uid="{F341E930-DC60-4932-BD14-F36E015C5B02}"/>
    <cellStyle name="style1392660634216 9" xfId="40103" xr:uid="{017BC19E-132B-43E7-AC14-7CF2B632688F}"/>
    <cellStyle name="style1392660634466" xfId="1006" xr:uid="{00000000-0005-0000-0000-00008F0E0000}"/>
    <cellStyle name="style1392660634466 10" xfId="49874" xr:uid="{8A27F3B7-A884-45C4-BC0D-C531E775B3B7}"/>
    <cellStyle name="style1392660634466 2" xfId="2248" xr:uid="{00000000-0005-0000-0000-0000900E0000}"/>
    <cellStyle name="style1392660634466 2 2" xfId="7152" xr:uid="{00000000-0005-0000-0000-0000910E0000}"/>
    <cellStyle name="style1392660634466 2 2 2" xfId="16940" xr:uid="{34211AB5-D1D9-4985-8C05-D339091C4E63}"/>
    <cellStyle name="style1392660634466 2 2 3" xfId="26710" xr:uid="{7ACDB09B-6B6A-4BF8-8D9A-59558133A32A}"/>
    <cellStyle name="style1392660634466 2 2 4" xfId="36479" xr:uid="{68BB4080-D96D-4DFB-A2D8-B053FD7393C1}"/>
    <cellStyle name="style1392660634466 2 2 5" xfId="46249" xr:uid="{560CB659-2054-4C43-9AB8-320957915A21}"/>
    <cellStyle name="style1392660634466 2 2 6" xfId="56019" xr:uid="{669F69F1-5284-44A7-AA46-CE23F0E6E0E0}"/>
    <cellStyle name="style1392660634466 2 3" xfId="12036" xr:uid="{F99D6474-2227-4B47-99C2-E11A079941FA}"/>
    <cellStyle name="style1392660634466 2 4" xfId="21806" xr:uid="{C312EAAD-D974-4D34-A1FA-F4D10B4D6A8B}"/>
    <cellStyle name="style1392660634466 2 5" xfId="31577" xr:uid="{801CC5E8-7DDD-4FA2-9972-27EEE58609D3}"/>
    <cellStyle name="style1392660634466 2 6" xfId="41345" xr:uid="{A79F783D-8693-48EC-B7C8-2CB651685D68}"/>
    <cellStyle name="style1392660634466 2 7" xfId="51115" xr:uid="{53194E21-AE57-4780-A071-47E94F342314}"/>
    <cellStyle name="style1392660634466 3" xfId="3441" xr:uid="{00000000-0005-0000-0000-0000920E0000}"/>
    <cellStyle name="style1392660634466 3 2" xfId="8345" xr:uid="{00000000-0005-0000-0000-0000930E0000}"/>
    <cellStyle name="style1392660634466 3 2 2" xfId="18133" xr:uid="{B8ECEEED-7C40-462A-8EDC-34796A2ED148}"/>
    <cellStyle name="style1392660634466 3 2 3" xfId="27903" xr:uid="{21DEFEB8-1130-4684-BD67-38546D674F40}"/>
    <cellStyle name="style1392660634466 3 2 4" xfId="37672" xr:uid="{494B5B5F-C965-46F6-8702-EE806AA30A77}"/>
    <cellStyle name="style1392660634466 3 2 5" xfId="47442" xr:uid="{15B7877B-ABD6-4175-A73B-68289D28AE03}"/>
    <cellStyle name="style1392660634466 3 2 6" xfId="57212" xr:uid="{0D186494-E504-4750-B0D3-5BF1233E4FF6}"/>
    <cellStyle name="style1392660634466 3 3" xfId="13229" xr:uid="{042A0F9E-22A2-4B15-B272-F0333278BCCF}"/>
    <cellStyle name="style1392660634466 3 4" xfId="22999" xr:uid="{A9DD5CA2-8ED0-4802-9E0C-D786D105D17A}"/>
    <cellStyle name="style1392660634466 3 5" xfId="32770" xr:uid="{FCCB53B2-3A49-41A4-A5B6-3D7BC1C49351}"/>
    <cellStyle name="style1392660634466 3 6" xfId="42538" xr:uid="{C7C87020-BA34-4DF8-AA08-A53546810F04}"/>
    <cellStyle name="style1392660634466 3 7" xfId="52308" xr:uid="{5544ECDB-C140-487C-A78C-06E75BCA87A9}"/>
    <cellStyle name="style1392660634466 4" xfId="4634" xr:uid="{00000000-0005-0000-0000-0000940E0000}"/>
    <cellStyle name="style1392660634466 4 2" xfId="9538" xr:uid="{00000000-0005-0000-0000-0000950E0000}"/>
    <cellStyle name="style1392660634466 4 2 2" xfId="19326" xr:uid="{56982117-5FEA-43DF-8ECE-EB9E53C42236}"/>
    <cellStyle name="style1392660634466 4 2 3" xfId="29096" xr:uid="{6EE58A14-43F2-419E-BDAE-3814246048EF}"/>
    <cellStyle name="style1392660634466 4 2 4" xfId="38865" xr:uid="{55E85D2A-F3EF-4728-A18E-DAE71C89D62E}"/>
    <cellStyle name="style1392660634466 4 2 5" xfId="48635" xr:uid="{E1D03158-AAC6-4C5B-ADBF-BB2A169AB6CC}"/>
    <cellStyle name="style1392660634466 4 2 6" xfId="58405" xr:uid="{38961A00-88B6-4729-AC09-A79A8A9F37B7}"/>
    <cellStyle name="style1392660634466 4 3" xfId="14422" xr:uid="{5E96383A-9D5F-487D-AC14-FD48CED8719C}"/>
    <cellStyle name="style1392660634466 4 4" xfId="24192" xr:uid="{EA896992-FA98-4BB1-A0D8-C335BB54E73A}"/>
    <cellStyle name="style1392660634466 4 5" xfId="33962" xr:uid="{F2CBE9CB-F28B-44F5-8BD9-1E9B1F3127CA}"/>
    <cellStyle name="style1392660634466 4 6" xfId="43731" xr:uid="{A64A9B87-CC75-47A7-BB08-5FE4BC4D34EB}"/>
    <cellStyle name="style1392660634466 4 7" xfId="53501" xr:uid="{BCBFCC9A-40AD-45CB-AA94-EC5BD478DEB4}"/>
    <cellStyle name="style1392660634466 5" xfId="5911" xr:uid="{00000000-0005-0000-0000-0000960E0000}"/>
    <cellStyle name="style1392660634466 5 2" xfId="15699" xr:uid="{89A1C4DE-B889-4397-971D-64F410EAAD7C}"/>
    <cellStyle name="style1392660634466 5 3" xfId="25469" xr:uid="{A540A858-7E7F-4EF8-AB0F-325541130F44}"/>
    <cellStyle name="style1392660634466 5 4" xfId="35238" xr:uid="{009F63B7-BEC2-4BB1-8E82-125E9F1B6372}"/>
    <cellStyle name="style1392660634466 5 5" xfId="45008" xr:uid="{2AB2256C-A184-460B-9723-A568151640D3}"/>
    <cellStyle name="style1392660634466 5 6" xfId="54778" xr:uid="{8B56CCCC-5F5C-4956-92DB-989FDF0591EE}"/>
    <cellStyle name="style1392660634466 6" xfId="10795" xr:uid="{552D519E-B8BA-4825-8099-55BEDCEA151B}"/>
    <cellStyle name="style1392660634466 7" xfId="20565" xr:uid="{065C99E5-A795-42ED-B3B6-E11DA6DE68F4}"/>
    <cellStyle name="style1392660634466 8" xfId="30336" xr:uid="{0B2DBD1C-594C-4DD5-B52D-FC399CBD79AF}"/>
    <cellStyle name="style1392660634466 9" xfId="40104" xr:uid="{605FC852-BDE1-4D1B-8BE5-EB0D2DB0FD3D}"/>
    <cellStyle name="style1392660634497" xfId="1007" xr:uid="{00000000-0005-0000-0000-0000970E0000}"/>
    <cellStyle name="style1392660634497 10" xfId="49875" xr:uid="{FED15028-48E5-4E37-811D-EE4A3106A82D}"/>
    <cellStyle name="style1392660634497 2" xfId="2249" xr:uid="{00000000-0005-0000-0000-0000980E0000}"/>
    <cellStyle name="style1392660634497 2 2" xfId="7153" xr:uid="{00000000-0005-0000-0000-0000990E0000}"/>
    <cellStyle name="style1392660634497 2 2 2" xfId="16941" xr:uid="{2B80B5E3-954F-4ADB-A54C-49DB323E7313}"/>
    <cellStyle name="style1392660634497 2 2 3" xfId="26711" xr:uid="{60FB618B-4AA7-49F3-B5C4-DF37402B434D}"/>
    <cellStyle name="style1392660634497 2 2 4" xfId="36480" xr:uid="{0C24B209-9A0E-43C7-B7CE-9BC1D4204C5B}"/>
    <cellStyle name="style1392660634497 2 2 5" xfId="46250" xr:uid="{9388FA67-4346-4179-9D7D-D2E42BCABD75}"/>
    <cellStyle name="style1392660634497 2 2 6" xfId="56020" xr:uid="{39C1E279-D857-4344-94E6-C6B5C1811EDE}"/>
    <cellStyle name="style1392660634497 2 3" xfId="12037" xr:uid="{FD82BD83-D6CE-452E-9081-7E7AAD173F97}"/>
    <cellStyle name="style1392660634497 2 4" xfId="21807" xr:uid="{15042048-52B9-4E83-A299-D689B1F7E35A}"/>
    <cellStyle name="style1392660634497 2 5" xfId="31578" xr:uid="{5E0758EC-ABA4-47CF-B2C7-F09939B79DA0}"/>
    <cellStyle name="style1392660634497 2 6" xfId="41346" xr:uid="{F244FC2B-A668-4464-B649-5D9C56140D65}"/>
    <cellStyle name="style1392660634497 2 7" xfId="51116" xr:uid="{59917C6B-ACD2-4616-B1CB-3BD1F0952F08}"/>
    <cellStyle name="style1392660634497 3" xfId="3442" xr:uid="{00000000-0005-0000-0000-00009A0E0000}"/>
    <cellStyle name="style1392660634497 3 2" xfId="8346" xr:uid="{00000000-0005-0000-0000-00009B0E0000}"/>
    <cellStyle name="style1392660634497 3 2 2" xfId="18134" xr:uid="{56EF382F-240C-431F-96B4-6A8FFD6025B9}"/>
    <cellStyle name="style1392660634497 3 2 3" xfId="27904" xr:uid="{9C972A9B-D914-4DAC-B5C3-B8FBD3D4E5D7}"/>
    <cellStyle name="style1392660634497 3 2 4" xfId="37673" xr:uid="{40E87E56-64FC-4E5A-BB45-8FFA9B07D372}"/>
    <cellStyle name="style1392660634497 3 2 5" xfId="47443" xr:uid="{431F1CB7-2C9A-4AE9-8A19-7720F3B0437D}"/>
    <cellStyle name="style1392660634497 3 2 6" xfId="57213" xr:uid="{8E15BB2C-FDC7-404C-A153-C0250FE45F1C}"/>
    <cellStyle name="style1392660634497 3 3" xfId="13230" xr:uid="{A7AF5E99-B5DE-4FBA-826B-08ABBD180D73}"/>
    <cellStyle name="style1392660634497 3 4" xfId="23000" xr:uid="{CFA4883F-3B32-4AAA-8119-2A4280BF2CB6}"/>
    <cellStyle name="style1392660634497 3 5" xfId="32771" xr:uid="{4D9E14F2-4102-41B8-89CF-650D97C54D65}"/>
    <cellStyle name="style1392660634497 3 6" xfId="42539" xr:uid="{37D325C2-8260-410E-B3D0-F8ADB0278DAF}"/>
    <cellStyle name="style1392660634497 3 7" xfId="52309" xr:uid="{1BB9143A-CF66-42F2-9278-3CE098A86B4B}"/>
    <cellStyle name="style1392660634497 4" xfId="4635" xr:uid="{00000000-0005-0000-0000-00009C0E0000}"/>
    <cellStyle name="style1392660634497 4 2" xfId="9539" xr:uid="{00000000-0005-0000-0000-00009D0E0000}"/>
    <cellStyle name="style1392660634497 4 2 2" xfId="19327" xr:uid="{9288650B-8063-420E-BF36-D689CE8440AD}"/>
    <cellStyle name="style1392660634497 4 2 3" xfId="29097" xr:uid="{E73DB5E2-DFBC-4EE0-A273-95EE81370601}"/>
    <cellStyle name="style1392660634497 4 2 4" xfId="38866" xr:uid="{D6CF3634-B2CC-462F-84C5-569EB68FF07A}"/>
    <cellStyle name="style1392660634497 4 2 5" xfId="48636" xr:uid="{321D4523-9139-494C-8103-6CD9F2DDDBDC}"/>
    <cellStyle name="style1392660634497 4 2 6" xfId="58406" xr:uid="{2EC362DD-6177-49A1-9878-D5CF9D5709C2}"/>
    <cellStyle name="style1392660634497 4 3" xfId="14423" xr:uid="{C2F92DFF-ADF7-4A56-B686-957A2B7D9B20}"/>
    <cellStyle name="style1392660634497 4 4" xfId="24193" xr:uid="{A57CD2EB-C41E-4614-8511-2195670DEA5D}"/>
    <cellStyle name="style1392660634497 4 5" xfId="33963" xr:uid="{2F6B08CB-4F8F-4DFF-8D75-221F382688A5}"/>
    <cellStyle name="style1392660634497 4 6" xfId="43732" xr:uid="{58E96A58-918F-44B2-A3B5-E03E8E44AB20}"/>
    <cellStyle name="style1392660634497 4 7" xfId="53502" xr:uid="{47722A5D-ED2D-4442-8E25-544AE40FF6EF}"/>
    <cellStyle name="style1392660634497 5" xfId="5912" xr:uid="{00000000-0005-0000-0000-00009E0E0000}"/>
    <cellStyle name="style1392660634497 5 2" xfId="15700" xr:uid="{4E0B895C-BBC9-477B-BF52-C008BB55435E}"/>
    <cellStyle name="style1392660634497 5 3" xfId="25470" xr:uid="{312390A5-F931-4233-9A4D-72E02154418E}"/>
    <cellStyle name="style1392660634497 5 4" xfId="35239" xr:uid="{31340B5B-CAB1-445C-A309-FA78BE1F5034}"/>
    <cellStyle name="style1392660634497 5 5" xfId="45009" xr:uid="{9D27B582-7C92-4CF5-A517-2B0E34970EC0}"/>
    <cellStyle name="style1392660634497 5 6" xfId="54779" xr:uid="{860B9499-5D6B-4B85-BD51-5E56A6314161}"/>
    <cellStyle name="style1392660634497 6" xfId="10796" xr:uid="{5369BE48-C4F4-4E7F-9AF1-BA42F542CBD8}"/>
    <cellStyle name="style1392660634497 7" xfId="20566" xr:uid="{27044E9B-8985-4544-84A1-4D53A67B81D7}"/>
    <cellStyle name="style1392660634497 8" xfId="30337" xr:uid="{7F94DC8C-DCF4-45A8-90DC-AEA8EC569009}"/>
    <cellStyle name="style1392660634497 9" xfId="40105" xr:uid="{B3474AA1-FEF9-4C41-A474-6EB57B4CFD14}"/>
    <cellStyle name="style1392660634528" xfId="1008" xr:uid="{00000000-0005-0000-0000-00009F0E0000}"/>
    <cellStyle name="style1392660634528 10" xfId="49876" xr:uid="{25F87373-E3C8-45E5-B055-BF630E22FED5}"/>
    <cellStyle name="style1392660634528 2" xfId="2250" xr:uid="{00000000-0005-0000-0000-0000A00E0000}"/>
    <cellStyle name="style1392660634528 2 2" xfId="7154" xr:uid="{00000000-0005-0000-0000-0000A10E0000}"/>
    <cellStyle name="style1392660634528 2 2 2" xfId="16942" xr:uid="{D4D52B6D-FA17-41CE-8E88-98508F7E2C6F}"/>
    <cellStyle name="style1392660634528 2 2 3" xfId="26712" xr:uid="{8152625E-FE1C-4B51-8614-C36B72BF1295}"/>
    <cellStyle name="style1392660634528 2 2 4" xfId="36481" xr:uid="{A2B9EF01-35CD-43EC-BBE2-7D19D34590E6}"/>
    <cellStyle name="style1392660634528 2 2 5" xfId="46251" xr:uid="{4EA56000-A544-44FA-92F2-64358D3E9A97}"/>
    <cellStyle name="style1392660634528 2 2 6" xfId="56021" xr:uid="{5B70E4F4-3C83-4215-A6B0-CF37332FD4D5}"/>
    <cellStyle name="style1392660634528 2 3" xfId="12038" xr:uid="{8C5F24A1-5B78-416E-BBE4-111B5E7CBF47}"/>
    <cellStyle name="style1392660634528 2 4" xfId="21808" xr:uid="{28DF45BC-C907-4824-8C2F-DA8EFE13514D}"/>
    <cellStyle name="style1392660634528 2 5" xfId="31579" xr:uid="{10585CA6-0C22-490F-9E9B-FAF5277140B3}"/>
    <cellStyle name="style1392660634528 2 6" xfId="41347" xr:uid="{AAF55CDD-1DF8-4B13-84D9-F7E75BDA2AEE}"/>
    <cellStyle name="style1392660634528 2 7" xfId="51117" xr:uid="{4AE076AE-87FF-4F52-B9AC-36D85C7F26DB}"/>
    <cellStyle name="style1392660634528 3" xfId="3443" xr:uid="{00000000-0005-0000-0000-0000A20E0000}"/>
    <cellStyle name="style1392660634528 3 2" xfId="8347" xr:uid="{00000000-0005-0000-0000-0000A30E0000}"/>
    <cellStyle name="style1392660634528 3 2 2" xfId="18135" xr:uid="{28DB2953-E800-40C7-99C6-6255BC981FF8}"/>
    <cellStyle name="style1392660634528 3 2 3" xfId="27905" xr:uid="{CE8E2A7C-5FF4-4190-8076-194D722A049B}"/>
    <cellStyle name="style1392660634528 3 2 4" xfId="37674" xr:uid="{E01257CB-56E2-42FE-BE19-1CF44E1EB466}"/>
    <cellStyle name="style1392660634528 3 2 5" xfId="47444" xr:uid="{F73E00F6-4295-4F5A-AFEB-3ACE96A627A0}"/>
    <cellStyle name="style1392660634528 3 2 6" xfId="57214" xr:uid="{D6E0F4A3-B95F-4856-9C26-D116F182C840}"/>
    <cellStyle name="style1392660634528 3 3" xfId="13231" xr:uid="{76333C9D-201E-4909-89D3-605409B4CFB1}"/>
    <cellStyle name="style1392660634528 3 4" xfId="23001" xr:uid="{8748955E-5AA8-4F2C-B957-812709EDD752}"/>
    <cellStyle name="style1392660634528 3 5" xfId="32772" xr:uid="{DA03D552-373C-4696-A229-0B336E8192F6}"/>
    <cellStyle name="style1392660634528 3 6" xfId="42540" xr:uid="{94D6FF8F-8406-4B8E-B24E-A3ED02E086E6}"/>
    <cellStyle name="style1392660634528 3 7" xfId="52310" xr:uid="{1B1F1E32-C7B0-40BD-AB97-F7EEEBE79E81}"/>
    <cellStyle name="style1392660634528 4" xfId="4636" xr:uid="{00000000-0005-0000-0000-0000A40E0000}"/>
    <cellStyle name="style1392660634528 4 2" xfId="9540" xr:uid="{00000000-0005-0000-0000-0000A50E0000}"/>
    <cellStyle name="style1392660634528 4 2 2" xfId="19328" xr:uid="{D4FDEA87-4437-47F0-88FF-081A4FA35EE1}"/>
    <cellStyle name="style1392660634528 4 2 3" xfId="29098" xr:uid="{C4E33A6D-003A-4AC6-9A59-0889041D3C25}"/>
    <cellStyle name="style1392660634528 4 2 4" xfId="38867" xr:uid="{A84E15CE-13BB-442A-9BB7-F98F0C29660A}"/>
    <cellStyle name="style1392660634528 4 2 5" xfId="48637" xr:uid="{B757649A-FB4D-4A46-AE9F-4B9C5D08E221}"/>
    <cellStyle name="style1392660634528 4 2 6" xfId="58407" xr:uid="{27E652E0-3764-4810-905F-E41CBAA8139F}"/>
    <cellStyle name="style1392660634528 4 3" xfId="14424" xr:uid="{A1F20AC3-658E-4A4A-A24A-C668435FC613}"/>
    <cellStyle name="style1392660634528 4 4" xfId="24194" xr:uid="{42BBCC95-DD46-439F-930C-EC4704D8A9A1}"/>
    <cellStyle name="style1392660634528 4 5" xfId="33964" xr:uid="{0864E062-4437-4317-BE46-C197CC299E81}"/>
    <cellStyle name="style1392660634528 4 6" xfId="43733" xr:uid="{DCAB8D9B-A333-4AB3-9A09-A32B77963B73}"/>
    <cellStyle name="style1392660634528 4 7" xfId="53503" xr:uid="{F97C8940-51ED-4377-8447-C51B543BE083}"/>
    <cellStyle name="style1392660634528 5" xfId="5913" xr:uid="{00000000-0005-0000-0000-0000A60E0000}"/>
    <cellStyle name="style1392660634528 5 2" xfId="15701" xr:uid="{EC8FBB54-7723-4B64-B65E-A19F0CD2A61F}"/>
    <cellStyle name="style1392660634528 5 3" xfId="25471" xr:uid="{5A3EF831-7D3F-4C5D-A594-4A9A90B36127}"/>
    <cellStyle name="style1392660634528 5 4" xfId="35240" xr:uid="{F28FF6C6-C718-45B4-B115-381B02943A83}"/>
    <cellStyle name="style1392660634528 5 5" xfId="45010" xr:uid="{53FB6100-41EB-4645-9D48-88A70C39AEB2}"/>
    <cellStyle name="style1392660634528 5 6" xfId="54780" xr:uid="{D35BCA67-E68A-4CA7-9466-EBDDDB9FB16D}"/>
    <cellStyle name="style1392660634528 6" xfId="10797" xr:uid="{A7D12206-96E6-4ED0-8ED6-249D844A7FEA}"/>
    <cellStyle name="style1392660634528 7" xfId="20567" xr:uid="{7C84AA80-E55F-4F24-9859-9D59B1D3BDB8}"/>
    <cellStyle name="style1392660634528 8" xfId="30338" xr:uid="{CC7FAC51-5A2E-4F36-8602-586F94EAE049}"/>
    <cellStyle name="style1392660634528 9" xfId="40106" xr:uid="{580E17FD-F47D-4B45-814F-A7E2E3490483}"/>
    <cellStyle name="style1392660634560" xfId="1009" xr:uid="{00000000-0005-0000-0000-0000A70E0000}"/>
    <cellStyle name="style1392660634560 10" xfId="49877" xr:uid="{0A6C7FC7-1181-4D01-AA91-D910CA371657}"/>
    <cellStyle name="style1392660634560 2" xfId="2251" xr:uid="{00000000-0005-0000-0000-0000A80E0000}"/>
    <cellStyle name="style1392660634560 2 2" xfId="7155" xr:uid="{00000000-0005-0000-0000-0000A90E0000}"/>
    <cellStyle name="style1392660634560 2 2 2" xfId="16943" xr:uid="{BAFFE251-B958-460A-95A8-F39806AEBC57}"/>
    <cellStyle name="style1392660634560 2 2 3" xfId="26713" xr:uid="{EADE6C44-2912-4162-8B8D-5AC18199E872}"/>
    <cellStyle name="style1392660634560 2 2 4" xfId="36482" xr:uid="{6826FA10-7451-4C18-B369-789A6E82713B}"/>
    <cellStyle name="style1392660634560 2 2 5" xfId="46252" xr:uid="{5F93C89E-07C4-45C9-8452-84BC5D42F90A}"/>
    <cellStyle name="style1392660634560 2 2 6" xfId="56022" xr:uid="{38A1EAF9-7EA8-49B4-B969-4D85956C4749}"/>
    <cellStyle name="style1392660634560 2 3" xfId="12039" xr:uid="{6590CAAE-2EC1-461B-8B76-61748FF27940}"/>
    <cellStyle name="style1392660634560 2 4" xfId="21809" xr:uid="{A94033EA-13FD-4D7C-A66D-89A613565E95}"/>
    <cellStyle name="style1392660634560 2 5" xfId="31580" xr:uid="{D594FAD5-F68E-45B9-9A50-C62794B845C7}"/>
    <cellStyle name="style1392660634560 2 6" xfId="41348" xr:uid="{DD1C7454-6152-4700-8AE0-7E5743138328}"/>
    <cellStyle name="style1392660634560 2 7" xfId="51118" xr:uid="{953F292F-36DA-4420-8198-7159BD238409}"/>
    <cellStyle name="style1392660634560 3" xfId="3444" xr:uid="{00000000-0005-0000-0000-0000AA0E0000}"/>
    <cellStyle name="style1392660634560 3 2" xfId="8348" xr:uid="{00000000-0005-0000-0000-0000AB0E0000}"/>
    <cellStyle name="style1392660634560 3 2 2" xfId="18136" xr:uid="{3D614D19-A246-4E98-BF98-BCBA771A57FA}"/>
    <cellStyle name="style1392660634560 3 2 3" xfId="27906" xr:uid="{83AD5247-2A33-49B4-ADB8-716F9ECA08E8}"/>
    <cellStyle name="style1392660634560 3 2 4" xfId="37675" xr:uid="{740A5507-D8B2-4E20-993A-E8D59F42A660}"/>
    <cellStyle name="style1392660634560 3 2 5" xfId="47445" xr:uid="{33CF41B7-04B2-45BF-8393-E1C70E41CE63}"/>
    <cellStyle name="style1392660634560 3 2 6" xfId="57215" xr:uid="{8B43EDEA-DCD4-4120-963A-30E8EB996BC5}"/>
    <cellStyle name="style1392660634560 3 3" xfId="13232" xr:uid="{4C87671E-BBF5-45AD-8966-2DC5B1889F79}"/>
    <cellStyle name="style1392660634560 3 4" xfId="23002" xr:uid="{E45F7367-DC49-4832-8199-8406B564FCFC}"/>
    <cellStyle name="style1392660634560 3 5" xfId="32773" xr:uid="{5B89A48D-539C-4976-9CCD-7DC33A07FA65}"/>
    <cellStyle name="style1392660634560 3 6" xfId="42541" xr:uid="{9D6F8811-330B-47D7-9CDD-A4A3387A9ECA}"/>
    <cellStyle name="style1392660634560 3 7" xfId="52311" xr:uid="{E126489A-A0F2-4F4E-9B3D-363A366E393B}"/>
    <cellStyle name="style1392660634560 4" xfId="4637" xr:uid="{00000000-0005-0000-0000-0000AC0E0000}"/>
    <cellStyle name="style1392660634560 4 2" xfId="9541" xr:uid="{00000000-0005-0000-0000-0000AD0E0000}"/>
    <cellStyle name="style1392660634560 4 2 2" xfId="19329" xr:uid="{554B18CA-773B-4F4C-B25F-C816E32FAAE2}"/>
    <cellStyle name="style1392660634560 4 2 3" xfId="29099" xr:uid="{84EC6B34-029A-4AD5-BFB2-9F1582EB79A9}"/>
    <cellStyle name="style1392660634560 4 2 4" xfId="38868" xr:uid="{B6E88144-ABB6-4F91-A624-1DEC555DFE4E}"/>
    <cellStyle name="style1392660634560 4 2 5" xfId="48638" xr:uid="{CC26C5CB-0136-458A-BEFA-0F3FB582B721}"/>
    <cellStyle name="style1392660634560 4 2 6" xfId="58408" xr:uid="{C733EEA0-141B-460D-B592-9906E8C31347}"/>
    <cellStyle name="style1392660634560 4 3" xfId="14425" xr:uid="{1C7739D2-0FD0-433B-9AD4-42248E70DCE0}"/>
    <cellStyle name="style1392660634560 4 4" xfId="24195" xr:uid="{E33185CC-C332-46A7-B936-2BB3010F2C93}"/>
    <cellStyle name="style1392660634560 4 5" xfId="33965" xr:uid="{74C6ACD1-D5F9-4741-8C29-79F07875CBB5}"/>
    <cellStyle name="style1392660634560 4 6" xfId="43734" xr:uid="{9D170ED8-3CAA-4C47-A734-3AEC549A95A3}"/>
    <cellStyle name="style1392660634560 4 7" xfId="53504" xr:uid="{058F5F5F-9042-4F3B-8671-AA319731F5A0}"/>
    <cellStyle name="style1392660634560 5" xfId="5914" xr:uid="{00000000-0005-0000-0000-0000AE0E0000}"/>
    <cellStyle name="style1392660634560 5 2" xfId="15702" xr:uid="{81E22571-1DFD-41FB-BF0A-5CE80FC39C04}"/>
    <cellStyle name="style1392660634560 5 3" xfId="25472" xr:uid="{FE6EEB15-BA2A-44D1-B5E8-80214D497423}"/>
    <cellStyle name="style1392660634560 5 4" xfId="35241" xr:uid="{D9965DC8-A878-4A32-930A-C253C19209B7}"/>
    <cellStyle name="style1392660634560 5 5" xfId="45011" xr:uid="{F6A639EA-AD65-4C63-9214-07EB5A5B5BE6}"/>
    <cellStyle name="style1392660634560 5 6" xfId="54781" xr:uid="{9B81E6E2-CE53-47D8-AB16-1257CB62CE4B}"/>
    <cellStyle name="style1392660634560 6" xfId="10798" xr:uid="{53906B61-34B7-42F5-9454-26D9A7231C43}"/>
    <cellStyle name="style1392660634560 7" xfId="20568" xr:uid="{4D41A99A-3F70-4F02-A0A4-E91CB1AD8711}"/>
    <cellStyle name="style1392660634560 8" xfId="30339" xr:uid="{B496D5E5-7253-4BA9-8AD9-27897E529252}"/>
    <cellStyle name="style1392660634560 9" xfId="40107" xr:uid="{5AB8164B-F7F3-4A32-A296-6322D5126144}"/>
    <cellStyle name="style1392660634591" xfId="1010" xr:uid="{00000000-0005-0000-0000-0000AF0E0000}"/>
    <cellStyle name="style1392660634591 10" xfId="49878" xr:uid="{59809685-C226-42CE-9E50-4EC663CF59CD}"/>
    <cellStyle name="style1392660634591 2" xfId="2252" xr:uid="{00000000-0005-0000-0000-0000B00E0000}"/>
    <cellStyle name="style1392660634591 2 2" xfId="7156" xr:uid="{00000000-0005-0000-0000-0000B10E0000}"/>
    <cellStyle name="style1392660634591 2 2 2" xfId="16944" xr:uid="{674C4F41-964F-4C23-BE6A-2F70FA9A0596}"/>
    <cellStyle name="style1392660634591 2 2 3" xfId="26714" xr:uid="{9030050C-974C-45C1-9B9A-B809BF6D43BD}"/>
    <cellStyle name="style1392660634591 2 2 4" xfId="36483" xr:uid="{5B4937D2-D350-4561-9CAC-8EE341F98656}"/>
    <cellStyle name="style1392660634591 2 2 5" xfId="46253" xr:uid="{55904CDF-8474-4D1F-9D13-F648DCFCE167}"/>
    <cellStyle name="style1392660634591 2 2 6" xfId="56023" xr:uid="{E7A65FF2-F817-46FA-963B-47E87B810E8F}"/>
    <cellStyle name="style1392660634591 2 3" xfId="12040" xr:uid="{722C7BDD-E59D-4206-83D0-4D2DB99E698D}"/>
    <cellStyle name="style1392660634591 2 4" xfId="21810" xr:uid="{7D14518F-B3DF-4787-BA67-ED9C510A9B62}"/>
    <cellStyle name="style1392660634591 2 5" xfId="31581" xr:uid="{67EE6EE2-1663-4E1B-B48C-80D6B184D504}"/>
    <cellStyle name="style1392660634591 2 6" xfId="41349" xr:uid="{8D12F33B-6892-4A34-A66C-874BD1712390}"/>
    <cellStyle name="style1392660634591 2 7" xfId="51119" xr:uid="{D541D82A-054D-404E-9D85-49350B393384}"/>
    <cellStyle name="style1392660634591 3" xfId="3445" xr:uid="{00000000-0005-0000-0000-0000B20E0000}"/>
    <cellStyle name="style1392660634591 3 2" xfId="8349" xr:uid="{00000000-0005-0000-0000-0000B30E0000}"/>
    <cellStyle name="style1392660634591 3 2 2" xfId="18137" xr:uid="{29AE5884-F799-4E92-BB98-72507BA36FD8}"/>
    <cellStyle name="style1392660634591 3 2 3" xfId="27907" xr:uid="{99419889-0D2E-4398-AC14-BE17B43F032B}"/>
    <cellStyle name="style1392660634591 3 2 4" xfId="37676" xr:uid="{F38FEFB0-190B-4001-9BDD-EB1093E0FFAF}"/>
    <cellStyle name="style1392660634591 3 2 5" xfId="47446" xr:uid="{127E7A17-B630-4E9F-B3CA-A51E377F57BB}"/>
    <cellStyle name="style1392660634591 3 2 6" xfId="57216" xr:uid="{B8117F12-7EFB-4995-AA2D-A0633297646D}"/>
    <cellStyle name="style1392660634591 3 3" xfId="13233" xr:uid="{D3AE56D0-50AD-4772-8801-013EEA63EBD3}"/>
    <cellStyle name="style1392660634591 3 4" xfId="23003" xr:uid="{FB2CEEC7-14A9-47D1-B821-6C85AE5E5CBA}"/>
    <cellStyle name="style1392660634591 3 5" xfId="32774" xr:uid="{EF9280A4-7778-4C07-A39C-883397AE5736}"/>
    <cellStyle name="style1392660634591 3 6" xfId="42542" xr:uid="{BF468111-DABD-46F6-BE44-051EBBDE8C47}"/>
    <cellStyle name="style1392660634591 3 7" xfId="52312" xr:uid="{C5FD7DF1-B018-4287-A8FE-AF2778C43F39}"/>
    <cellStyle name="style1392660634591 4" xfId="4638" xr:uid="{00000000-0005-0000-0000-0000B40E0000}"/>
    <cellStyle name="style1392660634591 4 2" xfId="9542" xr:uid="{00000000-0005-0000-0000-0000B50E0000}"/>
    <cellStyle name="style1392660634591 4 2 2" xfId="19330" xr:uid="{E3BFE9CB-73E0-44DC-B107-A8707D55B7F8}"/>
    <cellStyle name="style1392660634591 4 2 3" xfId="29100" xr:uid="{81EC655D-B8BB-47EC-BDE0-2268295027D4}"/>
    <cellStyle name="style1392660634591 4 2 4" xfId="38869" xr:uid="{0A5BCC91-E33B-4163-AE98-62050FD3E4B3}"/>
    <cellStyle name="style1392660634591 4 2 5" xfId="48639" xr:uid="{F1D5BA95-6B63-4D53-9BDE-8F2290EA31CC}"/>
    <cellStyle name="style1392660634591 4 2 6" xfId="58409" xr:uid="{AFC61B4F-7A0B-4F31-9C4B-CC457E22C4A6}"/>
    <cellStyle name="style1392660634591 4 3" xfId="14426" xr:uid="{A139AC09-5D89-48FD-8D9B-5F49ECA796CF}"/>
    <cellStyle name="style1392660634591 4 4" xfId="24196" xr:uid="{E8DB5EE2-E0CF-4D44-B353-17B4AD77AACD}"/>
    <cellStyle name="style1392660634591 4 5" xfId="33966" xr:uid="{CF4266F0-0DF9-43BA-9AC1-533D4803000A}"/>
    <cellStyle name="style1392660634591 4 6" xfId="43735" xr:uid="{3FF7FAE9-AF81-4075-B509-5B50E9063CB2}"/>
    <cellStyle name="style1392660634591 4 7" xfId="53505" xr:uid="{E8C3A390-8F16-409A-B735-1C459D3C8EE5}"/>
    <cellStyle name="style1392660634591 5" xfId="5915" xr:uid="{00000000-0005-0000-0000-0000B60E0000}"/>
    <cellStyle name="style1392660634591 5 2" xfId="15703" xr:uid="{B702220A-DD68-41FE-9E52-B124F3B8DADC}"/>
    <cellStyle name="style1392660634591 5 3" xfId="25473" xr:uid="{31610A89-DE00-4B48-A4A9-BB9C1E820F6D}"/>
    <cellStyle name="style1392660634591 5 4" xfId="35242" xr:uid="{4979D02A-D374-4452-A8D2-96A5CEA95863}"/>
    <cellStyle name="style1392660634591 5 5" xfId="45012" xr:uid="{3D790906-296E-4038-A7A0-B9D266EE4E6C}"/>
    <cellStyle name="style1392660634591 5 6" xfId="54782" xr:uid="{C542D14C-6CA7-4762-A43D-38B056E4DE78}"/>
    <cellStyle name="style1392660634591 6" xfId="10799" xr:uid="{A9EBD78F-7B4B-4078-B201-FB527DB642F2}"/>
    <cellStyle name="style1392660634591 7" xfId="20569" xr:uid="{196875AF-7B30-497E-AAAE-5239C0853055}"/>
    <cellStyle name="style1392660634591 8" xfId="30340" xr:uid="{F6B743CD-3943-47D3-96C7-4227DB0E6360}"/>
    <cellStyle name="style1392660634591 9" xfId="40108" xr:uid="{EC7AEC88-739F-470F-8917-2C30CE3C1CDA}"/>
    <cellStyle name="style1392660634638" xfId="1011" xr:uid="{00000000-0005-0000-0000-0000B70E0000}"/>
    <cellStyle name="style1392660634638 10" xfId="49879" xr:uid="{FDD51175-DA93-49BB-A5E3-7B1799B8959D}"/>
    <cellStyle name="style1392660634638 2" xfId="2253" xr:uid="{00000000-0005-0000-0000-0000B80E0000}"/>
    <cellStyle name="style1392660634638 2 2" xfId="7157" xr:uid="{00000000-0005-0000-0000-0000B90E0000}"/>
    <cellStyle name="style1392660634638 2 2 2" xfId="16945" xr:uid="{E3C5181D-DFF3-438B-BFAD-357ABCC9865E}"/>
    <cellStyle name="style1392660634638 2 2 3" xfId="26715" xr:uid="{15652DFA-23E7-4F7C-84B5-854E53CA0F0C}"/>
    <cellStyle name="style1392660634638 2 2 4" xfId="36484" xr:uid="{DABD960F-6E30-4EF2-AFBC-A4D52D48476B}"/>
    <cellStyle name="style1392660634638 2 2 5" xfId="46254" xr:uid="{D0C32512-4F9F-4169-8A2E-1B47C7F5C99D}"/>
    <cellStyle name="style1392660634638 2 2 6" xfId="56024" xr:uid="{5A684306-1F4E-464B-BF66-4F91F349997A}"/>
    <cellStyle name="style1392660634638 2 3" xfId="12041" xr:uid="{E5892378-A037-4AC2-A8F8-94B01DB507DB}"/>
    <cellStyle name="style1392660634638 2 4" xfId="21811" xr:uid="{C91B3092-E631-4183-BCDF-5CD7CFC21106}"/>
    <cellStyle name="style1392660634638 2 5" xfId="31582" xr:uid="{342938EA-4428-4F7C-B767-0B2215979161}"/>
    <cellStyle name="style1392660634638 2 6" xfId="41350" xr:uid="{BD203D46-F5C7-4A09-B94F-D9BD0BCBEA89}"/>
    <cellStyle name="style1392660634638 2 7" xfId="51120" xr:uid="{4810C55A-77EF-413F-AF7B-0E1873C583DF}"/>
    <cellStyle name="style1392660634638 3" xfId="3446" xr:uid="{00000000-0005-0000-0000-0000BA0E0000}"/>
    <cellStyle name="style1392660634638 3 2" xfId="8350" xr:uid="{00000000-0005-0000-0000-0000BB0E0000}"/>
    <cellStyle name="style1392660634638 3 2 2" xfId="18138" xr:uid="{D08019AD-8CA9-48B0-B6E6-32C05EBFB406}"/>
    <cellStyle name="style1392660634638 3 2 3" xfId="27908" xr:uid="{5BAFDBDD-0F0B-4106-AA62-EE7180AA77D0}"/>
    <cellStyle name="style1392660634638 3 2 4" xfId="37677" xr:uid="{74884BA0-6808-4E39-BC0A-6A95DDD44232}"/>
    <cellStyle name="style1392660634638 3 2 5" xfId="47447" xr:uid="{525F51FC-4871-456B-B097-60DA3B5EDACE}"/>
    <cellStyle name="style1392660634638 3 2 6" xfId="57217" xr:uid="{67BD7FE8-1DC5-4FF1-BA5B-397EEE8F8CB3}"/>
    <cellStyle name="style1392660634638 3 3" xfId="13234" xr:uid="{5BB9140E-4EA9-43C7-ACD1-69D55677CB50}"/>
    <cellStyle name="style1392660634638 3 4" xfId="23004" xr:uid="{C819DF47-6C5E-4E96-9F20-23D7E4056FC1}"/>
    <cellStyle name="style1392660634638 3 5" xfId="32775" xr:uid="{EBFA6D62-94C1-4BEA-9639-F34987A79CA7}"/>
    <cellStyle name="style1392660634638 3 6" xfId="42543" xr:uid="{592F171C-E65D-450F-B7D5-7767C788B596}"/>
    <cellStyle name="style1392660634638 3 7" xfId="52313" xr:uid="{69CF5933-825A-416C-A237-0A7F9E43926B}"/>
    <cellStyle name="style1392660634638 4" xfId="4639" xr:uid="{00000000-0005-0000-0000-0000BC0E0000}"/>
    <cellStyle name="style1392660634638 4 2" xfId="9543" xr:uid="{00000000-0005-0000-0000-0000BD0E0000}"/>
    <cellStyle name="style1392660634638 4 2 2" xfId="19331" xr:uid="{965AEBF4-1166-4FB1-B1A0-DBE4AF1B95B8}"/>
    <cellStyle name="style1392660634638 4 2 3" xfId="29101" xr:uid="{EF824872-B498-4651-9063-2CE2807022B2}"/>
    <cellStyle name="style1392660634638 4 2 4" xfId="38870" xr:uid="{A120D81D-B866-4702-8A0C-A5689565DF54}"/>
    <cellStyle name="style1392660634638 4 2 5" xfId="48640" xr:uid="{71C89067-0FE8-44C9-89F7-03EC908E724F}"/>
    <cellStyle name="style1392660634638 4 2 6" xfId="58410" xr:uid="{D78612D7-657D-4B86-A3A8-7224C2AD5CF9}"/>
    <cellStyle name="style1392660634638 4 3" xfId="14427" xr:uid="{BAC1182F-E7FF-4CEB-A4C9-3B5708209268}"/>
    <cellStyle name="style1392660634638 4 4" xfId="24197" xr:uid="{B2AEC206-BFA6-4983-9397-7C78BBA3A595}"/>
    <cellStyle name="style1392660634638 4 5" xfId="33967" xr:uid="{6C7C656F-B0E5-4DD1-B49C-FB5713AD0952}"/>
    <cellStyle name="style1392660634638 4 6" xfId="43736" xr:uid="{88158E52-2BE8-4798-BE1F-F4BBFAC455A5}"/>
    <cellStyle name="style1392660634638 4 7" xfId="53506" xr:uid="{EA84E124-31AE-4A4D-9F29-4C947B2A8932}"/>
    <cellStyle name="style1392660634638 5" xfId="5916" xr:uid="{00000000-0005-0000-0000-0000BE0E0000}"/>
    <cellStyle name="style1392660634638 5 2" xfId="15704" xr:uid="{E74A5988-AEDE-44D5-97C9-866E87913899}"/>
    <cellStyle name="style1392660634638 5 3" xfId="25474" xr:uid="{2D998E4D-FC76-46D8-B523-E560F1379503}"/>
    <cellStyle name="style1392660634638 5 4" xfId="35243" xr:uid="{B9353A26-C6F4-4EEA-BB12-737B691A25AF}"/>
    <cellStyle name="style1392660634638 5 5" xfId="45013" xr:uid="{A7703144-EF94-4264-984C-E253353A82E7}"/>
    <cellStyle name="style1392660634638 5 6" xfId="54783" xr:uid="{C6BE87E6-7892-468E-BFF0-D1A39BA0C38A}"/>
    <cellStyle name="style1392660634638 6" xfId="10800" xr:uid="{21F4B6C4-AAC2-4E99-AF58-8A4882F3FD82}"/>
    <cellStyle name="style1392660634638 7" xfId="20570" xr:uid="{14257C13-D18B-49AF-8901-CCBBC1634AB2}"/>
    <cellStyle name="style1392660634638 8" xfId="30341" xr:uid="{C1CB9EC1-7E65-4155-A0A7-6E658F7662F5}"/>
    <cellStyle name="style1392660634638 9" xfId="40109" xr:uid="{0161FA44-D172-42C1-9142-08C818164AEA}"/>
    <cellStyle name="style1392660634669" xfId="1012" xr:uid="{00000000-0005-0000-0000-0000BF0E0000}"/>
    <cellStyle name="style1392660634669 10" xfId="49880" xr:uid="{A264162C-D5AA-473B-8D80-385F633ACC18}"/>
    <cellStyle name="style1392660634669 2" xfId="2254" xr:uid="{00000000-0005-0000-0000-0000C00E0000}"/>
    <cellStyle name="style1392660634669 2 2" xfId="7158" xr:uid="{00000000-0005-0000-0000-0000C10E0000}"/>
    <cellStyle name="style1392660634669 2 2 2" xfId="16946" xr:uid="{B6398E89-BEF4-4F34-A457-547EF8E5D4B9}"/>
    <cellStyle name="style1392660634669 2 2 3" xfId="26716" xr:uid="{8A7F862E-03AC-4E99-A530-9BE112050256}"/>
    <cellStyle name="style1392660634669 2 2 4" xfId="36485" xr:uid="{90FF7E06-4993-48FE-AEE7-F089590B31DC}"/>
    <cellStyle name="style1392660634669 2 2 5" xfId="46255" xr:uid="{452956AA-E04D-499B-A63D-116B59B927B0}"/>
    <cellStyle name="style1392660634669 2 2 6" xfId="56025" xr:uid="{EB6182D0-4B9C-4BD9-B5D6-9C2BEDC6EE51}"/>
    <cellStyle name="style1392660634669 2 3" xfId="12042" xr:uid="{A0CADA6F-059A-4BE0-911F-A36FBA7F72C8}"/>
    <cellStyle name="style1392660634669 2 4" xfId="21812" xr:uid="{C91DA2BA-CAF4-46AE-86D9-DBE943F08D44}"/>
    <cellStyle name="style1392660634669 2 5" xfId="31583" xr:uid="{F6DCEFEA-314F-4410-8D44-B83B63D63A3B}"/>
    <cellStyle name="style1392660634669 2 6" xfId="41351" xr:uid="{BA5E2754-FA96-49F8-833E-193D06C27247}"/>
    <cellStyle name="style1392660634669 2 7" xfId="51121" xr:uid="{CAF0F9EE-6FCF-42EA-BB38-F4F2CD7AD46F}"/>
    <cellStyle name="style1392660634669 3" xfId="3447" xr:uid="{00000000-0005-0000-0000-0000C20E0000}"/>
    <cellStyle name="style1392660634669 3 2" xfId="8351" xr:uid="{00000000-0005-0000-0000-0000C30E0000}"/>
    <cellStyle name="style1392660634669 3 2 2" xfId="18139" xr:uid="{1289C7C9-DD3F-466E-A239-D04AB07598EF}"/>
    <cellStyle name="style1392660634669 3 2 3" xfId="27909" xr:uid="{9D0D6027-3421-4F52-B61C-CDADAE5FFA5A}"/>
    <cellStyle name="style1392660634669 3 2 4" xfId="37678" xr:uid="{B3E65AC1-164C-416F-8F5F-E4FBA4247CED}"/>
    <cellStyle name="style1392660634669 3 2 5" xfId="47448" xr:uid="{32ADD5F1-6336-472F-87FC-20FD9D8AB2FA}"/>
    <cellStyle name="style1392660634669 3 2 6" xfId="57218" xr:uid="{ECFFBFF1-3702-4B52-AB4F-625583CCA087}"/>
    <cellStyle name="style1392660634669 3 3" xfId="13235" xr:uid="{2531E460-7EE7-4BAF-9C62-882E1BA6E641}"/>
    <cellStyle name="style1392660634669 3 4" xfId="23005" xr:uid="{66FCC023-5E16-4D89-B8B5-C76A227B2A17}"/>
    <cellStyle name="style1392660634669 3 5" xfId="32776" xr:uid="{4077AD91-C467-47D7-8FB9-F01BDE5D2CC3}"/>
    <cellStyle name="style1392660634669 3 6" xfId="42544" xr:uid="{AC0F71F2-703E-484B-A512-48FEC716F6ED}"/>
    <cellStyle name="style1392660634669 3 7" xfId="52314" xr:uid="{8D6AC8F1-CEF2-4087-94FA-B8A415842E9A}"/>
    <cellStyle name="style1392660634669 4" xfId="4640" xr:uid="{00000000-0005-0000-0000-0000C40E0000}"/>
    <cellStyle name="style1392660634669 4 2" xfId="9544" xr:uid="{00000000-0005-0000-0000-0000C50E0000}"/>
    <cellStyle name="style1392660634669 4 2 2" xfId="19332" xr:uid="{7575BCA0-0EBF-4AF6-90CD-8DC29EFA2352}"/>
    <cellStyle name="style1392660634669 4 2 3" xfId="29102" xr:uid="{88497F2C-12AF-4170-B2B2-4EAD08913929}"/>
    <cellStyle name="style1392660634669 4 2 4" xfId="38871" xr:uid="{B687F2F9-2519-4748-B716-4BF83F610A8C}"/>
    <cellStyle name="style1392660634669 4 2 5" xfId="48641" xr:uid="{5CF50C44-C292-4C3A-9F46-B892BB23906D}"/>
    <cellStyle name="style1392660634669 4 2 6" xfId="58411" xr:uid="{42F07E59-2EC7-4E09-91B0-A7F8DA36F0D3}"/>
    <cellStyle name="style1392660634669 4 3" xfId="14428" xr:uid="{7A2F5ACA-2E09-4EC5-8094-ACB51DD1DE3C}"/>
    <cellStyle name="style1392660634669 4 4" xfId="24198" xr:uid="{A4282BEA-01BE-415E-B30E-F75A98FF5FEA}"/>
    <cellStyle name="style1392660634669 4 5" xfId="33968" xr:uid="{E4AC1F78-EA0B-4AC1-B684-D3E41803D858}"/>
    <cellStyle name="style1392660634669 4 6" xfId="43737" xr:uid="{4B375E38-AD76-4AF7-8208-ED4C3CB049BA}"/>
    <cellStyle name="style1392660634669 4 7" xfId="53507" xr:uid="{2E7586C1-1242-4C1C-9DBB-EACBA464A5B9}"/>
    <cellStyle name="style1392660634669 5" xfId="5917" xr:uid="{00000000-0005-0000-0000-0000C60E0000}"/>
    <cellStyle name="style1392660634669 5 2" xfId="15705" xr:uid="{80ADD232-7FDD-4E78-AD9F-00108665BA96}"/>
    <cellStyle name="style1392660634669 5 3" xfId="25475" xr:uid="{3E0695E1-52F2-4C8F-849D-D916465A4A03}"/>
    <cellStyle name="style1392660634669 5 4" xfId="35244" xr:uid="{35F0E394-8ED3-403F-8A66-D2277D3BD158}"/>
    <cellStyle name="style1392660634669 5 5" xfId="45014" xr:uid="{3BFAC65C-2E65-4E65-B3FB-99CB4EA34418}"/>
    <cellStyle name="style1392660634669 5 6" xfId="54784" xr:uid="{A8B642AA-BBB5-401A-886C-C867563FDCB0}"/>
    <cellStyle name="style1392660634669 6" xfId="10801" xr:uid="{6AF943D5-DD4C-4519-AF5E-D92467BD22B6}"/>
    <cellStyle name="style1392660634669 7" xfId="20571" xr:uid="{AB466B3C-5BA8-4EB6-9514-9A1CB05D9751}"/>
    <cellStyle name="style1392660634669 8" xfId="30342" xr:uid="{3C3B032E-E45F-479E-8006-7503242F2024}"/>
    <cellStyle name="style1392660634669 9" xfId="40110" xr:uid="{471D8697-5611-4470-95BA-83E771160C72}"/>
    <cellStyle name="style1392660634700" xfId="1013" xr:uid="{00000000-0005-0000-0000-0000C70E0000}"/>
    <cellStyle name="style1392660634700 10" xfId="49881" xr:uid="{7245CFB3-733E-4075-9B8E-F28B6DE8217F}"/>
    <cellStyle name="style1392660634700 2" xfId="2255" xr:uid="{00000000-0005-0000-0000-0000C80E0000}"/>
    <cellStyle name="style1392660634700 2 2" xfId="7159" xr:uid="{00000000-0005-0000-0000-0000C90E0000}"/>
    <cellStyle name="style1392660634700 2 2 2" xfId="16947" xr:uid="{C58C8FA1-AA2F-4A03-92F5-BB8BB0208B2D}"/>
    <cellStyle name="style1392660634700 2 2 3" xfId="26717" xr:uid="{5E1C0DA2-C788-4AAE-90CA-616DA0077308}"/>
    <cellStyle name="style1392660634700 2 2 4" xfId="36486" xr:uid="{3616495F-0F7E-49D1-9669-B7B6AAEA3B03}"/>
    <cellStyle name="style1392660634700 2 2 5" xfId="46256" xr:uid="{F0EA7E5C-1E8C-4607-B80F-E78A7E4110E6}"/>
    <cellStyle name="style1392660634700 2 2 6" xfId="56026" xr:uid="{FA32615F-EC38-4826-9386-15F2C9E23155}"/>
    <cellStyle name="style1392660634700 2 3" xfId="12043" xr:uid="{F665B550-3A8F-461F-AFB8-7F2C1FE87B1A}"/>
    <cellStyle name="style1392660634700 2 4" xfId="21813" xr:uid="{21C98BF7-260D-42FF-8236-EF4D858FAE76}"/>
    <cellStyle name="style1392660634700 2 5" xfId="31584" xr:uid="{0E91C989-4B7E-4C45-8FC3-712469D63AFA}"/>
    <cellStyle name="style1392660634700 2 6" xfId="41352" xr:uid="{32533716-9427-4078-874F-C89898DB9830}"/>
    <cellStyle name="style1392660634700 2 7" xfId="51122" xr:uid="{127B67DE-A555-42D3-866B-0854A86BC4A6}"/>
    <cellStyle name="style1392660634700 3" xfId="3448" xr:uid="{00000000-0005-0000-0000-0000CA0E0000}"/>
    <cellStyle name="style1392660634700 3 2" xfId="8352" xr:uid="{00000000-0005-0000-0000-0000CB0E0000}"/>
    <cellStyle name="style1392660634700 3 2 2" xfId="18140" xr:uid="{D5212E18-52D2-4F26-8E50-9481CFC75F56}"/>
    <cellStyle name="style1392660634700 3 2 3" xfId="27910" xr:uid="{BD0335D2-1CC1-4AB7-8369-28B8210E95A9}"/>
    <cellStyle name="style1392660634700 3 2 4" xfId="37679" xr:uid="{F38441BD-6CC9-4FA1-B6EE-FC3CAC7C9C95}"/>
    <cellStyle name="style1392660634700 3 2 5" xfId="47449" xr:uid="{55F5473C-6DAC-4562-8760-63C35A953EA1}"/>
    <cellStyle name="style1392660634700 3 2 6" xfId="57219" xr:uid="{BD473367-D030-43F1-A799-D0E7BC2F9E33}"/>
    <cellStyle name="style1392660634700 3 3" xfId="13236" xr:uid="{70581490-8BCF-402E-8EE4-11FE399EECC4}"/>
    <cellStyle name="style1392660634700 3 4" xfId="23006" xr:uid="{649175D7-2F83-4541-AE33-1B275C4E7FDB}"/>
    <cellStyle name="style1392660634700 3 5" xfId="32777" xr:uid="{4C7E997C-8016-4F06-BFA8-74F22B9171AF}"/>
    <cellStyle name="style1392660634700 3 6" xfId="42545" xr:uid="{83CFAD77-6F81-4A7F-9C42-A35DEAD581F1}"/>
    <cellStyle name="style1392660634700 3 7" xfId="52315" xr:uid="{A20107E4-0CE0-4C0E-82AE-8575C01B5361}"/>
    <cellStyle name="style1392660634700 4" xfId="4641" xr:uid="{00000000-0005-0000-0000-0000CC0E0000}"/>
    <cellStyle name="style1392660634700 4 2" xfId="9545" xr:uid="{00000000-0005-0000-0000-0000CD0E0000}"/>
    <cellStyle name="style1392660634700 4 2 2" xfId="19333" xr:uid="{26D640F8-A4BD-41AE-A0E7-222A236EF7C7}"/>
    <cellStyle name="style1392660634700 4 2 3" xfId="29103" xr:uid="{6B36AF9C-E065-4D51-A933-69B54487535C}"/>
    <cellStyle name="style1392660634700 4 2 4" xfId="38872" xr:uid="{549398B2-9A80-4A4B-BC9B-1C70B8C654F5}"/>
    <cellStyle name="style1392660634700 4 2 5" xfId="48642" xr:uid="{E99A49C7-D89A-4F78-977F-31AC7F4AB7BF}"/>
    <cellStyle name="style1392660634700 4 2 6" xfId="58412" xr:uid="{DF45AC00-8C8F-4314-B549-CEBE979E5736}"/>
    <cellStyle name="style1392660634700 4 3" xfId="14429" xr:uid="{2ADA51DC-6382-4735-9772-9AFE8813B7D5}"/>
    <cellStyle name="style1392660634700 4 4" xfId="24199" xr:uid="{39ADBE3B-9CBA-406D-84F1-C6B5AA909869}"/>
    <cellStyle name="style1392660634700 4 5" xfId="33969" xr:uid="{B83C6057-C482-4813-A953-AC255F62DAD1}"/>
    <cellStyle name="style1392660634700 4 6" xfId="43738" xr:uid="{FCD49AA3-D3FC-4627-8C6D-FB588E4B8AA7}"/>
    <cellStyle name="style1392660634700 4 7" xfId="53508" xr:uid="{091945EE-9AAF-4808-BF07-4B26AF290D59}"/>
    <cellStyle name="style1392660634700 5" xfId="5918" xr:uid="{00000000-0005-0000-0000-0000CE0E0000}"/>
    <cellStyle name="style1392660634700 5 2" xfId="15706" xr:uid="{F28D19C5-572A-4F04-9734-544736260964}"/>
    <cellStyle name="style1392660634700 5 3" xfId="25476" xr:uid="{22B926CF-84EF-4A3C-9464-76B99BEECC89}"/>
    <cellStyle name="style1392660634700 5 4" xfId="35245" xr:uid="{B1EB85D4-6FA7-438C-BD16-AFC908B75E8A}"/>
    <cellStyle name="style1392660634700 5 5" xfId="45015" xr:uid="{51D438A0-9128-4593-A64B-26DFB63F8589}"/>
    <cellStyle name="style1392660634700 5 6" xfId="54785" xr:uid="{8DD266CE-646E-4CEC-9549-B85469DA55C2}"/>
    <cellStyle name="style1392660634700 6" xfId="10802" xr:uid="{2102DD29-FA3D-410A-9E20-8407ADE8C79D}"/>
    <cellStyle name="style1392660634700 7" xfId="20572" xr:uid="{42D351D9-A203-42B0-BDB6-1772B3AFA88F}"/>
    <cellStyle name="style1392660634700 8" xfId="30343" xr:uid="{15778483-CF66-4DDB-9785-36FC54BB0AD0}"/>
    <cellStyle name="style1392660634700 9" xfId="40111" xr:uid="{2B774BF5-BCEB-465F-AF1B-73244F62CDC1}"/>
    <cellStyle name="style1392660634810" xfId="1014" xr:uid="{00000000-0005-0000-0000-0000CF0E0000}"/>
    <cellStyle name="style1392660634810 10" xfId="49882" xr:uid="{FD6F5C09-5187-4806-BD72-A97DC5CCC4D9}"/>
    <cellStyle name="style1392660634810 2" xfId="2256" xr:uid="{00000000-0005-0000-0000-0000D00E0000}"/>
    <cellStyle name="style1392660634810 2 2" xfId="7160" xr:uid="{00000000-0005-0000-0000-0000D10E0000}"/>
    <cellStyle name="style1392660634810 2 2 2" xfId="16948" xr:uid="{13D80CA3-012D-4325-A9AB-D2BDAB940D4B}"/>
    <cellStyle name="style1392660634810 2 2 3" xfId="26718" xr:uid="{48259696-86E2-4E5F-AA0B-AD6F90B593EB}"/>
    <cellStyle name="style1392660634810 2 2 4" xfId="36487" xr:uid="{D8C784FE-CBD2-441B-9561-D652D2CD04AB}"/>
    <cellStyle name="style1392660634810 2 2 5" xfId="46257" xr:uid="{3CE25B5D-3481-434A-865F-45388A8A6042}"/>
    <cellStyle name="style1392660634810 2 2 6" xfId="56027" xr:uid="{CFACA2C0-54F3-446A-A3D0-FD77A8CEE45A}"/>
    <cellStyle name="style1392660634810 2 3" xfId="12044" xr:uid="{C351F162-50E2-4B7E-98E8-5CBA35A8495A}"/>
    <cellStyle name="style1392660634810 2 4" xfId="21814" xr:uid="{0D87D73A-E38A-4782-9F4D-2EAC8C898267}"/>
    <cellStyle name="style1392660634810 2 5" xfId="31585" xr:uid="{6961834A-0687-47E3-8A4B-8697F8C20200}"/>
    <cellStyle name="style1392660634810 2 6" xfId="41353" xr:uid="{E6BFE8A1-AD0F-4C7F-A867-9ED14BB84647}"/>
    <cellStyle name="style1392660634810 2 7" xfId="51123" xr:uid="{F9F67E0F-5B05-4CAA-972B-A836FC934EE9}"/>
    <cellStyle name="style1392660634810 3" xfId="3449" xr:uid="{00000000-0005-0000-0000-0000D20E0000}"/>
    <cellStyle name="style1392660634810 3 2" xfId="8353" xr:uid="{00000000-0005-0000-0000-0000D30E0000}"/>
    <cellStyle name="style1392660634810 3 2 2" xfId="18141" xr:uid="{06383709-A3BE-4A26-A92B-176E5E3F6A40}"/>
    <cellStyle name="style1392660634810 3 2 3" xfId="27911" xr:uid="{2A8EAD64-B702-4D77-A404-8B265EC2AB47}"/>
    <cellStyle name="style1392660634810 3 2 4" xfId="37680" xr:uid="{44392CCE-EC85-4A51-A5FB-39B02D5BF60D}"/>
    <cellStyle name="style1392660634810 3 2 5" xfId="47450" xr:uid="{87B756BD-50BF-47D0-B3A8-1DE1643A595E}"/>
    <cellStyle name="style1392660634810 3 2 6" xfId="57220" xr:uid="{9C642914-12F6-4073-9385-1BC676272498}"/>
    <cellStyle name="style1392660634810 3 3" xfId="13237" xr:uid="{AD68F05B-1AA9-4871-A751-E02DE1D2AFF1}"/>
    <cellStyle name="style1392660634810 3 4" xfId="23007" xr:uid="{DC95CF75-5F6D-4021-8B81-D59C0B53D805}"/>
    <cellStyle name="style1392660634810 3 5" xfId="32778" xr:uid="{90424470-9AC2-4FAC-9F2B-0A6619CE8CE8}"/>
    <cellStyle name="style1392660634810 3 6" xfId="42546" xr:uid="{F923F9FF-D0E9-42DA-A277-C5B89CDA07C1}"/>
    <cellStyle name="style1392660634810 3 7" xfId="52316" xr:uid="{FDAF18E6-09C9-45C5-A60B-AB0F5818E56D}"/>
    <cellStyle name="style1392660634810 4" xfId="4642" xr:uid="{00000000-0005-0000-0000-0000D40E0000}"/>
    <cellStyle name="style1392660634810 4 2" xfId="9546" xr:uid="{00000000-0005-0000-0000-0000D50E0000}"/>
    <cellStyle name="style1392660634810 4 2 2" xfId="19334" xr:uid="{499D5BF4-5524-43F0-B465-42080242F364}"/>
    <cellStyle name="style1392660634810 4 2 3" xfId="29104" xr:uid="{764B8D15-2FBF-43CA-A892-56A4CC66C897}"/>
    <cellStyle name="style1392660634810 4 2 4" xfId="38873" xr:uid="{9B440B2F-C8D7-463C-B239-E2546CC9E4FC}"/>
    <cellStyle name="style1392660634810 4 2 5" xfId="48643" xr:uid="{424AA236-6319-4D87-BE8C-41066E051634}"/>
    <cellStyle name="style1392660634810 4 2 6" xfId="58413" xr:uid="{18863CF1-D368-4042-80BB-361134063590}"/>
    <cellStyle name="style1392660634810 4 3" xfId="14430" xr:uid="{C4621B5A-B9F9-4EEC-AA1D-2EEC654013E1}"/>
    <cellStyle name="style1392660634810 4 4" xfId="24200" xr:uid="{BDD22B72-A451-40A6-A231-A85721D70B21}"/>
    <cellStyle name="style1392660634810 4 5" xfId="33970" xr:uid="{5EB23AED-8FD6-494C-B681-99E1375EB562}"/>
    <cellStyle name="style1392660634810 4 6" xfId="43739" xr:uid="{05A4DBC5-0FDA-4956-8D55-4CE092521764}"/>
    <cellStyle name="style1392660634810 4 7" xfId="53509" xr:uid="{3B819BF4-92E4-4510-9BB2-8E7B57B3ED56}"/>
    <cellStyle name="style1392660634810 5" xfId="5919" xr:uid="{00000000-0005-0000-0000-0000D60E0000}"/>
    <cellStyle name="style1392660634810 5 2" xfId="15707" xr:uid="{D61B45A9-1E37-4663-84B8-B80E9F397842}"/>
    <cellStyle name="style1392660634810 5 3" xfId="25477" xr:uid="{B879F1F5-5FC6-4F66-9CEF-32EB55BEF790}"/>
    <cellStyle name="style1392660634810 5 4" xfId="35246" xr:uid="{9AC53393-0B20-45BD-B646-BCDF5925EE84}"/>
    <cellStyle name="style1392660634810 5 5" xfId="45016" xr:uid="{15E835BB-AF73-492E-9EE0-D831FFA07FB3}"/>
    <cellStyle name="style1392660634810 5 6" xfId="54786" xr:uid="{46D79E04-3C05-4860-95E0-565C6A5E45F4}"/>
    <cellStyle name="style1392660634810 6" xfId="10803" xr:uid="{2D4BCAE0-FCEE-4DD0-9D0F-C327AAF77D0C}"/>
    <cellStyle name="style1392660634810 7" xfId="20573" xr:uid="{FCBDFFEF-C0E3-41AA-A1B9-D0B0924B2245}"/>
    <cellStyle name="style1392660634810 8" xfId="30344" xr:uid="{9CE3FF23-3A5A-4D08-B53A-86E2FB0F784D}"/>
    <cellStyle name="style1392660634810 9" xfId="40112" xr:uid="{4EE84E42-DCCC-4939-89F9-70AADA29D7B3}"/>
    <cellStyle name="style1392660634841" xfId="1015" xr:uid="{00000000-0005-0000-0000-0000D70E0000}"/>
    <cellStyle name="style1392660634841 10" xfId="49883" xr:uid="{9F43049A-928D-4DAE-B6BB-01434A7A02FB}"/>
    <cellStyle name="style1392660634841 2" xfId="2257" xr:uid="{00000000-0005-0000-0000-0000D80E0000}"/>
    <cellStyle name="style1392660634841 2 2" xfId="7161" xr:uid="{00000000-0005-0000-0000-0000D90E0000}"/>
    <cellStyle name="style1392660634841 2 2 2" xfId="16949" xr:uid="{79D92A8B-DA1C-47C4-801C-587B06AE33B5}"/>
    <cellStyle name="style1392660634841 2 2 3" xfId="26719" xr:uid="{334C95D0-1D39-456D-B0E9-901109B9064F}"/>
    <cellStyle name="style1392660634841 2 2 4" xfId="36488" xr:uid="{49F8A220-C2A6-4837-9533-0BC6A37E4911}"/>
    <cellStyle name="style1392660634841 2 2 5" xfId="46258" xr:uid="{C3B5BA19-56A8-40B9-B6C7-3ADEF7788403}"/>
    <cellStyle name="style1392660634841 2 2 6" xfId="56028" xr:uid="{E0A637C4-FE42-474B-A6F3-FD645BE1E9AF}"/>
    <cellStyle name="style1392660634841 2 3" xfId="12045" xr:uid="{D49C97E9-9ADA-43EB-AC35-782549B7D3D9}"/>
    <cellStyle name="style1392660634841 2 4" xfId="21815" xr:uid="{4D2E1CC2-FEC0-430D-AE50-A0A6EC58A492}"/>
    <cellStyle name="style1392660634841 2 5" xfId="31586" xr:uid="{E20A630D-5C25-475A-86CA-C584F69E1C38}"/>
    <cellStyle name="style1392660634841 2 6" xfId="41354" xr:uid="{CE3ED9EB-E091-4EE6-90F0-E085AA707A5F}"/>
    <cellStyle name="style1392660634841 2 7" xfId="51124" xr:uid="{51DAF297-0AA4-4E5A-A9FB-AE6E41932DD3}"/>
    <cellStyle name="style1392660634841 3" xfId="3450" xr:uid="{00000000-0005-0000-0000-0000DA0E0000}"/>
    <cellStyle name="style1392660634841 3 2" xfId="8354" xr:uid="{00000000-0005-0000-0000-0000DB0E0000}"/>
    <cellStyle name="style1392660634841 3 2 2" xfId="18142" xr:uid="{506D486E-E8B8-4DA2-940B-FA9556D06F34}"/>
    <cellStyle name="style1392660634841 3 2 3" xfId="27912" xr:uid="{3B5FE15F-785D-4CDB-8F12-A6DE005CF083}"/>
    <cellStyle name="style1392660634841 3 2 4" xfId="37681" xr:uid="{3EE025FF-0DA6-438C-BF34-F6DDB67AD039}"/>
    <cellStyle name="style1392660634841 3 2 5" xfId="47451" xr:uid="{73D7871F-93C6-4A66-AADD-AA93F9A6B165}"/>
    <cellStyle name="style1392660634841 3 2 6" xfId="57221" xr:uid="{EA503694-4C62-4164-8D26-973DE4A2EC1C}"/>
    <cellStyle name="style1392660634841 3 3" xfId="13238" xr:uid="{3F6A7CF3-CE25-4C06-9CBE-96B6CB2DD23F}"/>
    <cellStyle name="style1392660634841 3 4" xfId="23008" xr:uid="{9A04E79D-5A06-4CF5-A8BF-32298E7285EF}"/>
    <cellStyle name="style1392660634841 3 5" xfId="32779" xr:uid="{79BE8A0D-1CCF-46C2-9A87-CE7CD5DBEA28}"/>
    <cellStyle name="style1392660634841 3 6" xfId="42547" xr:uid="{92FB8944-0469-439B-81EC-9B07CB83BE29}"/>
    <cellStyle name="style1392660634841 3 7" xfId="52317" xr:uid="{4F4A4961-9C99-4C02-9E7B-7BCBD3699A41}"/>
    <cellStyle name="style1392660634841 4" xfId="4643" xr:uid="{00000000-0005-0000-0000-0000DC0E0000}"/>
    <cellStyle name="style1392660634841 4 2" xfId="9547" xr:uid="{00000000-0005-0000-0000-0000DD0E0000}"/>
    <cellStyle name="style1392660634841 4 2 2" xfId="19335" xr:uid="{0F44F909-E437-4457-97EC-94CBE06C26E0}"/>
    <cellStyle name="style1392660634841 4 2 3" xfId="29105" xr:uid="{C6B73794-44D2-45C9-A154-06D1D291BA83}"/>
    <cellStyle name="style1392660634841 4 2 4" xfId="38874" xr:uid="{216A4BC9-AFBC-4120-9FC2-1C41063707D1}"/>
    <cellStyle name="style1392660634841 4 2 5" xfId="48644" xr:uid="{63291AC3-E7DC-4F41-A7AA-989BB01D5DA2}"/>
    <cellStyle name="style1392660634841 4 2 6" xfId="58414" xr:uid="{AFA351B0-A065-4829-BCDC-187B0943AD00}"/>
    <cellStyle name="style1392660634841 4 3" xfId="14431" xr:uid="{FCE3684D-7CE1-4D77-BFCD-EA78DC6134A8}"/>
    <cellStyle name="style1392660634841 4 4" xfId="24201" xr:uid="{E9E5DAD1-37DC-40AA-8320-E1842CC445C3}"/>
    <cellStyle name="style1392660634841 4 5" xfId="33971" xr:uid="{C48D6E7E-D089-4E11-A336-92FAD05185D4}"/>
    <cellStyle name="style1392660634841 4 6" xfId="43740" xr:uid="{ACC036B6-D536-47E7-A5D6-83D3C363290D}"/>
    <cellStyle name="style1392660634841 4 7" xfId="53510" xr:uid="{F49F2773-EEE1-4E54-8A85-822162E65935}"/>
    <cellStyle name="style1392660634841 5" xfId="5920" xr:uid="{00000000-0005-0000-0000-0000DE0E0000}"/>
    <cellStyle name="style1392660634841 5 2" xfId="15708" xr:uid="{D936CBF8-B2EB-4F52-A0C5-6B31FA75CB9A}"/>
    <cellStyle name="style1392660634841 5 3" xfId="25478" xr:uid="{ACBE5B24-5C18-4C5D-BDB2-99DCB7A1AFBE}"/>
    <cellStyle name="style1392660634841 5 4" xfId="35247" xr:uid="{1B20C058-7F40-48F6-8647-A0CCC742F0DF}"/>
    <cellStyle name="style1392660634841 5 5" xfId="45017" xr:uid="{644F248C-0C6B-4E66-B50C-2E646ED744D3}"/>
    <cellStyle name="style1392660634841 5 6" xfId="54787" xr:uid="{57795BFD-6CB0-44EE-98C1-A3B4DAFDF548}"/>
    <cellStyle name="style1392660634841 6" xfId="10804" xr:uid="{BF22CE04-44C8-4205-AA0E-2149A376A65A}"/>
    <cellStyle name="style1392660634841 7" xfId="20574" xr:uid="{D9E4D828-6D95-483C-A8A7-37B1386E1C37}"/>
    <cellStyle name="style1392660634841 8" xfId="30345" xr:uid="{2D35947A-4B66-420D-8968-63CDE6503AA1}"/>
    <cellStyle name="style1392660634841 9" xfId="40113" xr:uid="{F057FA90-3170-404A-85F1-9949110B7562}"/>
    <cellStyle name="style1392660634872" xfId="1016" xr:uid="{00000000-0005-0000-0000-0000DF0E0000}"/>
    <cellStyle name="style1392660634872 10" xfId="49884" xr:uid="{147A8C30-E42A-4EDC-B390-C4B9E5D2BF3D}"/>
    <cellStyle name="style1392660634872 2" xfId="2258" xr:uid="{00000000-0005-0000-0000-0000E00E0000}"/>
    <cellStyle name="style1392660634872 2 2" xfId="7162" xr:uid="{00000000-0005-0000-0000-0000E10E0000}"/>
    <cellStyle name="style1392660634872 2 2 2" xfId="16950" xr:uid="{7ED47D28-D7C5-46AA-A89F-D33C5D54CE33}"/>
    <cellStyle name="style1392660634872 2 2 3" xfId="26720" xr:uid="{821F52EB-516C-4D2F-8083-3F75C5B0B9DE}"/>
    <cellStyle name="style1392660634872 2 2 4" xfId="36489" xr:uid="{6823D015-9226-4E79-AA26-91FC25C5D809}"/>
    <cellStyle name="style1392660634872 2 2 5" xfId="46259" xr:uid="{631344ED-FDE8-4622-BD8F-4F121FC07708}"/>
    <cellStyle name="style1392660634872 2 2 6" xfId="56029" xr:uid="{493C5EC0-3D4D-467D-A6B4-9AF2C9D95BC6}"/>
    <cellStyle name="style1392660634872 2 3" xfId="12046" xr:uid="{D259E3B2-4051-42B2-8A1E-99F9D42AABB4}"/>
    <cellStyle name="style1392660634872 2 4" xfId="21816" xr:uid="{04E19655-3AAB-4F8E-BC9A-EC45159A2CB5}"/>
    <cellStyle name="style1392660634872 2 5" xfId="31587" xr:uid="{B8E2171E-EFD3-41C2-8E99-58E3B19B6A6E}"/>
    <cellStyle name="style1392660634872 2 6" xfId="41355" xr:uid="{4F9D9277-9629-4734-88E8-575772616F96}"/>
    <cellStyle name="style1392660634872 2 7" xfId="51125" xr:uid="{23081A07-5120-4588-A59E-F5D7ED6080FB}"/>
    <cellStyle name="style1392660634872 3" xfId="3451" xr:uid="{00000000-0005-0000-0000-0000E20E0000}"/>
    <cellStyle name="style1392660634872 3 2" xfId="8355" xr:uid="{00000000-0005-0000-0000-0000E30E0000}"/>
    <cellStyle name="style1392660634872 3 2 2" xfId="18143" xr:uid="{3050973B-B7E5-4564-B811-54503F32355B}"/>
    <cellStyle name="style1392660634872 3 2 3" xfId="27913" xr:uid="{DA52FF13-FA0F-48C9-8D42-DB731450087D}"/>
    <cellStyle name="style1392660634872 3 2 4" xfId="37682" xr:uid="{63342FFD-37DE-4537-8AFB-A4CC3CA0C410}"/>
    <cellStyle name="style1392660634872 3 2 5" xfId="47452" xr:uid="{F9DBE66A-6618-431A-939D-1286C655B737}"/>
    <cellStyle name="style1392660634872 3 2 6" xfId="57222" xr:uid="{6DD8CF4B-D736-4375-8E41-377E091C18CD}"/>
    <cellStyle name="style1392660634872 3 3" xfId="13239" xr:uid="{15764863-A6C4-4F71-8B08-2D97B0CE0ED8}"/>
    <cellStyle name="style1392660634872 3 4" xfId="23009" xr:uid="{516826A1-FE0A-478F-A3F9-D8B0EFAF4201}"/>
    <cellStyle name="style1392660634872 3 5" xfId="32780" xr:uid="{3C384D55-E03E-421B-A858-D6B011923EC9}"/>
    <cellStyle name="style1392660634872 3 6" xfId="42548" xr:uid="{ED12D099-FC64-462A-96E3-2DE3EA7F1D16}"/>
    <cellStyle name="style1392660634872 3 7" xfId="52318" xr:uid="{C8BE84EB-0B3D-44D6-ADA5-C4DEEDEF3A30}"/>
    <cellStyle name="style1392660634872 4" xfId="4644" xr:uid="{00000000-0005-0000-0000-0000E40E0000}"/>
    <cellStyle name="style1392660634872 4 2" xfId="9548" xr:uid="{00000000-0005-0000-0000-0000E50E0000}"/>
    <cellStyle name="style1392660634872 4 2 2" xfId="19336" xr:uid="{A799B75A-0F32-4176-99CB-E9C893E0CDD5}"/>
    <cellStyle name="style1392660634872 4 2 3" xfId="29106" xr:uid="{4856BEDE-EF8E-4E98-98A0-8F09F8A468AA}"/>
    <cellStyle name="style1392660634872 4 2 4" xfId="38875" xr:uid="{AEC65C05-B923-4A7D-BBEC-0CF5F4244844}"/>
    <cellStyle name="style1392660634872 4 2 5" xfId="48645" xr:uid="{BB4C9995-9FEE-45B3-864E-1B5DD44BE6CA}"/>
    <cellStyle name="style1392660634872 4 2 6" xfId="58415" xr:uid="{69E7462F-D037-485D-9E9B-312DD9B6071E}"/>
    <cellStyle name="style1392660634872 4 3" xfId="14432" xr:uid="{0B114325-EF18-44DE-9F28-69DED2C55A05}"/>
    <cellStyle name="style1392660634872 4 4" xfId="24202" xr:uid="{0F22857E-5376-44B5-A58A-BD82DB5EA4A8}"/>
    <cellStyle name="style1392660634872 4 5" xfId="33972" xr:uid="{75467B72-1292-44CF-83CE-25509C8572BE}"/>
    <cellStyle name="style1392660634872 4 6" xfId="43741" xr:uid="{E3F0620F-57C0-4AEF-8FCB-E8FE25E7CF51}"/>
    <cellStyle name="style1392660634872 4 7" xfId="53511" xr:uid="{37606E1D-A2BC-4720-9192-371CF1B31687}"/>
    <cellStyle name="style1392660634872 5" xfId="5921" xr:uid="{00000000-0005-0000-0000-0000E60E0000}"/>
    <cellStyle name="style1392660634872 5 2" xfId="15709" xr:uid="{5702C69A-7670-4299-8730-CD41C6F4BEFA}"/>
    <cellStyle name="style1392660634872 5 3" xfId="25479" xr:uid="{1FE2B20D-F794-41DC-9F24-828E66F7513D}"/>
    <cellStyle name="style1392660634872 5 4" xfId="35248" xr:uid="{58442E39-83E1-4027-B508-B6864AE16334}"/>
    <cellStyle name="style1392660634872 5 5" xfId="45018" xr:uid="{9E6B5BB6-D58B-4760-9EE6-269F22F4CCF0}"/>
    <cellStyle name="style1392660634872 5 6" xfId="54788" xr:uid="{EE7C34A3-828F-44AB-ABA7-01EF515E1196}"/>
    <cellStyle name="style1392660634872 6" xfId="10805" xr:uid="{9CEB7799-C028-4917-9D18-E9A553181B3E}"/>
    <cellStyle name="style1392660634872 7" xfId="20575" xr:uid="{32A2FD2E-4C7B-4A55-9B79-A20C283A11DD}"/>
    <cellStyle name="style1392660634872 8" xfId="30346" xr:uid="{EA9BE3C7-6A10-4259-9D19-0625EC011B5D}"/>
    <cellStyle name="style1392660634872 9" xfId="40114" xr:uid="{4F6F433F-8124-4894-BB19-C6F3C19B23C9}"/>
    <cellStyle name="style1392660635091" xfId="1017" xr:uid="{00000000-0005-0000-0000-0000E70E0000}"/>
    <cellStyle name="style1392660635091 10" xfId="49885" xr:uid="{21724465-ABC4-4598-9FFF-2A6AAEB3D14E}"/>
    <cellStyle name="style1392660635091 2" xfId="2259" xr:uid="{00000000-0005-0000-0000-0000E80E0000}"/>
    <cellStyle name="style1392660635091 2 2" xfId="7163" xr:uid="{00000000-0005-0000-0000-0000E90E0000}"/>
    <cellStyle name="style1392660635091 2 2 2" xfId="16951" xr:uid="{03F702F0-308C-4F0A-BF88-EC4E54738C02}"/>
    <cellStyle name="style1392660635091 2 2 3" xfId="26721" xr:uid="{3D6E81DD-858F-4DEE-911E-DCD080496127}"/>
    <cellStyle name="style1392660635091 2 2 4" xfId="36490" xr:uid="{FD2ADCBC-4B0F-4708-8995-7D731FDA21AA}"/>
    <cellStyle name="style1392660635091 2 2 5" xfId="46260" xr:uid="{8FB02E5B-109A-4126-A87A-66C2E2628492}"/>
    <cellStyle name="style1392660635091 2 2 6" xfId="56030" xr:uid="{95591390-D6A5-485C-B9CB-2646F81AFDF2}"/>
    <cellStyle name="style1392660635091 2 3" xfId="12047" xr:uid="{991DBCCE-FE31-47A2-926D-0C5B15A9673A}"/>
    <cellStyle name="style1392660635091 2 4" xfId="21817" xr:uid="{D66E6F3F-392F-4037-8E01-D6D884A2A027}"/>
    <cellStyle name="style1392660635091 2 5" xfId="31588" xr:uid="{44A55A7B-CD3A-41DB-803D-51CF1EC5F058}"/>
    <cellStyle name="style1392660635091 2 6" xfId="41356" xr:uid="{B4FAC5E4-628E-4BD1-A24D-D93877F57441}"/>
    <cellStyle name="style1392660635091 2 7" xfId="51126" xr:uid="{AC743FA1-244C-45A6-A31C-495D2AE1C118}"/>
    <cellStyle name="style1392660635091 3" xfId="3452" xr:uid="{00000000-0005-0000-0000-0000EA0E0000}"/>
    <cellStyle name="style1392660635091 3 2" xfId="8356" xr:uid="{00000000-0005-0000-0000-0000EB0E0000}"/>
    <cellStyle name="style1392660635091 3 2 2" xfId="18144" xr:uid="{0BAADE63-8971-4928-A533-0162B56DA3A6}"/>
    <cellStyle name="style1392660635091 3 2 3" xfId="27914" xr:uid="{D11509EA-EB29-4ADB-8C01-83EC6DE1DEFE}"/>
    <cellStyle name="style1392660635091 3 2 4" xfId="37683" xr:uid="{0F3F9AC0-BF6D-46F1-A23F-F8D86F707853}"/>
    <cellStyle name="style1392660635091 3 2 5" xfId="47453" xr:uid="{A10F6B66-3690-44CB-996F-9BD392086EC4}"/>
    <cellStyle name="style1392660635091 3 2 6" xfId="57223" xr:uid="{4FAB3307-31B1-43DC-9BCC-3A0F02457F77}"/>
    <cellStyle name="style1392660635091 3 3" xfId="13240" xr:uid="{37F97B47-4EB9-447E-B1BB-5E156875288B}"/>
    <cellStyle name="style1392660635091 3 4" xfId="23010" xr:uid="{3FACF427-5BC2-48A9-9219-B9304E06B40D}"/>
    <cellStyle name="style1392660635091 3 5" xfId="32781" xr:uid="{86297763-9006-449E-9CBA-4A405E6D02E7}"/>
    <cellStyle name="style1392660635091 3 6" xfId="42549" xr:uid="{786889F7-2B8E-416D-88BE-6FA2E9335493}"/>
    <cellStyle name="style1392660635091 3 7" xfId="52319" xr:uid="{8F04E076-472D-4838-BF75-86B34E304B09}"/>
    <cellStyle name="style1392660635091 4" xfId="4645" xr:uid="{00000000-0005-0000-0000-0000EC0E0000}"/>
    <cellStyle name="style1392660635091 4 2" xfId="9549" xr:uid="{00000000-0005-0000-0000-0000ED0E0000}"/>
    <cellStyle name="style1392660635091 4 2 2" xfId="19337" xr:uid="{FD5E15BC-1597-42B8-8216-1984C1970F6F}"/>
    <cellStyle name="style1392660635091 4 2 3" xfId="29107" xr:uid="{81A0D8A6-A1F2-46CC-A87D-C9419A88F2AE}"/>
    <cellStyle name="style1392660635091 4 2 4" xfId="38876" xr:uid="{15BFD624-0350-4D4D-AC1B-25BDF96F41FB}"/>
    <cellStyle name="style1392660635091 4 2 5" xfId="48646" xr:uid="{139196A9-52C4-4A85-B4B2-76F31E412F01}"/>
    <cellStyle name="style1392660635091 4 2 6" xfId="58416" xr:uid="{B49DDF23-95B1-4F83-9330-3BDC57A077B4}"/>
    <cellStyle name="style1392660635091 4 3" xfId="14433" xr:uid="{077DA026-BB57-4151-811E-6C08EC050163}"/>
    <cellStyle name="style1392660635091 4 4" xfId="24203" xr:uid="{C85A4771-587C-466D-9D98-216010CBC2EE}"/>
    <cellStyle name="style1392660635091 4 5" xfId="33973" xr:uid="{63F8CC53-DD76-4BB6-9D26-67A6D431643B}"/>
    <cellStyle name="style1392660635091 4 6" xfId="43742" xr:uid="{9EB5161D-C376-4255-AE6B-361149E4F8D9}"/>
    <cellStyle name="style1392660635091 4 7" xfId="53512" xr:uid="{76A240B8-2656-483A-ABFE-E27F717F3309}"/>
    <cellStyle name="style1392660635091 5" xfId="5922" xr:uid="{00000000-0005-0000-0000-0000EE0E0000}"/>
    <cellStyle name="style1392660635091 5 2" xfId="15710" xr:uid="{4BDDDAD5-6FD8-4FD6-835F-16C28D7762A3}"/>
    <cellStyle name="style1392660635091 5 3" xfId="25480" xr:uid="{0F3D9FB0-7102-48E4-BCA5-1E26254D6A72}"/>
    <cellStyle name="style1392660635091 5 4" xfId="35249" xr:uid="{B18B5FF5-465E-40E3-B7A5-E2BC47EE28A0}"/>
    <cellStyle name="style1392660635091 5 5" xfId="45019" xr:uid="{D849A036-50B5-4CAD-9D87-9D07FAD211AC}"/>
    <cellStyle name="style1392660635091 5 6" xfId="54789" xr:uid="{13F23965-6C8F-4A1E-BD45-D9FC6428C7C8}"/>
    <cellStyle name="style1392660635091 6" xfId="10806" xr:uid="{0DAFCB3D-C51C-4F66-B0F7-08C660A34FC9}"/>
    <cellStyle name="style1392660635091 7" xfId="20576" xr:uid="{214B43B0-DE0F-4547-B0EE-B019AB8BEBB6}"/>
    <cellStyle name="style1392660635091 8" xfId="30347" xr:uid="{F82C14E4-5F4C-4452-9905-9DD131C8D1E0}"/>
    <cellStyle name="style1392660635091 9" xfId="40115" xr:uid="{1BF181C6-27A1-4E06-AB96-C44411F28CDE}"/>
    <cellStyle name="style1392660635122" xfId="1018" xr:uid="{00000000-0005-0000-0000-0000EF0E0000}"/>
    <cellStyle name="style1392660635122 10" xfId="49886" xr:uid="{FBFB86E5-EDE3-4F8B-A8BD-F8DF233202F6}"/>
    <cellStyle name="style1392660635122 2" xfId="2260" xr:uid="{00000000-0005-0000-0000-0000F00E0000}"/>
    <cellStyle name="style1392660635122 2 2" xfId="7164" xr:uid="{00000000-0005-0000-0000-0000F10E0000}"/>
    <cellStyle name="style1392660635122 2 2 2" xfId="16952" xr:uid="{4915638C-2D35-4ABD-AAB6-774C447170ED}"/>
    <cellStyle name="style1392660635122 2 2 3" xfId="26722" xr:uid="{5ADAB401-489B-4DE5-9B45-2F0D8DE04604}"/>
    <cellStyle name="style1392660635122 2 2 4" xfId="36491" xr:uid="{283830A8-D849-4758-AF2F-D4DADB81BC56}"/>
    <cellStyle name="style1392660635122 2 2 5" xfId="46261" xr:uid="{A9452378-3D52-497E-92FA-C6FFC3D46AEB}"/>
    <cellStyle name="style1392660635122 2 2 6" xfId="56031" xr:uid="{78EEACB0-8D3E-4574-9886-C39177DAEF89}"/>
    <cellStyle name="style1392660635122 2 3" xfId="12048" xr:uid="{1EE8C801-AED7-43F3-882D-8C46ABE0167A}"/>
    <cellStyle name="style1392660635122 2 4" xfId="21818" xr:uid="{A4DCC642-6E34-4706-8AF3-26A73DBFEBFB}"/>
    <cellStyle name="style1392660635122 2 5" xfId="31589" xr:uid="{D33C40AF-899E-44B2-9D89-E985938F06BE}"/>
    <cellStyle name="style1392660635122 2 6" xfId="41357" xr:uid="{F508D0F5-33C8-4246-A0D8-75B4BA83EAFB}"/>
    <cellStyle name="style1392660635122 2 7" xfId="51127" xr:uid="{F39BCD5F-879C-4811-8D77-CE37AAE3A497}"/>
    <cellStyle name="style1392660635122 3" xfId="3453" xr:uid="{00000000-0005-0000-0000-0000F20E0000}"/>
    <cellStyle name="style1392660635122 3 2" xfId="8357" xr:uid="{00000000-0005-0000-0000-0000F30E0000}"/>
    <cellStyle name="style1392660635122 3 2 2" xfId="18145" xr:uid="{4297B985-A8EC-4E54-A400-54E8A2C6E4FB}"/>
    <cellStyle name="style1392660635122 3 2 3" xfId="27915" xr:uid="{A8406DA7-A573-4A67-B8C5-979E9559428C}"/>
    <cellStyle name="style1392660635122 3 2 4" xfId="37684" xr:uid="{5AF3FCA6-0E2A-4C79-8282-DBFC9E7C310F}"/>
    <cellStyle name="style1392660635122 3 2 5" xfId="47454" xr:uid="{A693CC5C-0432-4791-A1B9-66132ADFD3AA}"/>
    <cellStyle name="style1392660635122 3 2 6" xfId="57224" xr:uid="{01DB296C-613D-4ACF-945E-6B06F6BCD8DB}"/>
    <cellStyle name="style1392660635122 3 3" xfId="13241" xr:uid="{FDD1B61C-B9E2-4626-B2A1-0B9181078A8B}"/>
    <cellStyle name="style1392660635122 3 4" xfId="23011" xr:uid="{605375C7-E1A3-424C-8C44-7FF7EB4CE714}"/>
    <cellStyle name="style1392660635122 3 5" xfId="32782" xr:uid="{D0A4BE03-3E79-4C3D-90A8-E102BEA34DCF}"/>
    <cellStyle name="style1392660635122 3 6" xfId="42550" xr:uid="{AF3F0B2A-D16F-4DE7-A071-3E70C3ECD455}"/>
    <cellStyle name="style1392660635122 3 7" xfId="52320" xr:uid="{DF76B7A4-28EB-4F18-8B91-2F0C5480BD07}"/>
    <cellStyle name="style1392660635122 4" xfId="4646" xr:uid="{00000000-0005-0000-0000-0000F40E0000}"/>
    <cellStyle name="style1392660635122 4 2" xfId="9550" xr:uid="{00000000-0005-0000-0000-0000F50E0000}"/>
    <cellStyle name="style1392660635122 4 2 2" xfId="19338" xr:uid="{615598F9-7810-4058-B747-6B8CFAB5B0F8}"/>
    <cellStyle name="style1392660635122 4 2 3" xfId="29108" xr:uid="{BF065357-5BAD-4D54-B000-18236A781409}"/>
    <cellStyle name="style1392660635122 4 2 4" xfId="38877" xr:uid="{70CA0606-908A-4E5A-87FD-62FAC800B218}"/>
    <cellStyle name="style1392660635122 4 2 5" xfId="48647" xr:uid="{F21A9096-8550-4FA5-A4AE-D38E52D21ECB}"/>
    <cellStyle name="style1392660635122 4 2 6" xfId="58417" xr:uid="{0BF0B0AA-0F08-4F6E-BB2C-ED297B32241B}"/>
    <cellStyle name="style1392660635122 4 3" xfId="14434" xr:uid="{BF74728C-C5F0-415E-A4BD-36F2820A59D4}"/>
    <cellStyle name="style1392660635122 4 4" xfId="24204" xr:uid="{ABD210EF-5DF0-4E95-85D9-6A8EA2FC6B4E}"/>
    <cellStyle name="style1392660635122 4 5" xfId="33974" xr:uid="{564D0A99-93BA-4E0B-A97C-2C86DCE9C0B1}"/>
    <cellStyle name="style1392660635122 4 6" xfId="43743" xr:uid="{CCA59789-683A-4FA8-A122-6D1CDBC6C2F3}"/>
    <cellStyle name="style1392660635122 4 7" xfId="53513" xr:uid="{3DA46D26-2E53-41A6-AD27-C0A256A3F858}"/>
    <cellStyle name="style1392660635122 5" xfId="5923" xr:uid="{00000000-0005-0000-0000-0000F60E0000}"/>
    <cellStyle name="style1392660635122 5 2" xfId="15711" xr:uid="{F66F178A-156D-4FB9-80E2-1CDC7E453A1B}"/>
    <cellStyle name="style1392660635122 5 3" xfId="25481" xr:uid="{E7D100CF-3DA1-43CA-88E3-941329A0B734}"/>
    <cellStyle name="style1392660635122 5 4" xfId="35250" xr:uid="{DEC779ED-2624-44A8-B3F2-4CBECE46669B}"/>
    <cellStyle name="style1392660635122 5 5" xfId="45020" xr:uid="{C49FB67A-E748-44A5-BF8A-A7330003B579}"/>
    <cellStyle name="style1392660635122 5 6" xfId="54790" xr:uid="{AEA5B1C1-ADCC-461E-987C-E4297ED0ADE8}"/>
    <cellStyle name="style1392660635122 6" xfId="10807" xr:uid="{AE582109-44B6-4EB1-8942-148C9EEE4577}"/>
    <cellStyle name="style1392660635122 7" xfId="20577" xr:uid="{3B78055B-8441-4DF8-880B-ACF66ED34F8F}"/>
    <cellStyle name="style1392660635122 8" xfId="30348" xr:uid="{BD2D99E2-96C6-4EE5-92B6-E0D0E49F42DD}"/>
    <cellStyle name="style1392660635122 9" xfId="40116" xr:uid="{B20B9013-2031-4509-8C2F-24C381B045A3}"/>
    <cellStyle name="style1392660635169" xfId="1019" xr:uid="{00000000-0005-0000-0000-0000F70E0000}"/>
    <cellStyle name="style1392660635169 10" xfId="49887" xr:uid="{4EC0130D-5507-4EA2-9454-74B4E38BBBF6}"/>
    <cellStyle name="style1392660635169 2" xfId="2261" xr:uid="{00000000-0005-0000-0000-0000F80E0000}"/>
    <cellStyle name="style1392660635169 2 2" xfId="7165" xr:uid="{00000000-0005-0000-0000-0000F90E0000}"/>
    <cellStyle name="style1392660635169 2 2 2" xfId="16953" xr:uid="{D0E296EA-EFE3-4485-AFC8-B6C7E6DEDC13}"/>
    <cellStyle name="style1392660635169 2 2 3" xfId="26723" xr:uid="{6DD1EB28-CC98-499F-B848-6D8AB74A78D0}"/>
    <cellStyle name="style1392660635169 2 2 4" xfId="36492" xr:uid="{AAF51DB3-F96F-4441-AFD2-6695A5B69CE3}"/>
    <cellStyle name="style1392660635169 2 2 5" xfId="46262" xr:uid="{B88D1F7E-0109-4231-9296-D6DB0F6C68A6}"/>
    <cellStyle name="style1392660635169 2 2 6" xfId="56032" xr:uid="{7623C8C4-7EF3-476F-B2F8-954E57740980}"/>
    <cellStyle name="style1392660635169 2 3" xfId="12049" xr:uid="{2D2D613A-5FD4-4468-AD08-D04F653581A5}"/>
    <cellStyle name="style1392660635169 2 4" xfId="21819" xr:uid="{4435F14C-7448-4D08-A16E-204C49514B46}"/>
    <cellStyle name="style1392660635169 2 5" xfId="31590" xr:uid="{D121F090-9AF2-45A0-9D2F-2880F3790448}"/>
    <cellStyle name="style1392660635169 2 6" xfId="41358" xr:uid="{E291D349-0165-41DE-A72A-39F96F8AD946}"/>
    <cellStyle name="style1392660635169 2 7" xfId="51128" xr:uid="{750764E9-8364-4470-B414-DC00BA559811}"/>
    <cellStyle name="style1392660635169 3" xfId="3454" xr:uid="{00000000-0005-0000-0000-0000FA0E0000}"/>
    <cellStyle name="style1392660635169 3 2" xfId="8358" xr:uid="{00000000-0005-0000-0000-0000FB0E0000}"/>
    <cellStyle name="style1392660635169 3 2 2" xfId="18146" xr:uid="{A00FBABC-8196-48E9-BCE7-D8A01788A480}"/>
    <cellStyle name="style1392660635169 3 2 3" xfId="27916" xr:uid="{C7F6B276-DB8E-4EDC-98DA-E9DBE8C2CD10}"/>
    <cellStyle name="style1392660635169 3 2 4" xfId="37685" xr:uid="{789BDD24-7CC3-4F82-A850-A781540A131E}"/>
    <cellStyle name="style1392660635169 3 2 5" xfId="47455" xr:uid="{27319A82-9B40-4ABF-A07F-C9F91A2C556D}"/>
    <cellStyle name="style1392660635169 3 2 6" xfId="57225" xr:uid="{8E50D74A-8C4D-4AEB-B3F9-310454CBAECF}"/>
    <cellStyle name="style1392660635169 3 3" xfId="13242" xr:uid="{A539B4D7-3192-4285-B5F9-EC186234AF34}"/>
    <cellStyle name="style1392660635169 3 4" xfId="23012" xr:uid="{50DD21FE-A71A-4999-ACFC-2599F77930AF}"/>
    <cellStyle name="style1392660635169 3 5" xfId="32783" xr:uid="{64659507-7A9C-43A1-8E9B-A8E7B870DDBB}"/>
    <cellStyle name="style1392660635169 3 6" xfId="42551" xr:uid="{55CEB7E8-28AD-40AC-865D-BCA435301536}"/>
    <cellStyle name="style1392660635169 3 7" xfId="52321" xr:uid="{BACC28AB-A552-4FED-8311-0E8BA312E5D2}"/>
    <cellStyle name="style1392660635169 4" xfId="4647" xr:uid="{00000000-0005-0000-0000-0000FC0E0000}"/>
    <cellStyle name="style1392660635169 4 2" xfId="9551" xr:uid="{00000000-0005-0000-0000-0000FD0E0000}"/>
    <cellStyle name="style1392660635169 4 2 2" xfId="19339" xr:uid="{A7EF50F2-1D94-4E99-A650-F5453EDD2B14}"/>
    <cellStyle name="style1392660635169 4 2 3" xfId="29109" xr:uid="{420A6AF2-20F3-4C5B-B608-4C944F21562D}"/>
    <cellStyle name="style1392660635169 4 2 4" xfId="38878" xr:uid="{610C3D25-D505-488D-AADF-1DFD218787FF}"/>
    <cellStyle name="style1392660635169 4 2 5" xfId="48648" xr:uid="{8A559347-7EB5-42E2-A67A-1C2ED0E46B75}"/>
    <cellStyle name="style1392660635169 4 2 6" xfId="58418" xr:uid="{BC163647-6D04-40BB-AA2F-BA92003A77CA}"/>
    <cellStyle name="style1392660635169 4 3" xfId="14435" xr:uid="{970454D3-6796-4F49-9C44-7AD148622E00}"/>
    <cellStyle name="style1392660635169 4 4" xfId="24205" xr:uid="{E3602F59-DEF3-422F-9104-D56B555097B1}"/>
    <cellStyle name="style1392660635169 4 5" xfId="33975" xr:uid="{03281881-2347-4D70-8DF0-AA40AA788A46}"/>
    <cellStyle name="style1392660635169 4 6" xfId="43744" xr:uid="{F6F9D399-0BD6-4802-B7BE-5B4CD1A03B6A}"/>
    <cellStyle name="style1392660635169 4 7" xfId="53514" xr:uid="{F4A0EB8B-290E-4714-A8D8-3DF68CB0F075}"/>
    <cellStyle name="style1392660635169 5" xfId="5924" xr:uid="{00000000-0005-0000-0000-0000FE0E0000}"/>
    <cellStyle name="style1392660635169 5 2" xfId="15712" xr:uid="{B0B5B93C-29AF-4DA6-9338-4D48795DAF43}"/>
    <cellStyle name="style1392660635169 5 3" xfId="25482" xr:uid="{B813E6B1-2625-46B8-9850-A1281958CB73}"/>
    <cellStyle name="style1392660635169 5 4" xfId="35251" xr:uid="{C851F67E-A04C-4B87-8E73-5141D7004D42}"/>
    <cellStyle name="style1392660635169 5 5" xfId="45021" xr:uid="{62DEE2E4-7166-45C0-BA8C-2A3605A5E282}"/>
    <cellStyle name="style1392660635169 5 6" xfId="54791" xr:uid="{40C36484-2176-442C-82A3-E06754433DAD}"/>
    <cellStyle name="style1392660635169 6" xfId="10808" xr:uid="{A61DC246-816B-46B8-8076-230EA5B95348}"/>
    <cellStyle name="style1392660635169 7" xfId="20578" xr:uid="{4C9C4935-4941-47A0-A168-8080CDB1AA7A}"/>
    <cellStyle name="style1392660635169 8" xfId="30349" xr:uid="{CBDA8A7B-6BC4-4B31-A810-9BBE8C23C8EE}"/>
    <cellStyle name="style1392660635169 9" xfId="40117" xr:uid="{B60AE5BD-4419-4A6B-8296-6D0B0295F93C}"/>
    <cellStyle name="style1392660635263" xfId="1020" xr:uid="{00000000-0005-0000-0000-0000FF0E0000}"/>
    <cellStyle name="style1392660635263 10" xfId="49888" xr:uid="{72597A9D-A784-4557-A949-D61F7AFA06AB}"/>
    <cellStyle name="style1392660635263 2" xfId="2262" xr:uid="{00000000-0005-0000-0000-0000000F0000}"/>
    <cellStyle name="style1392660635263 2 2" xfId="7166" xr:uid="{00000000-0005-0000-0000-0000010F0000}"/>
    <cellStyle name="style1392660635263 2 2 2" xfId="16954" xr:uid="{EA99FE99-6BC6-453E-AC8C-F5D49FFEF663}"/>
    <cellStyle name="style1392660635263 2 2 3" xfId="26724" xr:uid="{A5F9602A-6439-4B28-A38C-21A30634EB4D}"/>
    <cellStyle name="style1392660635263 2 2 4" xfId="36493" xr:uid="{46441005-7DEB-4A78-A37F-96314D8AA526}"/>
    <cellStyle name="style1392660635263 2 2 5" xfId="46263" xr:uid="{2DC8200D-E820-4E5E-9352-1EEDAECC8BD7}"/>
    <cellStyle name="style1392660635263 2 2 6" xfId="56033" xr:uid="{198D73E0-C27B-455D-B7B9-282008AF1491}"/>
    <cellStyle name="style1392660635263 2 3" xfId="12050" xr:uid="{FC93C2E1-81B5-4D18-BA65-ADF115C830E4}"/>
    <cellStyle name="style1392660635263 2 4" xfId="21820" xr:uid="{C75D7CDE-9BCB-441B-B91C-790CB57B9F20}"/>
    <cellStyle name="style1392660635263 2 5" xfId="31591" xr:uid="{C63DC7ED-390D-410A-BA9D-0C04AC942645}"/>
    <cellStyle name="style1392660635263 2 6" xfId="41359" xr:uid="{973E1EE5-1792-4E67-B838-4C2D2E5A7EDD}"/>
    <cellStyle name="style1392660635263 2 7" xfId="51129" xr:uid="{510D958A-CE31-4BA6-9044-67A359B173D4}"/>
    <cellStyle name="style1392660635263 3" xfId="3455" xr:uid="{00000000-0005-0000-0000-0000020F0000}"/>
    <cellStyle name="style1392660635263 3 2" xfId="8359" xr:uid="{00000000-0005-0000-0000-0000030F0000}"/>
    <cellStyle name="style1392660635263 3 2 2" xfId="18147" xr:uid="{81C8AB31-FAC6-421C-BAB2-6351A805EC16}"/>
    <cellStyle name="style1392660635263 3 2 3" xfId="27917" xr:uid="{A95C205A-4AA7-4982-8DF7-9A9C8958BDB0}"/>
    <cellStyle name="style1392660635263 3 2 4" xfId="37686" xr:uid="{00978C93-C0DC-44D4-8859-0A9FB8AD1594}"/>
    <cellStyle name="style1392660635263 3 2 5" xfId="47456" xr:uid="{400F1BA2-46CB-4E0C-86DD-21E4D06DB8F7}"/>
    <cellStyle name="style1392660635263 3 2 6" xfId="57226" xr:uid="{81954499-1FDD-47E5-B10C-C94EC09CD038}"/>
    <cellStyle name="style1392660635263 3 3" xfId="13243" xr:uid="{25DE4F58-37E4-4B15-930C-EB10413B6342}"/>
    <cellStyle name="style1392660635263 3 4" xfId="23013" xr:uid="{A49760DE-FF4A-4982-848E-778FDC90F0FF}"/>
    <cellStyle name="style1392660635263 3 5" xfId="32784" xr:uid="{300BB215-C273-44DA-A65F-68700BB82821}"/>
    <cellStyle name="style1392660635263 3 6" xfId="42552" xr:uid="{CD3F7C81-BEA1-4CAA-9CE7-D22EEF7AC5F7}"/>
    <cellStyle name="style1392660635263 3 7" xfId="52322" xr:uid="{255CA76C-44AA-4140-BE9A-E4B8386749EF}"/>
    <cellStyle name="style1392660635263 4" xfId="4648" xr:uid="{00000000-0005-0000-0000-0000040F0000}"/>
    <cellStyle name="style1392660635263 4 2" xfId="9552" xr:uid="{00000000-0005-0000-0000-0000050F0000}"/>
    <cellStyle name="style1392660635263 4 2 2" xfId="19340" xr:uid="{EE3A12C2-CEA5-47C5-997D-852D8169F873}"/>
    <cellStyle name="style1392660635263 4 2 3" xfId="29110" xr:uid="{0968A135-B75B-432E-93F0-CE61DADC13AD}"/>
    <cellStyle name="style1392660635263 4 2 4" xfId="38879" xr:uid="{6B1C9485-D8B4-4686-9C30-3D37ABBAC1E8}"/>
    <cellStyle name="style1392660635263 4 2 5" xfId="48649" xr:uid="{400E918F-6CF9-4B29-B4CE-5337A4AEAFA3}"/>
    <cellStyle name="style1392660635263 4 2 6" xfId="58419" xr:uid="{910E9D73-B221-462E-8285-3C9F6D17CC96}"/>
    <cellStyle name="style1392660635263 4 3" xfId="14436" xr:uid="{7D73FB48-5C6F-411D-B988-7CAEA73E9319}"/>
    <cellStyle name="style1392660635263 4 4" xfId="24206" xr:uid="{333B8FAD-CEF7-4EE1-AA8D-4DB76A655661}"/>
    <cellStyle name="style1392660635263 4 5" xfId="33976" xr:uid="{4B68E28A-F453-447E-8F33-107537E62644}"/>
    <cellStyle name="style1392660635263 4 6" xfId="43745" xr:uid="{EC4D1BAB-6D98-43F7-9612-B661B3FC0F69}"/>
    <cellStyle name="style1392660635263 4 7" xfId="53515" xr:uid="{3D189446-2598-4C8A-ACF4-EE23D4F76A81}"/>
    <cellStyle name="style1392660635263 5" xfId="5925" xr:uid="{00000000-0005-0000-0000-0000060F0000}"/>
    <cellStyle name="style1392660635263 5 2" xfId="15713" xr:uid="{BA5088F7-AC79-4C74-8377-0A5B1D43D863}"/>
    <cellStyle name="style1392660635263 5 3" xfId="25483" xr:uid="{6F39A74D-EB0F-443B-B5F7-45A703F173EC}"/>
    <cellStyle name="style1392660635263 5 4" xfId="35252" xr:uid="{115AA40A-6773-436A-AE09-414464A6D37B}"/>
    <cellStyle name="style1392660635263 5 5" xfId="45022" xr:uid="{22FA9ABD-C261-401C-A814-112BB16DE100}"/>
    <cellStyle name="style1392660635263 5 6" xfId="54792" xr:uid="{77089E68-2260-4A16-8107-E935CB66BB07}"/>
    <cellStyle name="style1392660635263 6" xfId="10809" xr:uid="{B9AD61D3-7B35-4832-A8DB-84DC29A5BE44}"/>
    <cellStyle name="style1392660635263 7" xfId="20579" xr:uid="{E9EDBE3B-28D6-4B38-A2DF-28DCA60454FB}"/>
    <cellStyle name="style1392660635263 8" xfId="30350" xr:uid="{9DE917CF-6EC8-4C3C-84C4-AA5C354A0731}"/>
    <cellStyle name="style1392660635263 9" xfId="40118" xr:uid="{4FBAFA96-0154-4BBF-9C49-6A802C275CB9}"/>
    <cellStyle name="style1392660635341" xfId="1021" xr:uid="{00000000-0005-0000-0000-0000070F0000}"/>
    <cellStyle name="style1392660635341 10" xfId="49889" xr:uid="{A029152B-FD13-4071-94A8-7A9BAAE40087}"/>
    <cellStyle name="style1392660635341 2" xfId="2263" xr:uid="{00000000-0005-0000-0000-0000080F0000}"/>
    <cellStyle name="style1392660635341 2 2" xfId="7167" xr:uid="{00000000-0005-0000-0000-0000090F0000}"/>
    <cellStyle name="style1392660635341 2 2 2" xfId="16955" xr:uid="{147272A3-3D9E-4A82-A9C9-5074E3E6DE6F}"/>
    <cellStyle name="style1392660635341 2 2 3" xfId="26725" xr:uid="{EB1B947D-6D56-4D4B-8DA6-5557082100D2}"/>
    <cellStyle name="style1392660635341 2 2 4" xfId="36494" xr:uid="{516775B3-E0CF-4A2D-A75D-02C48458B04C}"/>
    <cellStyle name="style1392660635341 2 2 5" xfId="46264" xr:uid="{4379CDFF-61CA-46D1-BD55-7C54E2656D22}"/>
    <cellStyle name="style1392660635341 2 2 6" xfId="56034" xr:uid="{06A7151C-449F-4D33-9057-D4B5973B82BE}"/>
    <cellStyle name="style1392660635341 2 3" xfId="12051" xr:uid="{8A7CF0C3-B771-49F0-82D2-1AFE376A7F53}"/>
    <cellStyle name="style1392660635341 2 4" xfId="21821" xr:uid="{6D09D1AC-D205-4653-A8CC-8EF63A64FAA0}"/>
    <cellStyle name="style1392660635341 2 5" xfId="31592" xr:uid="{8A522757-25B6-4DF6-8A05-66C0DB5DD6DC}"/>
    <cellStyle name="style1392660635341 2 6" xfId="41360" xr:uid="{2F33E2A8-F13D-41B3-8273-0990CB8EAE07}"/>
    <cellStyle name="style1392660635341 2 7" xfId="51130" xr:uid="{96C8E29D-C9FE-4246-AC84-13A612E5A05A}"/>
    <cellStyle name="style1392660635341 3" xfId="3456" xr:uid="{00000000-0005-0000-0000-00000A0F0000}"/>
    <cellStyle name="style1392660635341 3 2" xfId="8360" xr:uid="{00000000-0005-0000-0000-00000B0F0000}"/>
    <cellStyle name="style1392660635341 3 2 2" xfId="18148" xr:uid="{94EAB459-36A4-460B-B387-2AC26A64755D}"/>
    <cellStyle name="style1392660635341 3 2 3" xfId="27918" xr:uid="{A215031A-467D-4114-B5F5-33FF2B2DBD6D}"/>
    <cellStyle name="style1392660635341 3 2 4" xfId="37687" xr:uid="{78F423C6-E20D-479C-9D37-374C3E763444}"/>
    <cellStyle name="style1392660635341 3 2 5" xfId="47457" xr:uid="{80FC113B-D2EA-4D6B-852B-D5442916E8C8}"/>
    <cellStyle name="style1392660635341 3 2 6" xfId="57227" xr:uid="{DA0B7BD9-4E2D-4EF4-8228-E39E199238C6}"/>
    <cellStyle name="style1392660635341 3 3" xfId="13244" xr:uid="{E8982D1A-16C5-4CF7-A3F9-8191559D2ED4}"/>
    <cellStyle name="style1392660635341 3 4" xfId="23014" xr:uid="{8D315670-DB79-4113-B055-A10329A4F470}"/>
    <cellStyle name="style1392660635341 3 5" xfId="32785" xr:uid="{DB2EFEFC-11C4-4F0E-BCEA-FDEDE1BE6AB9}"/>
    <cellStyle name="style1392660635341 3 6" xfId="42553" xr:uid="{A9880FF4-A8E9-41E8-895B-C83924CEDE1F}"/>
    <cellStyle name="style1392660635341 3 7" xfId="52323" xr:uid="{C4C49621-80E7-4917-A899-D1BCD03845F7}"/>
    <cellStyle name="style1392660635341 4" xfId="4649" xr:uid="{00000000-0005-0000-0000-00000C0F0000}"/>
    <cellStyle name="style1392660635341 4 2" xfId="9553" xr:uid="{00000000-0005-0000-0000-00000D0F0000}"/>
    <cellStyle name="style1392660635341 4 2 2" xfId="19341" xr:uid="{FAC35C44-86C3-4E2D-B891-8064AC59AF67}"/>
    <cellStyle name="style1392660635341 4 2 3" xfId="29111" xr:uid="{EEB4146F-FC0C-4FD1-8C74-A6D5C9616A9E}"/>
    <cellStyle name="style1392660635341 4 2 4" xfId="38880" xr:uid="{0318D394-A468-442C-9EAD-15943AFC9BF7}"/>
    <cellStyle name="style1392660635341 4 2 5" xfId="48650" xr:uid="{36FFAE8D-AD18-4739-95EB-D5F41660BF8B}"/>
    <cellStyle name="style1392660635341 4 2 6" xfId="58420" xr:uid="{3FCF37A0-7516-4E4D-9FFA-600E3A1BBB77}"/>
    <cellStyle name="style1392660635341 4 3" xfId="14437" xr:uid="{03C7501E-14CC-4601-858F-A2FA9C5E3EEC}"/>
    <cellStyle name="style1392660635341 4 4" xfId="24207" xr:uid="{C0F2FC36-DF48-4505-BF98-775B6AC11F9A}"/>
    <cellStyle name="style1392660635341 4 5" xfId="33977" xr:uid="{B52A8FA0-D50C-4A47-A2E5-F50809A7BF96}"/>
    <cellStyle name="style1392660635341 4 6" xfId="43746" xr:uid="{50AD9CDC-D284-41CC-B681-4B645E5A72CB}"/>
    <cellStyle name="style1392660635341 4 7" xfId="53516" xr:uid="{9A3B9C43-300F-41D7-907A-E81D2A0FBBE6}"/>
    <cellStyle name="style1392660635341 5" xfId="5926" xr:uid="{00000000-0005-0000-0000-00000E0F0000}"/>
    <cellStyle name="style1392660635341 5 2" xfId="15714" xr:uid="{F653C650-A93E-4211-B581-F6C5F681DC67}"/>
    <cellStyle name="style1392660635341 5 3" xfId="25484" xr:uid="{5AAB9827-7695-4B29-9A90-AFBC34CAE080}"/>
    <cellStyle name="style1392660635341 5 4" xfId="35253" xr:uid="{3C714CC9-82F7-4BED-B51E-02ADC2A771E3}"/>
    <cellStyle name="style1392660635341 5 5" xfId="45023" xr:uid="{6DCCC211-C2FD-44EB-B060-07487F5BA8FC}"/>
    <cellStyle name="style1392660635341 5 6" xfId="54793" xr:uid="{B08A7737-FD9F-4265-A02B-F5BE2070B9DA}"/>
    <cellStyle name="style1392660635341 6" xfId="10810" xr:uid="{0D2D9113-93E1-49CC-91FB-4D7503CC9677}"/>
    <cellStyle name="style1392660635341 7" xfId="20580" xr:uid="{9EBF193C-B0B8-4121-B379-5429D27BC7EC}"/>
    <cellStyle name="style1392660635341 8" xfId="30351" xr:uid="{994DE716-0112-4BD0-9BD9-FECCC8562F10}"/>
    <cellStyle name="style1392660635341 9" xfId="40119" xr:uid="{1D3C44DA-A071-4A75-9AB2-3A9D22B88531}"/>
    <cellStyle name="style1392660635372" xfId="1022" xr:uid="{00000000-0005-0000-0000-00000F0F0000}"/>
    <cellStyle name="style1392660635372 10" xfId="49890" xr:uid="{82F7820C-6091-4C0E-8F9D-A67F8045DAA7}"/>
    <cellStyle name="style1392660635372 2" xfId="2264" xr:uid="{00000000-0005-0000-0000-0000100F0000}"/>
    <cellStyle name="style1392660635372 2 2" xfId="7168" xr:uid="{00000000-0005-0000-0000-0000110F0000}"/>
    <cellStyle name="style1392660635372 2 2 2" xfId="16956" xr:uid="{7964A046-ADB5-4293-90F0-D7EA7DB86E03}"/>
    <cellStyle name="style1392660635372 2 2 3" xfId="26726" xr:uid="{DAB344B4-2C3C-4127-BDF3-D4EA46EC12BB}"/>
    <cellStyle name="style1392660635372 2 2 4" xfId="36495" xr:uid="{A7DDDE46-F40E-4330-A5B8-511AB8B817CB}"/>
    <cellStyle name="style1392660635372 2 2 5" xfId="46265" xr:uid="{8787866A-E7F7-482D-B362-F69FC4E39308}"/>
    <cellStyle name="style1392660635372 2 2 6" xfId="56035" xr:uid="{F4C23440-386F-4EEA-B08B-95B18B519298}"/>
    <cellStyle name="style1392660635372 2 3" xfId="12052" xr:uid="{F8DFBE8A-2C0D-4BC5-9815-DBDE0EE72694}"/>
    <cellStyle name="style1392660635372 2 4" xfId="21822" xr:uid="{C2535DE8-F23F-4994-B5B6-BCE79A6C076A}"/>
    <cellStyle name="style1392660635372 2 5" xfId="31593" xr:uid="{271054EE-D207-4E5C-84EB-EF970291A37A}"/>
    <cellStyle name="style1392660635372 2 6" xfId="41361" xr:uid="{AD323990-443E-4265-9F1E-79C854FFE229}"/>
    <cellStyle name="style1392660635372 2 7" xfId="51131" xr:uid="{F03D74E9-2309-4C2B-A9DB-DA5D79A4539D}"/>
    <cellStyle name="style1392660635372 3" xfId="3457" xr:uid="{00000000-0005-0000-0000-0000120F0000}"/>
    <cellStyle name="style1392660635372 3 2" xfId="8361" xr:uid="{00000000-0005-0000-0000-0000130F0000}"/>
    <cellStyle name="style1392660635372 3 2 2" xfId="18149" xr:uid="{E361EAEB-903E-4FB9-9A9E-3D2B60D845E7}"/>
    <cellStyle name="style1392660635372 3 2 3" xfId="27919" xr:uid="{2826EA82-F414-4E6D-BDB1-4BEB47E92BB6}"/>
    <cellStyle name="style1392660635372 3 2 4" xfId="37688" xr:uid="{C9E366E3-D12C-4D85-989E-F3D60D3B74B4}"/>
    <cellStyle name="style1392660635372 3 2 5" xfId="47458" xr:uid="{13CB0906-B884-4A20-887A-B2AF4F8F5EDE}"/>
    <cellStyle name="style1392660635372 3 2 6" xfId="57228" xr:uid="{2763CFC8-DAC6-4848-A149-FC7893F68A4B}"/>
    <cellStyle name="style1392660635372 3 3" xfId="13245" xr:uid="{73B6A390-75C1-42C0-A05A-0DCFCAA75316}"/>
    <cellStyle name="style1392660635372 3 4" xfId="23015" xr:uid="{C534A0E2-2592-4E27-9A80-1CEAB35AE54F}"/>
    <cellStyle name="style1392660635372 3 5" xfId="32786" xr:uid="{2638E252-1B35-49B3-8D5E-04AF7F375946}"/>
    <cellStyle name="style1392660635372 3 6" xfId="42554" xr:uid="{343B4BA6-35F4-4BA5-A56A-F1376E79CD4A}"/>
    <cellStyle name="style1392660635372 3 7" xfId="52324" xr:uid="{54AC6FA2-A868-4EA1-82FD-75E482FE8E60}"/>
    <cellStyle name="style1392660635372 4" xfId="4650" xr:uid="{00000000-0005-0000-0000-0000140F0000}"/>
    <cellStyle name="style1392660635372 4 2" xfId="9554" xr:uid="{00000000-0005-0000-0000-0000150F0000}"/>
    <cellStyle name="style1392660635372 4 2 2" xfId="19342" xr:uid="{7F7F6B0F-C42F-40D8-A206-F684E47CA467}"/>
    <cellStyle name="style1392660635372 4 2 3" xfId="29112" xr:uid="{C4A03866-8776-46AA-B7A7-68C119E66A0A}"/>
    <cellStyle name="style1392660635372 4 2 4" xfId="38881" xr:uid="{6DAF2E3F-336E-496A-BB5E-C5E4C9850B55}"/>
    <cellStyle name="style1392660635372 4 2 5" xfId="48651" xr:uid="{F4BA2F5C-21D8-448B-92F5-1F1CBFA01620}"/>
    <cellStyle name="style1392660635372 4 2 6" xfId="58421" xr:uid="{DE1A3E69-CBF0-45E2-A226-D1FCBD65BC65}"/>
    <cellStyle name="style1392660635372 4 3" xfId="14438" xr:uid="{EFC45819-DBB6-4533-8A02-CD706402CA34}"/>
    <cellStyle name="style1392660635372 4 4" xfId="24208" xr:uid="{50836807-B25E-470B-9C1D-AD78859E9221}"/>
    <cellStyle name="style1392660635372 4 5" xfId="33978" xr:uid="{4986E2F9-F728-4F89-96D1-CA41BF183B39}"/>
    <cellStyle name="style1392660635372 4 6" xfId="43747" xr:uid="{0828A543-8141-4A29-8A11-20DA8B006786}"/>
    <cellStyle name="style1392660635372 4 7" xfId="53517" xr:uid="{37599B68-D656-4F42-AF95-9426D4ED07B9}"/>
    <cellStyle name="style1392660635372 5" xfId="5927" xr:uid="{00000000-0005-0000-0000-0000160F0000}"/>
    <cellStyle name="style1392660635372 5 2" xfId="15715" xr:uid="{C6C2AB47-DDE2-470C-9645-6F3BC217F134}"/>
    <cellStyle name="style1392660635372 5 3" xfId="25485" xr:uid="{7C147992-3CEA-4C8D-81F3-97B2BAE3B6A4}"/>
    <cellStyle name="style1392660635372 5 4" xfId="35254" xr:uid="{0F2B058C-B3A2-4A5F-9183-1BD8374A5580}"/>
    <cellStyle name="style1392660635372 5 5" xfId="45024" xr:uid="{316FA6D2-94F4-48E0-952B-4CF93DD69FAC}"/>
    <cellStyle name="style1392660635372 5 6" xfId="54794" xr:uid="{C13D9804-A474-4C56-A50F-A57DB9869603}"/>
    <cellStyle name="style1392660635372 6" xfId="10811" xr:uid="{B1471329-CCBE-4803-8B06-0986F40E5AF2}"/>
    <cellStyle name="style1392660635372 7" xfId="20581" xr:uid="{1A70E1C5-AE72-4BE7-ACD0-B92BB4B64A90}"/>
    <cellStyle name="style1392660635372 8" xfId="30352" xr:uid="{BCFF4430-7370-4947-A3E0-E3A4D54DAEBB}"/>
    <cellStyle name="style1392660635372 9" xfId="40120" xr:uid="{BE449AF3-7F8A-455B-B8DE-F97368A94FED}"/>
    <cellStyle name="style1392660635403" xfId="1023" xr:uid="{00000000-0005-0000-0000-0000170F0000}"/>
    <cellStyle name="style1392660635403 10" xfId="49891" xr:uid="{F79EF827-3C2B-4506-BFCF-076C3C9A40A9}"/>
    <cellStyle name="style1392660635403 2" xfId="2265" xr:uid="{00000000-0005-0000-0000-0000180F0000}"/>
    <cellStyle name="style1392660635403 2 2" xfId="7169" xr:uid="{00000000-0005-0000-0000-0000190F0000}"/>
    <cellStyle name="style1392660635403 2 2 2" xfId="16957" xr:uid="{24ED49D7-BBB7-4C48-96B5-90D708F331E5}"/>
    <cellStyle name="style1392660635403 2 2 3" xfId="26727" xr:uid="{38B92D1E-6C6A-4419-A595-08B5DA0ADA51}"/>
    <cellStyle name="style1392660635403 2 2 4" xfId="36496" xr:uid="{F125072A-465C-43E0-9867-5A3EDB597586}"/>
    <cellStyle name="style1392660635403 2 2 5" xfId="46266" xr:uid="{FF4BAF41-21FC-4F6B-9E1A-1B634548C449}"/>
    <cellStyle name="style1392660635403 2 2 6" xfId="56036" xr:uid="{09E0189D-66B3-4441-927B-CDC2ACB34B7B}"/>
    <cellStyle name="style1392660635403 2 3" xfId="12053" xr:uid="{B4C80512-A1CD-40D7-AE50-65175C6661FA}"/>
    <cellStyle name="style1392660635403 2 4" xfId="21823" xr:uid="{C1EF5C36-2D44-4EEC-A362-CB07FBB19129}"/>
    <cellStyle name="style1392660635403 2 5" xfId="31594" xr:uid="{97B15C62-C2AD-4EA9-8916-87BB949D228D}"/>
    <cellStyle name="style1392660635403 2 6" xfId="41362" xr:uid="{C1CA1AD8-6D79-49A6-8374-4E9AB7A7634D}"/>
    <cellStyle name="style1392660635403 2 7" xfId="51132" xr:uid="{BD347DD5-D9E4-40B0-9C0D-53E2E6B85468}"/>
    <cellStyle name="style1392660635403 3" xfId="3458" xr:uid="{00000000-0005-0000-0000-00001A0F0000}"/>
    <cellStyle name="style1392660635403 3 2" xfId="8362" xr:uid="{00000000-0005-0000-0000-00001B0F0000}"/>
    <cellStyle name="style1392660635403 3 2 2" xfId="18150" xr:uid="{856A34C1-645A-4893-A991-EA74F4D090A4}"/>
    <cellStyle name="style1392660635403 3 2 3" xfId="27920" xr:uid="{AAE95C6E-D0C2-46F6-BBC9-C73394A74E1F}"/>
    <cellStyle name="style1392660635403 3 2 4" xfId="37689" xr:uid="{E17A1F33-E6DD-4931-B990-499B6A108C84}"/>
    <cellStyle name="style1392660635403 3 2 5" xfId="47459" xr:uid="{12ADCC00-BFDE-4ACF-B079-9CFFB1312537}"/>
    <cellStyle name="style1392660635403 3 2 6" xfId="57229" xr:uid="{61BD5776-5245-4E20-94AF-F1C71B81B126}"/>
    <cellStyle name="style1392660635403 3 3" xfId="13246" xr:uid="{188F3FFE-FF06-43A8-9CB3-31AD2EB87837}"/>
    <cellStyle name="style1392660635403 3 4" xfId="23016" xr:uid="{5EA74B05-3564-4FB5-BC81-721DC9DA1CBE}"/>
    <cellStyle name="style1392660635403 3 5" xfId="32787" xr:uid="{9D12DAF4-5537-47B5-A1D7-43237B49BC20}"/>
    <cellStyle name="style1392660635403 3 6" xfId="42555" xr:uid="{7FCA0E81-3A07-411B-A0A1-9FC1E7000DC7}"/>
    <cellStyle name="style1392660635403 3 7" xfId="52325" xr:uid="{E031A74F-DB66-4BD1-B636-F6C5E20C4023}"/>
    <cellStyle name="style1392660635403 4" xfId="4651" xr:uid="{00000000-0005-0000-0000-00001C0F0000}"/>
    <cellStyle name="style1392660635403 4 2" xfId="9555" xr:uid="{00000000-0005-0000-0000-00001D0F0000}"/>
    <cellStyle name="style1392660635403 4 2 2" xfId="19343" xr:uid="{B5E64B65-FBCC-4DE6-BEE2-2BB3E2032A23}"/>
    <cellStyle name="style1392660635403 4 2 3" xfId="29113" xr:uid="{F402E878-25A3-4D03-B144-5FD57A7C1DA3}"/>
    <cellStyle name="style1392660635403 4 2 4" xfId="38882" xr:uid="{F545F91B-32AC-4640-A197-8F3BFD0C116D}"/>
    <cellStyle name="style1392660635403 4 2 5" xfId="48652" xr:uid="{B0C463DD-72AB-4C23-9BD6-2F777A8BD38F}"/>
    <cellStyle name="style1392660635403 4 2 6" xfId="58422" xr:uid="{D014F137-C09D-4986-8940-4269F2466721}"/>
    <cellStyle name="style1392660635403 4 3" xfId="14439" xr:uid="{4659CF42-8609-469C-B5CC-C79BFF963CC2}"/>
    <cellStyle name="style1392660635403 4 4" xfId="24209" xr:uid="{0D6F94ED-960E-49F6-897A-A4104C16AA5B}"/>
    <cellStyle name="style1392660635403 4 5" xfId="33979" xr:uid="{D3BC408E-134F-4A71-A1F1-BC36E43A3211}"/>
    <cellStyle name="style1392660635403 4 6" xfId="43748" xr:uid="{AB72DA55-CC29-4CD0-B28D-8395BFC972C2}"/>
    <cellStyle name="style1392660635403 4 7" xfId="53518" xr:uid="{1E0A8C1F-E3D5-43E6-B89C-F7F00C28A83B}"/>
    <cellStyle name="style1392660635403 5" xfId="5928" xr:uid="{00000000-0005-0000-0000-00001E0F0000}"/>
    <cellStyle name="style1392660635403 5 2" xfId="15716" xr:uid="{3D8F5F7D-DB3E-48CF-8A7A-8C12A85157FD}"/>
    <cellStyle name="style1392660635403 5 3" xfId="25486" xr:uid="{1C4E1608-EC8B-4D34-AE31-A2AE3AEA1DD4}"/>
    <cellStyle name="style1392660635403 5 4" xfId="35255" xr:uid="{BA9AB2B4-B0B2-46F4-83E1-9E1829DE8D9D}"/>
    <cellStyle name="style1392660635403 5 5" xfId="45025" xr:uid="{31C2520A-1603-4B04-9473-7A1F17939BC5}"/>
    <cellStyle name="style1392660635403 5 6" xfId="54795" xr:uid="{E454EB82-439F-4FCC-917A-596DF06BAAEE}"/>
    <cellStyle name="style1392660635403 6" xfId="10812" xr:uid="{E2475DB7-8652-42FE-8A92-0B8F74711D76}"/>
    <cellStyle name="style1392660635403 7" xfId="20582" xr:uid="{25A3BDDD-B804-4E1A-892F-F3AE13A7FEC0}"/>
    <cellStyle name="style1392660635403 8" xfId="30353" xr:uid="{83372723-3074-425C-BF72-156D8AEA109D}"/>
    <cellStyle name="style1392660635403 9" xfId="40121" xr:uid="{18340B60-AB71-4424-BE84-458B8A75A6ED}"/>
    <cellStyle name="style1392660635435" xfId="1024" xr:uid="{00000000-0005-0000-0000-00001F0F0000}"/>
    <cellStyle name="style1392660635435 10" xfId="49892" xr:uid="{FF1309E4-58C5-456D-A15C-027B27922D18}"/>
    <cellStyle name="style1392660635435 2" xfId="2266" xr:uid="{00000000-0005-0000-0000-0000200F0000}"/>
    <cellStyle name="style1392660635435 2 2" xfId="7170" xr:uid="{00000000-0005-0000-0000-0000210F0000}"/>
    <cellStyle name="style1392660635435 2 2 2" xfId="16958" xr:uid="{7C925180-EB85-46FE-8632-D8A03675C460}"/>
    <cellStyle name="style1392660635435 2 2 3" xfId="26728" xr:uid="{D8082445-890A-4583-A82A-83E74748FC09}"/>
    <cellStyle name="style1392660635435 2 2 4" xfId="36497" xr:uid="{D663A973-7B34-4D20-A3C6-55344CB0650F}"/>
    <cellStyle name="style1392660635435 2 2 5" xfId="46267" xr:uid="{4447BFCF-1394-4DF3-A2BE-A7B656F4B95D}"/>
    <cellStyle name="style1392660635435 2 2 6" xfId="56037" xr:uid="{C69F2D8C-EC62-4B12-927E-307F27AC044A}"/>
    <cellStyle name="style1392660635435 2 3" xfId="12054" xr:uid="{59C43AB5-ADDF-46F3-B35F-81DE480BC568}"/>
    <cellStyle name="style1392660635435 2 4" xfId="21824" xr:uid="{7645B8E4-F8DD-46D4-88FE-E0370131678D}"/>
    <cellStyle name="style1392660635435 2 5" xfId="31595" xr:uid="{EE76514B-ECDD-428A-BA07-8A73E19E92BA}"/>
    <cellStyle name="style1392660635435 2 6" xfId="41363" xr:uid="{DF3D7DAC-E322-43A8-8540-BE7DCBD01056}"/>
    <cellStyle name="style1392660635435 2 7" xfId="51133" xr:uid="{E3E00F75-731B-4A47-B3E1-0F8190C4DB30}"/>
    <cellStyle name="style1392660635435 3" xfId="3459" xr:uid="{00000000-0005-0000-0000-0000220F0000}"/>
    <cellStyle name="style1392660635435 3 2" xfId="8363" xr:uid="{00000000-0005-0000-0000-0000230F0000}"/>
    <cellStyle name="style1392660635435 3 2 2" xfId="18151" xr:uid="{7036D3C3-4D59-4E9F-883F-507E941FF687}"/>
    <cellStyle name="style1392660635435 3 2 3" xfId="27921" xr:uid="{7F40455C-9CAF-4D7C-B9B7-09A0B062A9C9}"/>
    <cellStyle name="style1392660635435 3 2 4" xfId="37690" xr:uid="{DEE32E7B-69F7-43D4-AD7E-A49277B439C7}"/>
    <cellStyle name="style1392660635435 3 2 5" xfId="47460" xr:uid="{93EE4E43-0413-4336-9F05-7BA8CD82A768}"/>
    <cellStyle name="style1392660635435 3 2 6" xfId="57230" xr:uid="{E0A90E65-CD26-4EA8-B21A-F91B34C05782}"/>
    <cellStyle name="style1392660635435 3 3" xfId="13247" xr:uid="{C9599A04-46A8-44BF-9F50-2B249AD3883D}"/>
    <cellStyle name="style1392660635435 3 4" xfId="23017" xr:uid="{88DE031A-5A72-4C33-810D-94A63CBD12D6}"/>
    <cellStyle name="style1392660635435 3 5" xfId="32788" xr:uid="{4041ADF7-A6A3-4800-9A93-64D03B38B0F6}"/>
    <cellStyle name="style1392660635435 3 6" xfId="42556" xr:uid="{DC286A05-6E05-44EB-BF45-22BB57EB560B}"/>
    <cellStyle name="style1392660635435 3 7" xfId="52326" xr:uid="{1CF25F0E-B1BC-4B0D-81E4-276AC581519D}"/>
    <cellStyle name="style1392660635435 4" xfId="4652" xr:uid="{00000000-0005-0000-0000-0000240F0000}"/>
    <cellStyle name="style1392660635435 4 2" xfId="9556" xr:uid="{00000000-0005-0000-0000-0000250F0000}"/>
    <cellStyle name="style1392660635435 4 2 2" xfId="19344" xr:uid="{4965BDA3-DC15-43E0-8E16-D09FF96A6B69}"/>
    <cellStyle name="style1392660635435 4 2 3" xfId="29114" xr:uid="{1BD0A90D-AC08-430F-8298-95E1E18A3F01}"/>
    <cellStyle name="style1392660635435 4 2 4" xfId="38883" xr:uid="{8C4B732E-E8C6-403B-8CC6-447F56F6D0B3}"/>
    <cellStyle name="style1392660635435 4 2 5" xfId="48653" xr:uid="{0C090EBC-609E-4FEF-A4FC-8BA48D45C60C}"/>
    <cellStyle name="style1392660635435 4 2 6" xfId="58423" xr:uid="{55D090A6-A322-40E7-BA29-2817234C1472}"/>
    <cellStyle name="style1392660635435 4 3" xfId="14440" xr:uid="{3D3F0856-5819-4D58-A5DD-9083795C1472}"/>
    <cellStyle name="style1392660635435 4 4" xfId="24210" xr:uid="{99A696C7-1D80-426A-9B86-66D571073E06}"/>
    <cellStyle name="style1392660635435 4 5" xfId="33980" xr:uid="{01A8011A-3265-453A-B4EF-64E795DD7267}"/>
    <cellStyle name="style1392660635435 4 6" xfId="43749" xr:uid="{618C55F6-8A9A-437C-B5A4-6DB078FDD3AC}"/>
    <cellStyle name="style1392660635435 4 7" xfId="53519" xr:uid="{39AD3FE3-3E7E-4A84-B8BA-F4B265BBF19E}"/>
    <cellStyle name="style1392660635435 5" xfId="5929" xr:uid="{00000000-0005-0000-0000-0000260F0000}"/>
    <cellStyle name="style1392660635435 5 2" xfId="15717" xr:uid="{762C13EA-737B-4199-9AF4-C126C9E54656}"/>
    <cellStyle name="style1392660635435 5 3" xfId="25487" xr:uid="{F340B8B7-9738-4EE0-95B2-26E2140C9AE3}"/>
    <cellStyle name="style1392660635435 5 4" xfId="35256" xr:uid="{4ADB8A10-EA2A-4E0A-B336-B2B704C4702C}"/>
    <cellStyle name="style1392660635435 5 5" xfId="45026" xr:uid="{D2E09686-C358-4D48-A3FE-CD65DBBE1ED5}"/>
    <cellStyle name="style1392660635435 5 6" xfId="54796" xr:uid="{71054028-5F42-4ED9-B6E6-F74DA2931982}"/>
    <cellStyle name="style1392660635435 6" xfId="10813" xr:uid="{1313C46E-4C8E-4A7B-9A1C-FF4290A2ED39}"/>
    <cellStyle name="style1392660635435 7" xfId="20583" xr:uid="{6C680AB5-5320-4FBB-A480-E0E1043DBCC4}"/>
    <cellStyle name="style1392660635435 8" xfId="30354" xr:uid="{8C56EC29-1B7C-40A1-BC16-B15CA648E425}"/>
    <cellStyle name="style1392660635435 9" xfId="40122" xr:uid="{4A6E0C66-8B52-4AB8-B392-4CB0F461F31C}"/>
    <cellStyle name="style1392906862408" xfId="1025" xr:uid="{00000000-0005-0000-0000-0000270F0000}"/>
    <cellStyle name="style1392906862408 10" xfId="49893" xr:uid="{A31864AD-96E6-4EC2-99CC-244DC8421B54}"/>
    <cellStyle name="style1392906862408 2" xfId="2267" xr:uid="{00000000-0005-0000-0000-0000280F0000}"/>
    <cellStyle name="style1392906862408 2 2" xfId="7171" xr:uid="{00000000-0005-0000-0000-0000290F0000}"/>
    <cellStyle name="style1392906862408 2 2 2" xfId="16959" xr:uid="{E10D5CB8-C86A-49C7-890F-A68AF8243B5B}"/>
    <cellStyle name="style1392906862408 2 2 3" xfId="26729" xr:uid="{A3A80564-605B-41E5-8D4F-68BC3EDDF919}"/>
    <cellStyle name="style1392906862408 2 2 4" xfId="36498" xr:uid="{06EB747B-D916-4D59-AA95-CAFF0B4CD891}"/>
    <cellStyle name="style1392906862408 2 2 5" xfId="46268" xr:uid="{1956CC93-5BD6-4B06-A062-8C0C32DC24CB}"/>
    <cellStyle name="style1392906862408 2 2 6" xfId="56038" xr:uid="{267A1643-7915-4E49-BBD1-39F88DC59AC0}"/>
    <cellStyle name="style1392906862408 2 3" xfId="12055" xr:uid="{E500FDC3-0BA6-4567-A088-365C39DDB2D6}"/>
    <cellStyle name="style1392906862408 2 4" xfId="21825" xr:uid="{2DF84120-E18F-4871-94A4-2223F7951FD6}"/>
    <cellStyle name="style1392906862408 2 5" xfId="31596" xr:uid="{BFE54084-07DB-4EFF-BCB8-6DDB099F78E3}"/>
    <cellStyle name="style1392906862408 2 6" xfId="41364" xr:uid="{205FD27B-B0BB-4FBE-85CF-1834CF6F2C27}"/>
    <cellStyle name="style1392906862408 2 7" xfId="51134" xr:uid="{9E3024D6-6FBD-4F8E-8F86-520D5BCF8EB2}"/>
    <cellStyle name="style1392906862408 3" xfId="3460" xr:uid="{00000000-0005-0000-0000-00002A0F0000}"/>
    <cellStyle name="style1392906862408 3 2" xfId="8364" xr:uid="{00000000-0005-0000-0000-00002B0F0000}"/>
    <cellStyle name="style1392906862408 3 2 2" xfId="18152" xr:uid="{E0663F9A-148F-4AE2-A977-C5C6F71A52F2}"/>
    <cellStyle name="style1392906862408 3 2 3" xfId="27922" xr:uid="{9B1CBC6E-2D8D-456A-A812-0C462D10440F}"/>
    <cellStyle name="style1392906862408 3 2 4" xfId="37691" xr:uid="{7BEB318F-C85D-41F8-AD53-38CC60502764}"/>
    <cellStyle name="style1392906862408 3 2 5" xfId="47461" xr:uid="{0F321CC3-1E8D-4D29-8844-14AAD061F819}"/>
    <cellStyle name="style1392906862408 3 2 6" xfId="57231" xr:uid="{707DD05C-DA70-4DBB-B3D0-945FBC893C1C}"/>
    <cellStyle name="style1392906862408 3 3" xfId="13248" xr:uid="{B624EDFD-BD85-4FCA-91D4-574DF4D36079}"/>
    <cellStyle name="style1392906862408 3 4" xfId="23018" xr:uid="{64B76CC8-7B9A-41FB-8851-242FF9D91A71}"/>
    <cellStyle name="style1392906862408 3 5" xfId="32789" xr:uid="{69788F77-6E15-41CC-9ED2-8D4B83EB473C}"/>
    <cellStyle name="style1392906862408 3 6" xfId="42557" xr:uid="{6619467A-7FB0-4DA1-A5E0-407B535581D0}"/>
    <cellStyle name="style1392906862408 3 7" xfId="52327" xr:uid="{260D5AA0-C045-49D7-BB15-63AB9B35A96C}"/>
    <cellStyle name="style1392906862408 4" xfId="4653" xr:uid="{00000000-0005-0000-0000-00002C0F0000}"/>
    <cellStyle name="style1392906862408 4 2" xfId="9557" xr:uid="{00000000-0005-0000-0000-00002D0F0000}"/>
    <cellStyle name="style1392906862408 4 2 2" xfId="19345" xr:uid="{EBE8E07D-89B4-4B8F-8591-0E86EB8C1EDC}"/>
    <cellStyle name="style1392906862408 4 2 3" xfId="29115" xr:uid="{65A23D11-BC5D-4AB0-9FF4-4145F073EAE5}"/>
    <cellStyle name="style1392906862408 4 2 4" xfId="38884" xr:uid="{2F302FD4-B0C6-4629-BF3D-F896F3BACB6E}"/>
    <cellStyle name="style1392906862408 4 2 5" xfId="48654" xr:uid="{D696C9D9-5B84-469A-A8A4-890B3A915ED4}"/>
    <cellStyle name="style1392906862408 4 2 6" xfId="58424" xr:uid="{199D4117-96D7-4057-B56B-B2A046385668}"/>
    <cellStyle name="style1392906862408 4 3" xfId="14441" xr:uid="{B4315324-E937-48D4-B079-4873BC71858E}"/>
    <cellStyle name="style1392906862408 4 4" xfId="24211" xr:uid="{A224355C-8BAC-49CC-B5EF-40C48FB39AF5}"/>
    <cellStyle name="style1392906862408 4 5" xfId="33981" xr:uid="{37E57A3A-6DFD-4F9F-83E0-49193109B931}"/>
    <cellStyle name="style1392906862408 4 6" xfId="43750" xr:uid="{42C2544B-73A1-4E69-B891-4763D5B04D6A}"/>
    <cellStyle name="style1392906862408 4 7" xfId="53520" xr:uid="{4779707C-F7A5-45F4-91DB-AF56867CACE3}"/>
    <cellStyle name="style1392906862408 5" xfId="5930" xr:uid="{00000000-0005-0000-0000-00002E0F0000}"/>
    <cellStyle name="style1392906862408 5 2" xfId="15718" xr:uid="{689169E3-0F93-4544-819A-74B124AAA72A}"/>
    <cellStyle name="style1392906862408 5 3" xfId="25488" xr:uid="{A3CE0522-873D-4867-9ECB-FA7AE2E897F6}"/>
    <cellStyle name="style1392906862408 5 4" xfId="35257" xr:uid="{7ECC55BC-39A9-491C-AD9F-06B09C759B07}"/>
    <cellStyle name="style1392906862408 5 5" xfId="45027" xr:uid="{E36E637A-1542-4C62-9A52-D24BFEF8AF28}"/>
    <cellStyle name="style1392906862408 5 6" xfId="54797" xr:uid="{CF4BBED9-F13F-48FB-879B-8059B42C1099}"/>
    <cellStyle name="style1392906862408 6" xfId="10814" xr:uid="{F37ADD26-8A78-4CFC-94F0-8E3FDD7F9126}"/>
    <cellStyle name="style1392906862408 7" xfId="20584" xr:uid="{EEF737C1-AB0A-4037-A5F4-B3C52864D91D}"/>
    <cellStyle name="style1392906862408 8" xfId="30355" xr:uid="{7B20EFE7-AE71-4E2C-BF30-972669D330B9}"/>
    <cellStyle name="style1392906862408 9" xfId="40123" xr:uid="{7F7D1A5C-387E-4E36-8DC2-6AA95A0F3A07}"/>
    <cellStyle name="style1392906862455" xfId="1026" xr:uid="{00000000-0005-0000-0000-00002F0F0000}"/>
    <cellStyle name="style1392906862455 10" xfId="49894" xr:uid="{053C2DFF-FDF0-4E94-A691-612D7657CD80}"/>
    <cellStyle name="style1392906862455 2" xfId="2268" xr:uid="{00000000-0005-0000-0000-0000300F0000}"/>
    <cellStyle name="style1392906862455 2 2" xfId="7172" xr:uid="{00000000-0005-0000-0000-0000310F0000}"/>
    <cellStyle name="style1392906862455 2 2 2" xfId="16960" xr:uid="{66888517-71E1-4D36-BD63-26AB8151CC22}"/>
    <cellStyle name="style1392906862455 2 2 3" xfId="26730" xr:uid="{31EE03BB-ECB7-49DA-8C4A-9516D236C1E5}"/>
    <cellStyle name="style1392906862455 2 2 4" xfId="36499" xr:uid="{A807617E-F40E-4E78-B989-BC3AFA7C3B16}"/>
    <cellStyle name="style1392906862455 2 2 5" xfId="46269" xr:uid="{6AD0D271-57FA-4BF8-A35E-8E7E24358CC1}"/>
    <cellStyle name="style1392906862455 2 2 6" xfId="56039" xr:uid="{B2A1CD53-9393-4D54-8E81-E848E8DD242B}"/>
    <cellStyle name="style1392906862455 2 3" xfId="12056" xr:uid="{4349CE17-46A8-49A5-9D51-C1D5B68AD4AB}"/>
    <cellStyle name="style1392906862455 2 4" xfId="21826" xr:uid="{04AD7341-FDD8-455C-B04E-59A0F5256F9E}"/>
    <cellStyle name="style1392906862455 2 5" xfId="31597" xr:uid="{A695337F-D59E-4F6B-B94F-F6010C5AAE71}"/>
    <cellStyle name="style1392906862455 2 6" xfId="41365" xr:uid="{E8A64586-D1B2-419F-9471-BADDDD3951F4}"/>
    <cellStyle name="style1392906862455 2 7" xfId="51135" xr:uid="{0A299623-73F4-4301-953A-DF6892B7C82C}"/>
    <cellStyle name="style1392906862455 3" xfId="3461" xr:uid="{00000000-0005-0000-0000-0000320F0000}"/>
    <cellStyle name="style1392906862455 3 2" xfId="8365" xr:uid="{00000000-0005-0000-0000-0000330F0000}"/>
    <cellStyle name="style1392906862455 3 2 2" xfId="18153" xr:uid="{5E3B33EB-0BFB-463A-92E8-ED82C76648B2}"/>
    <cellStyle name="style1392906862455 3 2 3" xfId="27923" xr:uid="{23C40C6A-B5D1-429C-9930-D25E56923A97}"/>
    <cellStyle name="style1392906862455 3 2 4" xfId="37692" xr:uid="{C3E7A976-2A07-48CC-806F-3FF39574D6FF}"/>
    <cellStyle name="style1392906862455 3 2 5" xfId="47462" xr:uid="{A73CF22C-722B-4EE4-85A6-BF3AEF9A0E84}"/>
    <cellStyle name="style1392906862455 3 2 6" xfId="57232" xr:uid="{10E1F091-D1AF-4F76-A616-BFF03D2A065D}"/>
    <cellStyle name="style1392906862455 3 3" xfId="13249" xr:uid="{12B7F6FD-2C73-41AB-8A2B-FC881355E54C}"/>
    <cellStyle name="style1392906862455 3 4" xfId="23019" xr:uid="{1109EDA7-4561-4D2B-9F82-6849D7474F23}"/>
    <cellStyle name="style1392906862455 3 5" xfId="32790" xr:uid="{07AED02D-9A27-4335-AA42-3EB7D9250DBA}"/>
    <cellStyle name="style1392906862455 3 6" xfId="42558" xr:uid="{9BE9254D-5726-40C9-BEBB-3092DA4B7D03}"/>
    <cellStyle name="style1392906862455 3 7" xfId="52328" xr:uid="{698359D0-6E62-4114-AAA2-6EF6ED9D5A13}"/>
    <cellStyle name="style1392906862455 4" xfId="4654" xr:uid="{00000000-0005-0000-0000-0000340F0000}"/>
    <cellStyle name="style1392906862455 4 2" xfId="9558" xr:uid="{00000000-0005-0000-0000-0000350F0000}"/>
    <cellStyle name="style1392906862455 4 2 2" xfId="19346" xr:uid="{DD56FD6C-3563-4223-96B8-199160A21426}"/>
    <cellStyle name="style1392906862455 4 2 3" xfId="29116" xr:uid="{B3046578-7C2A-469C-A125-35FCCA5FF361}"/>
    <cellStyle name="style1392906862455 4 2 4" xfId="38885" xr:uid="{C03C3156-F9BE-4753-8F38-2B85889BD686}"/>
    <cellStyle name="style1392906862455 4 2 5" xfId="48655" xr:uid="{24D1F175-5948-4108-A4CF-8624CEEDF45C}"/>
    <cellStyle name="style1392906862455 4 2 6" xfId="58425" xr:uid="{14B26783-5960-4AD6-AB0B-0CF0CE151544}"/>
    <cellStyle name="style1392906862455 4 3" xfId="14442" xr:uid="{A7BE920C-A663-476C-9FE5-03ABE05865CE}"/>
    <cellStyle name="style1392906862455 4 4" xfId="24212" xr:uid="{6D98BE98-7EF8-4B63-AAEC-350AAFFCDF22}"/>
    <cellStyle name="style1392906862455 4 5" xfId="33982" xr:uid="{4B6D390D-E365-446C-B2C6-8AFB9FBDCACE}"/>
    <cellStyle name="style1392906862455 4 6" xfId="43751" xr:uid="{075E24BA-DDE1-495F-944A-547B0CFDC392}"/>
    <cellStyle name="style1392906862455 4 7" xfId="53521" xr:uid="{5D8E79F0-A6E0-45F1-91B6-FC6019BD2217}"/>
    <cellStyle name="style1392906862455 5" xfId="5931" xr:uid="{00000000-0005-0000-0000-0000360F0000}"/>
    <cellStyle name="style1392906862455 5 2" xfId="15719" xr:uid="{14FE2F1D-3A7D-4A21-9B99-A9EA23DA5677}"/>
    <cellStyle name="style1392906862455 5 3" xfId="25489" xr:uid="{0B5E2BAB-239A-4666-9C2C-C011AC26F843}"/>
    <cellStyle name="style1392906862455 5 4" xfId="35258" xr:uid="{A0311030-6484-42C9-AB6C-3D2AB7EB1694}"/>
    <cellStyle name="style1392906862455 5 5" xfId="45028" xr:uid="{FC8B431A-EBD6-492B-B5F6-5E9272A65CD3}"/>
    <cellStyle name="style1392906862455 5 6" xfId="54798" xr:uid="{D3454472-2C4C-40FF-841A-31B449271179}"/>
    <cellStyle name="style1392906862455 6" xfId="10815" xr:uid="{938A2B45-F1BF-41D2-B55B-16B5419A2F3F}"/>
    <cellStyle name="style1392906862455 7" xfId="20585" xr:uid="{20B7407F-7441-4FA1-980E-36A37969F07C}"/>
    <cellStyle name="style1392906862455 8" xfId="30356" xr:uid="{6DF40DA4-3336-4CF4-B71A-329A137C0E32}"/>
    <cellStyle name="style1392906862455 9" xfId="40124" xr:uid="{03BE1541-D1F0-404D-916E-4FD038C1B737}"/>
    <cellStyle name="style1392906862642" xfId="1027" xr:uid="{00000000-0005-0000-0000-0000370F0000}"/>
    <cellStyle name="style1392906862642 10" xfId="49895" xr:uid="{32E6FF56-40E6-47AB-B247-52C1C6AAF8C0}"/>
    <cellStyle name="style1392906862642 2" xfId="2269" xr:uid="{00000000-0005-0000-0000-0000380F0000}"/>
    <cellStyle name="style1392906862642 2 2" xfId="7173" xr:uid="{00000000-0005-0000-0000-0000390F0000}"/>
    <cellStyle name="style1392906862642 2 2 2" xfId="16961" xr:uid="{88A4A8C4-83D7-4E19-BA71-C15373908032}"/>
    <cellStyle name="style1392906862642 2 2 3" xfId="26731" xr:uid="{B6D16B82-172A-417F-9311-4C81CBB353C8}"/>
    <cellStyle name="style1392906862642 2 2 4" xfId="36500" xr:uid="{F5AD37FD-34D0-4BA0-80EE-FA59D7E3943F}"/>
    <cellStyle name="style1392906862642 2 2 5" xfId="46270" xr:uid="{B9EEE062-74B6-426E-9242-A0970E1165C6}"/>
    <cellStyle name="style1392906862642 2 2 6" xfId="56040" xr:uid="{A1CDBE40-316E-4D7B-9861-E399F9922AA0}"/>
    <cellStyle name="style1392906862642 2 3" xfId="12057" xr:uid="{1F1FEDCB-EE98-4B05-B3A4-1AFBB4F84602}"/>
    <cellStyle name="style1392906862642 2 4" xfId="21827" xr:uid="{8EA7C500-2643-488E-9464-19E8E74EC876}"/>
    <cellStyle name="style1392906862642 2 5" xfId="31598" xr:uid="{856AD694-B762-4539-A92D-EF7F04B0E1AA}"/>
    <cellStyle name="style1392906862642 2 6" xfId="41366" xr:uid="{CDE0132A-4586-43AB-A73A-9F9DC9305927}"/>
    <cellStyle name="style1392906862642 2 7" xfId="51136" xr:uid="{EA70F271-DB84-452E-B600-D01BC65982CB}"/>
    <cellStyle name="style1392906862642 3" xfId="3462" xr:uid="{00000000-0005-0000-0000-00003A0F0000}"/>
    <cellStyle name="style1392906862642 3 2" xfId="8366" xr:uid="{00000000-0005-0000-0000-00003B0F0000}"/>
    <cellStyle name="style1392906862642 3 2 2" xfId="18154" xr:uid="{B25F0B39-2AC4-4249-9E24-C308A1ACD0F9}"/>
    <cellStyle name="style1392906862642 3 2 3" xfId="27924" xr:uid="{46C78C26-8590-430A-836E-37A319404F75}"/>
    <cellStyle name="style1392906862642 3 2 4" xfId="37693" xr:uid="{80A31467-DFFC-4CCA-BE78-7E8206DE2F84}"/>
    <cellStyle name="style1392906862642 3 2 5" xfId="47463" xr:uid="{6B93E443-2B37-4CA9-8604-3DF8FE8EED8C}"/>
    <cellStyle name="style1392906862642 3 2 6" xfId="57233" xr:uid="{78C312DC-305C-4A9E-BC94-FCB2D4CEEBA1}"/>
    <cellStyle name="style1392906862642 3 3" xfId="13250" xr:uid="{B470104E-E69E-4E32-8205-36CE00B8569A}"/>
    <cellStyle name="style1392906862642 3 4" xfId="23020" xr:uid="{055E18DA-125B-42D7-ADD0-939EAB99B120}"/>
    <cellStyle name="style1392906862642 3 5" xfId="32791" xr:uid="{9F7B6D44-7E8E-4A42-8984-C86F2E44F51C}"/>
    <cellStyle name="style1392906862642 3 6" xfId="42559" xr:uid="{D1420229-0288-49CD-BDE3-9F8B851A3368}"/>
    <cellStyle name="style1392906862642 3 7" xfId="52329" xr:uid="{9389297A-D778-4654-806B-CB14C35B6556}"/>
    <cellStyle name="style1392906862642 4" xfId="4655" xr:uid="{00000000-0005-0000-0000-00003C0F0000}"/>
    <cellStyle name="style1392906862642 4 2" xfId="9559" xr:uid="{00000000-0005-0000-0000-00003D0F0000}"/>
    <cellStyle name="style1392906862642 4 2 2" xfId="19347" xr:uid="{48B576C0-9E82-43AC-B70D-37A889517008}"/>
    <cellStyle name="style1392906862642 4 2 3" xfId="29117" xr:uid="{10E6F349-60A4-484E-A434-D725096EB894}"/>
    <cellStyle name="style1392906862642 4 2 4" xfId="38886" xr:uid="{0C7B2940-0CA4-4A2F-B2B8-8FEF8956CA3F}"/>
    <cellStyle name="style1392906862642 4 2 5" xfId="48656" xr:uid="{C7CF28F3-B60F-4A60-BF0F-BBEF57DA94CD}"/>
    <cellStyle name="style1392906862642 4 2 6" xfId="58426" xr:uid="{E664AA8E-E7AF-47BB-AA4F-97DEA5E08513}"/>
    <cellStyle name="style1392906862642 4 3" xfId="14443" xr:uid="{7817FF1F-7B93-4FAA-A188-1F1F4D367995}"/>
    <cellStyle name="style1392906862642 4 4" xfId="24213" xr:uid="{E599511A-1723-4CDE-B912-698EF0B6F543}"/>
    <cellStyle name="style1392906862642 4 5" xfId="33983" xr:uid="{4A5D34DC-9F71-45B6-9A75-FB2948AC78FD}"/>
    <cellStyle name="style1392906862642 4 6" xfId="43752" xr:uid="{79A2FDDA-4BEA-487B-8613-2ACEEDFAEC55}"/>
    <cellStyle name="style1392906862642 4 7" xfId="53522" xr:uid="{10748DEC-A59E-4018-A770-B3220EB236B3}"/>
    <cellStyle name="style1392906862642 5" xfId="5932" xr:uid="{00000000-0005-0000-0000-00003E0F0000}"/>
    <cellStyle name="style1392906862642 5 2" xfId="15720" xr:uid="{5D148FA6-16D9-4D5F-AE0C-51FDB3A41213}"/>
    <cellStyle name="style1392906862642 5 3" xfId="25490" xr:uid="{79765967-63F3-4D96-9FBD-2162F8DC88F1}"/>
    <cellStyle name="style1392906862642 5 4" xfId="35259" xr:uid="{8BE0BA24-7AAF-4E16-B49F-500E5E9C4EAA}"/>
    <cellStyle name="style1392906862642 5 5" xfId="45029" xr:uid="{70BDF17C-8D04-4DFA-A7C5-8C807EBB2B72}"/>
    <cellStyle name="style1392906862642 5 6" xfId="54799" xr:uid="{1A05A000-F672-4AC2-A856-0CB52BB06646}"/>
    <cellStyle name="style1392906862642 6" xfId="10816" xr:uid="{D4E868FC-E31C-4FC3-9938-E7798907E283}"/>
    <cellStyle name="style1392906862642 7" xfId="20586" xr:uid="{C432CED5-9029-4402-81C5-A0D21E2BA107}"/>
    <cellStyle name="style1392906862642 8" xfId="30357" xr:uid="{3B9C5FA0-4CFE-4195-BD57-8E84CF554646}"/>
    <cellStyle name="style1392906862642 9" xfId="40125" xr:uid="{0EA4353E-7208-4FA7-AF4B-CB98C4FE00F4}"/>
    <cellStyle name="style1392906862720" xfId="1028" xr:uid="{00000000-0005-0000-0000-00003F0F0000}"/>
    <cellStyle name="style1392906862720 10" xfId="49896" xr:uid="{D0CFF250-36C3-464B-8D7D-113913329119}"/>
    <cellStyle name="style1392906862720 2" xfId="2270" xr:uid="{00000000-0005-0000-0000-0000400F0000}"/>
    <cellStyle name="style1392906862720 2 2" xfId="7174" xr:uid="{00000000-0005-0000-0000-0000410F0000}"/>
    <cellStyle name="style1392906862720 2 2 2" xfId="16962" xr:uid="{94F99DDE-ECBA-4801-BD28-373B57B294AF}"/>
    <cellStyle name="style1392906862720 2 2 3" xfId="26732" xr:uid="{FB8DC5E2-186E-4326-AD15-2C28BAACE044}"/>
    <cellStyle name="style1392906862720 2 2 4" xfId="36501" xr:uid="{78C06878-B200-4A8E-B9AD-BB727A8F7C80}"/>
    <cellStyle name="style1392906862720 2 2 5" xfId="46271" xr:uid="{BF5BBF1B-2047-4261-9397-DD969DDA2875}"/>
    <cellStyle name="style1392906862720 2 2 6" xfId="56041" xr:uid="{DB2152B0-B80A-42CC-ABF8-68C6C24CB450}"/>
    <cellStyle name="style1392906862720 2 3" xfId="12058" xr:uid="{427284CC-74DC-4AE5-853A-ACA70DB733F0}"/>
    <cellStyle name="style1392906862720 2 4" xfId="21828" xr:uid="{9389B508-1A60-446E-9C21-65779281AF82}"/>
    <cellStyle name="style1392906862720 2 5" xfId="31599" xr:uid="{67730E5A-327A-46A1-A955-F249CC14D6C6}"/>
    <cellStyle name="style1392906862720 2 6" xfId="41367" xr:uid="{736E671A-FC7F-4B2E-AE1D-6FC03165546D}"/>
    <cellStyle name="style1392906862720 2 7" xfId="51137" xr:uid="{74C7CBDA-43BA-4A17-8CD8-A9E228CB5A04}"/>
    <cellStyle name="style1392906862720 3" xfId="3463" xr:uid="{00000000-0005-0000-0000-0000420F0000}"/>
    <cellStyle name="style1392906862720 3 2" xfId="8367" xr:uid="{00000000-0005-0000-0000-0000430F0000}"/>
    <cellStyle name="style1392906862720 3 2 2" xfId="18155" xr:uid="{80676E76-7043-4721-9987-4684161F1892}"/>
    <cellStyle name="style1392906862720 3 2 3" xfId="27925" xr:uid="{60FDBB8D-45BC-45B4-86EA-7BF09E92D8F2}"/>
    <cellStyle name="style1392906862720 3 2 4" xfId="37694" xr:uid="{DAF04281-E62A-4C2D-B468-625C1392D652}"/>
    <cellStyle name="style1392906862720 3 2 5" xfId="47464" xr:uid="{4598B44F-413A-4715-8224-6C52621D357B}"/>
    <cellStyle name="style1392906862720 3 2 6" xfId="57234" xr:uid="{D63436D3-4C71-4CEC-BCB7-BDB98F5F6FD2}"/>
    <cellStyle name="style1392906862720 3 3" xfId="13251" xr:uid="{57F57F66-72DB-4306-AB4A-4A4BB1BFAE8D}"/>
    <cellStyle name="style1392906862720 3 4" xfId="23021" xr:uid="{968AFEC9-89AF-42C7-983F-59861BA0005D}"/>
    <cellStyle name="style1392906862720 3 5" xfId="32792" xr:uid="{EA854523-567D-4FC4-B62E-2A199161842B}"/>
    <cellStyle name="style1392906862720 3 6" xfId="42560" xr:uid="{13E3867D-3417-42F9-BE3B-76A44E1DDA86}"/>
    <cellStyle name="style1392906862720 3 7" xfId="52330" xr:uid="{87FAF3FE-68BD-4F91-A6F3-DAEAD5F66B5D}"/>
    <cellStyle name="style1392906862720 4" xfId="4656" xr:uid="{00000000-0005-0000-0000-0000440F0000}"/>
    <cellStyle name="style1392906862720 4 2" xfId="9560" xr:uid="{00000000-0005-0000-0000-0000450F0000}"/>
    <cellStyle name="style1392906862720 4 2 2" xfId="19348" xr:uid="{7707DFF2-2920-438D-9891-B86B252B3ADC}"/>
    <cellStyle name="style1392906862720 4 2 3" xfId="29118" xr:uid="{B0D38864-A6F8-4D18-83BB-D7FBB47FD738}"/>
    <cellStyle name="style1392906862720 4 2 4" xfId="38887" xr:uid="{E3F4DA0E-8B44-476C-8F34-D5A7630C23D8}"/>
    <cellStyle name="style1392906862720 4 2 5" xfId="48657" xr:uid="{2A01E417-B8C7-4A55-BDE7-188C41102D78}"/>
    <cellStyle name="style1392906862720 4 2 6" xfId="58427" xr:uid="{C58E3C6B-FFD7-4F6A-8647-40CE249DD6D7}"/>
    <cellStyle name="style1392906862720 4 3" xfId="14444" xr:uid="{D8504885-E7A8-44AF-AE27-9559D3624B1B}"/>
    <cellStyle name="style1392906862720 4 4" xfId="24214" xr:uid="{5611E9F6-C20A-4A41-AA96-E943BF83BCBA}"/>
    <cellStyle name="style1392906862720 4 5" xfId="33984" xr:uid="{7D47EC05-62E0-495F-9986-1BD913339F12}"/>
    <cellStyle name="style1392906862720 4 6" xfId="43753" xr:uid="{01D76FB8-BC6C-42C2-B496-098F58E3EA4D}"/>
    <cellStyle name="style1392906862720 4 7" xfId="53523" xr:uid="{89F157A5-C8F4-421F-ADB5-FB7F8C8247CE}"/>
    <cellStyle name="style1392906862720 5" xfId="5933" xr:uid="{00000000-0005-0000-0000-0000460F0000}"/>
    <cellStyle name="style1392906862720 5 2" xfId="15721" xr:uid="{1354069F-49FC-4445-AE94-B4CFE1C788A0}"/>
    <cellStyle name="style1392906862720 5 3" xfId="25491" xr:uid="{D5BF65EB-C3BB-4374-9252-6A81F6BA359D}"/>
    <cellStyle name="style1392906862720 5 4" xfId="35260" xr:uid="{BC5AE29E-7AD6-45AC-B77E-2E276AEDF8A4}"/>
    <cellStyle name="style1392906862720 5 5" xfId="45030" xr:uid="{1A337E9C-8CDB-494D-A01D-0CAD1C5156EE}"/>
    <cellStyle name="style1392906862720 5 6" xfId="54800" xr:uid="{C605A5F8-94F7-4730-A4BA-44C4128B85A4}"/>
    <cellStyle name="style1392906862720 6" xfId="10817" xr:uid="{892B1DB5-AF9F-4D65-96C2-F008F4E35475}"/>
    <cellStyle name="style1392906862720 7" xfId="20587" xr:uid="{128E2EA4-4968-4EC5-916B-212DDEF7D4D8}"/>
    <cellStyle name="style1392906862720 8" xfId="30358" xr:uid="{19251B74-4322-4F0E-91D6-9804DC01DE1D}"/>
    <cellStyle name="style1392906862720 9" xfId="40126" xr:uid="{1A074541-6E13-44D4-BE3B-20FABAE650F3}"/>
    <cellStyle name="style1392906862783" xfId="1029" xr:uid="{00000000-0005-0000-0000-0000470F0000}"/>
    <cellStyle name="style1392906862783 10" xfId="49897" xr:uid="{17A05A43-E28E-40F4-811D-D82273A599C9}"/>
    <cellStyle name="style1392906862783 2" xfId="2271" xr:uid="{00000000-0005-0000-0000-0000480F0000}"/>
    <cellStyle name="style1392906862783 2 2" xfId="7175" xr:uid="{00000000-0005-0000-0000-0000490F0000}"/>
    <cellStyle name="style1392906862783 2 2 2" xfId="16963" xr:uid="{4BDE732D-CC09-4EF6-B169-932F3BA56458}"/>
    <cellStyle name="style1392906862783 2 2 3" xfId="26733" xr:uid="{0897D2F1-8E02-40EB-A03F-5F6354B2DEC6}"/>
    <cellStyle name="style1392906862783 2 2 4" xfId="36502" xr:uid="{872670DB-FB84-461A-9597-AE6C831D060A}"/>
    <cellStyle name="style1392906862783 2 2 5" xfId="46272" xr:uid="{46A05E60-6D5A-4FE7-97F6-A5B17E8CB2F4}"/>
    <cellStyle name="style1392906862783 2 2 6" xfId="56042" xr:uid="{D9219908-2D1D-44A6-81C1-52BF9D97ABDE}"/>
    <cellStyle name="style1392906862783 2 3" xfId="12059" xr:uid="{D1965980-7E8A-46D8-9444-FE8BCF071608}"/>
    <cellStyle name="style1392906862783 2 4" xfId="21829" xr:uid="{1E5DF25F-87F6-4CBE-B89F-AD9B7F2D5101}"/>
    <cellStyle name="style1392906862783 2 5" xfId="31600" xr:uid="{B8ECB997-9271-447E-AAE4-185A6570C75B}"/>
    <cellStyle name="style1392906862783 2 6" xfId="41368" xr:uid="{F42F06A8-9D58-41AD-B63B-667DD8248152}"/>
    <cellStyle name="style1392906862783 2 7" xfId="51138" xr:uid="{14A8D072-B1DA-42A3-8F99-33576DCECE8F}"/>
    <cellStyle name="style1392906862783 3" xfId="3464" xr:uid="{00000000-0005-0000-0000-00004A0F0000}"/>
    <cellStyle name="style1392906862783 3 2" xfId="8368" xr:uid="{00000000-0005-0000-0000-00004B0F0000}"/>
    <cellStyle name="style1392906862783 3 2 2" xfId="18156" xr:uid="{68B81B43-2FAC-4D55-B19A-8CD9C883CAF6}"/>
    <cellStyle name="style1392906862783 3 2 3" xfId="27926" xr:uid="{22EE6458-172E-42F5-9E79-2732B1D73C52}"/>
    <cellStyle name="style1392906862783 3 2 4" xfId="37695" xr:uid="{33B14FA9-7E83-48E5-9EA0-073711A434A7}"/>
    <cellStyle name="style1392906862783 3 2 5" xfId="47465" xr:uid="{CD734A4D-6A0D-42F8-8801-769998511A1E}"/>
    <cellStyle name="style1392906862783 3 2 6" xfId="57235" xr:uid="{EE26BCAE-425B-48E5-B759-CFE8B6EE4354}"/>
    <cellStyle name="style1392906862783 3 3" xfId="13252" xr:uid="{5339545E-8986-45B0-BC3C-2B4925A5215A}"/>
    <cellStyle name="style1392906862783 3 4" xfId="23022" xr:uid="{CF0BD6AC-6FE0-4DFB-934A-14E555ECDFA2}"/>
    <cellStyle name="style1392906862783 3 5" xfId="32793" xr:uid="{64F491FD-6338-4E70-AFAE-65E7947E532E}"/>
    <cellStyle name="style1392906862783 3 6" xfId="42561" xr:uid="{97457D21-2522-4894-A7D2-189EC566961A}"/>
    <cellStyle name="style1392906862783 3 7" xfId="52331" xr:uid="{7A173C97-E623-4AAB-8D0C-2E8773F162A4}"/>
    <cellStyle name="style1392906862783 4" xfId="4657" xr:uid="{00000000-0005-0000-0000-00004C0F0000}"/>
    <cellStyle name="style1392906862783 4 2" xfId="9561" xr:uid="{00000000-0005-0000-0000-00004D0F0000}"/>
    <cellStyle name="style1392906862783 4 2 2" xfId="19349" xr:uid="{2D1D1BD9-3D6A-47B8-A39F-900842EC7571}"/>
    <cellStyle name="style1392906862783 4 2 3" xfId="29119" xr:uid="{0D7272CE-35E0-4F38-8CEB-F6F05485142A}"/>
    <cellStyle name="style1392906862783 4 2 4" xfId="38888" xr:uid="{534FA61B-DC80-4EB8-9034-874BF0F20B2C}"/>
    <cellStyle name="style1392906862783 4 2 5" xfId="48658" xr:uid="{FBA5761B-99A2-4C88-9DC2-C3D8A0F568B5}"/>
    <cellStyle name="style1392906862783 4 2 6" xfId="58428" xr:uid="{5A2DC34A-B588-42E7-B719-75964213F09D}"/>
    <cellStyle name="style1392906862783 4 3" xfId="14445" xr:uid="{204FA8F6-8039-4001-ACB7-8BD75EDF9005}"/>
    <cellStyle name="style1392906862783 4 4" xfId="24215" xr:uid="{0E03808D-BD8A-4E2E-924B-46280E55DFCC}"/>
    <cellStyle name="style1392906862783 4 5" xfId="33985" xr:uid="{AD00A834-E557-46F5-96D7-54053761E252}"/>
    <cellStyle name="style1392906862783 4 6" xfId="43754" xr:uid="{97FD04CD-8016-45EF-BBD0-08C7A652B9F6}"/>
    <cellStyle name="style1392906862783 4 7" xfId="53524" xr:uid="{875D7A5C-808E-47E7-B52F-B4321425F2EE}"/>
    <cellStyle name="style1392906862783 5" xfId="5934" xr:uid="{00000000-0005-0000-0000-00004E0F0000}"/>
    <cellStyle name="style1392906862783 5 2" xfId="15722" xr:uid="{5D55D87D-0E17-4308-9492-201A22B565D1}"/>
    <cellStyle name="style1392906862783 5 3" xfId="25492" xr:uid="{04575BD0-BC54-4083-BA6A-C6C8C64FA42C}"/>
    <cellStyle name="style1392906862783 5 4" xfId="35261" xr:uid="{C823CB37-53CF-4220-B67F-7E987C9CDE1C}"/>
    <cellStyle name="style1392906862783 5 5" xfId="45031" xr:uid="{0469B55F-DB86-4111-ABA4-CDDBE9CF66B6}"/>
    <cellStyle name="style1392906862783 5 6" xfId="54801" xr:uid="{4E3EED26-BE96-4B8D-9591-EDE86C3600C8}"/>
    <cellStyle name="style1392906862783 6" xfId="10818" xr:uid="{B1246577-7DB7-4670-B035-656B4AAB84DF}"/>
    <cellStyle name="style1392906862783 7" xfId="20588" xr:uid="{9FF2008E-5AE9-4D2A-B3AF-D4881D47EA9C}"/>
    <cellStyle name="style1392906862783 8" xfId="30359" xr:uid="{C4456093-E1C6-4769-8907-D5303A6348A1}"/>
    <cellStyle name="style1392906862783 9" xfId="40127" xr:uid="{5A958BAD-29B6-4AA3-9A17-280BD911A679}"/>
    <cellStyle name="style1392906862830" xfId="1030" xr:uid="{00000000-0005-0000-0000-00004F0F0000}"/>
    <cellStyle name="style1392906862830 10" xfId="49898" xr:uid="{021EB7A6-0706-4A36-9D39-C8CF234E2A03}"/>
    <cellStyle name="style1392906862830 2" xfId="2272" xr:uid="{00000000-0005-0000-0000-0000500F0000}"/>
    <cellStyle name="style1392906862830 2 2" xfId="7176" xr:uid="{00000000-0005-0000-0000-0000510F0000}"/>
    <cellStyle name="style1392906862830 2 2 2" xfId="16964" xr:uid="{64C87531-3880-48FB-ABBC-3194B3295BD8}"/>
    <cellStyle name="style1392906862830 2 2 3" xfId="26734" xr:uid="{858B5A8D-B681-455F-B37E-EAF41ADB3537}"/>
    <cellStyle name="style1392906862830 2 2 4" xfId="36503" xr:uid="{BF714339-EAE3-46E7-8719-F058E5DB404D}"/>
    <cellStyle name="style1392906862830 2 2 5" xfId="46273" xr:uid="{BEA689A0-4CC7-499A-BD1A-790C6D10B737}"/>
    <cellStyle name="style1392906862830 2 2 6" xfId="56043" xr:uid="{E428E96F-EF13-423B-B8EE-38936AC0797A}"/>
    <cellStyle name="style1392906862830 2 3" xfId="12060" xr:uid="{E2B6185D-8EC0-46E7-B3F7-1BEFBE1772E8}"/>
    <cellStyle name="style1392906862830 2 4" xfId="21830" xr:uid="{8574C238-6077-4704-ADB4-4845E346345E}"/>
    <cellStyle name="style1392906862830 2 5" xfId="31601" xr:uid="{8B55F908-04DE-46CA-8AE2-05DBF73F9FDB}"/>
    <cellStyle name="style1392906862830 2 6" xfId="41369" xr:uid="{E7FBFFFB-460A-4504-96D2-395F1854EC8D}"/>
    <cellStyle name="style1392906862830 2 7" xfId="51139" xr:uid="{6991B555-9075-44EE-B148-ECB5649BFFBA}"/>
    <cellStyle name="style1392906862830 3" xfId="3465" xr:uid="{00000000-0005-0000-0000-0000520F0000}"/>
    <cellStyle name="style1392906862830 3 2" xfId="8369" xr:uid="{00000000-0005-0000-0000-0000530F0000}"/>
    <cellStyle name="style1392906862830 3 2 2" xfId="18157" xr:uid="{F0196FAD-57D6-489C-B01E-C5DB026D3501}"/>
    <cellStyle name="style1392906862830 3 2 3" xfId="27927" xr:uid="{083015C5-CC56-4356-91B1-9E3783EAD016}"/>
    <cellStyle name="style1392906862830 3 2 4" xfId="37696" xr:uid="{E4B442E2-CBDE-4444-BAFC-61986C38AC00}"/>
    <cellStyle name="style1392906862830 3 2 5" xfId="47466" xr:uid="{8329642B-6F95-43E3-8C00-88EBE47C243B}"/>
    <cellStyle name="style1392906862830 3 2 6" xfId="57236" xr:uid="{590E70DE-B661-44D0-978B-4553CEDBB12E}"/>
    <cellStyle name="style1392906862830 3 3" xfId="13253" xr:uid="{79EB8EE5-92A7-4855-8DA7-35913569577D}"/>
    <cellStyle name="style1392906862830 3 4" xfId="23023" xr:uid="{D12D914D-8726-4554-86EE-6EF896C23A2B}"/>
    <cellStyle name="style1392906862830 3 5" xfId="32794" xr:uid="{864BA4E9-08E2-4AF6-9756-7783BF282C81}"/>
    <cellStyle name="style1392906862830 3 6" xfId="42562" xr:uid="{2BD1B9AF-53EB-4C51-B6B1-D7D85637DD7D}"/>
    <cellStyle name="style1392906862830 3 7" xfId="52332" xr:uid="{3CA429F2-9BC3-4DC6-AF7F-8803469C656F}"/>
    <cellStyle name="style1392906862830 4" xfId="4658" xr:uid="{00000000-0005-0000-0000-0000540F0000}"/>
    <cellStyle name="style1392906862830 4 2" xfId="9562" xr:uid="{00000000-0005-0000-0000-0000550F0000}"/>
    <cellStyle name="style1392906862830 4 2 2" xfId="19350" xr:uid="{50313D08-C87A-49E3-8378-8965F4FABAE0}"/>
    <cellStyle name="style1392906862830 4 2 3" xfId="29120" xr:uid="{B9F7A7DC-3CFD-4978-BF52-DF46B828D912}"/>
    <cellStyle name="style1392906862830 4 2 4" xfId="38889" xr:uid="{C72F3347-3FCB-4151-9680-A46399E80A03}"/>
    <cellStyle name="style1392906862830 4 2 5" xfId="48659" xr:uid="{4DA91489-407D-4842-B15F-4482BF3AE536}"/>
    <cellStyle name="style1392906862830 4 2 6" xfId="58429" xr:uid="{0A7F864B-6C31-487E-843F-8995CE3551EF}"/>
    <cellStyle name="style1392906862830 4 3" xfId="14446" xr:uid="{ADB1F2BE-6C5E-4E82-B42A-31177F952F8E}"/>
    <cellStyle name="style1392906862830 4 4" xfId="24216" xr:uid="{EDF0721A-BD8F-487F-A84F-5DB0F5B6EDD3}"/>
    <cellStyle name="style1392906862830 4 5" xfId="33986" xr:uid="{F175A166-2F88-4D08-9A88-3AC124BBE60B}"/>
    <cellStyle name="style1392906862830 4 6" xfId="43755" xr:uid="{8456932C-C132-495B-A000-33C0C8099088}"/>
    <cellStyle name="style1392906862830 4 7" xfId="53525" xr:uid="{3EAE2E61-E73E-4BE1-9388-7D000E5CC697}"/>
    <cellStyle name="style1392906862830 5" xfId="5935" xr:uid="{00000000-0005-0000-0000-0000560F0000}"/>
    <cellStyle name="style1392906862830 5 2" xfId="15723" xr:uid="{BC59859F-C01F-4304-A69E-1E4ADF20FAD2}"/>
    <cellStyle name="style1392906862830 5 3" xfId="25493" xr:uid="{5F61AA76-14FA-415E-A705-1AE15FE023A0}"/>
    <cellStyle name="style1392906862830 5 4" xfId="35262" xr:uid="{C66BA346-DE95-45F5-93D1-F9A475D1EF26}"/>
    <cellStyle name="style1392906862830 5 5" xfId="45032" xr:uid="{E37960FF-476D-4CAA-9824-8BA141ED94E9}"/>
    <cellStyle name="style1392906862830 5 6" xfId="54802" xr:uid="{ED3EC819-29BE-4343-8E32-CBB33B26C2F0}"/>
    <cellStyle name="style1392906862830 6" xfId="10819" xr:uid="{471976ED-ADDF-424E-ACCC-A81F759D6BD8}"/>
    <cellStyle name="style1392906862830 7" xfId="20589" xr:uid="{6D0A2F51-5A1A-4B91-80A0-DF687B37FD9F}"/>
    <cellStyle name="style1392906862830 8" xfId="30360" xr:uid="{A8731B1E-DCEB-4F19-B9AF-7A6F4270F03F}"/>
    <cellStyle name="style1392906862830 9" xfId="40128" xr:uid="{94FB8C5E-CA3F-485E-ACDA-5E7EF11761DC}"/>
    <cellStyle name="style1392906863142" xfId="1031" xr:uid="{00000000-0005-0000-0000-0000570F0000}"/>
    <cellStyle name="style1392906863142 10" xfId="49899" xr:uid="{4A20BD4F-3190-4485-B7DF-16E7FBBDC2D4}"/>
    <cellStyle name="style1392906863142 2" xfId="2273" xr:uid="{00000000-0005-0000-0000-0000580F0000}"/>
    <cellStyle name="style1392906863142 2 2" xfId="7177" xr:uid="{00000000-0005-0000-0000-0000590F0000}"/>
    <cellStyle name="style1392906863142 2 2 2" xfId="16965" xr:uid="{0CE74EC2-EA2A-40D6-A18F-00DF179F29EA}"/>
    <cellStyle name="style1392906863142 2 2 3" xfId="26735" xr:uid="{06C9927D-CBBF-4AD6-ACC7-D22666BF4893}"/>
    <cellStyle name="style1392906863142 2 2 4" xfId="36504" xr:uid="{A4E776EC-1F12-4549-A3C6-B9CF57C6B4DD}"/>
    <cellStyle name="style1392906863142 2 2 5" xfId="46274" xr:uid="{D42FFC9C-A05D-4D9A-BE23-D22C14106555}"/>
    <cellStyle name="style1392906863142 2 2 6" xfId="56044" xr:uid="{F416102F-BE74-4D07-A138-3AB8623A6032}"/>
    <cellStyle name="style1392906863142 2 3" xfId="12061" xr:uid="{A339FD9E-D954-4B68-8A8C-0EF407992CE7}"/>
    <cellStyle name="style1392906863142 2 4" xfId="21831" xr:uid="{8E707459-1EFB-453A-8559-C14F61899C10}"/>
    <cellStyle name="style1392906863142 2 5" xfId="31602" xr:uid="{189F401B-F4A7-4E3A-BF2B-891F12159AC7}"/>
    <cellStyle name="style1392906863142 2 6" xfId="41370" xr:uid="{C7102AB8-1A56-4C91-B7D0-08D8ABBCBFB0}"/>
    <cellStyle name="style1392906863142 2 7" xfId="51140" xr:uid="{B6F1000E-24CF-4640-B9D8-89420523FCC7}"/>
    <cellStyle name="style1392906863142 3" xfId="3466" xr:uid="{00000000-0005-0000-0000-00005A0F0000}"/>
    <cellStyle name="style1392906863142 3 2" xfId="8370" xr:uid="{00000000-0005-0000-0000-00005B0F0000}"/>
    <cellStyle name="style1392906863142 3 2 2" xfId="18158" xr:uid="{7613E687-2973-413F-A369-70C81CDB4CB0}"/>
    <cellStyle name="style1392906863142 3 2 3" xfId="27928" xr:uid="{6E4799AF-B0CA-4C48-BE0D-03DF1372C0A0}"/>
    <cellStyle name="style1392906863142 3 2 4" xfId="37697" xr:uid="{6382ADDB-1A60-4356-A183-A35335FF7B94}"/>
    <cellStyle name="style1392906863142 3 2 5" xfId="47467" xr:uid="{84B5C3E1-76EB-4ACE-965B-403CB99CC5A1}"/>
    <cellStyle name="style1392906863142 3 2 6" xfId="57237" xr:uid="{C3A66470-3271-4EEC-81DC-7A036769F022}"/>
    <cellStyle name="style1392906863142 3 3" xfId="13254" xr:uid="{9397AB75-5E8A-4BAD-BA6C-4DA44CBDC5A1}"/>
    <cellStyle name="style1392906863142 3 4" xfId="23024" xr:uid="{795ABB63-CF01-47C5-AF62-4AD3ACE8030E}"/>
    <cellStyle name="style1392906863142 3 5" xfId="32795" xr:uid="{5996AF2A-FF3A-47D2-BB85-9D74B708025F}"/>
    <cellStyle name="style1392906863142 3 6" xfId="42563" xr:uid="{FE7A7C52-0094-4E1E-8417-AC3AC2D1F74C}"/>
    <cellStyle name="style1392906863142 3 7" xfId="52333" xr:uid="{69A1462F-A612-4318-9D28-10A30675E019}"/>
    <cellStyle name="style1392906863142 4" xfId="4659" xr:uid="{00000000-0005-0000-0000-00005C0F0000}"/>
    <cellStyle name="style1392906863142 4 2" xfId="9563" xr:uid="{00000000-0005-0000-0000-00005D0F0000}"/>
    <cellStyle name="style1392906863142 4 2 2" xfId="19351" xr:uid="{8BAFEA15-6AF0-475F-9B05-B1B17E3735BD}"/>
    <cellStyle name="style1392906863142 4 2 3" xfId="29121" xr:uid="{BF4B1F93-6D96-428D-A88F-CF03BBEC5689}"/>
    <cellStyle name="style1392906863142 4 2 4" xfId="38890" xr:uid="{51CE8794-43E1-4F12-B11B-B0A29B5DCE7A}"/>
    <cellStyle name="style1392906863142 4 2 5" xfId="48660" xr:uid="{E8EF8A2A-6863-45B3-B863-EED23651C60F}"/>
    <cellStyle name="style1392906863142 4 2 6" xfId="58430" xr:uid="{8F854230-9953-4996-A623-AE2FAB965E61}"/>
    <cellStyle name="style1392906863142 4 3" xfId="14447" xr:uid="{537DAA45-7FFE-40F4-9B63-FAF1820B1836}"/>
    <cellStyle name="style1392906863142 4 4" xfId="24217" xr:uid="{BBC5B38D-495D-4D9E-B3D5-07A05F7FE59D}"/>
    <cellStyle name="style1392906863142 4 5" xfId="33987" xr:uid="{83A1BA74-F848-48B7-9D6C-8E2F6BBFA8E3}"/>
    <cellStyle name="style1392906863142 4 6" xfId="43756" xr:uid="{6EBE0ACA-FFC3-4AB3-8C26-29D1B2CB8CC8}"/>
    <cellStyle name="style1392906863142 4 7" xfId="53526" xr:uid="{338CF267-D66B-4ABD-A187-2CFCB93FF5D8}"/>
    <cellStyle name="style1392906863142 5" xfId="5936" xr:uid="{00000000-0005-0000-0000-00005E0F0000}"/>
    <cellStyle name="style1392906863142 5 2" xfId="15724" xr:uid="{CE2580BC-EA3D-4DBA-BF65-E42FEBC6CA51}"/>
    <cellStyle name="style1392906863142 5 3" xfId="25494" xr:uid="{DAC94194-F22A-40F3-A57A-5865CFB90D67}"/>
    <cellStyle name="style1392906863142 5 4" xfId="35263" xr:uid="{1BD20CCC-7421-4404-A220-C5C5C0691434}"/>
    <cellStyle name="style1392906863142 5 5" xfId="45033" xr:uid="{56D48C89-CCDB-45AC-AB02-E60B0EBDF85A}"/>
    <cellStyle name="style1392906863142 5 6" xfId="54803" xr:uid="{AD59D664-7229-4A9D-BD47-7EBFFCA833B6}"/>
    <cellStyle name="style1392906863142 6" xfId="10820" xr:uid="{63099D77-43BE-4A10-8596-324E81FF1C55}"/>
    <cellStyle name="style1392906863142 7" xfId="20590" xr:uid="{EC224988-51A8-485A-A50F-45D50D032D21}"/>
    <cellStyle name="style1392906863142 8" xfId="30361" xr:uid="{EA6FB83F-98BA-4A04-8780-C8C30A88B5C3}"/>
    <cellStyle name="style1392906863142 9" xfId="40129" xr:uid="{A205417D-585B-45D6-80DB-F9AB78EBF4CC}"/>
    <cellStyle name="style1392906863236" xfId="1032" xr:uid="{00000000-0005-0000-0000-00005F0F0000}"/>
    <cellStyle name="style1392906863236 10" xfId="49900" xr:uid="{A8F4ED99-53AA-4410-9332-9313E52DA80D}"/>
    <cellStyle name="style1392906863236 2" xfId="2274" xr:uid="{00000000-0005-0000-0000-0000600F0000}"/>
    <cellStyle name="style1392906863236 2 2" xfId="7178" xr:uid="{00000000-0005-0000-0000-0000610F0000}"/>
    <cellStyle name="style1392906863236 2 2 2" xfId="16966" xr:uid="{FBA3B18D-09AF-4C4D-98E1-ED18CCC6816D}"/>
    <cellStyle name="style1392906863236 2 2 3" xfId="26736" xr:uid="{165E169B-8710-4005-ADC5-D1E3BFE25DDA}"/>
    <cellStyle name="style1392906863236 2 2 4" xfId="36505" xr:uid="{98D51269-F232-467F-92CB-840EDC4FE97C}"/>
    <cellStyle name="style1392906863236 2 2 5" xfId="46275" xr:uid="{2004DC47-5417-4970-BF93-1EB8E11B3018}"/>
    <cellStyle name="style1392906863236 2 2 6" xfId="56045" xr:uid="{15DBEBCB-0659-4ECC-A827-91D5D2727758}"/>
    <cellStyle name="style1392906863236 2 3" xfId="12062" xr:uid="{4080ECC7-8BD6-47FD-9BB0-77EADF1EA497}"/>
    <cellStyle name="style1392906863236 2 4" xfId="21832" xr:uid="{C9003AE3-6FDB-4401-AF5D-5EB24EFA4D4E}"/>
    <cellStyle name="style1392906863236 2 5" xfId="31603" xr:uid="{47555637-C58F-4E12-877F-98B9B5F490B4}"/>
    <cellStyle name="style1392906863236 2 6" xfId="41371" xr:uid="{9A7AA0B3-6D38-4248-BFC9-1D0C8E01DE3B}"/>
    <cellStyle name="style1392906863236 2 7" xfId="51141" xr:uid="{1FA32D98-DF16-4ED1-A542-B910494C02BA}"/>
    <cellStyle name="style1392906863236 3" xfId="3467" xr:uid="{00000000-0005-0000-0000-0000620F0000}"/>
    <cellStyle name="style1392906863236 3 2" xfId="8371" xr:uid="{00000000-0005-0000-0000-0000630F0000}"/>
    <cellStyle name="style1392906863236 3 2 2" xfId="18159" xr:uid="{4120BEDF-15C6-4B97-8428-686E345EF579}"/>
    <cellStyle name="style1392906863236 3 2 3" xfId="27929" xr:uid="{AEFB8792-ADD2-43CF-98DF-C1A7F7596B70}"/>
    <cellStyle name="style1392906863236 3 2 4" xfId="37698" xr:uid="{8FDED134-5B6D-47A1-A7D7-A003F86A114B}"/>
    <cellStyle name="style1392906863236 3 2 5" xfId="47468" xr:uid="{B0499572-E60B-4338-8CA9-7F188BD494B9}"/>
    <cellStyle name="style1392906863236 3 2 6" xfId="57238" xr:uid="{930A83D0-3549-4BF8-B782-4828AAEA0641}"/>
    <cellStyle name="style1392906863236 3 3" xfId="13255" xr:uid="{ADCE5525-6CCE-4744-B62D-8F9B2318B4A8}"/>
    <cellStyle name="style1392906863236 3 4" xfId="23025" xr:uid="{B5C47013-BF5C-464F-A761-AC4FF739E7B1}"/>
    <cellStyle name="style1392906863236 3 5" xfId="32796" xr:uid="{D99399C2-C950-4EE8-A4C8-067F596D23A0}"/>
    <cellStyle name="style1392906863236 3 6" xfId="42564" xr:uid="{DC453A70-8509-4433-9594-CE933D710A5F}"/>
    <cellStyle name="style1392906863236 3 7" xfId="52334" xr:uid="{8786CF7C-83A8-4B34-8A67-4AB5945D8472}"/>
    <cellStyle name="style1392906863236 4" xfId="4660" xr:uid="{00000000-0005-0000-0000-0000640F0000}"/>
    <cellStyle name="style1392906863236 4 2" xfId="9564" xr:uid="{00000000-0005-0000-0000-0000650F0000}"/>
    <cellStyle name="style1392906863236 4 2 2" xfId="19352" xr:uid="{EBB9ED9D-EED3-4FAE-B278-63586E33697A}"/>
    <cellStyle name="style1392906863236 4 2 3" xfId="29122" xr:uid="{61346285-D00B-4F64-8C25-6EA7C94ECA0E}"/>
    <cellStyle name="style1392906863236 4 2 4" xfId="38891" xr:uid="{559222DA-6B54-427A-A8E2-0CABDC1EE4C2}"/>
    <cellStyle name="style1392906863236 4 2 5" xfId="48661" xr:uid="{4F546276-C5E6-4105-8FA5-1F39A5DA2F9D}"/>
    <cellStyle name="style1392906863236 4 2 6" xfId="58431" xr:uid="{52B849FD-F236-43AC-A672-03353F45E762}"/>
    <cellStyle name="style1392906863236 4 3" xfId="14448" xr:uid="{5A0BABCF-9540-418F-A634-E3F74E54D247}"/>
    <cellStyle name="style1392906863236 4 4" xfId="24218" xr:uid="{FC50C661-AD6A-4F3C-9D10-7760D74095CC}"/>
    <cellStyle name="style1392906863236 4 5" xfId="33988" xr:uid="{6AA70542-1623-4D8F-B773-1611F4F28864}"/>
    <cellStyle name="style1392906863236 4 6" xfId="43757" xr:uid="{1DE6D167-5844-402E-8B0B-2AE1A0E7ED0D}"/>
    <cellStyle name="style1392906863236 4 7" xfId="53527" xr:uid="{2F13A282-E5E7-44D8-B24C-EF2B28BFBA10}"/>
    <cellStyle name="style1392906863236 5" xfId="5937" xr:uid="{00000000-0005-0000-0000-0000660F0000}"/>
    <cellStyle name="style1392906863236 5 2" xfId="15725" xr:uid="{FD14F093-3135-49FF-ABA9-2752E2A177F0}"/>
    <cellStyle name="style1392906863236 5 3" xfId="25495" xr:uid="{DE379D7F-6104-46E1-BA52-05AC74F9473B}"/>
    <cellStyle name="style1392906863236 5 4" xfId="35264" xr:uid="{8D2B4B84-BA38-4E0C-BB9D-E1DA5208117A}"/>
    <cellStyle name="style1392906863236 5 5" xfId="45034" xr:uid="{74EDA905-044E-483C-BE81-244ABE00A257}"/>
    <cellStyle name="style1392906863236 5 6" xfId="54804" xr:uid="{B2C94806-0181-4F38-8880-3ABCCA9D8F15}"/>
    <cellStyle name="style1392906863236 6" xfId="10821" xr:uid="{3BDC4FF3-5D47-4C21-84CE-20F32FC58984}"/>
    <cellStyle name="style1392906863236 7" xfId="20591" xr:uid="{4A752153-64AF-4DC9-A11F-9F8F0C42830A}"/>
    <cellStyle name="style1392906863236 8" xfId="30362" xr:uid="{19F92B5B-3B51-4D73-AD25-6215DF7A3CB3}"/>
    <cellStyle name="style1392906863236 9" xfId="40130" xr:uid="{630F7AB0-6DE0-43E5-AD3A-342E19C1A275}"/>
    <cellStyle name="style1392906863330" xfId="1033" xr:uid="{00000000-0005-0000-0000-0000670F0000}"/>
    <cellStyle name="style1392906863330 10" xfId="49901" xr:uid="{A3BA806E-91FE-4C37-BC6A-59896A63329A}"/>
    <cellStyle name="style1392906863330 2" xfId="2275" xr:uid="{00000000-0005-0000-0000-0000680F0000}"/>
    <cellStyle name="style1392906863330 2 2" xfId="7179" xr:uid="{00000000-0005-0000-0000-0000690F0000}"/>
    <cellStyle name="style1392906863330 2 2 2" xfId="16967" xr:uid="{A1F9A5C6-6E7A-49E4-9AD3-AB691EA0F3AB}"/>
    <cellStyle name="style1392906863330 2 2 3" xfId="26737" xr:uid="{F4BCD47C-6ED2-484B-84ED-4B88F8259661}"/>
    <cellStyle name="style1392906863330 2 2 4" xfId="36506" xr:uid="{FA1AEF20-90FC-47C5-8FFB-1A47EA4B438C}"/>
    <cellStyle name="style1392906863330 2 2 5" xfId="46276" xr:uid="{C8D4D77C-4074-4956-95CE-077B6DF70D62}"/>
    <cellStyle name="style1392906863330 2 2 6" xfId="56046" xr:uid="{92D30C09-D820-4954-8C4E-196E4EDF2DD0}"/>
    <cellStyle name="style1392906863330 2 3" xfId="12063" xr:uid="{348A79F3-8650-468B-8EC4-AAAFE9DF15DC}"/>
    <cellStyle name="style1392906863330 2 4" xfId="21833" xr:uid="{C3D5D444-8CE2-4887-839F-3A964AC40543}"/>
    <cellStyle name="style1392906863330 2 5" xfId="31604" xr:uid="{0A033C1E-A0E5-400F-AF57-5B95CFC07625}"/>
    <cellStyle name="style1392906863330 2 6" xfId="41372" xr:uid="{23564E84-E73D-4CF1-9867-7DECCC77D982}"/>
    <cellStyle name="style1392906863330 2 7" xfId="51142" xr:uid="{3CE7DAF1-D37C-44DE-8B10-F507A2EA0FB8}"/>
    <cellStyle name="style1392906863330 3" xfId="3468" xr:uid="{00000000-0005-0000-0000-00006A0F0000}"/>
    <cellStyle name="style1392906863330 3 2" xfId="8372" xr:uid="{00000000-0005-0000-0000-00006B0F0000}"/>
    <cellStyle name="style1392906863330 3 2 2" xfId="18160" xr:uid="{016B7C8A-09A4-40D5-99A9-E3488076F99A}"/>
    <cellStyle name="style1392906863330 3 2 3" xfId="27930" xr:uid="{A0A24715-E8B1-4B21-A321-E0205ED51787}"/>
    <cellStyle name="style1392906863330 3 2 4" xfId="37699" xr:uid="{7B90C864-6EF3-4705-99F4-BC22138F6DD8}"/>
    <cellStyle name="style1392906863330 3 2 5" xfId="47469" xr:uid="{F86BE4B3-F678-45E2-9E47-7E8AC8F7AAEC}"/>
    <cellStyle name="style1392906863330 3 2 6" xfId="57239" xr:uid="{761D7852-B902-4F45-9D47-C341250DD591}"/>
    <cellStyle name="style1392906863330 3 3" xfId="13256" xr:uid="{B1CF942D-EE0D-40D0-8F78-1C45F2BA062C}"/>
    <cellStyle name="style1392906863330 3 4" xfId="23026" xr:uid="{82018DCA-DAB1-4814-A1FA-23645BA73940}"/>
    <cellStyle name="style1392906863330 3 5" xfId="32797" xr:uid="{92D1A747-7323-4F9F-97EE-9E2EF0D8F2D4}"/>
    <cellStyle name="style1392906863330 3 6" xfId="42565" xr:uid="{99152C80-03E4-41BB-B658-B998F79E5D7B}"/>
    <cellStyle name="style1392906863330 3 7" xfId="52335" xr:uid="{E10CD1BB-1378-4B9A-A581-7D3ABD8E035B}"/>
    <cellStyle name="style1392906863330 4" xfId="4661" xr:uid="{00000000-0005-0000-0000-00006C0F0000}"/>
    <cellStyle name="style1392906863330 4 2" xfId="9565" xr:uid="{00000000-0005-0000-0000-00006D0F0000}"/>
    <cellStyle name="style1392906863330 4 2 2" xfId="19353" xr:uid="{85653670-66A5-4046-9224-F9E1A1935600}"/>
    <cellStyle name="style1392906863330 4 2 3" xfId="29123" xr:uid="{5B6933B3-1B52-42D0-863F-9DEE36C9D14E}"/>
    <cellStyle name="style1392906863330 4 2 4" xfId="38892" xr:uid="{C18F7558-58E2-4E37-8304-405475CA0086}"/>
    <cellStyle name="style1392906863330 4 2 5" xfId="48662" xr:uid="{5E6D3C2F-E2AD-4D21-8970-3CE585BDA97C}"/>
    <cellStyle name="style1392906863330 4 2 6" xfId="58432" xr:uid="{AA216376-124B-4972-9003-AFD77CAB95BD}"/>
    <cellStyle name="style1392906863330 4 3" xfId="14449" xr:uid="{3BE91E0E-CAE6-4A82-A6E9-D34C2F3FE34B}"/>
    <cellStyle name="style1392906863330 4 4" xfId="24219" xr:uid="{632D7375-1F09-4E24-97C4-FD3AC2A6DFCC}"/>
    <cellStyle name="style1392906863330 4 5" xfId="33989" xr:uid="{08827146-B1DF-49F5-A926-743057428332}"/>
    <cellStyle name="style1392906863330 4 6" xfId="43758" xr:uid="{23E1A965-FF79-4E0A-928C-005FEA426CAD}"/>
    <cellStyle name="style1392906863330 4 7" xfId="53528" xr:uid="{B5E644AE-4CBD-47BB-8321-664F40B783FD}"/>
    <cellStyle name="style1392906863330 5" xfId="5938" xr:uid="{00000000-0005-0000-0000-00006E0F0000}"/>
    <cellStyle name="style1392906863330 5 2" xfId="15726" xr:uid="{CD2E2417-60AC-4307-9816-717D49C46D43}"/>
    <cellStyle name="style1392906863330 5 3" xfId="25496" xr:uid="{B67ACBC0-2AD9-457B-AF13-9709AD1E6337}"/>
    <cellStyle name="style1392906863330 5 4" xfId="35265" xr:uid="{151AAB1D-6249-4EF8-80DD-71C1CFA2B8F9}"/>
    <cellStyle name="style1392906863330 5 5" xfId="45035" xr:uid="{0A23CDB5-60B2-48B3-A325-6EF51E7FEE47}"/>
    <cellStyle name="style1392906863330 5 6" xfId="54805" xr:uid="{4715F42B-4DB6-4E82-8E3B-58A7F2935574}"/>
    <cellStyle name="style1392906863330 6" xfId="10822" xr:uid="{61850E78-D345-4D2D-9DC4-7CDE5704877B}"/>
    <cellStyle name="style1392906863330 7" xfId="20592" xr:uid="{CE9FCA87-2EA9-4820-94EF-023C15B8CBDD}"/>
    <cellStyle name="style1392906863330 8" xfId="30363" xr:uid="{7BA0F3E1-4A9C-4BDE-8F42-7CB875CB5115}"/>
    <cellStyle name="style1392906863330 9" xfId="40131" xr:uid="{EE5AA868-E01D-40BE-BC56-9DF4500B50F4}"/>
    <cellStyle name="style1392906863361" xfId="1034" xr:uid="{00000000-0005-0000-0000-00006F0F0000}"/>
    <cellStyle name="style1392906863361 10" xfId="49902" xr:uid="{975247BA-2B3B-409F-AC20-795811A3DB1A}"/>
    <cellStyle name="style1392906863361 2" xfId="2276" xr:uid="{00000000-0005-0000-0000-0000700F0000}"/>
    <cellStyle name="style1392906863361 2 2" xfId="7180" xr:uid="{00000000-0005-0000-0000-0000710F0000}"/>
    <cellStyle name="style1392906863361 2 2 2" xfId="16968" xr:uid="{019ADF55-8522-45D3-82A1-7125869FFC28}"/>
    <cellStyle name="style1392906863361 2 2 3" xfId="26738" xr:uid="{BB7DA15D-E3ED-4136-A5BB-095799F54389}"/>
    <cellStyle name="style1392906863361 2 2 4" xfId="36507" xr:uid="{685D5422-23B0-46B2-AECF-34DDE915CAF9}"/>
    <cellStyle name="style1392906863361 2 2 5" xfId="46277" xr:uid="{4CFD951B-7D49-4EAB-8905-232D4C5B6168}"/>
    <cellStyle name="style1392906863361 2 2 6" xfId="56047" xr:uid="{E2AA45AD-3446-42D3-8363-2F20252CBF95}"/>
    <cellStyle name="style1392906863361 2 3" xfId="12064" xr:uid="{E1E09882-9895-4955-8DB9-AA00A696D278}"/>
    <cellStyle name="style1392906863361 2 4" xfId="21834" xr:uid="{DB1DDBE1-12ED-488C-AABC-81393DD76D61}"/>
    <cellStyle name="style1392906863361 2 5" xfId="31605" xr:uid="{067B8F4D-C1E7-40A1-9FA8-DC05FB1BD1BA}"/>
    <cellStyle name="style1392906863361 2 6" xfId="41373" xr:uid="{9C8DD9BE-9028-4ABB-9C88-023AF6C4D9A5}"/>
    <cellStyle name="style1392906863361 2 7" xfId="51143" xr:uid="{157B9B71-7C19-41E3-81DE-D66F96C30879}"/>
    <cellStyle name="style1392906863361 3" xfId="3469" xr:uid="{00000000-0005-0000-0000-0000720F0000}"/>
    <cellStyle name="style1392906863361 3 2" xfId="8373" xr:uid="{00000000-0005-0000-0000-0000730F0000}"/>
    <cellStyle name="style1392906863361 3 2 2" xfId="18161" xr:uid="{2C49C0C4-F52A-46F0-B759-3E90DFC9FC49}"/>
    <cellStyle name="style1392906863361 3 2 3" xfId="27931" xr:uid="{714724C1-A941-4BF6-8007-7F331FD2BEC7}"/>
    <cellStyle name="style1392906863361 3 2 4" xfId="37700" xr:uid="{06F6D467-257B-4DB6-BF6F-7BA235C76970}"/>
    <cellStyle name="style1392906863361 3 2 5" xfId="47470" xr:uid="{29BDFE72-6A30-4A80-9C72-541E42E35F89}"/>
    <cellStyle name="style1392906863361 3 2 6" xfId="57240" xr:uid="{E9149D07-424C-4CE3-AC89-CA36391A771F}"/>
    <cellStyle name="style1392906863361 3 3" xfId="13257" xr:uid="{38595067-09BE-421F-BCE1-0545FC5462FA}"/>
    <cellStyle name="style1392906863361 3 4" xfId="23027" xr:uid="{6199A3B8-2A47-4C54-96CD-1F748019A26B}"/>
    <cellStyle name="style1392906863361 3 5" xfId="32798" xr:uid="{82BB7EAB-9546-4E6B-8E6B-62AB70A7A0D4}"/>
    <cellStyle name="style1392906863361 3 6" xfId="42566" xr:uid="{DEB3FCC3-10BE-468C-A9FB-75B94A0CC3AF}"/>
    <cellStyle name="style1392906863361 3 7" xfId="52336" xr:uid="{C9DE6B5B-9648-420B-BDDD-2B52ACDF3538}"/>
    <cellStyle name="style1392906863361 4" xfId="4662" xr:uid="{00000000-0005-0000-0000-0000740F0000}"/>
    <cellStyle name="style1392906863361 4 2" xfId="9566" xr:uid="{00000000-0005-0000-0000-0000750F0000}"/>
    <cellStyle name="style1392906863361 4 2 2" xfId="19354" xr:uid="{F555D78F-4493-43F1-B6FC-E82D779D1FAF}"/>
    <cellStyle name="style1392906863361 4 2 3" xfId="29124" xr:uid="{43916E34-4587-4586-97AB-9A0EDC7086DD}"/>
    <cellStyle name="style1392906863361 4 2 4" xfId="38893" xr:uid="{3AC34E7A-7604-44B2-A8FA-B3DFA482CA79}"/>
    <cellStyle name="style1392906863361 4 2 5" xfId="48663" xr:uid="{F5E2E46C-EEE1-4C77-9580-D7EA6232939E}"/>
    <cellStyle name="style1392906863361 4 2 6" xfId="58433" xr:uid="{5C8F006B-FDD8-439A-AA10-57BA5103ADEC}"/>
    <cellStyle name="style1392906863361 4 3" xfId="14450" xr:uid="{A0E911C1-8805-46A6-9AA9-6FC92D3670D5}"/>
    <cellStyle name="style1392906863361 4 4" xfId="24220" xr:uid="{B150843C-2CFB-48C7-8E37-75C095071029}"/>
    <cellStyle name="style1392906863361 4 5" xfId="33990" xr:uid="{FCB55E78-6876-49E2-BD22-C0A89B58C339}"/>
    <cellStyle name="style1392906863361 4 6" xfId="43759" xr:uid="{732D4B3B-0BFF-4ECF-94EB-EBDB1C2FC562}"/>
    <cellStyle name="style1392906863361 4 7" xfId="53529" xr:uid="{F4C71B64-721C-420A-9416-3C4024080B90}"/>
    <cellStyle name="style1392906863361 5" xfId="5939" xr:uid="{00000000-0005-0000-0000-0000760F0000}"/>
    <cellStyle name="style1392906863361 5 2" xfId="15727" xr:uid="{A10E8060-2D3A-4F4C-8201-4952331D594A}"/>
    <cellStyle name="style1392906863361 5 3" xfId="25497" xr:uid="{8B1A8D00-5EF3-4EF5-883A-396DC287FB90}"/>
    <cellStyle name="style1392906863361 5 4" xfId="35266" xr:uid="{A374E3E5-3D4B-4533-99E9-1A53177FAADC}"/>
    <cellStyle name="style1392906863361 5 5" xfId="45036" xr:uid="{1B2ADA69-FB96-4F51-ABF6-62D79EF81F82}"/>
    <cellStyle name="style1392906863361 5 6" xfId="54806" xr:uid="{C968020D-B153-432C-9B18-BEBFCC72AED9}"/>
    <cellStyle name="style1392906863361 6" xfId="10823" xr:uid="{BE0FD5E8-D385-4674-A43E-9D1340BC3694}"/>
    <cellStyle name="style1392906863361 7" xfId="20593" xr:uid="{99F89C86-48BB-4403-A4B3-DD1C7224B850}"/>
    <cellStyle name="style1392906863361 8" xfId="30364" xr:uid="{26E256F7-AAF9-49EC-A0BD-26E4CC27F1A8}"/>
    <cellStyle name="style1392906863361 9" xfId="40132" xr:uid="{74E4A43D-CC7E-47B7-B6F5-24E817D25FC0}"/>
    <cellStyle name="style1392906863408" xfId="1035" xr:uid="{00000000-0005-0000-0000-0000770F0000}"/>
    <cellStyle name="style1392906863408 10" xfId="49903" xr:uid="{509CD549-78EC-46B6-94F2-2F63520FD413}"/>
    <cellStyle name="style1392906863408 2" xfId="2277" xr:uid="{00000000-0005-0000-0000-0000780F0000}"/>
    <cellStyle name="style1392906863408 2 2" xfId="7181" xr:uid="{00000000-0005-0000-0000-0000790F0000}"/>
    <cellStyle name="style1392906863408 2 2 2" xfId="16969" xr:uid="{354BE3DA-7CC4-4C75-8B5E-36BBAB1188F9}"/>
    <cellStyle name="style1392906863408 2 2 3" xfId="26739" xr:uid="{EC77DB12-E73C-49EF-A158-29FFADA3EE77}"/>
    <cellStyle name="style1392906863408 2 2 4" xfId="36508" xr:uid="{3FF43736-A50E-4FD8-B532-872ACEF5EC61}"/>
    <cellStyle name="style1392906863408 2 2 5" xfId="46278" xr:uid="{91C60246-48B0-401A-8800-EDA513FAE64B}"/>
    <cellStyle name="style1392906863408 2 2 6" xfId="56048" xr:uid="{1E82B841-FDFF-4C7A-AFF1-DCAEA16EE840}"/>
    <cellStyle name="style1392906863408 2 3" xfId="12065" xr:uid="{C7BC11D4-C8F2-4361-A291-0761D94E4C33}"/>
    <cellStyle name="style1392906863408 2 4" xfId="21835" xr:uid="{37032BD4-BAE6-4748-9909-D1C6C4D39E47}"/>
    <cellStyle name="style1392906863408 2 5" xfId="31606" xr:uid="{C578C1E3-0835-44F8-9574-62F38EB6F8DD}"/>
    <cellStyle name="style1392906863408 2 6" xfId="41374" xr:uid="{6A7CCD93-E898-4A14-AA43-93DFA9B5BF79}"/>
    <cellStyle name="style1392906863408 2 7" xfId="51144" xr:uid="{90068607-E358-4946-B6D0-CCBBC356B735}"/>
    <cellStyle name="style1392906863408 3" xfId="3470" xr:uid="{00000000-0005-0000-0000-00007A0F0000}"/>
    <cellStyle name="style1392906863408 3 2" xfId="8374" xr:uid="{00000000-0005-0000-0000-00007B0F0000}"/>
    <cellStyle name="style1392906863408 3 2 2" xfId="18162" xr:uid="{4C0C6C64-1AC9-47EB-BB73-1EF36A1391A2}"/>
    <cellStyle name="style1392906863408 3 2 3" xfId="27932" xr:uid="{DA9C7E19-8FB4-41C6-8C28-5347800106B4}"/>
    <cellStyle name="style1392906863408 3 2 4" xfId="37701" xr:uid="{26E9215E-3471-484D-AA96-1377DB00FC79}"/>
    <cellStyle name="style1392906863408 3 2 5" xfId="47471" xr:uid="{7040F81C-1B8E-4DA6-AF47-71707D4DB59A}"/>
    <cellStyle name="style1392906863408 3 2 6" xfId="57241" xr:uid="{C8F95939-E194-4397-A58F-242E3FD9CE98}"/>
    <cellStyle name="style1392906863408 3 3" xfId="13258" xr:uid="{D3F36C0B-C021-48E5-B45F-BBA65FF070CD}"/>
    <cellStyle name="style1392906863408 3 4" xfId="23028" xr:uid="{1195BF18-0E38-4700-9ABF-A7A05112B278}"/>
    <cellStyle name="style1392906863408 3 5" xfId="32799" xr:uid="{042C5E34-C643-4655-BFAB-BF98C4867A75}"/>
    <cellStyle name="style1392906863408 3 6" xfId="42567" xr:uid="{FFE22EC1-09AC-4678-98C3-E3101B63C99B}"/>
    <cellStyle name="style1392906863408 3 7" xfId="52337" xr:uid="{4D780DB1-524F-4FC6-8A45-F63496C4C2D3}"/>
    <cellStyle name="style1392906863408 4" xfId="4663" xr:uid="{00000000-0005-0000-0000-00007C0F0000}"/>
    <cellStyle name="style1392906863408 4 2" xfId="9567" xr:uid="{00000000-0005-0000-0000-00007D0F0000}"/>
    <cellStyle name="style1392906863408 4 2 2" xfId="19355" xr:uid="{CA7D6B7A-0D55-4420-9A06-24EF65F59290}"/>
    <cellStyle name="style1392906863408 4 2 3" xfId="29125" xr:uid="{19BF3A8C-259F-45DC-916E-9D2257C30373}"/>
    <cellStyle name="style1392906863408 4 2 4" xfId="38894" xr:uid="{A60935BC-DE87-4ECB-914A-569FD1A8F9B7}"/>
    <cellStyle name="style1392906863408 4 2 5" xfId="48664" xr:uid="{00773038-66BF-4FC1-8FCA-9BE0B3F19889}"/>
    <cellStyle name="style1392906863408 4 2 6" xfId="58434" xr:uid="{5C244A03-E82E-43DD-9C2E-65092381CD34}"/>
    <cellStyle name="style1392906863408 4 3" xfId="14451" xr:uid="{DB1C76C5-3464-43B8-B8CB-E53B4390BF31}"/>
    <cellStyle name="style1392906863408 4 4" xfId="24221" xr:uid="{4A3A522D-A03A-4E6E-8F08-93701E4CB495}"/>
    <cellStyle name="style1392906863408 4 5" xfId="33991" xr:uid="{1AB21D3D-1ABF-4C12-9910-F09D5FD83A58}"/>
    <cellStyle name="style1392906863408 4 6" xfId="43760" xr:uid="{54679DE9-878B-4725-B7E9-7D8CDAEBC47A}"/>
    <cellStyle name="style1392906863408 4 7" xfId="53530" xr:uid="{8DC8109D-BDED-498E-897E-B638307860AC}"/>
    <cellStyle name="style1392906863408 5" xfId="5940" xr:uid="{00000000-0005-0000-0000-00007E0F0000}"/>
    <cellStyle name="style1392906863408 5 2" xfId="15728" xr:uid="{2C21DB00-08F9-4359-96E2-7C522F97A99A}"/>
    <cellStyle name="style1392906863408 5 3" xfId="25498" xr:uid="{327715DE-B724-429C-BB43-CE084ACAAEC2}"/>
    <cellStyle name="style1392906863408 5 4" xfId="35267" xr:uid="{2E87D4F3-7E35-4669-9487-AEB9CCC8482B}"/>
    <cellStyle name="style1392906863408 5 5" xfId="45037" xr:uid="{1974D98A-9306-4E96-AAC8-4415D6AE7EDB}"/>
    <cellStyle name="style1392906863408 5 6" xfId="54807" xr:uid="{C7AF5493-4825-4EE4-8746-69B9A5D7BF7D}"/>
    <cellStyle name="style1392906863408 6" xfId="10824" xr:uid="{3D09A47C-80B2-4747-92C8-258278454F76}"/>
    <cellStyle name="style1392906863408 7" xfId="20594" xr:uid="{3A0AB628-B400-4EA7-AD3D-C4A89CA50E46}"/>
    <cellStyle name="style1392906863408 8" xfId="30365" xr:uid="{7DE7CD1F-6FD6-4EB9-BC82-E72714D86239}"/>
    <cellStyle name="style1392906863408 9" xfId="40133" xr:uid="{F5766634-C48E-41DD-88BB-5C385778668A}"/>
    <cellStyle name="style1392906863673" xfId="1036" xr:uid="{00000000-0005-0000-0000-00007F0F0000}"/>
    <cellStyle name="style1392906863673 10" xfId="49904" xr:uid="{EA2B38AF-9E8F-403E-A64F-56790C5B7BFB}"/>
    <cellStyle name="style1392906863673 2" xfId="2278" xr:uid="{00000000-0005-0000-0000-0000800F0000}"/>
    <cellStyle name="style1392906863673 2 2" xfId="7182" xr:uid="{00000000-0005-0000-0000-0000810F0000}"/>
    <cellStyle name="style1392906863673 2 2 2" xfId="16970" xr:uid="{07B999BD-2CED-4016-8EEB-747BEEE46398}"/>
    <cellStyle name="style1392906863673 2 2 3" xfId="26740" xr:uid="{52300889-B3EF-4B97-AEA8-CFBB6857DF71}"/>
    <cellStyle name="style1392906863673 2 2 4" xfId="36509" xr:uid="{27C60FF0-29EC-4F9B-8B23-E0FCC2435119}"/>
    <cellStyle name="style1392906863673 2 2 5" xfId="46279" xr:uid="{44167F55-865E-4F8D-8587-1D1E0FAEB276}"/>
    <cellStyle name="style1392906863673 2 2 6" xfId="56049" xr:uid="{E2F812BB-878D-4392-B4EE-396524E131C2}"/>
    <cellStyle name="style1392906863673 2 3" xfId="12066" xr:uid="{97F86998-EE37-44B0-A9EB-B539FCB1A597}"/>
    <cellStyle name="style1392906863673 2 4" xfId="21836" xr:uid="{0FDE396C-6BAC-4574-876B-D41F90CE4662}"/>
    <cellStyle name="style1392906863673 2 5" xfId="31607" xr:uid="{7BBCB7E0-AD2E-4B4E-A1AC-30666FC9F653}"/>
    <cellStyle name="style1392906863673 2 6" xfId="41375" xr:uid="{6BAE759D-B2A6-4149-92F8-D089525B17F0}"/>
    <cellStyle name="style1392906863673 2 7" xfId="51145" xr:uid="{5078231E-A566-407F-8B67-9B8AA991322D}"/>
    <cellStyle name="style1392906863673 3" xfId="3471" xr:uid="{00000000-0005-0000-0000-0000820F0000}"/>
    <cellStyle name="style1392906863673 3 2" xfId="8375" xr:uid="{00000000-0005-0000-0000-0000830F0000}"/>
    <cellStyle name="style1392906863673 3 2 2" xfId="18163" xr:uid="{EDD49227-55BC-49D1-B1C1-9683C4FC7710}"/>
    <cellStyle name="style1392906863673 3 2 3" xfId="27933" xr:uid="{83D6958F-B8FA-49ED-9358-480038C4F8E2}"/>
    <cellStyle name="style1392906863673 3 2 4" xfId="37702" xr:uid="{13698E1A-0C8F-496E-817B-6424B708FE90}"/>
    <cellStyle name="style1392906863673 3 2 5" xfId="47472" xr:uid="{BC270C4A-93E2-4630-B6C8-C3CBEFB1384E}"/>
    <cellStyle name="style1392906863673 3 2 6" xfId="57242" xr:uid="{6DE9D644-1DCD-497D-A352-1129C66DB04A}"/>
    <cellStyle name="style1392906863673 3 3" xfId="13259" xr:uid="{7F6B4E49-3A08-4709-ABB5-3D4968044D2C}"/>
    <cellStyle name="style1392906863673 3 4" xfId="23029" xr:uid="{2F63D2E8-62A3-4B17-93D4-AF1A7CE5700E}"/>
    <cellStyle name="style1392906863673 3 5" xfId="32800" xr:uid="{78DE34C9-9603-431B-BE9C-BD7F005EB317}"/>
    <cellStyle name="style1392906863673 3 6" xfId="42568" xr:uid="{DFD7E432-45A1-48FB-904F-8F2850521E63}"/>
    <cellStyle name="style1392906863673 3 7" xfId="52338" xr:uid="{00C23CE9-56A9-4694-B7D7-D2E7684BAECB}"/>
    <cellStyle name="style1392906863673 4" xfId="4664" xr:uid="{00000000-0005-0000-0000-0000840F0000}"/>
    <cellStyle name="style1392906863673 4 2" xfId="9568" xr:uid="{00000000-0005-0000-0000-0000850F0000}"/>
    <cellStyle name="style1392906863673 4 2 2" xfId="19356" xr:uid="{9F032DC0-802F-4119-9C07-9D71C6AD13D5}"/>
    <cellStyle name="style1392906863673 4 2 3" xfId="29126" xr:uid="{245E0DF5-36FB-4DB7-9FB8-2BB0985F0D3A}"/>
    <cellStyle name="style1392906863673 4 2 4" xfId="38895" xr:uid="{31E14E20-08AB-41E6-986E-2B0C1E5162B0}"/>
    <cellStyle name="style1392906863673 4 2 5" xfId="48665" xr:uid="{351F1E4B-C8AD-4002-92BE-F3B8DCAC48DB}"/>
    <cellStyle name="style1392906863673 4 2 6" xfId="58435" xr:uid="{B02A3F1A-6D81-4844-9218-FCFBA8565370}"/>
    <cellStyle name="style1392906863673 4 3" xfId="14452" xr:uid="{82D2C35A-79F1-46FE-828D-0F84E3B1E07E}"/>
    <cellStyle name="style1392906863673 4 4" xfId="24222" xr:uid="{A49D0FE2-98DD-4C2D-A650-FFF6882B8032}"/>
    <cellStyle name="style1392906863673 4 5" xfId="33992" xr:uid="{71DCBDB2-C736-4699-A0BD-E784E1998405}"/>
    <cellStyle name="style1392906863673 4 6" xfId="43761" xr:uid="{DCE2A995-C7EE-4396-AFB9-5104EF3A2150}"/>
    <cellStyle name="style1392906863673 4 7" xfId="53531" xr:uid="{EB2F5725-E5EA-431C-9C96-0B21545A6CD4}"/>
    <cellStyle name="style1392906863673 5" xfId="5941" xr:uid="{00000000-0005-0000-0000-0000860F0000}"/>
    <cellStyle name="style1392906863673 5 2" xfId="15729" xr:uid="{0F07248C-E7AD-4CE6-97FB-E77AC7C3BCC4}"/>
    <cellStyle name="style1392906863673 5 3" xfId="25499" xr:uid="{326E906E-5B07-4941-A3BC-03A5DDC9D2EA}"/>
    <cellStyle name="style1392906863673 5 4" xfId="35268" xr:uid="{49B111F6-1C1C-4B67-894A-4F472FD70946}"/>
    <cellStyle name="style1392906863673 5 5" xfId="45038" xr:uid="{2A61B3E2-D7C3-45E9-AB58-695117B8C5E5}"/>
    <cellStyle name="style1392906863673 5 6" xfId="54808" xr:uid="{3B70605C-B439-42AD-801B-826BBDF5AF4C}"/>
    <cellStyle name="style1392906863673 6" xfId="10825" xr:uid="{14CFD854-369E-459D-97D1-FA2DEE4D6E0A}"/>
    <cellStyle name="style1392906863673 7" xfId="20595" xr:uid="{37DB2DEC-0BE7-4FBF-980C-49C9B6D54D80}"/>
    <cellStyle name="style1392906863673 8" xfId="30366" xr:uid="{01330672-9686-4380-AAC2-B4237BF7F6A8}"/>
    <cellStyle name="style1392906863673 9" xfId="40134" xr:uid="{53F97CA4-1136-4397-AAC0-A18B68BD8F37}"/>
    <cellStyle name="style1392906863705" xfId="1037" xr:uid="{00000000-0005-0000-0000-0000870F0000}"/>
    <cellStyle name="style1392906863705 10" xfId="49905" xr:uid="{A56F1EC7-4740-40D1-BEB3-74A958481805}"/>
    <cellStyle name="style1392906863705 2" xfId="2279" xr:uid="{00000000-0005-0000-0000-0000880F0000}"/>
    <cellStyle name="style1392906863705 2 2" xfId="7183" xr:uid="{00000000-0005-0000-0000-0000890F0000}"/>
    <cellStyle name="style1392906863705 2 2 2" xfId="16971" xr:uid="{56B08488-349E-4C8E-B6B8-7955ED2BCC29}"/>
    <cellStyle name="style1392906863705 2 2 3" xfId="26741" xr:uid="{6B9D7360-CA31-49DC-A507-1EB336E7963E}"/>
    <cellStyle name="style1392906863705 2 2 4" xfId="36510" xr:uid="{F6B25A0E-A11B-45D8-BF18-95A388D5A720}"/>
    <cellStyle name="style1392906863705 2 2 5" xfId="46280" xr:uid="{790109B3-ED2B-4E65-A4A5-E80EEA985A67}"/>
    <cellStyle name="style1392906863705 2 2 6" xfId="56050" xr:uid="{383F8099-9532-4692-9FC7-1A20A4D7AB9A}"/>
    <cellStyle name="style1392906863705 2 3" xfId="12067" xr:uid="{999DB911-B735-4834-950F-A79C94DBB2EE}"/>
    <cellStyle name="style1392906863705 2 4" xfId="21837" xr:uid="{F8B8B797-A14F-481A-9EEB-D9B6AB06450B}"/>
    <cellStyle name="style1392906863705 2 5" xfId="31608" xr:uid="{651CB689-ACAE-4156-B27A-8AB62BE92489}"/>
    <cellStyle name="style1392906863705 2 6" xfId="41376" xr:uid="{D01A2727-8FD5-44A1-94EB-FB00896269E8}"/>
    <cellStyle name="style1392906863705 2 7" xfId="51146" xr:uid="{58AF892F-FCEE-4B0A-B91E-B5B21056273F}"/>
    <cellStyle name="style1392906863705 3" xfId="3472" xr:uid="{00000000-0005-0000-0000-00008A0F0000}"/>
    <cellStyle name="style1392906863705 3 2" xfId="8376" xr:uid="{00000000-0005-0000-0000-00008B0F0000}"/>
    <cellStyle name="style1392906863705 3 2 2" xfId="18164" xr:uid="{C405C80F-922D-42B7-9618-983EC2AA3F52}"/>
    <cellStyle name="style1392906863705 3 2 3" xfId="27934" xr:uid="{557E21B2-7ED8-44E5-9DA3-F27FC25F8E79}"/>
    <cellStyle name="style1392906863705 3 2 4" xfId="37703" xr:uid="{64CF5585-A51C-4975-8B45-A6C8F4CFCF93}"/>
    <cellStyle name="style1392906863705 3 2 5" xfId="47473" xr:uid="{7D27AC3A-2D29-4A32-9086-E6B176CD572E}"/>
    <cellStyle name="style1392906863705 3 2 6" xfId="57243" xr:uid="{F9D288A9-5C0F-4A4C-9776-FD832DEC51FD}"/>
    <cellStyle name="style1392906863705 3 3" xfId="13260" xr:uid="{ECFFE61E-2E56-4AB5-AED8-036984ECD4A0}"/>
    <cellStyle name="style1392906863705 3 4" xfId="23030" xr:uid="{495B3892-E0CF-41BD-99EC-5CD2E26B8331}"/>
    <cellStyle name="style1392906863705 3 5" xfId="32801" xr:uid="{2AAA557E-012B-48C1-8789-75206E8CAE5E}"/>
    <cellStyle name="style1392906863705 3 6" xfId="42569" xr:uid="{87AD036A-3A15-45AF-BE38-8BE4944D9102}"/>
    <cellStyle name="style1392906863705 3 7" xfId="52339" xr:uid="{9CC386C8-D085-41DE-AE92-84626B5810F4}"/>
    <cellStyle name="style1392906863705 4" xfId="4665" xr:uid="{00000000-0005-0000-0000-00008C0F0000}"/>
    <cellStyle name="style1392906863705 4 2" xfId="9569" xr:uid="{00000000-0005-0000-0000-00008D0F0000}"/>
    <cellStyle name="style1392906863705 4 2 2" xfId="19357" xr:uid="{0A7427CE-8F50-4CD3-B82E-79F4E9E55E89}"/>
    <cellStyle name="style1392906863705 4 2 3" xfId="29127" xr:uid="{9C47692B-7048-40E0-BD09-B38EE3FDA2F8}"/>
    <cellStyle name="style1392906863705 4 2 4" xfId="38896" xr:uid="{0AE545A0-953C-4F58-B4A4-9985EA58B435}"/>
    <cellStyle name="style1392906863705 4 2 5" xfId="48666" xr:uid="{027F6574-3B3D-44DF-AEC0-830E1B8E522B}"/>
    <cellStyle name="style1392906863705 4 2 6" xfId="58436" xr:uid="{AC54DBF4-7FF3-427F-97BE-E34646FEA9A9}"/>
    <cellStyle name="style1392906863705 4 3" xfId="14453" xr:uid="{19D26D02-FE3E-4B84-9DF9-F4E7BA6D66A4}"/>
    <cellStyle name="style1392906863705 4 4" xfId="24223" xr:uid="{0CFB762F-B95D-479A-BB25-D6613837A19B}"/>
    <cellStyle name="style1392906863705 4 5" xfId="33993" xr:uid="{6B31E3A3-2D9E-4919-AE8B-980E6B1DCC99}"/>
    <cellStyle name="style1392906863705 4 6" xfId="43762" xr:uid="{B0C31382-EEE0-45B7-B72D-1C50DE65D800}"/>
    <cellStyle name="style1392906863705 4 7" xfId="53532" xr:uid="{3527F755-147E-4763-BC37-B2FC0B155D66}"/>
    <cellStyle name="style1392906863705 5" xfId="5942" xr:uid="{00000000-0005-0000-0000-00008E0F0000}"/>
    <cellStyle name="style1392906863705 5 2" xfId="15730" xr:uid="{8481EF6D-E92F-4D90-AAE0-03856F4EC767}"/>
    <cellStyle name="style1392906863705 5 3" xfId="25500" xr:uid="{C9EAB238-B79B-4C9C-8E3E-24D25D42D115}"/>
    <cellStyle name="style1392906863705 5 4" xfId="35269" xr:uid="{52A9F694-0F1A-48A6-9BE5-0703FE151B8D}"/>
    <cellStyle name="style1392906863705 5 5" xfId="45039" xr:uid="{B2CC8D86-74A6-4F9A-887A-CB406C80C24C}"/>
    <cellStyle name="style1392906863705 5 6" xfId="54809" xr:uid="{234F53C3-AAE0-43D5-B247-C36668461039}"/>
    <cellStyle name="style1392906863705 6" xfId="10826" xr:uid="{C8F18C58-FBC6-45C4-9A47-376F65E6650D}"/>
    <cellStyle name="style1392906863705 7" xfId="20596" xr:uid="{C5952EC7-C522-4A83-B6FE-49F1D5C79250}"/>
    <cellStyle name="style1392906863705 8" xfId="30367" xr:uid="{E89200A1-3D5D-42A2-B94A-2BE862B7C951}"/>
    <cellStyle name="style1392906863705 9" xfId="40135" xr:uid="{1E82EE07-FFA2-412B-8963-8C60D358CB9F}"/>
    <cellStyle name="style1392906863736" xfId="1038" xr:uid="{00000000-0005-0000-0000-00008F0F0000}"/>
    <cellStyle name="style1392906863736 10" xfId="49906" xr:uid="{269FB8C5-43C0-47F1-9789-A30B5DF2FA2F}"/>
    <cellStyle name="style1392906863736 2" xfId="2280" xr:uid="{00000000-0005-0000-0000-0000900F0000}"/>
    <cellStyle name="style1392906863736 2 2" xfId="7184" xr:uid="{00000000-0005-0000-0000-0000910F0000}"/>
    <cellStyle name="style1392906863736 2 2 2" xfId="16972" xr:uid="{2EC4706C-DCB9-41B7-92EE-EEFD5FAC1108}"/>
    <cellStyle name="style1392906863736 2 2 3" xfId="26742" xr:uid="{6494F8FD-1232-4498-AAB4-4D262C02624F}"/>
    <cellStyle name="style1392906863736 2 2 4" xfId="36511" xr:uid="{19E7D2CC-A1B0-4C6C-8653-903B90551070}"/>
    <cellStyle name="style1392906863736 2 2 5" xfId="46281" xr:uid="{7C49F710-7344-48B0-ACE6-9F28E3CB1413}"/>
    <cellStyle name="style1392906863736 2 2 6" xfId="56051" xr:uid="{F4C8D916-25CE-4C00-A9F7-0048BBC941E6}"/>
    <cellStyle name="style1392906863736 2 3" xfId="12068" xr:uid="{4B2BF694-3908-436D-B5ED-126EAD4232D3}"/>
    <cellStyle name="style1392906863736 2 4" xfId="21838" xr:uid="{03BE4DC0-C3AE-4995-9231-9191EC371D7C}"/>
    <cellStyle name="style1392906863736 2 5" xfId="31609" xr:uid="{1CCAEE2C-207E-4FA6-8EF8-EEA3044EEA10}"/>
    <cellStyle name="style1392906863736 2 6" xfId="41377" xr:uid="{5ED6BD7B-182E-4E38-BA98-E506EF7EEA31}"/>
    <cellStyle name="style1392906863736 2 7" xfId="51147" xr:uid="{B99FCE8E-A7DB-43D3-B163-4B1A45131021}"/>
    <cellStyle name="style1392906863736 3" xfId="3473" xr:uid="{00000000-0005-0000-0000-0000920F0000}"/>
    <cellStyle name="style1392906863736 3 2" xfId="8377" xr:uid="{00000000-0005-0000-0000-0000930F0000}"/>
    <cellStyle name="style1392906863736 3 2 2" xfId="18165" xr:uid="{BA715873-4195-426D-B047-FBB22C5CF520}"/>
    <cellStyle name="style1392906863736 3 2 3" xfId="27935" xr:uid="{D27D3685-A6E0-4AAE-90DB-EDB8DD543FB3}"/>
    <cellStyle name="style1392906863736 3 2 4" xfId="37704" xr:uid="{C03D0733-6C26-44D0-8F8A-0393C4C9016D}"/>
    <cellStyle name="style1392906863736 3 2 5" xfId="47474" xr:uid="{F53708FE-7C3E-4447-824E-49A2680890DA}"/>
    <cellStyle name="style1392906863736 3 2 6" xfId="57244" xr:uid="{73A10C39-B83B-4D01-8EB5-9714EBE36404}"/>
    <cellStyle name="style1392906863736 3 3" xfId="13261" xr:uid="{6F2B9B75-0A25-4FCA-BBC1-21A06A6BB563}"/>
    <cellStyle name="style1392906863736 3 4" xfId="23031" xr:uid="{2814385D-082F-4DFD-8E75-1939FA1A1A11}"/>
    <cellStyle name="style1392906863736 3 5" xfId="32802" xr:uid="{5E6B381A-0597-4173-A58B-F4C8B85C0F0B}"/>
    <cellStyle name="style1392906863736 3 6" xfId="42570" xr:uid="{F575EE64-34DF-4AEA-AD10-ED931E3A80F3}"/>
    <cellStyle name="style1392906863736 3 7" xfId="52340" xr:uid="{CEABDE1C-01EA-4C25-A492-2CBC4137F691}"/>
    <cellStyle name="style1392906863736 4" xfId="4666" xr:uid="{00000000-0005-0000-0000-0000940F0000}"/>
    <cellStyle name="style1392906863736 4 2" xfId="9570" xr:uid="{00000000-0005-0000-0000-0000950F0000}"/>
    <cellStyle name="style1392906863736 4 2 2" xfId="19358" xr:uid="{8AF008E9-11DE-4F97-8A9D-77ED1363248C}"/>
    <cellStyle name="style1392906863736 4 2 3" xfId="29128" xr:uid="{BD7BF2B4-6053-481B-8D43-EFB7AABAB712}"/>
    <cellStyle name="style1392906863736 4 2 4" xfId="38897" xr:uid="{18D95FBC-E9BC-4E0F-BCD4-97BA42D65ACB}"/>
    <cellStyle name="style1392906863736 4 2 5" xfId="48667" xr:uid="{A1F9D916-8EDC-4FE0-8A93-D14801846215}"/>
    <cellStyle name="style1392906863736 4 2 6" xfId="58437" xr:uid="{CF1BF13D-4C8E-4F97-B4B0-BCFFFC4FEA5C}"/>
    <cellStyle name="style1392906863736 4 3" xfId="14454" xr:uid="{EBC30007-E22E-4208-B7E8-2B9A285B6C2E}"/>
    <cellStyle name="style1392906863736 4 4" xfId="24224" xr:uid="{0716852A-311C-48D9-AAF4-4865CC29CA73}"/>
    <cellStyle name="style1392906863736 4 5" xfId="33994" xr:uid="{BFC571BE-D7CD-4170-8839-2C51E28FD59A}"/>
    <cellStyle name="style1392906863736 4 6" xfId="43763" xr:uid="{9DE267D7-A9CE-4B86-95A2-CBF123F71966}"/>
    <cellStyle name="style1392906863736 4 7" xfId="53533" xr:uid="{B46B7F94-13B9-48D8-A3B7-53883C7D7A11}"/>
    <cellStyle name="style1392906863736 5" xfId="5943" xr:uid="{00000000-0005-0000-0000-0000960F0000}"/>
    <cellStyle name="style1392906863736 5 2" xfId="15731" xr:uid="{3C8EDC9B-9BAD-4D5A-BB4C-806E3ACEA03B}"/>
    <cellStyle name="style1392906863736 5 3" xfId="25501" xr:uid="{2C981C4B-72B8-450A-8B9E-4053A76B7BA9}"/>
    <cellStyle name="style1392906863736 5 4" xfId="35270" xr:uid="{086C0C54-6F77-4F8A-A48D-48EE1F9C36ED}"/>
    <cellStyle name="style1392906863736 5 5" xfId="45040" xr:uid="{B5BE930C-33EF-4E50-BC2B-19DF383F3F70}"/>
    <cellStyle name="style1392906863736 5 6" xfId="54810" xr:uid="{F06AAD9A-BDFE-46B8-9945-E9EE1AFFB9E1}"/>
    <cellStyle name="style1392906863736 6" xfId="10827" xr:uid="{BF231152-8567-418B-BC44-76502FF41A3A}"/>
    <cellStyle name="style1392906863736 7" xfId="20597" xr:uid="{1571E497-7F34-4CF6-9DCA-F4F1EC825015}"/>
    <cellStyle name="style1392906863736 8" xfId="30368" xr:uid="{6D48C83C-4DBD-4AE8-97B8-E478859D70D0}"/>
    <cellStyle name="style1392906863736 9" xfId="40136" xr:uid="{D7FEE9D1-1300-4D03-9877-C616F88EFB26}"/>
    <cellStyle name="style1392906863814" xfId="1039" xr:uid="{00000000-0005-0000-0000-0000970F0000}"/>
    <cellStyle name="style1392906863814 10" xfId="49907" xr:uid="{1A735ABC-E0B9-4E2A-9F70-5565A56EE756}"/>
    <cellStyle name="style1392906863814 2" xfId="2281" xr:uid="{00000000-0005-0000-0000-0000980F0000}"/>
    <cellStyle name="style1392906863814 2 2" xfId="7185" xr:uid="{00000000-0005-0000-0000-0000990F0000}"/>
    <cellStyle name="style1392906863814 2 2 2" xfId="16973" xr:uid="{0A1976DF-8713-4787-AB1D-FE21FC560784}"/>
    <cellStyle name="style1392906863814 2 2 3" xfId="26743" xr:uid="{09D87B03-8FFB-4A69-A503-C5A15824FFA9}"/>
    <cellStyle name="style1392906863814 2 2 4" xfId="36512" xr:uid="{0C52B68C-A5A7-46C9-8416-8B80B970C901}"/>
    <cellStyle name="style1392906863814 2 2 5" xfId="46282" xr:uid="{672774F4-6A39-4E27-BC66-311213FB2860}"/>
    <cellStyle name="style1392906863814 2 2 6" xfId="56052" xr:uid="{A78A8C2D-84E0-41AE-8C94-64462CD506D3}"/>
    <cellStyle name="style1392906863814 2 3" xfId="12069" xr:uid="{4A783A8A-1D7C-4DCC-9D6F-2B0EBDB33307}"/>
    <cellStyle name="style1392906863814 2 4" xfId="21839" xr:uid="{0E1B2160-5E57-4A4F-8837-FF2287F29882}"/>
    <cellStyle name="style1392906863814 2 5" xfId="31610" xr:uid="{89C3D4CD-EF44-495A-A33D-F2DC78673BE8}"/>
    <cellStyle name="style1392906863814 2 6" xfId="41378" xr:uid="{38AD4AD1-B458-4099-885F-3666CF66CB3E}"/>
    <cellStyle name="style1392906863814 2 7" xfId="51148" xr:uid="{5C46ACA1-F955-4C7E-A8A7-3F58FF45DB46}"/>
    <cellStyle name="style1392906863814 3" xfId="3474" xr:uid="{00000000-0005-0000-0000-00009A0F0000}"/>
    <cellStyle name="style1392906863814 3 2" xfId="8378" xr:uid="{00000000-0005-0000-0000-00009B0F0000}"/>
    <cellStyle name="style1392906863814 3 2 2" xfId="18166" xr:uid="{C8B2657D-CA76-4611-A769-5B269DB1B272}"/>
    <cellStyle name="style1392906863814 3 2 3" xfId="27936" xr:uid="{D722E1FF-FDA6-4F9B-8300-A74153BA1253}"/>
    <cellStyle name="style1392906863814 3 2 4" xfId="37705" xr:uid="{B8839DA9-37A7-44B0-BD8F-6191774E8BED}"/>
    <cellStyle name="style1392906863814 3 2 5" xfId="47475" xr:uid="{1AC2529E-43CB-4F65-933B-2907B55A9E4F}"/>
    <cellStyle name="style1392906863814 3 2 6" xfId="57245" xr:uid="{FB6217D6-5B04-44E9-AE2F-AA26ABE1EFCE}"/>
    <cellStyle name="style1392906863814 3 3" xfId="13262" xr:uid="{97FC6EDF-BC10-4174-A695-19294E88AA31}"/>
    <cellStyle name="style1392906863814 3 4" xfId="23032" xr:uid="{12FA6806-5894-4081-ADF5-E3F2FD74B7AC}"/>
    <cellStyle name="style1392906863814 3 5" xfId="32803" xr:uid="{39FF083E-99AA-48EC-A857-DE6C6CBE615B}"/>
    <cellStyle name="style1392906863814 3 6" xfId="42571" xr:uid="{0EBB125A-FB1B-4AB5-94C8-2304DB2D9886}"/>
    <cellStyle name="style1392906863814 3 7" xfId="52341" xr:uid="{7EDFEFED-E84C-48B8-84E0-6C5745F86CD1}"/>
    <cellStyle name="style1392906863814 4" xfId="4667" xr:uid="{00000000-0005-0000-0000-00009C0F0000}"/>
    <cellStyle name="style1392906863814 4 2" xfId="9571" xr:uid="{00000000-0005-0000-0000-00009D0F0000}"/>
    <cellStyle name="style1392906863814 4 2 2" xfId="19359" xr:uid="{8AB984C2-01A7-4E0B-A7FB-89A144B47B2F}"/>
    <cellStyle name="style1392906863814 4 2 3" xfId="29129" xr:uid="{E5A3B3B6-6293-4069-8DB5-AC5801D9BFE6}"/>
    <cellStyle name="style1392906863814 4 2 4" xfId="38898" xr:uid="{BD05971C-C4BB-48C1-BDF7-26231D3397CB}"/>
    <cellStyle name="style1392906863814 4 2 5" xfId="48668" xr:uid="{2AB27EF7-0DD5-4A74-9F1F-B1613A773648}"/>
    <cellStyle name="style1392906863814 4 2 6" xfId="58438" xr:uid="{522F7419-71FB-4CBB-A046-A3078DC775EE}"/>
    <cellStyle name="style1392906863814 4 3" xfId="14455" xr:uid="{9B593578-A46B-4023-9626-6463D5C13538}"/>
    <cellStyle name="style1392906863814 4 4" xfId="24225" xr:uid="{041E703F-D08A-47AE-88E2-4BECBE365C2D}"/>
    <cellStyle name="style1392906863814 4 5" xfId="33995" xr:uid="{4F4606AD-644D-45CA-BE81-3C3465179CE0}"/>
    <cellStyle name="style1392906863814 4 6" xfId="43764" xr:uid="{49BF9B59-E86F-4101-A67A-2774F2E8B589}"/>
    <cellStyle name="style1392906863814 4 7" xfId="53534" xr:uid="{A826AF65-C2A5-4DD8-B660-636E9696CA59}"/>
    <cellStyle name="style1392906863814 5" xfId="5944" xr:uid="{00000000-0005-0000-0000-00009E0F0000}"/>
    <cellStyle name="style1392906863814 5 2" xfId="15732" xr:uid="{E2F7BDC4-AC90-4CF3-A33C-B9AFE3D7BE31}"/>
    <cellStyle name="style1392906863814 5 3" xfId="25502" xr:uid="{DF93D67C-AF44-43EB-91DF-6C4A1A32007B}"/>
    <cellStyle name="style1392906863814 5 4" xfId="35271" xr:uid="{ED1D8BD8-CFAC-47E1-A812-19D98F59A535}"/>
    <cellStyle name="style1392906863814 5 5" xfId="45041" xr:uid="{A6255B52-C4C2-49CE-8966-378137492CB5}"/>
    <cellStyle name="style1392906863814 5 6" xfId="54811" xr:uid="{A4A9B244-3ECC-43B0-8718-A4E71431A2C3}"/>
    <cellStyle name="style1392906863814 6" xfId="10828" xr:uid="{7EABBD55-2024-4518-909D-70C07E8ADB38}"/>
    <cellStyle name="style1392906863814 7" xfId="20598" xr:uid="{D1CC9DF8-F5BC-4AAB-BD26-59D3EE0299BC}"/>
    <cellStyle name="style1392906863814 8" xfId="30369" xr:uid="{DEDF456A-25DB-4709-AF32-B1CD26715371}"/>
    <cellStyle name="style1392906863814 9" xfId="40137" xr:uid="{2C8F7643-ED96-4300-91BB-EFFDCE40CB98}"/>
    <cellStyle name="style1392906864095" xfId="1040" xr:uid="{00000000-0005-0000-0000-00009F0F0000}"/>
    <cellStyle name="style1392906864095 10" xfId="49908" xr:uid="{0277F038-2190-44FC-9233-5021656A5FCB}"/>
    <cellStyle name="style1392906864095 2" xfId="2282" xr:uid="{00000000-0005-0000-0000-0000A00F0000}"/>
    <cellStyle name="style1392906864095 2 2" xfId="7186" xr:uid="{00000000-0005-0000-0000-0000A10F0000}"/>
    <cellStyle name="style1392906864095 2 2 2" xfId="16974" xr:uid="{3558AFF2-324E-4DCF-9C2D-FB932CDCEDEE}"/>
    <cellStyle name="style1392906864095 2 2 3" xfId="26744" xr:uid="{F0814942-F8CC-499D-A2AF-FD792F348AD2}"/>
    <cellStyle name="style1392906864095 2 2 4" xfId="36513" xr:uid="{E7112889-038A-4CC4-8AE8-FD1C69641F9B}"/>
    <cellStyle name="style1392906864095 2 2 5" xfId="46283" xr:uid="{F22C8ABF-4D67-4228-A923-34772F43991F}"/>
    <cellStyle name="style1392906864095 2 2 6" xfId="56053" xr:uid="{6B4F2460-B059-4556-8D34-EC36B16993F3}"/>
    <cellStyle name="style1392906864095 2 3" xfId="12070" xr:uid="{199A8C64-2E2A-4C2B-8E53-D6F98961C4AB}"/>
    <cellStyle name="style1392906864095 2 4" xfId="21840" xr:uid="{E7953D25-F981-4A00-A250-374F44A97E47}"/>
    <cellStyle name="style1392906864095 2 5" xfId="31611" xr:uid="{B9A5C627-74D8-4E5B-9C78-B1DE3547B899}"/>
    <cellStyle name="style1392906864095 2 6" xfId="41379" xr:uid="{9E0C07C3-8199-47F9-B4A4-82C320A1F2CB}"/>
    <cellStyle name="style1392906864095 2 7" xfId="51149" xr:uid="{38A77336-93D4-4DEB-BE92-D9EC9F6599F6}"/>
    <cellStyle name="style1392906864095 3" xfId="3475" xr:uid="{00000000-0005-0000-0000-0000A20F0000}"/>
    <cellStyle name="style1392906864095 3 2" xfId="8379" xr:uid="{00000000-0005-0000-0000-0000A30F0000}"/>
    <cellStyle name="style1392906864095 3 2 2" xfId="18167" xr:uid="{224D35FD-4EC5-436A-9D24-E6F99345F0A2}"/>
    <cellStyle name="style1392906864095 3 2 3" xfId="27937" xr:uid="{ACD49D5D-4745-4F51-B611-A4981CB4E134}"/>
    <cellStyle name="style1392906864095 3 2 4" xfId="37706" xr:uid="{5DE7EED9-D253-4941-B729-A829883821BE}"/>
    <cellStyle name="style1392906864095 3 2 5" xfId="47476" xr:uid="{A51B91EB-3BC1-4EED-A9D0-AF4C8E14F45C}"/>
    <cellStyle name="style1392906864095 3 2 6" xfId="57246" xr:uid="{E77CC295-7DEB-4C68-B1D2-ADFAF98D3DD9}"/>
    <cellStyle name="style1392906864095 3 3" xfId="13263" xr:uid="{2B9E99F8-5889-4882-9C1D-9CE95DA41FDE}"/>
    <cellStyle name="style1392906864095 3 4" xfId="23033" xr:uid="{FC6C374E-F979-40D1-8708-4D642456D2B6}"/>
    <cellStyle name="style1392906864095 3 5" xfId="32804" xr:uid="{5BB81C63-0AFD-4787-924C-5F63B4B170E7}"/>
    <cellStyle name="style1392906864095 3 6" xfId="42572" xr:uid="{80FED6D6-8F1C-4C6C-B16E-B370F1F6DD96}"/>
    <cellStyle name="style1392906864095 3 7" xfId="52342" xr:uid="{E44A5AD8-2FF1-4FCB-BC74-71C77E000201}"/>
    <cellStyle name="style1392906864095 4" xfId="4668" xr:uid="{00000000-0005-0000-0000-0000A40F0000}"/>
    <cellStyle name="style1392906864095 4 2" xfId="9572" xr:uid="{00000000-0005-0000-0000-0000A50F0000}"/>
    <cellStyle name="style1392906864095 4 2 2" xfId="19360" xr:uid="{03BFF114-C7A0-45DB-8042-D042BD0CC664}"/>
    <cellStyle name="style1392906864095 4 2 3" xfId="29130" xr:uid="{FC4D4ACA-2690-4B8C-8F6F-C5A31E3948AC}"/>
    <cellStyle name="style1392906864095 4 2 4" xfId="38899" xr:uid="{4B53AA63-D1DC-4093-8926-B71D1FDCAB86}"/>
    <cellStyle name="style1392906864095 4 2 5" xfId="48669" xr:uid="{616807A2-E6BA-4624-BF0F-8A6A17CB66C2}"/>
    <cellStyle name="style1392906864095 4 2 6" xfId="58439" xr:uid="{9D49C8FB-1B88-4554-BE3C-5A3DCD4BF727}"/>
    <cellStyle name="style1392906864095 4 3" xfId="14456" xr:uid="{D750EF63-CDC2-4038-9CA9-8FA9CBD339F0}"/>
    <cellStyle name="style1392906864095 4 4" xfId="24226" xr:uid="{DD2F8F64-262A-4532-8094-B00C9B02A508}"/>
    <cellStyle name="style1392906864095 4 5" xfId="33996" xr:uid="{C36CC6C8-96EA-47DF-83AC-D151AF899713}"/>
    <cellStyle name="style1392906864095 4 6" xfId="43765" xr:uid="{9F5EBAF8-122F-47B1-AF44-AA57B2DE9660}"/>
    <cellStyle name="style1392906864095 4 7" xfId="53535" xr:uid="{A292A1C7-5C92-4ACE-B278-38157AD42EFC}"/>
    <cellStyle name="style1392906864095 5" xfId="5945" xr:uid="{00000000-0005-0000-0000-0000A60F0000}"/>
    <cellStyle name="style1392906864095 5 2" xfId="15733" xr:uid="{74490F80-4756-4CE2-9CF8-C6A1C338E054}"/>
    <cellStyle name="style1392906864095 5 3" xfId="25503" xr:uid="{53DECF4F-B0AC-4BCE-AB28-C9EC42DF8048}"/>
    <cellStyle name="style1392906864095 5 4" xfId="35272" xr:uid="{07366A7C-A928-4653-B485-E1D520E0C4E9}"/>
    <cellStyle name="style1392906864095 5 5" xfId="45042" xr:uid="{93CC10F6-D8E2-4B81-9B6A-D71F2893DD3E}"/>
    <cellStyle name="style1392906864095 5 6" xfId="54812" xr:uid="{C0F2B120-C0C4-42D3-9686-8EDF9A71510F}"/>
    <cellStyle name="style1392906864095 6" xfId="10829" xr:uid="{EA350AFF-1696-4907-8B30-0ACDB811BE6D}"/>
    <cellStyle name="style1392906864095 7" xfId="20599" xr:uid="{67E6A882-6914-4766-887C-1844BC326F3A}"/>
    <cellStyle name="style1392906864095 8" xfId="30370" xr:uid="{00C8AA3A-9D4A-4A48-B334-166935FE9033}"/>
    <cellStyle name="style1392906864095 9" xfId="40138" xr:uid="{A0800CE0-F962-4DEA-A35E-9920D9D0A856}"/>
    <cellStyle name="style1392906864580" xfId="1041" xr:uid="{00000000-0005-0000-0000-0000A70F0000}"/>
    <cellStyle name="style1392906864580 10" xfId="49909" xr:uid="{F894C8AB-A707-4ED3-9BAC-ECC974A4DD40}"/>
    <cellStyle name="style1392906864580 2" xfId="2283" xr:uid="{00000000-0005-0000-0000-0000A80F0000}"/>
    <cellStyle name="style1392906864580 2 2" xfId="7187" xr:uid="{00000000-0005-0000-0000-0000A90F0000}"/>
    <cellStyle name="style1392906864580 2 2 2" xfId="16975" xr:uid="{C0924074-B726-4AFF-BABB-2194A11B1C9D}"/>
    <cellStyle name="style1392906864580 2 2 3" xfId="26745" xr:uid="{8088FDE5-6CC6-4B57-B719-7F857CB18F53}"/>
    <cellStyle name="style1392906864580 2 2 4" xfId="36514" xr:uid="{CF62F6C7-7B24-4D0B-A3ED-F3C3432DA79C}"/>
    <cellStyle name="style1392906864580 2 2 5" xfId="46284" xr:uid="{4044DE2F-1C8B-4CB6-BBEE-E895D5ECB378}"/>
    <cellStyle name="style1392906864580 2 2 6" xfId="56054" xr:uid="{F14D5D7A-9EC5-4912-82E4-93F824D8640A}"/>
    <cellStyle name="style1392906864580 2 3" xfId="12071" xr:uid="{BBA925DE-EF18-48A4-B80D-4DFE20DC9589}"/>
    <cellStyle name="style1392906864580 2 4" xfId="21841" xr:uid="{80D336C2-B19E-4F50-8C74-ADDBB9D8111D}"/>
    <cellStyle name="style1392906864580 2 5" xfId="31612" xr:uid="{33CF9EA0-4ADA-452A-87A8-4AEA24057BB1}"/>
    <cellStyle name="style1392906864580 2 6" xfId="41380" xr:uid="{50EFE613-58E9-4245-A689-C39C1BE6AD85}"/>
    <cellStyle name="style1392906864580 2 7" xfId="51150" xr:uid="{66BE2863-32C9-4AF5-AAA6-1FEBB5468FB0}"/>
    <cellStyle name="style1392906864580 3" xfId="3476" xr:uid="{00000000-0005-0000-0000-0000AA0F0000}"/>
    <cellStyle name="style1392906864580 3 2" xfId="8380" xr:uid="{00000000-0005-0000-0000-0000AB0F0000}"/>
    <cellStyle name="style1392906864580 3 2 2" xfId="18168" xr:uid="{40AC9F3A-5F04-4B64-B98A-C49ADF9159EE}"/>
    <cellStyle name="style1392906864580 3 2 3" xfId="27938" xr:uid="{12BB12CD-134D-4B98-BD22-40427EFED09E}"/>
    <cellStyle name="style1392906864580 3 2 4" xfId="37707" xr:uid="{E74E8587-AAE7-48CF-9470-AAFA5A1C7AD2}"/>
    <cellStyle name="style1392906864580 3 2 5" xfId="47477" xr:uid="{E0B75A2F-2BA6-4EE0-9431-4933E9723794}"/>
    <cellStyle name="style1392906864580 3 2 6" xfId="57247" xr:uid="{7904D9E7-D9D3-4632-B272-EBC6BF0EF493}"/>
    <cellStyle name="style1392906864580 3 3" xfId="13264" xr:uid="{29A10A2D-6736-4906-9F1A-454705D1C4AF}"/>
    <cellStyle name="style1392906864580 3 4" xfId="23034" xr:uid="{13332D7D-9F02-4F55-8023-4D287A323B16}"/>
    <cellStyle name="style1392906864580 3 5" xfId="32805" xr:uid="{30524267-52E5-49DF-974D-A948BEDC77D4}"/>
    <cellStyle name="style1392906864580 3 6" xfId="42573" xr:uid="{56BEB129-729D-4BA4-9C08-2E23AF4BF752}"/>
    <cellStyle name="style1392906864580 3 7" xfId="52343" xr:uid="{C69C20E8-4BCC-46CC-AACF-86E3ED4057A0}"/>
    <cellStyle name="style1392906864580 4" xfId="4669" xr:uid="{00000000-0005-0000-0000-0000AC0F0000}"/>
    <cellStyle name="style1392906864580 4 2" xfId="9573" xr:uid="{00000000-0005-0000-0000-0000AD0F0000}"/>
    <cellStyle name="style1392906864580 4 2 2" xfId="19361" xr:uid="{0FB2CE3F-9BAF-451B-A627-0225E2005E65}"/>
    <cellStyle name="style1392906864580 4 2 3" xfId="29131" xr:uid="{7BEEE287-F317-4531-8F19-55FDC328AF4B}"/>
    <cellStyle name="style1392906864580 4 2 4" xfId="38900" xr:uid="{D41E446C-5C58-41A5-81BD-C9B06C2DCF69}"/>
    <cellStyle name="style1392906864580 4 2 5" xfId="48670" xr:uid="{0D8BE8B1-79F1-4FA9-9BC0-8FFB6E0600C1}"/>
    <cellStyle name="style1392906864580 4 2 6" xfId="58440" xr:uid="{066377A3-627D-489A-84B9-953A648B3849}"/>
    <cellStyle name="style1392906864580 4 3" xfId="14457" xr:uid="{32FC7E5B-CD45-4E75-BE43-EB7B6F3F95C0}"/>
    <cellStyle name="style1392906864580 4 4" xfId="24227" xr:uid="{A82CF221-7154-4112-8C3F-3166B5F3F94C}"/>
    <cellStyle name="style1392906864580 4 5" xfId="33997" xr:uid="{AFAA5D2B-A6F3-4753-AC63-525093CE8112}"/>
    <cellStyle name="style1392906864580 4 6" xfId="43766" xr:uid="{B19CF5D2-C6B1-4596-9DA5-597A2F6B8FAB}"/>
    <cellStyle name="style1392906864580 4 7" xfId="53536" xr:uid="{05C6CA26-A205-456D-97AD-C59912701F53}"/>
    <cellStyle name="style1392906864580 5" xfId="5946" xr:uid="{00000000-0005-0000-0000-0000AE0F0000}"/>
    <cellStyle name="style1392906864580 5 2" xfId="15734" xr:uid="{CC5141E0-9D0F-4F3E-BA2B-24FD81CFAC36}"/>
    <cellStyle name="style1392906864580 5 3" xfId="25504" xr:uid="{C988F259-850C-4AE8-8817-A513BA009942}"/>
    <cellStyle name="style1392906864580 5 4" xfId="35273" xr:uid="{DAB32C03-41DE-487E-AFBD-A9068DABF0E4}"/>
    <cellStyle name="style1392906864580 5 5" xfId="45043" xr:uid="{8D9AA88D-EB29-44AD-AE79-8FB80CD3AF3F}"/>
    <cellStyle name="style1392906864580 5 6" xfId="54813" xr:uid="{7E84467F-0D68-4F66-8AB0-1A3A93124993}"/>
    <cellStyle name="style1392906864580 6" xfId="10830" xr:uid="{E9A6A619-8406-4EFD-8B5A-9128F5D99A9B}"/>
    <cellStyle name="style1392906864580 7" xfId="20600" xr:uid="{A3B3CBF0-9E4E-4246-85AF-3B442625A3BF}"/>
    <cellStyle name="style1392906864580 8" xfId="30371" xr:uid="{16B2A964-56FE-4C80-9BC0-6F99EFCC9BE3}"/>
    <cellStyle name="style1392906864580 9" xfId="40139" xr:uid="{8F54F870-822A-4B4E-B452-57384C756A1A}"/>
    <cellStyle name="style1392980007859" xfId="1042" xr:uid="{00000000-0005-0000-0000-0000AF0F0000}"/>
    <cellStyle name="style1392980007859 10" xfId="49910" xr:uid="{CDC7CD6A-E7F6-44DF-BE22-AB3124273ED4}"/>
    <cellStyle name="style1392980007859 2" xfId="2284" xr:uid="{00000000-0005-0000-0000-0000B00F0000}"/>
    <cellStyle name="style1392980007859 2 2" xfId="7188" xr:uid="{00000000-0005-0000-0000-0000B10F0000}"/>
    <cellStyle name="style1392980007859 2 2 2" xfId="16976" xr:uid="{1DAFEC22-1A01-46A3-8A5F-CEBA3B86AC03}"/>
    <cellStyle name="style1392980007859 2 2 3" xfId="26746" xr:uid="{4943C8B9-6D97-4BCB-8A28-1D3590EF0979}"/>
    <cellStyle name="style1392980007859 2 2 4" xfId="36515" xr:uid="{079A4CB5-CC1A-4CB9-90C3-97FD75758E0D}"/>
    <cellStyle name="style1392980007859 2 2 5" xfId="46285" xr:uid="{7AC884D2-9137-46FA-BFB7-30AB64E0BF2E}"/>
    <cellStyle name="style1392980007859 2 2 6" xfId="56055" xr:uid="{42439E32-FF2A-480B-A90C-F9694EF4848A}"/>
    <cellStyle name="style1392980007859 2 3" xfId="12072" xr:uid="{8714B8FA-7A7C-4CE0-ABEB-F2578E55DB68}"/>
    <cellStyle name="style1392980007859 2 4" xfId="21842" xr:uid="{EE262394-6D9E-468D-A7CF-B81C4FA86728}"/>
    <cellStyle name="style1392980007859 2 5" xfId="31613" xr:uid="{D8280506-B144-4D80-B5C7-078C201B309F}"/>
    <cellStyle name="style1392980007859 2 6" xfId="41381" xr:uid="{825F63A6-8C8B-48CD-AA8A-D4A523FD59C1}"/>
    <cellStyle name="style1392980007859 2 7" xfId="51151" xr:uid="{085F647A-079C-4DC7-83F5-8AB75072DA31}"/>
    <cellStyle name="style1392980007859 3" xfId="3477" xr:uid="{00000000-0005-0000-0000-0000B20F0000}"/>
    <cellStyle name="style1392980007859 3 2" xfId="8381" xr:uid="{00000000-0005-0000-0000-0000B30F0000}"/>
    <cellStyle name="style1392980007859 3 2 2" xfId="18169" xr:uid="{201AF340-64BE-4E16-9A44-FF117A7E492A}"/>
    <cellStyle name="style1392980007859 3 2 3" xfId="27939" xr:uid="{B55673BD-901B-4512-94FB-222BF5BF96A3}"/>
    <cellStyle name="style1392980007859 3 2 4" xfId="37708" xr:uid="{B46A5012-1CE3-4E98-840F-1D35500F0557}"/>
    <cellStyle name="style1392980007859 3 2 5" xfId="47478" xr:uid="{F251D7D0-FA92-469A-AA0B-B5A2B02DCBF9}"/>
    <cellStyle name="style1392980007859 3 2 6" xfId="57248" xr:uid="{650AD2A5-BB20-4AD7-91F8-639BE2B28995}"/>
    <cellStyle name="style1392980007859 3 3" xfId="13265" xr:uid="{3B91E9CD-31F7-4B3B-B807-E5B24752F656}"/>
    <cellStyle name="style1392980007859 3 4" xfId="23035" xr:uid="{E3EC72C1-18DD-4C70-9A51-9168078DE7EE}"/>
    <cellStyle name="style1392980007859 3 5" xfId="32806" xr:uid="{06A6A809-17B0-4756-A2BE-6E39E4406C1D}"/>
    <cellStyle name="style1392980007859 3 6" xfId="42574" xr:uid="{245CA7F7-7B29-477F-9D66-96B1C7CCFECF}"/>
    <cellStyle name="style1392980007859 3 7" xfId="52344" xr:uid="{63967D5B-7549-4B2D-B103-E2AA405A21F1}"/>
    <cellStyle name="style1392980007859 4" xfId="4670" xr:uid="{00000000-0005-0000-0000-0000B40F0000}"/>
    <cellStyle name="style1392980007859 4 2" xfId="9574" xr:uid="{00000000-0005-0000-0000-0000B50F0000}"/>
    <cellStyle name="style1392980007859 4 2 2" xfId="19362" xr:uid="{96145F61-8926-40F7-ACD2-FAF76F359984}"/>
    <cellStyle name="style1392980007859 4 2 3" xfId="29132" xr:uid="{F3939876-8CB8-47CE-B1F9-F8BE6524FE22}"/>
    <cellStyle name="style1392980007859 4 2 4" xfId="38901" xr:uid="{462F0A39-E674-44CF-8D2E-861B97D2B861}"/>
    <cellStyle name="style1392980007859 4 2 5" xfId="48671" xr:uid="{D57276AB-0361-4908-82CC-659A11CA113A}"/>
    <cellStyle name="style1392980007859 4 2 6" xfId="58441" xr:uid="{CC7BBF2D-FDFB-4BE4-9D8A-82373B3977CD}"/>
    <cellStyle name="style1392980007859 4 3" xfId="14458" xr:uid="{03AB843A-C3BD-4F32-9D1D-9E00EE3D1607}"/>
    <cellStyle name="style1392980007859 4 4" xfId="24228" xr:uid="{CD50EDD1-A1B6-4C56-A10A-80072CF949BC}"/>
    <cellStyle name="style1392980007859 4 5" xfId="33998" xr:uid="{D5F0574B-181D-4FAF-8241-4514A4832080}"/>
    <cellStyle name="style1392980007859 4 6" xfId="43767" xr:uid="{3EAA033F-859A-4AE8-96DC-D77063643A26}"/>
    <cellStyle name="style1392980007859 4 7" xfId="53537" xr:uid="{87418A23-33D5-4499-BBF7-84EE4B4DF67A}"/>
    <cellStyle name="style1392980007859 5" xfId="5947" xr:uid="{00000000-0005-0000-0000-0000B60F0000}"/>
    <cellStyle name="style1392980007859 5 2" xfId="15735" xr:uid="{2F5504FB-F7AA-4D44-AE95-7C3F252FD9DD}"/>
    <cellStyle name="style1392980007859 5 3" xfId="25505" xr:uid="{D1A228DB-0DD6-4DBB-BB78-EBB90F78D0A5}"/>
    <cellStyle name="style1392980007859 5 4" xfId="35274" xr:uid="{22CBB87F-4706-4DEB-A0A9-AB4ADB736650}"/>
    <cellStyle name="style1392980007859 5 5" xfId="45044" xr:uid="{C9288903-46E1-4E29-B9F9-8911C4381C23}"/>
    <cellStyle name="style1392980007859 5 6" xfId="54814" xr:uid="{5E09DDC3-0096-42C0-81F9-3B8D2F825E28}"/>
    <cellStyle name="style1392980007859 6" xfId="10831" xr:uid="{24774897-FF5D-4213-BF81-9C31275189DA}"/>
    <cellStyle name="style1392980007859 7" xfId="20601" xr:uid="{1ADE7C41-81E2-49FF-BA31-F4B5EF521667}"/>
    <cellStyle name="style1392980007859 8" xfId="30372" xr:uid="{AC779E15-5526-415A-90D6-AAD17E38CA0E}"/>
    <cellStyle name="style1392980007859 9" xfId="40140" xr:uid="{6B6E4670-6A49-4EA4-9B8E-A693BB53453F}"/>
    <cellStyle name="style1392980007906" xfId="1043" xr:uid="{00000000-0005-0000-0000-0000B70F0000}"/>
    <cellStyle name="style1392980007906 10" xfId="49911" xr:uid="{7B8C5F37-1980-49B8-B06F-AFB3D1E57FB6}"/>
    <cellStyle name="style1392980007906 2" xfId="2285" xr:uid="{00000000-0005-0000-0000-0000B80F0000}"/>
    <cellStyle name="style1392980007906 2 2" xfId="7189" xr:uid="{00000000-0005-0000-0000-0000B90F0000}"/>
    <cellStyle name="style1392980007906 2 2 2" xfId="16977" xr:uid="{B94D1545-D8A1-43FA-9E03-9F3759D0551C}"/>
    <cellStyle name="style1392980007906 2 2 3" xfId="26747" xr:uid="{DC9B44D0-B86D-4699-ADC4-4F47ECAF066C}"/>
    <cellStyle name="style1392980007906 2 2 4" xfId="36516" xr:uid="{27C48032-CE5D-434F-B4E3-455738520EBF}"/>
    <cellStyle name="style1392980007906 2 2 5" xfId="46286" xr:uid="{53C8F7DF-4CB3-4576-8154-212E064B2408}"/>
    <cellStyle name="style1392980007906 2 2 6" xfId="56056" xr:uid="{214956CE-A35E-42A8-B44C-142AB7E02843}"/>
    <cellStyle name="style1392980007906 2 3" xfId="12073" xr:uid="{AD1E8F2B-F208-4D26-A8C0-5E0EE7FFAD44}"/>
    <cellStyle name="style1392980007906 2 4" xfId="21843" xr:uid="{BE1859D3-EB60-4158-BD0F-5E1AC631A45B}"/>
    <cellStyle name="style1392980007906 2 5" xfId="31614" xr:uid="{C461ECA1-1BD6-4FB0-B96D-2FE9838A7FDF}"/>
    <cellStyle name="style1392980007906 2 6" xfId="41382" xr:uid="{D2AD05A3-AA71-49E0-918E-5C1B62E9D470}"/>
    <cellStyle name="style1392980007906 2 7" xfId="51152" xr:uid="{D43099C7-1F3E-4D84-9BEF-25B9858FCE99}"/>
    <cellStyle name="style1392980007906 3" xfId="3478" xr:uid="{00000000-0005-0000-0000-0000BA0F0000}"/>
    <cellStyle name="style1392980007906 3 2" xfId="8382" xr:uid="{00000000-0005-0000-0000-0000BB0F0000}"/>
    <cellStyle name="style1392980007906 3 2 2" xfId="18170" xr:uid="{A8B8A916-44DD-4E40-9FA3-DF00BC1B7BFA}"/>
    <cellStyle name="style1392980007906 3 2 3" xfId="27940" xr:uid="{FE88EE4C-C8DE-4FB7-BB21-09DBAD394278}"/>
    <cellStyle name="style1392980007906 3 2 4" xfId="37709" xr:uid="{A6A3EB14-3EDB-4B0D-B600-F52100AFA981}"/>
    <cellStyle name="style1392980007906 3 2 5" xfId="47479" xr:uid="{3C58273B-9108-4310-A21A-42B16F5C62FB}"/>
    <cellStyle name="style1392980007906 3 2 6" xfId="57249" xr:uid="{8EE515F5-62F1-4B4D-B408-5734CD542B74}"/>
    <cellStyle name="style1392980007906 3 3" xfId="13266" xr:uid="{04C63567-EBA9-4E42-A3AA-2D800B2F97C1}"/>
    <cellStyle name="style1392980007906 3 4" xfId="23036" xr:uid="{9086294F-634B-4155-8A8C-4CBB79AFB406}"/>
    <cellStyle name="style1392980007906 3 5" xfId="32807" xr:uid="{78B47074-E318-45AD-8F9B-24BE1CAC4453}"/>
    <cellStyle name="style1392980007906 3 6" xfId="42575" xr:uid="{764E447F-A062-4026-AC9A-2FC1F8FE809F}"/>
    <cellStyle name="style1392980007906 3 7" xfId="52345" xr:uid="{E432F7EA-FB19-42A1-9BB2-45A348C1931F}"/>
    <cellStyle name="style1392980007906 4" xfId="4671" xr:uid="{00000000-0005-0000-0000-0000BC0F0000}"/>
    <cellStyle name="style1392980007906 4 2" xfId="9575" xr:uid="{00000000-0005-0000-0000-0000BD0F0000}"/>
    <cellStyle name="style1392980007906 4 2 2" xfId="19363" xr:uid="{F8B38A81-04D7-4943-A6C4-87DF0F577375}"/>
    <cellStyle name="style1392980007906 4 2 3" xfId="29133" xr:uid="{91864E3A-812D-4F78-912F-20CFCB86D7A8}"/>
    <cellStyle name="style1392980007906 4 2 4" xfId="38902" xr:uid="{84A6406A-0EC4-4384-8F6D-12F00F56176C}"/>
    <cellStyle name="style1392980007906 4 2 5" xfId="48672" xr:uid="{653D3BE9-2429-489A-BE72-549CDA8827D7}"/>
    <cellStyle name="style1392980007906 4 2 6" xfId="58442" xr:uid="{AAA5697A-680A-42D3-AC56-B18660F3391B}"/>
    <cellStyle name="style1392980007906 4 3" xfId="14459" xr:uid="{AD5910D8-AB84-4B62-978B-2F4951052C40}"/>
    <cellStyle name="style1392980007906 4 4" xfId="24229" xr:uid="{289466BD-8EFB-4205-B5F1-516E26AEE1AE}"/>
    <cellStyle name="style1392980007906 4 5" xfId="33999" xr:uid="{04FB0CE1-24EB-4C81-8410-3C4DC736F5AA}"/>
    <cellStyle name="style1392980007906 4 6" xfId="43768" xr:uid="{4B03DE27-EBBC-4FE0-B734-1E8BCE210E30}"/>
    <cellStyle name="style1392980007906 4 7" xfId="53538" xr:uid="{6E08C3F1-E137-4C73-9A02-0E94AD9A3334}"/>
    <cellStyle name="style1392980007906 5" xfId="5948" xr:uid="{00000000-0005-0000-0000-0000BE0F0000}"/>
    <cellStyle name="style1392980007906 5 2" xfId="15736" xr:uid="{EAF79449-F435-490A-BD99-26FFE871464B}"/>
    <cellStyle name="style1392980007906 5 3" xfId="25506" xr:uid="{4E1B6B35-6A23-4E5E-B6E4-3F2CB1114100}"/>
    <cellStyle name="style1392980007906 5 4" xfId="35275" xr:uid="{F5082A2C-30EA-4B75-AC6B-1CDC033163CB}"/>
    <cellStyle name="style1392980007906 5 5" xfId="45045" xr:uid="{3518F7E9-547D-4332-8E30-7DFA99C7132C}"/>
    <cellStyle name="style1392980007906 5 6" xfId="54815" xr:uid="{3E85074B-8C75-4D6B-A8F3-F2F825E4C43D}"/>
    <cellStyle name="style1392980007906 6" xfId="10832" xr:uid="{8DEC38F4-AA17-41F4-B6A0-207638476577}"/>
    <cellStyle name="style1392980007906 7" xfId="20602" xr:uid="{3B7946E6-F966-4C97-9FB4-B75E093CBB27}"/>
    <cellStyle name="style1392980007906 8" xfId="30373" xr:uid="{3E6F18F3-EDB5-4118-AF39-4CD9B5731819}"/>
    <cellStyle name="style1392980007906 9" xfId="40141" xr:uid="{7CC3D413-3B82-450E-9616-6EBC4E79FA3C}"/>
    <cellStyle name="style1392980008046" xfId="1044" xr:uid="{00000000-0005-0000-0000-0000BF0F0000}"/>
    <cellStyle name="style1392980008046 10" xfId="49912" xr:uid="{5507E33F-DCC5-4130-B39C-56629CC1FA5E}"/>
    <cellStyle name="style1392980008046 2" xfId="2286" xr:uid="{00000000-0005-0000-0000-0000C00F0000}"/>
    <cellStyle name="style1392980008046 2 2" xfId="7190" xr:uid="{00000000-0005-0000-0000-0000C10F0000}"/>
    <cellStyle name="style1392980008046 2 2 2" xfId="16978" xr:uid="{50FEB28D-A99B-42FB-BEFB-7A819C83ECB5}"/>
    <cellStyle name="style1392980008046 2 2 3" xfId="26748" xr:uid="{149C6671-C791-450E-A150-040930AE5F6B}"/>
    <cellStyle name="style1392980008046 2 2 4" xfId="36517" xr:uid="{6F9597EC-D2DF-429A-9165-34A88C30D7C9}"/>
    <cellStyle name="style1392980008046 2 2 5" xfId="46287" xr:uid="{C83C88F2-E33E-4AE5-9378-07DCAD15B5F6}"/>
    <cellStyle name="style1392980008046 2 2 6" xfId="56057" xr:uid="{94BB7E20-8625-4D69-9F64-E3F29817D9FF}"/>
    <cellStyle name="style1392980008046 2 3" xfId="12074" xr:uid="{AC027723-849E-4B6B-B3C6-65BA79A01597}"/>
    <cellStyle name="style1392980008046 2 4" xfId="21844" xr:uid="{CDFEC1BF-B020-452A-A518-3FC0F4659660}"/>
    <cellStyle name="style1392980008046 2 5" xfId="31615" xr:uid="{2DC6FD34-D788-4CB3-B3C5-6ADA42F5A342}"/>
    <cellStyle name="style1392980008046 2 6" xfId="41383" xr:uid="{D16EC269-A52C-4049-9B0F-56603E6BCCAE}"/>
    <cellStyle name="style1392980008046 2 7" xfId="51153" xr:uid="{4AD74F3A-3F64-4D18-BABC-7572FDEF3D61}"/>
    <cellStyle name="style1392980008046 3" xfId="3479" xr:uid="{00000000-0005-0000-0000-0000C20F0000}"/>
    <cellStyle name="style1392980008046 3 2" xfId="8383" xr:uid="{00000000-0005-0000-0000-0000C30F0000}"/>
    <cellStyle name="style1392980008046 3 2 2" xfId="18171" xr:uid="{430C1C1F-058F-4536-AA83-E5BF85FE5581}"/>
    <cellStyle name="style1392980008046 3 2 3" xfId="27941" xr:uid="{1453C278-26C5-4BFF-B4E2-9251938C4C80}"/>
    <cellStyle name="style1392980008046 3 2 4" xfId="37710" xr:uid="{CBDE318B-FDBC-43E8-BE54-8739AAB53FE6}"/>
    <cellStyle name="style1392980008046 3 2 5" xfId="47480" xr:uid="{BCD8629B-D5A3-4B15-B3DB-902A3EEF632F}"/>
    <cellStyle name="style1392980008046 3 2 6" xfId="57250" xr:uid="{9B0C99F6-0B3A-4CBF-B326-8129B9CCA2FB}"/>
    <cellStyle name="style1392980008046 3 3" xfId="13267" xr:uid="{8EB645A6-DB23-44A4-8AEA-047C3202E1F7}"/>
    <cellStyle name="style1392980008046 3 4" xfId="23037" xr:uid="{5813BB68-96B3-4990-9AF3-4D4ABFA56180}"/>
    <cellStyle name="style1392980008046 3 5" xfId="32808" xr:uid="{D9EFB2DF-9165-48B7-9468-3F20F9411C73}"/>
    <cellStyle name="style1392980008046 3 6" xfId="42576" xr:uid="{CB15F13A-AEFF-40CF-8A1B-4CCAE3FA903B}"/>
    <cellStyle name="style1392980008046 3 7" xfId="52346" xr:uid="{3C41FAE0-5433-4227-9CB2-1DEF8D4DF298}"/>
    <cellStyle name="style1392980008046 4" xfId="4672" xr:uid="{00000000-0005-0000-0000-0000C40F0000}"/>
    <cellStyle name="style1392980008046 4 2" xfId="9576" xr:uid="{00000000-0005-0000-0000-0000C50F0000}"/>
    <cellStyle name="style1392980008046 4 2 2" xfId="19364" xr:uid="{0D7B5A0B-DD3B-439C-9CFC-6FD725FB4F23}"/>
    <cellStyle name="style1392980008046 4 2 3" xfId="29134" xr:uid="{7518E686-FF44-4F0A-94CE-EE9866A2C7F2}"/>
    <cellStyle name="style1392980008046 4 2 4" xfId="38903" xr:uid="{2FB49D43-4A3F-4D81-83FD-36BB32D87CC6}"/>
    <cellStyle name="style1392980008046 4 2 5" xfId="48673" xr:uid="{6EC7450C-F599-46CF-9589-097C0F721A22}"/>
    <cellStyle name="style1392980008046 4 2 6" xfId="58443" xr:uid="{94AA5A32-9102-4EB9-B8CB-1E255F9A4ACD}"/>
    <cellStyle name="style1392980008046 4 3" xfId="14460" xr:uid="{20203BA4-55A6-4549-90C9-5FCADBE4DDB1}"/>
    <cellStyle name="style1392980008046 4 4" xfId="24230" xr:uid="{75D0687C-5D2A-49B1-9FA8-AA8CD3ECC487}"/>
    <cellStyle name="style1392980008046 4 5" xfId="34000" xr:uid="{5B67BD20-E222-4E1A-915C-F49CF237658F}"/>
    <cellStyle name="style1392980008046 4 6" xfId="43769" xr:uid="{DCCF697B-1F0F-4149-8147-2A78EAFF5DC0}"/>
    <cellStyle name="style1392980008046 4 7" xfId="53539" xr:uid="{622D9255-6828-44AA-8B3C-08266033D2FE}"/>
    <cellStyle name="style1392980008046 5" xfId="5949" xr:uid="{00000000-0005-0000-0000-0000C60F0000}"/>
    <cellStyle name="style1392980008046 5 2" xfId="15737" xr:uid="{FEB33458-9440-4F8F-8392-E18D0A1BFFCD}"/>
    <cellStyle name="style1392980008046 5 3" xfId="25507" xr:uid="{19672440-CBF7-4C59-B92B-A15E15F307AC}"/>
    <cellStyle name="style1392980008046 5 4" xfId="35276" xr:uid="{2D44B9AC-747F-4290-B971-E8CD3A267707}"/>
    <cellStyle name="style1392980008046 5 5" xfId="45046" xr:uid="{5634BF7B-239E-44FE-8AFA-8E018E10A72C}"/>
    <cellStyle name="style1392980008046 5 6" xfId="54816" xr:uid="{2380B583-58DF-48DF-BB9B-7A3D50C56C87}"/>
    <cellStyle name="style1392980008046 6" xfId="10833" xr:uid="{E267F996-37FD-40D8-A77C-BBF08F9F1FB2}"/>
    <cellStyle name="style1392980008046 7" xfId="20603" xr:uid="{571F3927-DDE6-422C-B013-BF1AF48617BC}"/>
    <cellStyle name="style1392980008046 8" xfId="30374" xr:uid="{F0C0DDA7-D4F7-4C7C-93AA-C6C9A222BD07}"/>
    <cellStyle name="style1392980008046 9" xfId="40142" xr:uid="{9482CC30-D540-407E-8EE1-3AC6B39C26B6}"/>
    <cellStyle name="style1392980008156" xfId="1045" xr:uid="{00000000-0005-0000-0000-0000C70F0000}"/>
    <cellStyle name="style1392980008156 10" xfId="49913" xr:uid="{DFB408FE-4A43-4BE5-B94B-8AC5DB9C756D}"/>
    <cellStyle name="style1392980008156 2" xfId="2287" xr:uid="{00000000-0005-0000-0000-0000C80F0000}"/>
    <cellStyle name="style1392980008156 2 2" xfId="7191" xr:uid="{00000000-0005-0000-0000-0000C90F0000}"/>
    <cellStyle name="style1392980008156 2 2 2" xfId="16979" xr:uid="{5DE381AA-C942-4173-A226-26F23AB2218E}"/>
    <cellStyle name="style1392980008156 2 2 3" xfId="26749" xr:uid="{0B4C5460-0FD5-499A-B737-2A23D4DFD15F}"/>
    <cellStyle name="style1392980008156 2 2 4" xfId="36518" xr:uid="{98736E9F-9690-418E-9142-FFDB65E6E5E1}"/>
    <cellStyle name="style1392980008156 2 2 5" xfId="46288" xr:uid="{874575E3-1BD6-46C4-BABB-D6B8E82E783E}"/>
    <cellStyle name="style1392980008156 2 2 6" xfId="56058" xr:uid="{DC7A1EF2-89A9-48AA-834E-8214A09D7045}"/>
    <cellStyle name="style1392980008156 2 3" xfId="12075" xr:uid="{FC1CEE7C-1D59-4921-9202-F767A0168421}"/>
    <cellStyle name="style1392980008156 2 4" xfId="21845" xr:uid="{2E42AB73-523D-401C-9380-9FA4D3B5B2D2}"/>
    <cellStyle name="style1392980008156 2 5" xfId="31616" xr:uid="{7276BD21-EAFD-4EF0-8AF4-0F609EC39CCE}"/>
    <cellStyle name="style1392980008156 2 6" xfId="41384" xr:uid="{A1EB643D-7668-4C5C-8518-C9F69E833B43}"/>
    <cellStyle name="style1392980008156 2 7" xfId="51154" xr:uid="{24005A42-31F2-4E5B-99EE-64DECFED7E8C}"/>
    <cellStyle name="style1392980008156 3" xfId="3480" xr:uid="{00000000-0005-0000-0000-0000CA0F0000}"/>
    <cellStyle name="style1392980008156 3 2" xfId="8384" xr:uid="{00000000-0005-0000-0000-0000CB0F0000}"/>
    <cellStyle name="style1392980008156 3 2 2" xfId="18172" xr:uid="{3460249A-CBFF-4853-8AE5-33F45F8248E2}"/>
    <cellStyle name="style1392980008156 3 2 3" xfId="27942" xr:uid="{5331AFDD-AB5B-4662-8C39-C1BA302D15A7}"/>
    <cellStyle name="style1392980008156 3 2 4" xfId="37711" xr:uid="{D6ED7550-3FFD-4B6C-955D-5ACF81B51358}"/>
    <cellStyle name="style1392980008156 3 2 5" xfId="47481" xr:uid="{CB31D60C-7571-42C7-963F-6D16DD7B8A2D}"/>
    <cellStyle name="style1392980008156 3 2 6" xfId="57251" xr:uid="{10D1D0C5-492F-47AE-BDCC-598ABC58530D}"/>
    <cellStyle name="style1392980008156 3 3" xfId="13268" xr:uid="{BB4F6C7D-1AED-4300-B2E0-7594415A4217}"/>
    <cellStyle name="style1392980008156 3 4" xfId="23038" xr:uid="{4095F0E3-6A36-4CAC-AC44-A557B2663F83}"/>
    <cellStyle name="style1392980008156 3 5" xfId="32809" xr:uid="{CF8A4315-7476-46A7-B5BA-81D5201F6755}"/>
    <cellStyle name="style1392980008156 3 6" xfId="42577" xr:uid="{6F3FFFC5-2333-4136-8B13-82AFEF2997DA}"/>
    <cellStyle name="style1392980008156 3 7" xfId="52347" xr:uid="{75B86899-3BCA-4068-ADC0-3A8B5A9C36C1}"/>
    <cellStyle name="style1392980008156 4" xfId="4673" xr:uid="{00000000-0005-0000-0000-0000CC0F0000}"/>
    <cellStyle name="style1392980008156 4 2" xfId="9577" xr:uid="{00000000-0005-0000-0000-0000CD0F0000}"/>
    <cellStyle name="style1392980008156 4 2 2" xfId="19365" xr:uid="{15769785-9704-4D52-BA99-E9E370C3DDBE}"/>
    <cellStyle name="style1392980008156 4 2 3" xfId="29135" xr:uid="{5240E984-4CD6-4D86-9C58-94BF33A82DC6}"/>
    <cellStyle name="style1392980008156 4 2 4" xfId="38904" xr:uid="{A5198546-82B2-4BFA-A901-01BFAED526AD}"/>
    <cellStyle name="style1392980008156 4 2 5" xfId="48674" xr:uid="{9B8F6489-6067-4038-9CD8-1B77AE50CEA3}"/>
    <cellStyle name="style1392980008156 4 2 6" xfId="58444" xr:uid="{E2773447-C4D8-4CFE-91C2-AF8EC7982E03}"/>
    <cellStyle name="style1392980008156 4 3" xfId="14461" xr:uid="{DD1F9A00-2EC3-4043-8516-BAF7979C9932}"/>
    <cellStyle name="style1392980008156 4 4" xfId="24231" xr:uid="{373D0114-9DD0-4CB7-B572-16795B075AEA}"/>
    <cellStyle name="style1392980008156 4 5" xfId="34001" xr:uid="{E4DE05F2-9701-4F7D-8E2B-27E92914B1C4}"/>
    <cellStyle name="style1392980008156 4 6" xfId="43770" xr:uid="{E0497AC3-CA0B-4C8D-B515-5A6B3B04BED7}"/>
    <cellStyle name="style1392980008156 4 7" xfId="53540" xr:uid="{DA451DEA-06DB-4B3F-94B2-02EFEF4CD810}"/>
    <cellStyle name="style1392980008156 5" xfId="5950" xr:uid="{00000000-0005-0000-0000-0000CE0F0000}"/>
    <cellStyle name="style1392980008156 5 2" xfId="15738" xr:uid="{CA9B2A25-54BD-411B-B48F-FB22806341AE}"/>
    <cellStyle name="style1392980008156 5 3" xfId="25508" xr:uid="{F67DE428-4456-4688-B486-B3FCE0E1EE47}"/>
    <cellStyle name="style1392980008156 5 4" xfId="35277" xr:uid="{AF5472AB-6EFC-408D-B640-4CDBAD41008C}"/>
    <cellStyle name="style1392980008156 5 5" xfId="45047" xr:uid="{6F4FB4AF-AD63-497D-B856-374844AA7245}"/>
    <cellStyle name="style1392980008156 5 6" xfId="54817" xr:uid="{EB88FB59-8B6C-48A2-B9AC-8408D16BF934}"/>
    <cellStyle name="style1392980008156 6" xfId="10834" xr:uid="{366C8AA4-0461-4503-AE8C-6E04E4E44427}"/>
    <cellStyle name="style1392980008156 7" xfId="20604" xr:uid="{B88EE061-F065-4101-84A4-02CD37677E91}"/>
    <cellStyle name="style1392980008156 8" xfId="30375" xr:uid="{4FE04A46-A0EE-4D3A-83B6-154CC113D8DA}"/>
    <cellStyle name="style1392980008156 9" xfId="40143" xr:uid="{292D577F-7DC8-404F-A30A-D34DA3FFDAC9}"/>
    <cellStyle name="style1392980008234" xfId="1046" xr:uid="{00000000-0005-0000-0000-0000CF0F0000}"/>
    <cellStyle name="style1392980008234 10" xfId="49914" xr:uid="{08139D07-D70B-4377-9237-DCFF1F2673F4}"/>
    <cellStyle name="style1392980008234 2" xfId="2288" xr:uid="{00000000-0005-0000-0000-0000D00F0000}"/>
    <cellStyle name="style1392980008234 2 2" xfId="7192" xr:uid="{00000000-0005-0000-0000-0000D10F0000}"/>
    <cellStyle name="style1392980008234 2 2 2" xfId="16980" xr:uid="{11423820-09FB-4652-8020-EAF7C2C03272}"/>
    <cellStyle name="style1392980008234 2 2 3" xfId="26750" xr:uid="{57D51B72-2324-4A2F-A1C1-7C2A32A65D97}"/>
    <cellStyle name="style1392980008234 2 2 4" xfId="36519" xr:uid="{CD95E2EB-ADF8-4FD7-AA92-2E7B0B3228BA}"/>
    <cellStyle name="style1392980008234 2 2 5" xfId="46289" xr:uid="{C333A55E-727C-40B4-BB78-CAE19A5E3469}"/>
    <cellStyle name="style1392980008234 2 2 6" xfId="56059" xr:uid="{54376AE9-9B69-4666-9B12-A5F3B19463FE}"/>
    <cellStyle name="style1392980008234 2 3" xfId="12076" xr:uid="{5C92D3F2-20F0-4C4D-88F5-AAF494ECD0A3}"/>
    <cellStyle name="style1392980008234 2 4" xfId="21846" xr:uid="{F20ED09C-16B5-484D-A5C6-8CE19A2E7610}"/>
    <cellStyle name="style1392980008234 2 5" xfId="31617" xr:uid="{031E2534-7EF5-4C1F-869C-3E6A9FF25E5C}"/>
    <cellStyle name="style1392980008234 2 6" xfId="41385" xr:uid="{5F868A1D-4E9F-4A5D-9BD2-7E8D2391BED5}"/>
    <cellStyle name="style1392980008234 2 7" xfId="51155" xr:uid="{54351333-9F11-4DC8-A022-A30695C8521A}"/>
    <cellStyle name="style1392980008234 3" xfId="3481" xr:uid="{00000000-0005-0000-0000-0000D20F0000}"/>
    <cellStyle name="style1392980008234 3 2" xfId="8385" xr:uid="{00000000-0005-0000-0000-0000D30F0000}"/>
    <cellStyle name="style1392980008234 3 2 2" xfId="18173" xr:uid="{38BC1205-6817-43BC-A67C-DBF09CA27002}"/>
    <cellStyle name="style1392980008234 3 2 3" xfId="27943" xr:uid="{8A525E04-B777-4C2A-A3E0-D7BDE61637F8}"/>
    <cellStyle name="style1392980008234 3 2 4" xfId="37712" xr:uid="{6B8143FD-587D-4111-9C19-45A18FCEDB6E}"/>
    <cellStyle name="style1392980008234 3 2 5" xfId="47482" xr:uid="{9C4F1FAD-FC59-409F-A7D3-673F4FF9B694}"/>
    <cellStyle name="style1392980008234 3 2 6" xfId="57252" xr:uid="{C19C5BB2-2511-4FA8-907F-AEDD8A07BA22}"/>
    <cellStyle name="style1392980008234 3 3" xfId="13269" xr:uid="{13368072-53A7-41CE-8C84-F49F53533CAC}"/>
    <cellStyle name="style1392980008234 3 4" xfId="23039" xr:uid="{D1BA2446-486E-4112-86C7-818E9A789D88}"/>
    <cellStyle name="style1392980008234 3 5" xfId="32810" xr:uid="{42D6843F-6711-4528-804A-262DE82549B4}"/>
    <cellStyle name="style1392980008234 3 6" xfId="42578" xr:uid="{E542DC12-69B6-4C10-8EEA-216C75537549}"/>
    <cellStyle name="style1392980008234 3 7" xfId="52348" xr:uid="{53864802-8E60-4A92-97FE-DA6615633242}"/>
    <cellStyle name="style1392980008234 4" xfId="4674" xr:uid="{00000000-0005-0000-0000-0000D40F0000}"/>
    <cellStyle name="style1392980008234 4 2" xfId="9578" xr:uid="{00000000-0005-0000-0000-0000D50F0000}"/>
    <cellStyle name="style1392980008234 4 2 2" xfId="19366" xr:uid="{71574FCF-8E66-4435-97DC-DDB5033A1178}"/>
    <cellStyle name="style1392980008234 4 2 3" xfId="29136" xr:uid="{856FEC08-8205-4B95-A09D-8631A04511E1}"/>
    <cellStyle name="style1392980008234 4 2 4" xfId="38905" xr:uid="{AF7D2CFE-BC4F-409A-BAC8-F0B0F63121A6}"/>
    <cellStyle name="style1392980008234 4 2 5" xfId="48675" xr:uid="{8BEDD4C3-916E-4A71-984A-30A6AF2AFF36}"/>
    <cellStyle name="style1392980008234 4 2 6" xfId="58445" xr:uid="{E42E627B-1E3B-4A73-A68F-427107D573B0}"/>
    <cellStyle name="style1392980008234 4 3" xfId="14462" xr:uid="{5D570C20-1FC6-4C04-A2D6-39DCCA089DB4}"/>
    <cellStyle name="style1392980008234 4 4" xfId="24232" xr:uid="{4AF57C5F-71D4-43DC-84D1-ABE51D0F0703}"/>
    <cellStyle name="style1392980008234 4 5" xfId="34002" xr:uid="{9856B4FE-BA08-44D4-B80C-BACC0895BCDC}"/>
    <cellStyle name="style1392980008234 4 6" xfId="43771" xr:uid="{5C908606-D70D-4C6A-8C67-DF1575E75D74}"/>
    <cellStyle name="style1392980008234 4 7" xfId="53541" xr:uid="{8C5C163B-4168-4C31-B6F7-4EC1AB50C0AF}"/>
    <cellStyle name="style1392980008234 5" xfId="5951" xr:uid="{00000000-0005-0000-0000-0000D60F0000}"/>
    <cellStyle name="style1392980008234 5 2" xfId="15739" xr:uid="{46687F35-ECC0-47C9-AE8C-3439DFFDC588}"/>
    <cellStyle name="style1392980008234 5 3" xfId="25509" xr:uid="{67B74559-31F5-4F3D-9A45-FEB5BFE4636F}"/>
    <cellStyle name="style1392980008234 5 4" xfId="35278" xr:uid="{B5D2B48C-5830-41AD-B11E-B2588947AB49}"/>
    <cellStyle name="style1392980008234 5 5" xfId="45048" xr:uid="{B998EB1B-871E-4587-B451-98B8D1A02548}"/>
    <cellStyle name="style1392980008234 5 6" xfId="54818" xr:uid="{8038F142-15EE-4CF4-A0E3-DAA262E4455F}"/>
    <cellStyle name="style1392980008234 6" xfId="10835" xr:uid="{A2553228-1192-455E-BE48-F5DB453B7811}"/>
    <cellStyle name="style1392980008234 7" xfId="20605" xr:uid="{1CF829E7-46D3-415C-9747-0732BB2C7D45}"/>
    <cellStyle name="style1392980008234 8" xfId="30376" xr:uid="{EF81D7BB-9595-45FA-9AF4-F02B2CD445DF}"/>
    <cellStyle name="style1392980008234 9" xfId="40144" xr:uid="{84C28731-2EA8-4B42-895A-73C868EE0F42}"/>
    <cellStyle name="style1392980008265" xfId="1047" xr:uid="{00000000-0005-0000-0000-0000D70F0000}"/>
    <cellStyle name="style1392980008265 10" xfId="49915" xr:uid="{A37321B2-40EC-4226-B641-14A7ECD0359D}"/>
    <cellStyle name="style1392980008265 2" xfId="2289" xr:uid="{00000000-0005-0000-0000-0000D80F0000}"/>
    <cellStyle name="style1392980008265 2 2" xfId="7193" xr:uid="{00000000-0005-0000-0000-0000D90F0000}"/>
    <cellStyle name="style1392980008265 2 2 2" xfId="16981" xr:uid="{96409E22-21CB-4B6F-9886-9F30152976B2}"/>
    <cellStyle name="style1392980008265 2 2 3" xfId="26751" xr:uid="{22330523-ADEE-4C04-A160-7C73F189063C}"/>
    <cellStyle name="style1392980008265 2 2 4" xfId="36520" xr:uid="{00B3064C-2BC2-47CD-82D3-3249E9C97A1D}"/>
    <cellStyle name="style1392980008265 2 2 5" xfId="46290" xr:uid="{913B166A-D784-4C6F-B713-05C0C69B746F}"/>
    <cellStyle name="style1392980008265 2 2 6" xfId="56060" xr:uid="{C3797905-A2FD-4C4A-AA28-1EB80B3EA7D4}"/>
    <cellStyle name="style1392980008265 2 3" xfId="12077" xr:uid="{27AEB2A4-9433-418E-9EBF-A976E8808087}"/>
    <cellStyle name="style1392980008265 2 4" xfId="21847" xr:uid="{74A9A5A3-1EDA-444E-89C1-9BCA0F4FE9F8}"/>
    <cellStyle name="style1392980008265 2 5" xfId="31618" xr:uid="{049B0B29-8317-41FF-AC00-ADA6E369CDEE}"/>
    <cellStyle name="style1392980008265 2 6" xfId="41386" xr:uid="{C02F8488-C1D3-4CED-AC6C-661C90AAD996}"/>
    <cellStyle name="style1392980008265 2 7" xfId="51156" xr:uid="{F5198B25-710B-467A-8BB1-BA726ED2F35F}"/>
    <cellStyle name="style1392980008265 3" xfId="3482" xr:uid="{00000000-0005-0000-0000-0000DA0F0000}"/>
    <cellStyle name="style1392980008265 3 2" xfId="8386" xr:uid="{00000000-0005-0000-0000-0000DB0F0000}"/>
    <cellStyle name="style1392980008265 3 2 2" xfId="18174" xr:uid="{33B1AED0-7A4E-48ED-B98A-5BB34D30FA4F}"/>
    <cellStyle name="style1392980008265 3 2 3" xfId="27944" xr:uid="{C238D375-03CB-4121-938E-259CB4230744}"/>
    <cellStyle name="style1392980008265 3 2 4" xfId="37713" xr:uid="{0E590099-A03B-4023-8991-0845D430F5B5}"/>
    <cellStyle name="style1392980008265 3 2 5" xfId="47483" xr:uid="{513EB785-8265-46AA-B20F-8A85E036E397}"/>
    <cellStyle name="style1392980008265 3 2 6" xfId="57253" xr:uid="{90250422-617E-4C41-988D-948E2E5609A6}"/>
    <cellStyle name="style1392980008265 3 3" xfId="13270" xr:uid="{85523E21-B80F-45DC-9D21-D20A19AAEA6B}"/>
    <cellStyle name="style1392980008265 3 4" xfId="23040" xr:uid="{2965CB9C-BF12-4D62-B1DE-06BC2B6ECE77}"/>
    <cellStyle name="style1392980008265 3 5" xfId="32811" xr:uid="{4C25673D-8C37-48B4-B74C-20F70A2C53D3}"/>
    <cellStyle name="style1392980008265 3 6" xfId="42579" xr:uid="{97CB991C-9D33-4EA4-BAA1-1222530371F3}"/>
    <cellStyle name="style1392980008265 3 7" xfId="52349" xr:uid="{90D0E71F-003B-4A35-B1D1-D0E9518A1FDA}"/>
    <cellStyle name="style1392980008265 4" xfId="4675" xr:uid="{00000000-0005-0000-0000-0000DC0F0000}"/>
    <cellStyle name="style1392980008265 4 2" xfId="9579" xr:uid="{00000000-0005-0000-0000-0000DD0F0000}"/>
    <cellStyle name="style1392980008265 4 2 2" xfId="19367" xr:uid="{46AB39E8-D02C-4AF2-B91E-F002B22F0433}"/>
    <cellStyle name="style1392980008265 4 2 3" xfId="29137" xr:uid="{6FFABC96-1151-437D-89C9-469247E1D505}"/>
    <cellStyle name="style1392980008265 4 2 4" xfId="38906" xr:uid="{46F404E3-4A3D-4923-848E-0E3AA82D3321}"/>
    <cellStyle name="style1392980008265 4 2 5" xfId="48676" xr:uid="{3A367C3C-16AA-4675-8BB2-7FDA5940E0F6}"/>
    <cellStyle name="style1392980008265 4 2 6" xfId="58446" xr:uid="{9458AC60-94FA-4BF4-B862-B73FC486DC90}"/>
    <cellStyle name="style1392980008265 4 3" xfId="14463" xr:uid="{2A16AAB3-FDDB-472D-B5E2-67E77D3FEDB9}"/>
    <cellStyle name="style1392980008265 4 4" xfId="24233" xr:uid="{1DD23A5E-83DE-472F-BA66-D71E4A451AF2}"/>
    <cellStyle name="style1392980008265 4 5" xfId="34003" xr:uid="{3F8BAA52-0D0B-4CF4-BF20-7BAF17260FF9}"/>
    <cellStyle name="style1392980008265 4 6" xfId="43772" xr:uid="{843D9100-CB2E-450A-9681-0024DFA16DE9}"/>
    <cellStyle name="style1392980008265 4 7" xfId="53542" xr:uid="{D5031168-6580-4259-9E8E-40ABD14442FF}"/>
    <cellStyle name="style1392980008265 5" xfId="5952" xr:uid="{00000000-0005-0000-0000-0000DE0F0000}"/>
    <cellStyle name="style1392980008265 5 2" xfId="15740" xr:uid="{755482F1-DCB8-4640-BD73-27F9D99203E9}"/>
    <cellStyle name="style1392980008265 5 3" xfId="25510" xr:uid="{D7FAD630-4A86-402D-9F9D-1E6610966DEE}"/>
    <cellStyle name="style1392980008265 5 4" xfId="35279" xr:uid="{DAC96224-6FBC-41AA-9AE2-509F05AC5D52}"/>
    <cellStyle name="style1392980008265 5 5" xfId="45049" xr:uid="{FD614035-E494-4D71-A596-789EF1355952}"/>
    <cellStyle name="style1392980008265 5 6" xfId="54819" xr:uid="{292F2D0F-8678-4927-B62B-C8CE0658E4CC}"/>
    <cellStyle name="style1392980008265 6" xfId="10836" xr:uid="{B61243EF-A507-4B91-928D-912C44C358BD}"/>
    <cellStyle name="style1392980008265 7" xfId="20606" xr:uid="{DD1F65D0-AD34-4208-974F-A982C725C2AB}"/>
    <cellStyle name="style1392980008265 8" xfId="30377" xr:uid="{C26C51D0-F763-483C-8D98-E18D58CEE09D}"/>
    <cellStyle name="style1392980008265 9" xfId="40145" xr:uid="{28175234-32C9-42C1-B69F-6A8991FF2CE5}"/>
    <cellStyle name="style1392980008499" xfId="1048" xr:uid="{00000000-0005-0000-0000-0000DF0F0000}"/>
    <cellStyle name="style1392980008499 10" xfId="49916" xr:uid="{1E210A3A-08C1-4F38-A885-8A450F430722}"/>
    <cellStyle name="style1392980008499 2" xfId="2290" xr:uid="{00000000-0005-0000-0000-0000E00F0000}"/>
    <cellStyle name="style1392980008499 2 2" xfId="7194" xr:uid="{00000000-0005-0000-0000-0000E10F0000}"/>
    <cellStyle name="style1392980008499 2 2 2" xfId="16982" xr:uid="{EDD95586-18F4-4705-A96B-B76691BB19F1}"/>
    <cellStyle name="style1392980008499 2 2 3" xfId="26752" xr:uid="{AB2871A9-1ABB-4DBB-8CC4-7467DE367F34}"/>
    <cellStyle name="style1392980008499 2 2 4" xfId="36521" xr:uid="{B6CAD821-9B67-4724-A016-8B395D2B7E80}"/>
    <cellStyle name="style1392980008499 2 2 5" xfId="46291" xr:uid="{9F365BCA-C444-4901-8C9A-CDC030AD8501}"/>
    <cellStyle name="style1392980008499 2 2 6" xfId="56061" xr:uid="{08064A10-3D9A-4106-B75E-CC65ADCC1230}"/>
    <cellStyle name="style1392980008499 2 3" xfId="12078" xr:uid="{84238028-D35D-459A-A1CC-B35FE25DD9ED}"/>
    <cellStyle name="style1392980008499 2 4" xfId="21848" xr:uid="{A7772B93-1E47-4426-ADC9-4764853D3200}"/>
    <cellStyle name="style1392980008499 2 5" xfId="31619" xr:uid="{DD692D57-29E6-4B66-967F-F055A33E8446}"/>
    <cellStyle name="style1392980008499 2 6" xfId="41387" xr:uid="{82BAEB71-55D5-4A35-95ED-C3E5CACFD4AB}"/>
    <cellStyle name="style1392980008499 2 7" xfId="51157" xr:uid="{07095383-9C68-4E2A-9CEB-33E6E1E08163}"/>
    <cellStyle name="style1392980008499 3" xfId="3483" xr:uid="{00000000-0005-0000-0000-0000E20F0000}"/>
    <cellStyle name="style1392980008499 3 2" xfId="8387" xr:uid="{00000000-0005-0000-0000-0000E30F0000}"/>
    <cellStyle name="style1392980008499 3 2 2" xfId="18175" xr:uid="{E331ECAB-9A4A-4DEB-A2A7-CEF652697A57}"/>
    <cellStyle name="style1392980008499 3 2 3" xfId="27945" xr:uid="{C1F52E2A-7494-4EB2-B490-79DCD21BF720}"/>
    <cellStyle name="style1392980008499 3 2 4" xfId="37714" xr:uid="{691CA38F-3B77-4F82-85C4-550233181C3B}"/>
    <cellStyle name="style1392980008499 3 2 5" xfId="47484" xr:uid="{5D842BF4-A2AF-4976-B065-2DB1A7C13D00}"/>
    <cellStyle name="style1392980008499 3 2 6" xfId="57254" xr:uid="{E69FF704-3590-4ADE-A869-C2EE9EA12B3B}"/>
    <cellStyle name="style1392980008499 3 3" xfId="13271" xr:uid="{A615F02D-18F3-4D38-A5F5-5ED5C87BA136}"/>
    <cellStyle name="style1392980008499 3 4" xfId="23041" xr:uid="{91A95CE0-D357-4216-8FF4-82A4DE51DC95}"/>
    <cellStyle name="style1392980008499 3 5" xfId="32812" xr:uid="{A42AF88A-83A2-4764-82ED-6E6CC04E059C}"/>
    <cellStyle name="style1392980008499 3 6" xfId="42580" xr:uid="{F806F8FB-280C-4370-A2AB-EAF20B4F5C0D}"/>
    <cellStyle name="style1392980008499 3 7" xfId="52350" xr:uid="{7BA1E68B-20D6-436A-B52E-6C9DCF2E6F04}"/>
    <cellStyle name="style1392980008499 4" xfId="4676" xr:uid="{00000000-0005-0000-0000-0000E40F0000}"/>
    <cellStyle name="style1392980008499 4 2" xfId="9580" xr:uid="{00000000-0005-0000-0000-0000E50F0000}"/>
    <cellStyle name="style1392980008499 4 2 2" xfId="19368" xr:uid="{827E139E-83EC-4487-8063-99E31974C9F0}"/>
    <cellStyle name="style1392980008499 4 2 3" xfId="29138" xr:uid="{125C6BCA-EFCF-46F3-8F9F-D7D6DA2E1C1A}"/>
    <cellStyle name="style1392980008499 4 2 4" xfId="38907" xr:uid="{BCB30D54-71B3-4858-97B1-B95A8CD8189C}"/>
    <cellStyle name="style1392980008499 4 2 5" xfId="48677" xr:uid="{970E02EE-B86A-4988-BDCF-4721AA7DAB84}"/>
    <cellStyle name="style1392980008499 4 2 6" xfId="58447" xr:uid="{A5F84913-86EA-4B8D-A1FA-748CAF01906A}"/>
    <cellStyle name="style1392980008499 4 3" xfId="14464" xr:uid="{5F274D98-6811-4BDC-B1F3-60BD5746059A}"/>
    <cellStyle name="style1392980008499 4 4" xfId="24234" xr:uid="{65974D20-D275-409A-A9D2-CB370E3C1C01}"/>
    <cellStyle name="style1392980008499 4 5" xfId="34004" xr:uid="{27F13595-4AD8-4DDB-9B1C-54560CA9DFDC}"/>
    <cellStyle name="style1392980008499 4 6" xfId="43773" xr:uid="{F4902C29-0100-4508-A378-CE68FAE76FA5}"/>
    <cellStyle name="style1392980008499 4 7" xfId="53543" xr:uid="{B41CA424-9164-4766-9315-12BC5FB4A30B}"/>
    <cellStyle name="style1392980008499 5" xfId="5953" xr:uid="{00000000-0005-0000-0000-0000E60F0000}"/>
    <cellStyle name="style1392980008499 5 2" xfId="15741" xr:uid="{06B645A5-55BE-4902-9DB6-0D6677C75CB7}"/>
    <cellStyle name="style1392980008499 5 3" xfId="25511" xr:uid="{B9A01C62-433A-4739-B9F4-8639886E3C09}"/>
    <cellStyle name="style1392980008499 5 4" xfId="35280" xr:uid="{8488E226-68C3-46E2-997C-8D87ED086F5A}"/>
    <cellStyle name="style1392980008499 5 5" xfId="45050" xr:uid="{3B4C0301-D092-49BC-9E60-96712EB75984}"/>
    <cellStyle name="style1392980008499 5 6" xfId="54820" xr:uid="{185E4ED2-795C-4817-8745-818D268A8446}"/>
    <cellStyle name="style1392980008499 6" xfId="10837" xr:uid="{31B78F18-5226-4E9F-9143-38928746B999}"/>
    <cellStyle name="style1392980008499 7" xfId="20607" xr:uid="{2F442C8A-738B-4D51-BE2C-AAAA294AD96F}"/>
    <cellStyle name="style1392980008499 8" xfId="30378" xr:uid="{FE883706-D257-4237-8180-13D781C44B1C}"/>
    <cellStyle name="style1392980008499 9" xfId="40146" xr:uid="{B2837D2A-ABE0-4C70-A851-8DB1E1A7F84D}"/>
    <cellStyle name="style1392980008734" xfId="1049" xr:uid="{00000000-0005-0000-0000-0000E70F0000}"/>
    <cellStyle name="style1392980008734 10" xfId="49917" xr:uid="{2D628C4D-B477-4A11-8FBC-18087E4D19A0}"/>
    <cellStyle name="style1392980008734 2" xfId="2291" xr:uid="{00000000-0005-0000-0000-0000E80F0000}"/>
    <cellStyle name="style1392980008734 2 2" xfId="7195" xr:uid="{00000000-0005-0000-0000-0000E90F0000}"/>
    <cellStyle name="style1392980008734 2 2 2" xfId="16983" xr:uid="{90DDA703-0742-43B7-B420-6069417EC69F}"/>
    <cellStyle name="style1392980008734 2 2 3" xfId="26753" xr:uid="{1A59FDBF-7DEB-4864-918E-841B2A75C6B5}"/>
    <cellStyle name="style1392980008734 2 2 4" xfId="36522" xr:uid="{3D7FEC28-556B-4C7B-9AFC-8E96C2867AE2}"/>
    <cellStyle name="style1392980008734 2 2 5" xfId="46292" xr:uid="{69C7F32E-AA8B-42E3-993B-B8FAAC83D93B}"/>
    <cellStyle name="style1392980008734 2 2 6" xfId="56062" xr:uid="{973E14EE-3893-4B17-B851-523DACBA80DC}"/>
    <cellStyle name="style1392980008734 2 3" xfId="12079" xr:uid="{C7FC1C42-C086-4C24-BB6C-C58DFE4D4C84}"/>
    <cellStyle name="style1392980008734 2 4" xfId="21849" xr:uid="{FB98FA3C-F15D-44B3-A8A7-0D93599FA6D3}"/>
    <cellStyle name="style1392980008734 2 5" xfId="31620" xr:uid="{9130538D-BC0D-46DC-B91C-5EB8E1158415}"/>
    <cellStyle name="style1392980008734 2 6" xfId="41388" xr:uid="{D6BDC9F2-A9E6-42F7-8358-4BB4EF1A11BA}"/>
    <cellStyle name="style1392980008734 2 7" xfId="51158" xr:uid="{FC902F17-932A-47A9-AFFF-A49A0C4B8075}"/>
    <cellStyle name="style1392980008734 3" xfId="3484" xr:uid="{00000000-0005-0000-0000-0000EA0F0000}"/>
    <cellStyle name="style1392980008734 3 2" xfId="8388" xr:uid="{00000000-0005-0000-0000-0000EB0F0000}"/>
    <cellStyle name="style1392980008734 3 2 2" xfId="18176" xr:uid="{35174C22-D3DA-4F77-A2DA-929973167374}"/>
    <cellStyle name="style1392980008734 3 2 3" xfId="27946" xr:uid="{9987FD3D-D74D-4697-8383-9C3720D01541}"/>
    <cellStyle name="style1392980008734 3 2 4" xfId="37715" xr:uid="{6042D0A6-9DE8-4021-9523-4F7869EB5EEA}"/>
    <cellStyle name="style1392980008734 3 2 5" xfId="47485" xr:uid="{52ABE269-0EC9-4A6A-83D9-7B2A2863E072}"/>
    <cellStyle name="style1392980008734 3 2 6" xfId="57255" xr:uid="{3CFF8051-D5D0-4DE4-9A0F-31504802F915}"/>
    <cellStyle name="style1392980008734 3 3" xfId="13272" xr:uid="{E1306155-652D-4244-BCCF-2E54D4939527}"/>
    <cellStyle name="style1392980008734 3 4" xfId="23042" xr:uid="{97F9575F-C10A-44E2-A205-78C463FD054F}"/>
    <cellStyle name="style1392980008734 3 5" xfId="32813" xr:uid="{22811EF8-70F8-43A2-ABA8-25B57EFE6D12}"/>
    <cellStyle name="style1392980008734 3 6" xfId="42581" xr:uid="{E4B9AAD7-EE17-4DF5-BBE9-B60CB2817983}"/>
    <cellStyle name="style1392980008734 3 7" xfId="52351" xr:uid="{59D5F4FF-DE0F-4514-A8AE-D8BB59FAA3F6}"/>
    <cellStyle name="style1392980008734 4" xfId="4677" xr:uid="{00000000-0005-0000-0000-0000EC0F0000}"/>
    <cellStyle name="style1392980008734 4 2" xfId="9581" xr:uid="{00000000-0005-0000-0000-0000ED0F0000}"/>
    <cellStyle name="style1392980008734 4 2 2" xfId="19369" xr:uid="{DFE1F5AE-81BC-452D-838D-81720C5171F3}"/>
    <cellStyle name="style1392980008734 4 2 3" xfId="29139" xr:uid="{3031AC0A-4A0F-47EE-B6FA-5DF418A25E6A}"/>
    <cellStyle name="style1392980008734 4 2 4" xfId="38908" xr:uid="{C79F65E8-D872-495E-BE46-3005B87DFB9D}"/>
    <cellStyle name="style1392980008734 4 2 5" xfId="48678" xr:uid="{FE6A6D58-822B-43C3-92E3-F58EE5096643}"/>
    <cellStyle name="style1392980008734 4 2 6" xfId="58448" xr:uid="{9A7B30CD-0291-4A8F-9427-79A5129B4A0A}"/>
    <cellStyle name="style1392980008734 4 3" xfId="14465" xr:uid="{60D526A3-F5E0-4E7E-B92C-89133FFCCA34}"/>
    <cellStyle name="style1392980008734 4 4" xfId="24235" xr:uid="{0C8DD164-A8F5-4120-814F-131E63C4DB48}"/>
    <cellStyle name="style1392980008734 4 5" xfId="34005" xr:uid="{2F4F0905-A273-4638-9979-403280B76FB2}"/>
    <cellStyle name="style1392980008734 4 6" xfId="43774" xr:uid="{D60F24C0-F1C6-4765-86B2-F6E27CD4B2D8}"/>
    <cellStyle name="style1392980008734 4 7" xfId="53544" xr:uid="{7CFC0F13-08A4-400D-898A-8B56DB63A918}"/>
    <cellStyle name="style1392980008734 5" xfId="5954" xr:uid="{00000000-0005-0000-0000-0000EE0F0000}"/>
    <cellStyle name="style1392980008734 5 2" xfId="15742" xr:uid="{F3F5EFD4-87DD-4065-9C9A-B11EC8FBC63D}"/>
    <cellStyle name="style1392980008734 5 3" xfId="25512" xr:uid="{38526657-4DEF-4598-B8A7-66DB8D2B0A20}"/>
    <cellStyle name="style1392980008734 5 4" xfId="35281" xr:uid="{0EBE714D-F317-4EE7-87F1-6802291ED046}"/>
    <cellStyle name="style1392980008734 5 5" xfId="45051" xr:uid="{B2F0FECD-4F2A-4B1A-8BD1-5132E622BB9B}"/>
    <cellStyle name="style1392980008734 5 6" xfId="54821" xr:uid="{92B154BE-B1FC-4881-9FC3-EF5B7BDE34C2}"/>
    <cellStyle name="style1392980008734 6" xfId="10838" xr:uid="{F709105C-7A11-4E9E-9922-A768B41FF26B}"/>
    <cellStyle name="style1392980008734 7" xfId="20608" xr:uid="{4559F8E9-AD21-4696-90E0-D165E5CC895F}"/>
    <cellStyle name="style1392980008734 8" xfId="30379" xr:uid="{8CF184D0-C2B1-40A2-94D8-3BEA950712AE}"/>
    <cellStyle name="style1392980008734 9" xfId="40147" xr:uid="{BDD2081A-96D0-4B09-AE0F-0ECFF44A586D}"/>
    <cellStyle name="style1392980008765" xfId="1050" xr:uid="{00000000-0005-0000-0000-0000EF0F0000}"/>
    <cellStyle name="style1392980008765 10" xfId="49918" xr:uid="{45BE7B49-2B99-4335-8F0B-1362A8C5A1E7}"/>
    <cellStyle name="style1392980008765 2" xfId="2292" xr:uid="{00000000-0005-0000-0000-0000F00F0000}"/>
    <cellStyle name="style1392980008765 2 2" xfId="7196" xr:uid="{00000000-0005-0000-0000-0000F10F0000}"/>
    <cellStyle name="style1392980008765 2 2 2" xfId="16984" xr:uid="{16B48327-5185-470B-9BC2-5DA481AE7ABB}"/>
    <cellStyle name="style1392980008765 2 2 3" xfId="26754" xr:uid="{7DB12730-A53E-4BA5-AFCF-3BA231668477}"/>
    <cellStyle name="style1392980008765 2 2 4" xfId="36523" xr:uid="{0AE73FB9-3827-47A9-AC31-9E5DDC1D4819}"/>
    <cellStyle name="style1392980008765 2 2 5" xfId="46293" xr:uid="{1C344403-55A0-4490-960D-1FA6D62D7242}"/>
    <cellStyle name="style1392980008765 2 2 6" xfId="56063" xr:uid="{9D1E26AF-6D64-47E1-8D30-F1A2826EBA10}"/>
    <cellStyle name="style1392980008765 2 3" xfId="12080" xr:uid="{5B727BA0-CF44-4185-A2C6-B88304F90A0A}"/>
    <cellStyle name="style1392980008765 2 4" xfId="21850" xr:uid="{BE22C1D5-E933-4D93-AD63-CAE7BE7AB32C}"/>
    <cellStyle name="style1392980008765 2 5" xfId="31621" xr:uid="{0CA591A2-DC74-4121-863F-F544AD40E91A}"/>
    <cellStyle name="style1392980008765 2 6" xfId="41389" xr:uid="{B3D12C5A-B320-4941-BCA1-CA5DC5FCF423}"/>
    <cellStyle name="style1392980008765 2 7" xfId="51159" xr:uid="{E937F75F-FDB0-41B9-A9C3-E2C5671FFE4F}"/>
    <cellStyle name="style1392980008765 3" xfId="3485" xr:uid="{00000000-0005-0000-0000-0000F20F0000}"/>
    <cellStyle name="style1392980008765 3 2" xfId="8389" xr:uid="{00000000-0005-0000-0000-0000F30F0000}"/>
    <cellStyle name="style1392980008765 3 2 2" xfId="18177" xr:uid="{6DC655D3-7EC1-464E-B586-94FEA797D0EE}"/>
    <cellStyle name="style1392980008765 3 2 3" xfId="27947" xr:uid="{3FBCEDB2-DA54-423C-8380-AA2059A3F854}"/>
    <cellStyle name="style1392980008765 3 2 4" xfId="37716" xr:uid="{4F161104-881C-4896-BE66-EAEE41A2C64A}"/>
    <cellStyle name="style1392980008765 3 2 5" xfId="47486" xr:uid="{B72C7274-48E1-4FAD-811D-EFD4EFA1856C}"/>
    <cellStyle name="style1392980008765 3 2 6" xfId="57256" xr:uid="{C6CBE449-C4FE-45DB-8DFA-174D17B4D166}"/>
    <cellStyle name="style1392980008765 3 3" xfId="13273" xr:uid="{4158F5BA-379A-4E26-B9CF-8572D17B5F5B}"/>
    <cellStyle name="style1392980008765 3 4" xfId="23043" xr:uid="{08A22269-BF4B-458C-A2B6-18B240E36E56}"/>
    <cellStyle name="style1392980008765 3 5" xfId="32814" xr:uid="{5A23E6FB-91AD-44D0-974D-619D8088DA90}"/>
    <cellStyle name="style1392980008765 3 6" xfId="42582" xr:uid="{CEF9CB6F-7735-45DD-9BF7-DD104D256768}"/>
    <cellStyle name="style1392980008765 3 7" xfId="52352" xr:uid="{5BAA4B0F-EBA7-44E3-96F6-76FB75994BDF}"/>
    <cellStyle name="style1392980008765 4" xfId="4678" xr:uid="{00000000-0005-0000-0000-0000F40F0000}"/>
    <cellStyle name="style1392980008765 4 2" xfId="9582" xr:uid="{00000000-0005-0000-0000-0000F50F0000}"/>
    <cellStyle name="style1392980008765 4 2 2" xfId="19370" xr:uid="{07BE8A5E-555E-4DFD-AF25-44B47DF8690B}"/>
    <cellStyle name="style1392980008765 4 2 3" xfId="29140" xr:uid="{F059501A-FF57-4268-B10A-B259DC96C2FA}"/>
    <cellStyle name="style1392980008765 4 2 4" xfId="38909" xr:uid="{07AAB241-8D45-4BFB-B563-175FC066D2DD}"/>
    <cellStyle name="style1392980008765 4 2 5" xfId="48679" xr:uid="{4BAD8CF1-4E4F-4784-9703-847168CBBAEE}"/>
    <cellStyle name="style1392980008765 4 2 6" xfId="58449" xr:uid="{C1F1D338-3C0D-4124-BA26-5AE11F02C823}"/>
    <cellStyle name="style1392980008765 4 3" xfId="14466" xr:uid="{DE2A6158-0AD4-488F-ABAA-63BBEC03A74E}"/>
    <cellStyle name="style1392980008765 4 4" xfId="24236" xr:uid="{2323C031-83C3-4A6E-A88B-DF33F82A5D54}"/>
    <cellStyle name="style1392980008765 4 5" xfId="34006" xr:uid="{7BC167A6-623D-4EF5-8550-ED75BFDB1F95}"/>
    <cellStyle name="style1392980008765 4 6" xfId="43775" xr:uid="{52CF044A-6936-48D4-8591-4A6B277EDF6B}"/>
    <cellStyle name="style1392980008765 4 7" xfId="53545" xr:uid="{09B6FA99-CEBB-45A0-9D47-15CABA79F332}"/>
    <cellStyle name="style1392980008765 5" xfId="5955" xr:uid="{00000000-0005-0000-0000-0000F60F0000}"/>
    <cellStyle name="style1392980008765 5 2" xfId="15743" xr:uid="{BFA490A1-767A-476D-96E2-EB468D90F0BD}"/>
    <cellStyle name="style1392980008765 5 3" xfId="25513" xr:uid="{F31C42B5-D3FF-4000-B7C4-EE6D2D33D236}"/>
    <cellStyle name="style1392980008765 5 4" xfId="35282" xr:uid="{C65CAA48-A111-46A0-BCB9-122A646AF942}"/>
    <cellStyle name="style1392980008765 5 5" xfId="45052" xr:uid="{11C16F6B-9973-416B-A377-5D00196A6DE8}"/>
    <cellStyle name="style1392980008765 5 6" xfId="54822" xr:uid="{5AAA6AAD-DADF-42C8-B0EB-69D9FE4362B6}"/>
    <cellStyle name="style1392980008765 6" xfId="10839" xr:uid="{95F680FE-C889-497F-A330-FCEFAB0D10C4}"/>
    <cellStyle name="style1392980008765 7" xfId="20609" xr:uid="{28EE44D1-F882-4B51-A18E-E6EC78454370}"/>
    <cellStyle name="style1392980008765 8" xfId="30380" xr:uid="{DCBF1D2A-CF08-4C3E-A5E6-34FE91CF3ED4}"/>
    <cellStyle name="style1392980008765 9" xfId="40148" xr:uid="{059EB178-6BA3-4107-8FBD-98527B2E71F4}"/>
    <cellStyle name="style1392980008796" xfId="1051" xr:uid="{00000000-0005-0000-0000-0000F70F0000}"/>
    <cellStyle name="style1392980008796 10" xfId="49919" xr:uid="{3A3612D8-6F71-4C32-819A-147CCC7AF1B7}"/>
    <cellStyle name="style1392980008796 2" xfId="2293" xr:uid="{00000000-0005-0000-0000-0000F80F0000}"/>
    <cellStyle name="style1392980008796 2 2" xfId="7197" xr:uid="{00000000-0005-0000-0000-0000F90F0000}"/>
    <cellStyle name="style1392980008796 2 2 2" xfId="16985" xr:uid="{415696DE-88AF-432E-86CA-FF39234CFFBE}"/>
    <cellStyle name="style1392980008796 2 2 3" xfId="26755" xr:uid="{6D8AEBAA-54DB-4B06-BEB4-1DD381669358}"/>
    <cellStyle name="style1392980008796 2 2 4" xfId="36524" xr:uid="{270A85EA-D0B6-472C-A348-7C9574693DF2}"/>
    <cellStyle name="style1392980008796 2 2 5" xfId="46294" xr:uid="{8984FB35-DD5D-4D22-A249-AEBF0B869C69}"/>
    <cellStyle name="style1392980008796 2 2 6" xfId="56064" xr:uid="{1C72DB69-B4BC-47DB-A2C6-D3491661CCC6}"/>
    <cellStyle name="style1392980008796 2 3" xfId="12081" xr:uid="{76A20792-62D1-4731-BF81-90988210D9F7}"/>
    <cellStyle name="style1392980008796 2 4" xfId="21851" xr:uid="{E9C44DEE-B94C-452F-B607-1BDD4440D456}"/>
    <cellStyle name="style1392980008796 2 5" xfId="31622" xr:uid="{81080E75-2261-49B4-9D75-7479770E4929}"/>
    <cellStyle name="style1392980008796 2 6" xfId="41390" xr:uid="{ED30A7CB-F5C1-4E3E-9A16-1DA8939BCFF4}"/>
    <cellStyle name="style1392980008796 2 7" xfId="51160" xr:uid="{00F94306-3EB7-48F8-9981-A8B3E9DEB6DF}"/>
    <cellStyle name="style1392980008796 3" xfId="3486" xr:uid="{00000000-0005-0000-0000-0000FA0F0000}"/>
    <cellStyle name="style1392980008796 3 2" xfId="8390" xr:uid="{00000000-0005-0000-0000-0000FB0F0000}"/>
    <cellStyle name="style1392980008796 3 2 2" xfId="18178" xr:uid="{77CF4DE0-86DD-4A37-8EF9-6A38B36AFBEC}"/>
    <cellStyle name="style1392980008796 3 2 3" xfId="27948" xr:uid="{E18D1A93-ACAA-42A8-80F9-83389E763131}"/>
    <cellStyle name="style1392980008796 3 2 4" xfId="37717" xr:uid="{6E8D1539-6002-424B-9977-44639C125758}"/>
    <cellStyle name="style1392980008796 3 2 5" xfId="47487" xr:uid="{A2E52425-7091-4708-9564-790C2BC5E42F}"/>
    <cellStyle name="style1392980008796 3 2 6" xfId="57257" xr:uid="{F1FF4888-466C-451E-AB71-F3AECDD083EF}"/>
    <cellStyle name="style1392980008796 3 3" xfId="13274" xr:uid="{2412231E-91E8-48E1-8445-8270B58E1839}"/>
    <cellStyle name="style1392980008796 3 4" xfId="23044" xr:uid="{F5F4FC81-1A48-429F-B74B-C4BC2A594BAA}"/>
    <cellStyle name="style1392980008796 3 5" xfId="32815" xr:uid="{C57AF654-14B3-48CB-B3BA-8FDDA26E6463}"/>
    <cellStyle name="style1392980008796 3 6" xfId="42583" xr:uid="{9031F4C9-A0D1-4157-A159-18B1107E63F1}"/>
    <cellStyle name="style1392980008796 3 7" xfId="52353" xr:uid="{647FAF0C-02B8-4EED-9539-9830F814F62B}"/>
    <cellStyle name="style1392980008796 4" xfId="4679" xr:uid="{00000000-0005-0000-0000-0000FC0F0000}"/>
    <cellStyle name="style1392980008796 4 2" xfId="9583" xr:uid="{00000000-0005-0000-0000-0000FD0F0000}"/>
    <cellStyle name="style1392980008796 4 2 2" xfId="19371" xr:uid="{086C839B-BCED-4363-BDE6-ED71689865E6}"/>
    <cellStyle name="style1392980008796 4 2 3" xfId="29141" xr:uid="{EF6684A8-DBA3-41F9-8C20-928CF1453FB2}"/>
    <cellStyle name="style1392980008796 4 2 4" xfId="38910" xr:uid="{9B593115-CAA3-489C-BBD2-E42EEFF1A0EE}"/>
    <cellStyle name="style1392980008796 4 2 5" xfId="48680" xr:uid="{4D5DC475-26FE-4E78-8FB6-67A4605BE9BE}"/>
    <cellStyle name="style1392980008796 4 2 6" xfId="58450" xr:uid="{A1528817-BD50-447F-8C68-720C42EE4452}"/>
    <cellStyle name="style1392980008796 4 3" xfId="14467" xr:uid="{FD3D8C99-726D-4E5B-84BF-6798EABCE450}"/>
    <cellStyle name="style1392980008796 4 4" xfId="24237" xr:uid="{D0184366-DC13-49F1-87FE-A21E7CD56705}"/>
    <cellStyle name="style1392980008796 4 5" xfId="34007" xr:uid="{909D3EED-7847-4C14-8D6F-DF8C7144685A}"/>
    <cellStyle name="style1392980008796 4 6" xfId="43776" xr:uid="{C5992B38-3521-4693-9FCC-D28A14CCCD45}"/>
    <cellStyle name="style1392980008796 4 7" xfId="53546" xr:uid="{39C511B0-2F2B-4D4F-86A5-D0CE6C129A8D}"/>
    <cellStyle name="style1392980008796 5" xfId="5956" xr:uid="{00000000-0005-0000-0000-0000FE0F0000}"/>
    <cellStyle name="style1392980008796 5 2" xfId="15744" xr:uid="{D705B3FB-E31B-455F-B3BA-96C9CE8858AC}"/>
    <cellStyle name="style1392980008796 5 3" xfId="25514" xr:uid="{DCD1D8E7-ECBB-4E60-B59A-1D9E8DE74207}"/>
    <cellStyle name="style1392980008796 5 4" xfId="35283" xr:uid="{0491720A-B652-4040-9DAA-AD88F72D9703}"/>
    <cellStyle name="style1392980008796 5 5" xfId="45053" xr:uid="{606D8987-3AEC-45B4-B4D0-6555B5920F4D}"/>
    <cellStyle name="style1392980008796 5 6" xfId="54823" xr:uid="{7C167B18-42D6-4C28-B6AB-6EA491C35871}"/>
    <cellStyle name="style1392980008796 6" xfId="10840" xr:uid="{D9E68B79-6122-4F35-8BC0-7F977533E908}"/>
    <cellStyle name="style1392980008796 7" xfId="20610" xr:uid="{B7AB0C22-4624-4E25-B37B-88FCCC3C6EE1}"/>
    <cellStyle name="style1392980008796 8" xfId="30381" xr:uid="{88238E1E-E60B-475E-8499-B2CED62FF982}"/>
    <cellStyle name="style1392980008796 9" xfId="40149" xr:uid="{298B8292-D20F-4900-9C11-D8E62F9B58F9}"/>
    <cellStyle name="style1392980008843" xfId="1052" xr:uid="{00000000-0005-0000-0000-0000FF0F0000}"/>
    <cellStyle name="style1392980008843 10" xfId="49920" xr:uid="{B443A8FF-C6D7-4116-B8E8-CCD5BBA400C2}"/>
    <cellStyle name="style1392980008843 2" xfId="2294" xr:uid="{00000000-0005-0000-0000-000000100000}"/>
    <cellStyle name="style1392980008843 2 2" xfId="7198" xr:uid="{00000000-0005-0000-0000-000001100000}"/>
    <cellStyle name="style1392980008843 2 2 2" xfId="16986" xr:uid="{5F0BA898-7272-4082-A508-0A816719B558}"/>
    <cellStyle name="style1392980008843 2 2 3" xfId="26756" xr:uid="{B98FBAA8-DB9B-4E80-BD56-41740B3FE14A}"/>
    <cellStyle name="style1392980008843 2 2 4" xfId="36525" xr:uid="{D9A8E66B-003C-4C6C-9059-CE5BA9C7849E}"/>
    <cellStyle name="style1392980008843 2 2 5" xfId="46295" xr:uid="{21C03D10-4525-4532-AA15-0DECE341C522}"/>
    <cellStyle name="style1392980008843 2 2 6" xfId="56065" xr:uid="{8B050AB6-3B9B-421C-978A-FE92A09F0A55}"/>
    <cellStyle name="style1392980008843 2 3" xfId="12082" xr:uid="{EB920790-6361-47B6-BB5A-FC499B0EE043}"/>
    <cellStyle name="style1392980008843 2 4" xfId="21852" xr:uid="{64C51F7E-92EC-448B-9EDD-1AB8B734A511}"/>
    <cellStyle name="style1392980008843 2 5" xfId="31623" xr:uid="{514CC279-7F14-4784-83A7-1AA10ADB18CF}"/>
    <cellStyle name="style1392980008843 2 6" xfId="41391" xr:uid="{71D8E329-5F67-4E38-A83E-76894AFCF28E}"/>
    <cellStyle name="style1392980008843 2 7" xfId="51161" xr:uid="{CA81D768-1AC2-497F-B66E-7BBCC5B433C7}"/>
    <cellStyle name="style1392980008843 3" xfId="3487" xr:uid="{00000000-0005-0000-0000-000002100000}"/>
    <cellStyle name="style1392980008843 3 2" xfId="8391" xr:uid="{00000000-0005-0000-0000-000003100000}"/>
    <cellStyle name="style1392980008843 3 2 2" xfId="18179" xr:uid="{EAD043FD-CFAD-429B-ADA1-9935D23C8CAE}"/>
    <cellStyle name="style1392980008843 3 2 3" xfId="27949" xr:uid="{9AAFBF78-9026-4BCC-B36E-185D3A4DFF88}"/>
    <cellStyle name="style1392980008843 3 2 4" xfId="37718" xr:uid="{EF966795-C325-46AD-8787-BF96EB7A43E5}"/>
    <cellStyle name="style1392980008843 3 2 5" xfId="47488" xr:uid="{7BBAD6CA-41B2-4B6D-A74C-338B9E66435C}"/>
    <cellStyle name="style1392980008843 3 2 6" xfId="57258" xr:uid="{46C75CC8-AC41-4D40-9F53-1C9BFFD0CA5E}"/>
    <cellStyle name="style1392980008843 3 3" xfId="13275" xr:uid="{606D591B-6EC7-4B2C-920E-30FA7AF1A09B}"/>
    <cellStyle name="style1392980008843 3 4" xfId="23045" xr:uid="{57B2AF0C-C10D-41AE-8F5C-77B9A1D970D7}"/>
    <cellStyle name="style1392980008843 3 5" xfId="32816" xr:uid="{B9134902-B724-4DA5-8CA2-6B663889F1E6}"/>
    <cellStyle name="style1392980008843 3 6" xfId="42584" xr:uid="{0E4A142D-76E9-4D81-8918-9A6C78C1D35C}"/>
    <cellStyle name="style1392980008843 3 7" xfId="52354" xr:uid="{943E032F-B553-493C-BDE9-6D947F5D46F4}"/>
    <cellStyle name="style1392980008843 4" xfId="4680" xr:uid="{00000000-0005-0000-0000-000004100000}"/>
    <cellStyle name="style1392980008843 4 2" xfId="9584" xr:uid="{00000000-0005-0000-0000-000005100000}"/>
    <cellStyle name="style1392980008843 4 2 2" xfId="19372" xr:uid="{11F8AA0B-34E3-43D7-9BD6-3219F8BA77DD}"/>
    <cellStyle name="style1392980008843 4 2 3" xfId="29142" xr:uid="{9FEC21D8-36AB-4EC3-8C8E-DE9EA786D00E}"/>
    <cellStyle name="style1392980008843 4 2 4" xfId="38911" xr:uid="{5EFE2ABF-5DF3-4D2A-BD5C-D21CF6F61D2E}"/>
    <cellStyle name="style1392980008843 4 2 5" xfId="48681" xr:uid="{47DADFBB-CC9F-4999-B216-FCCD7A2450BC}"/>
    <cellStyle name="style1392980008843 4 2 6" xfId="58451" xr:uid="{B2FE545F-F472-47C1-A376-9B093AA7208A}"/>
    <cellStyle name="style1392980008843 4 3" xfId="14468" xr:uid="{A0B84612-65EB-468B-85B4-BB77C647065A}"/>
    <cellStyle name="style1392980008843 4 4" xfId="24238" xr:uid="{9630A8FA-795E-470B-890E-BEBB4F155365}"/>
    <cellStyle name="style1392980008843 4 5" xfId="34008" xr:uid="{47A8F160-F21B-48C0-A342-003A09871673}"/>
    <cellStyle name="style1392980008843 4 6" xfId="43777" xr:uid="{19012B4C-AF97-4775-B7F7-B94B5ABC9284}"/>
    <cellStyle name="style1392980008843 4 7" xfId="53547" xr:uid="{513F5AFE-9536-417E-A760-E5F7FDB409BA}"/>
    <cellStyle name="style1392980008843 5" xfId="5957" xr:uid="{00000000-0005-0000-0000-000006100000}"/>
    <cellStyle name="style1392980008843 5 2" xfId="15745" xr:uid="{4C06D347-EBF0-4326-86EA-C266F654F53E}"/>
    <cellStyle name="style1392980008843 5 3" xfId="25515" xr:uid="{C93A461E-DD05-4563-AA7E-23C37A0772A1}"/>
    <cellStyle name="style1392980008843 5 4" xfId="35284" xr:uid="{8524E738-945B-46B5-B1B1-86777D551DDB}"/>
    <cellStyle name="style1392980008843 5 5" xfId="45054" xr:uid="{FB80CF43-8A42-466A-9D06-A572CD197C8D}"/>
    <cellStyle name="style1392980008843 5 6" xfId="54824" xr:uid="{289D58AC-95DF-4F23-AEE5-286440D2E509}"/>
    <cellStyle name="style1392980008843 6" xfId="10841" xr:uid="{17AAC66D-F3A0-4579-8091-215F759E6449}"/>
    <cellStyle name="style1392980008843 7" xfId="20611" xr:uid="{F1F035B2-8512-4D2F-8374-23CC1DB39BC0}"/>
    <cellStyle name="style1392980008843 8" xfId="30382" xr:uid="{C3E70C7D-A4CA-43D3-9E87-E17C5C457646}"/>
    <cellStyle name="style1392980008843 9" xfId="40150" xr:uid="{9F2464E9-0425-4C7F-A3A7-E92FA0E515F5}"/>
    <cellStyle name="style1392980009296" xfId="1053" xr:uid="{00000000-0005-0000-0000-000007100000}"/>
    <cellStyle name="style1392980009296 10" xfId="49921" xr:uid="{5C433C51-36FA-410C-B3E6-5582F7F57F36}"/>
    <cellStyle name="style1392980009296 2" xfId="2295" xr:uid="{00000000-0005-0000-0000-000008100000}"/>
    <cellStyle name="style1392980009296 2 2" xfId="7199" xr:uid="{00000000-0005-0000-0000-000009100000}"/>
    <cellStyle name="style1392980009296 2 2 2" xfId="16987" xr:uid="{9FAB6C8B-16FD-49F3-8CC6-469D55EF3AB0}"/>
    <cellStyle name="style1392980009296 2 2 3" xfId="26757" xr:uid="{9A0AD016-F39D-4EC8-94EC-69591D44134E}"/>
    <cellStyle name="style1392980009296 2 2 4" xfId="36526" xr:uid="{A3B390FE-F708-4BD3-B776-50970057872F}"/>
    <cellStyle name="style1392980009296 2 2 5" xfId="46296" xr:uid="{E7174B35-80D1-46DA-A02C-BA7952EF3F96}"/>
    <cellStyle name="style1392980009296 2 2 6" xfId="56066" xr:uid="{EF623FE1-A6A0-4876-80B1-621BDE7FF740}"/>
    <cellStyle name="style1392980009296 2 3" xfId="12083" xr:uid="{FE63CAF0-87AB-4724-AA45-1FBEA87C3ACF}"/>
    <cellStyle name="style1392980009296 2 4" xfId="21853" xr:uid="{B75EA1B9-8773-4CC7-853E-80E96E27F715}"/>
    <cellStyle name="style1392980009296 2 5" xfId="31624" xr:uid="{600F93A5-FC52-48A6-BC59-7A6B485E2AA3}"/>
    <cellStyle name="style1392980009296 2 6" xfId="41392" xr:uid="{9955AE97-81F0-45D7-A6DD-3EC853EED4F5}"/>
    <cellStyle name="style1392980009296 2 7" xfId="51162" xr:uid="{48181B57-8B44-4870-8796-318545B92B34}"/>
    <cellStyle name="style1392980009296 3" xfId="3488" xr:uid="{00000000-0005-0000-0000-00000A100000}"/>
    <cellStyle name="style1392980009296 3 2" xfId="8392" xr:uid="{00000000-0005-0000-0000-00000B100000}"/>
    <cellStyle name="style1392980009296 3 2 2" xfId="18180" xr:uid="{C6AF5A81-2ADB-4C4D-A17E-0E67B7844A44}"/>
    <cellStyle name="style1392980009296 3 2 3" xfId="27950" xr:uid="{38ECC6A4-10B4-43F5-941E-E839D3A69122}"/>
    <cellStyle name="style1392980009296 3 2 4" xfId="37719" xr:uid="{60CA8DCA-52BF-4FE0-B17D-CF66B7587EAC}"/>
    <cellStyle name="style1392980009296 3 2 5" xfId="47489" xr:uid="{DBC70591-A4D7-4B19-A460-F62389645A4E}"/>
    <cellStyle name="style1392980009296 3 2 6" xfId="57259" xr:uid="{7A4C7D9D-2868-46BA-86D6-0614E343D502}"/>
    <cellStyle name="style1392980009296 3 3" xfId="13276" xr:uid="{B49BC44E-35F3-4A5F-A70E-769786D5F4CF}"/>
    <cellStyle name="style1392980009296 3 4" xfId="23046" xr:uid="{034A9705-B703-4A00-AC21-0ED70B5B7F2B}"/>
    <cellStyle name="style1392980009296 3 5" xfId="32817" xr:uid="{FE935ED9-1DDB-4446-B83A-98754C365B19}"/>
    <cellStyle name="style1392980009296 3 6" xfId="42585" xr:uid="{DF22F985-4DE7-41F3-B717-FBB66CF747EE}"/>
    <cellStyle name="style1392980009296 3 7" xfId="52355" xr:uid="{67CA970F-B030-4CB6-A934-93861AADF526}"/>
    <cellStyle name="style1392980009296 4" xfId="4681" xr:uid="{00000000-0005-0000-0000-00000C100000}"/>
    <cellStyle name="style1392980009296 4 2" xfId="9585" xr:uid="{00000000-0005-0000-0000-00000D100000}"/>
    <cellStyle name="style1392980009296 4 2 2" xfId="19373" xr:uid="{B6F1B623-2715-46F8-B0FE-B3EB87437FCB}"/>
    <cellStyle name="style1392980009296 4 2 3" xfId="29143" xr:uid="{7006F057-3F14-427B-98C1-15E7A715C84F}"/>
    <cellStyle name="style1392980009296 4 2 4" xfId="38912" xr:uid="{FB455C82-2595-4BDB-B8EF-356920F06480}"/>
    <cellStyle name="style1392980009296 4 2 5" xfId="48682" xr:uid="{F05C698C-4D13-4C51-92F4-95A87172D5BD}"/>
    <cellStyle name="style1392980009296 4 2 6" xfId="58452" xr:uid="{7E580123-F973-4CC9-94F0-8DD12D4CC0F9}"/>
    <cellStyle name="style1392980009296 4 3" xfId="14469" xr:uid="{5E8A4A3E-49D4-4EE6-9365-378771883B2F}"/>
    <cellStyle name="style1392980009296 4 4" xfId="24239" xr:uid="{37AC3076-8D77-4A74-AF23-63316FF89305}"/>
    <cellStyle name="style1392980009296 4 5" xfId="34009" xr:uid="{2CD2877D-596A-4485-A192-43FEF72577AD}"/>
    <cellStyle name="style1392980009296 4 6" xfId="43778" xr:uid="{F7390904-E97F-42DA-93EC-4F8A7F90A0A7}"/>
    <cellStyle name="style1392980009296 4 7" xfId="53548" xr:uid="{9DDCA1F8-6BCC-40BB-B804-69BF7BD49562}"/>
    <cellStyle name="style1392980009296 5" xfId="5958" xr:uid="{00000000-0005-0000-0000-00000E100000}"/>
    <cellStyle name="style1392980009296 5 2" xfId="15746" xr:uid="{5D604380-3D0B-4220-8C8F-0BE1293E0BD8}"/>
    <cellStyle name="style1392980009296 5 3" xfId="25516" xr:uid="{4D63786F-CFC9-4C40-AA1C-158BBF66E078}"/>
    <cellStyle name="style1392980009296 5 4" xfId="35285" xr:uid="{E23A299C-39F0-4F5D-9578-1C1E066A17F3}"/>
    <cellStyle name="style1392980009296 5 5" xfId="45055" xr:uid="{CF4CE95D-FA59-4F59-B3E8-1506FAB76B38}"/>
    <cellStyle name="style1392980009296 5 6" xfId="54825" xr:uid="{7D72A1DA-AFEB-4B3F-BC45-59AAF91A1A77}"/>
    <cellStyle name="style1392980009296 6" xfId="10842" xr:uid="{4666A165-7AED-48D8-AEC0-DB1257A8A4F0}"/>
    <cellStyle name="style1392980009296 7" xfId="20612" xr:uid="{3D6247FB-8089-4645-A5FA-A14B37FECD28}"/>
    <cellStyle name="style1392980009296 8" xfId="30383" xr:uid="{3A2CB3FB-92CC-4308-9689-B5DA55513E86}"/>
    <cellStyle name="style1392980009296 9" xfId="40151" xr:uid="{0BA2B594-F083-4376-9B32-D8FCFCEE6E1C}"/>
    <cellStyle name="style1392980009328" xfId="1054" xr:uid="{00000000-0005-0000-0000-00000F100000}"/>
    <cellStyle name="style1392980009328 10" xfId="49922" xr:uid="{B52A4126-9E1E-4809-99A0-BD0CF5641BBB}"/>
    <cellStyle name="style1392980009328 2" xfId="2296" xr:uid="{00000000-0005-0000-0000-000010100000}"/>
    <cellStyle name="style1392980009328 2 2" xfId="7200" xr:uid="{00000000-0005-0000-0000-000011100000}"/>
    <cellStyle name="style1392980009328 2 2 2" xfId="16988" xr:uid="{2379FDC6-CBB8-4F64-8864-52FFEB24EFEC}"/>
    <cellStyle name="style1392980009328 2 2 3" xfId="26758" xr:uid="{0E1F1C38-E561-4FBB-94CE-9C425B6BC339}"/>
    <cellStyle name="style1392980009328 2 2 4" xfId="36527" xr:uid="{76B15A16-4CC6-4B87-84E4-FBD3F1512DDE}"/>
    <cellStyle name="style1392980009328 2 2 5" xfId="46297" xr:uid="{7B72F121-661D-4244-A358-A8A05B6B268B}"/>
    <cellStyle name="style1392980009328 2 2 6" xfId="56067" xr:uid="{99AB6498-AAA4-4FB9-9107-133CCA53BC5D}"/>
    <cellStyle name="style1392980009328 2 3" xfId="12084" xr:uid="{2FEB25A6-562A-4AAD-9476-508E9E61F40D}"/>
    <cellStyle name="style1392980009328 2 4" xfId="21854" xr:uid="{B192A33F-E892-4975-B581-DD17BA78B799}"/>
    <cellStyle name="style1392980009328 2 5" xfId="31625" xr:uid="{7AC46D6B-0554-47D8-90A0-30B8D6D209D0}"/>
    <cellStyle name="style1392980009328 2 6" xfId="41393" xr:uid="{E2D0480A-5967-477B-B618-3909B7CA42FD}"/>
    <cellStyle name="style1392980009328 2 7" xfId="51163" xr:uid="{A25E8853-4B8C-484D-8BDB-F1BB6D0DC8E4}"/>
    <cellStyle name="style1392980009328 3" xfId="3489" xr:uid="{00000000-0005-0000-0000-000012100000}"/>
    <cellStyle name="style1392980009328 3 2" xfId="8393" xr:uid="{00000000-0005-0000-0000-000013100000}"/>
    <cellStyle name="style1392980009328 3 2 2" xfId="18181" xr:uid="{A760A682-7FD4-4AFC-B698-31EAD2DF67AE}"/>
    <cellStyle name="style1392980009328 3 2 3" xfId="27951" xr:uid="{58C5A3FD-1A86-41A7-8E5A-CC0959E03A96}"/>
    <cellStyle name="style1392980009328 3 2 4" xfId="37720" xr:uid="{C61CB2AB-83F9-4D1A-A58E-67D5C0969049}"/>
    <cellStyle name="style1392980009328 3 2 5" xfId="47490" xr:uid="{8008B7B5-1EEC-4795-9906-B65A0DEC9D49}"/>
    <cellStyle name="style1392980009328 3 2 6" xfId="57260" xr:uid="{A473B78E-C780-4833-B429-BE50576FC429}"/>
    <cellStyle name="style1392980009328 3 3" xfId="13277" xr:uid="{31B9DF2B-00A7-479A-85A7-1EF6DA922D44}"/>
    <cellStyle name="style1392980009328 3 4" xfId="23047" xr:uid="{FCE1D5A5-5593-49D6-BD8C-73B19E6B51F3}"/>
    <cellStyle name="style1392980009328 3 5" xfId="32818" xr:uid="{577A1D20-B34C-4548-ADCD-85240A36FDC1}"/>
    <cellStyle name="style1392980009328 3 6" xfId="42586" xr:uid="{F987B215-7E59-411D-A707-B0299E399167}"/>
    <cellStyle name="style1392980009328 3 7" xfId="52356" xr:uid="{2F7D76AE-DFC4-439F-9AF7-CEB58EDC3046}"/>
    <cellStyle name="style1392980009328 4" xfId="4682" xr:uid="{00000000-0005-0000-0000-000014100000}"/>
    <cellStyle name="style1392980009328 4 2" xfId="9586" xr:uid="{00000000-0005-0000-0000-000015100000}"/>
    <cellStyle name="style1392980009328 4 2 2" xfId="19374" xr:uid="{96213C73-1BCC-4AB2-B3AA-065B34C4A86E}"/>
    <cellStyle name="style1392980009328 4 2 3" xfId="29144" xr:uid="{6D1BC65A-6E46-422F-8102-201EABFEF8CF}"/>
    <cellStyle name="style1392980009328 4 2 4" xfId="38913" xr:uid="{6DC824AF-3335-462F-B61E-4BE63D4E17CD}"/>
    <cellStyle name="style1392980009328 4 2 5" xfId="48683" xr:uid="{83700099-2168-4B9E-85AD-C0755822F082}"/>
    <cellStyle name="style1392980009328 4 2 6" xfId="58453" xr:uid="{83AD8A82-1742-43BE-A070-3A2189E87811}"/>
    <cellStyle name="style1392980009328 4 3" xfId="14470" xr:uid="{689DD60E-3A26-44DD-BBFE-DF6173FA0BFC}"/>
    <cellStyle name="style1392980009328 4 4" xfId="24240" xr:uid="{97809F05-D0BF-4DAA-B2DE-1054BD790647}"/>
    <cellStyle name="style1392980009328 4 5" xfId="34010" xr:uid="{E7C5FB65-100B-4B44-B1B0-14D8467A98E3}"/>
    <cellStyle name="style1392980009328 4 6" xfId="43779" xr:uid="{2BEF1CB6-4361-49E7-A63D-13CA40B16216}"/>
    <cellStyle name="style1392980009328 4 7" xfId="53549" xr:uid="{D132D2E4-A3B9-4548-B669-DF2CFDDE98F4}"/>
    <cellStyle name="style1392980009328 5" xfId="5959" xr:uid="{00000000-0005-0000-0000-000016100000}"/>
    <cellStyle name="style1392980009328 5 2" xfId="15747" xr:uid="{2702806D-354B-4B8A-9953-DFACCB810BC1}"/>
    <cellStyle name="style1392980009328 5 3" xfId="25517" xr:uid="{8F02617F-4B3E-4083-A379-A8FA040ABA76}"/>
    <cellStyle name="style1392980009328 5 4" xfId="35286" xr:uid="{7ED7EBD8-13A8-4F60-ABDC-211F85AE63D1}"/>
    <cellStyle name="style1392980009328 5 5" xfId="45056" xr:uid="{67349F7C-255D-4168-A87A-2DDB24CB7F77}"/>
    <cellStyle name="style1392980009328 5 6" xfId="54826" xr:uid="{015A618C-6011-4A98-8DAF-C70EF68976AF}"/>
    <cellStyle name="style1392980009328 6" xfId="10843" xr:uid="{1CD43105-EE50-4CB7-879A-1EA3BF430989}"/>
    <cellStyle name="style1392980009328 7" xfId="20613" xr:uid="{4BC4A53A-6720-491D-A313-8CB239C81D8C}"/>
    <cellStyle name="style1392980009328 8" xfId="30384" xr:uid="{AFB18D1D-24F2-4F60-934C-50389CA0B975}"/>
    <cellStyle name="style1392980009328 9" xfId="40152" xr:uid="{64AC4487-1740-4AAC-9B5C-96ADD55B0F31}"/>
    <cellStyle name="style1392980009359" xfId="1055" xr:uid="{00000000-0005-0000-0000-000017100000}"/>
    <cellStyle name="style1392980009359 10" xfId="49923" xr:uid="{20CB7531-CFCA-4987-B53B-DF8BEB06C4A0}"/>
    <cellStyle name="style1392980009359 2" xfId="2297" xr:uid="{00000000-0005-0000-0000-000018100000}"/>
    <cellStyle name="style1392980009359 2 2" xfId="7201" xr:uid="{00000000-0005-0000-0000-000019100000}"/>
    <cellStyle name="style1392980009359 2 2 2" xfId="16989" xr:uid="{71A0BDA9-9DF7-4133-A95C-0E1E1C0D90BF}"/>
    <cellStyle name="style1392980009359 2 2 3" xfId="26759" xr:uid="{640E0E69-9F1E-4830-91DF-8CA5ACCF6FCA}"/>
    <cellStyle name="style1392980009359 2 2 4" xfId="36528" xr:uid="{588B391F-9F45-4096-89A6-FFCD7F1B2A29}"/>
    <cellStyle name="style1392980009359 2 2 5" xfId="46298" xr:uid="{D598B840-10D4-42B7-A053-25834563AB37}"/>
    <cellStyle name="style1392980009359 2 2 6" xfId="56068" xr:uid="{3431FD14-3ED5-4112-A852-81C1822DDF83}"/>
    <cellStyle name="style1392980009359 2 3" xfId="12085" xr:uid="{BACAC3CF-3119-443A-83DB-D731ED189921}"/>
    <cellStyle name="style1392980009359 2 4" xfId="21855" xr:uid="{31DFF3AB-B152-446F-820D-3E03A9D91800}"/>
    <cellStyle name="style1392980009359 2 5" xfId="31626" xr:uid="{B311635F-3596-4545-9459-86A50399A1E5}"/>
    <cellStyle name="style1392980009359 2 6" xfId="41394" xr:uid="{BE3FED8D-9021-425D-8946-E01606AF808A}"/>
    <cellStyle name="style1392980009359 2 7" xfId="51164" xr:uid="{3F8A7759-C3B7-439D-967F-51C62B951A8F}"/>
    <cellStyle name="style1392980009359 3" xfId="3490" xr:uid="{00000000-0005-0000-0000-00001A100000}"/>
    <cellStyle name="style1392980009359 3 2" xfId="8394" xr:uid="{00000000-0005-0000-0000-00001B100000}"/>
    <cellStyle name="style1392980009359 3 2 2" xfId="18182" xr:uid="{AD84A7F4-12F4-47A7-B757-ADAE0F98BD76}"/>
    <cellStyle name="style1392980009359 3 2 3" xfId="27952" xr:uid="{1530E3D8-30A6-4A3A-AEF0-6216E1F4437E}"/>
    <cellStyle name="style1392980009359 3 2 4" xfId="37721" xr:uid="{B60608B4-564A-4B92-BAB3-FDD28AF3A227}"/>
    <cellStyle name="style1392980009359 3 2 5" xfId="47491" xr:uid="{0E63F751-37E9-4166-A9D9-8A666D581B12}"/>
    <cellStyle name="style1392980009359 3 2 6" xfId="57261" xr:uid="{88E91DBC-B21E-4DBB-B4CE-F695313BC999}"/>
    <cellStyle name="style1392980009359 3 3" xfId="13278" xr:uid="{C5311E23-D405-4A69-918F-DBBB301D61E6}"/>
    <cellStyle name="style1392980009359 3 4" xfId="23048" xr:uid="{0DE2642A-1481-4E08-B38F-762C0EF7F23F}"/>
    <cellStyle name="style1392980009359 3 5" xfId="32819" xr:uid="{AE46038D-7319-47D8-8FBB-C92A81811F8C}"/>
    <cellStyle name="style1392980009359 3 6" xfId="42587" xr:uid="{9CD68BF9-4483-4ECA-9D2A-761193AC6875}"/>
    <cellStyle name="style1392980009359 3 7" xfId="52357" xr:uid="{B91865F9-82E8-487B-A902-B51B0AF20ECE}"/>
    <cellStyle name="style1392980009359 4" xfId="4683" xr:uid="{00000000-0005-0000-0000-00001C100000}"/>
    <cellStyle name="style1392980009359 4 2" xfId="9587" xr:uid="{00000000-0005-0000-0000-00001D100000}"/>
    <cellStyle name="style1392980009359 4 2 2" xfId="19375" xr:uid="{A6F1E6EF-3B84-485B-9EE5-5D1FAFCD9E90}"/>
    <cellStyle name="style1392980009359 4 2 3" xfId="29145" xr:uid="{3F18A712-F9C4-49FA-A30A-9AB1C9FB09FC}"/>
    <cellStyle name="style1392980009359 4 2 4" xfId="38914" xr:uid="{8AD8DE2B-8166-4CBA-9754-B28A8F030693}"/>
    <cellStyle name="style1392980009359 4 2 5" xfId="48684" xr:uid="{F5233DE9-0385-4895-BDB0-DFF8E311ADF2}"/>
    <cellStyle name="style1392980009359 4 2 6" xfId="58454" xr:uid="{C7C0F935-35E9-4970-BDCC-B7188BC13116}"/>
    <cellStyle name="style1392980009359 4 3" xfId="14471" xr:uid="{9FE17E9F-3DE5-40D4-8D36-002458C78828}"/>
    <cellStyle name="style1392980009359 4 4" xfId="24241" xr:uid="{6DEC3211-1B1A-4B57-B61D-A267AE8A0165}"/>
    <cellStyle name="style1392980009359 4 5" xfId="34011" xr:uid="{760F93EF-072F-4CB3-848A-C9FA9E0CEE63}"/>
    <cellStyle name="style1392980009359 4 6" xfId="43780" xr:uid="{F320121A-C7F6-46C0-9A5C-4D5AFEE04974}"/>
    <cellStyle name="style1392980009359 4 7" xfId="53550" xr:uid="{2464104E-75E8-4C1F-B757-6F6B4455F76E}"/>
    <cellStyle name="style1392980009359 5" xfId="5960" xr:uid="{00000000-0005-0000-0000-00001E100000}"/>
    <cellStyle name="style1392980009359 5 2" xfId="15748" xr:uid="{1072E2D3-4FD9-40E4-BB9C-CDE1F1143FC9}"/>
    <cellStyle name="style1392980009359 5 3" xfId="25518" xr:uid="{7E59B8AC-73A6-430B-922B-76E06379A195}"/>
    <cellStyle name="style1392980009359 5 4" xfId="35287" xr:uid="{0BCFB8F2-E6B5-458A-B81D-D85D2B1F07A0}"/>
    <cellStyle name="style1392980009359 5 5" xfId="45057" xr:uid="{4A908C64-F7FD-42FC-B4B5-92131AA9571B}"/>
    <cellStyle name="style1392980009359 5 6" xfId="54827" xr:uid="{E68DF5B0-4CDF-408D-A930-0158EF9A90BF}"/>
    <cellStyle name="style1392980009359 6" xfId="10844" xr:uid="{533183DA-049A-40DC-88CA-694A0F5B7A2E}"/>
    <cellStyle name="style1392980009359 7" xfId="20614" xr:uid="{93E340D6-42B2-4E43-B952-4038BDE15E1A}"/>
    <cellStyle name="style1392980009359 8" xfId="30385" xr:uid="{E608A0C4-0751-4B3B-B52A-3D5C3ED5B623}"/>
    <cellStyle name="style1392980009359 9" xfId="40153" xr:uid="{E1FFF642-F494-4D87-A86D-9EFA2780F770}"/>
    <cellStyle name="style1392980010640" xfId="1056" xr:uid="{00000000-0005-0000-0000-00001F100000}"/>
    <cellStyle name="style1392980010640 10" xfId="49924" xr:uid="{B569549A-22C5-419F-8207-FF5DCFD63C82}"/>
    <cellStyle name="style1392980010640 2" xfId="2298" xr:uid="{00000000-0005-0000-0000-000020100000}"/>
    <cellStyle name="style1392980010640 2 2" xfId="7202" xr:uid="{00000000-0005-0000-0000-000021100000}"/>
    <cellStyle name="style1392980010640 2 2 2" xfId="16990" xr:uid="{1DAFAF1E-616D-4CC7-ACDA-E720EE54789F}"/>
    <cellStyle name="style1392980010640 2 2 3" xfId="26760" xr:uid="{83597406-2BBF-4E2F-8BC3-A1E652BD4417}"/>
    <cellStyle name="style1392980010640 2 2 4" xfId="36529" xr:uid="{CB47DCF0-6873-400C-A2C3-D5202FD12692}"/>
    <cellStyle name="style1392980010640 2 2 5" xfId="46299" xr:uid="{84693753-AFED-4793-9EAD-934A65955ED2}"/>
    <cellStyle name="style1392980010640 2 2 6" xfId="56069" xr:uid="{A7695B99-1662-43E7-B481-E049339473B2}"/>
    <cellStyle name="style1392980010640 2 3" xfId="12086" xr:uid="{F73F0D2F-91EC-4793-AAF7-042EE40FFBC0}"/>
    <cellStyle name="style1392980010640 2 4" xfId="21856" xr:uid="{21D1710B-B174-4837-9C5A-6DA259537A70}"/>
    <cellStyle name="style1392980010640 2 5" xfId="31627" xr:uid="{37EB98D4-8A5D-477D-91F2-91FF2E76111F}"/>
    <cellStyle name="style1392980010640 2 6" xfId="41395" xr:uid="{C4EB8E89-86BD-4669-9997-F676344749AA}"/>
    <cellStyle name="style1392980010640 2 7" xfId="51165" xr:uid="{A5F81592-2304-4ECD-A386-0FFE19F727F7}"/>
    <cellStyle name="style1392980010640 3" xfId="3491" xr:uid="{00000000-0005-0000-0000-000022100000}"/>
    <cellStyle name="style1392980010640 3 2" xfId="8395" xr:uid="{00000000-0005-0000-0000-000023100000}"/>
    <cellStyle name="style1392980010640 3 2 2" xfId="18183" xr:uid="{259BE2B2-BF68-4D1F-81F3-EC3C7280CD01}"/>
    <cellStyle name="style1392980010640 3 2 3" xfId="27953" xr:uid="{7A3495EC-B7A0-4233-8D8C-077E20CE83DE}"/>
    <cellStyle name="style1392980010640 3 2 4" xfId="37722" xr:uid="{FC5F2BDD-F59E-4372-B4F3-16BB9A0A6EBC}"/>
    <cellStyle name="style1392980010640 3 2 5" xfId="47492" xr:uid="{267F6089-1B94-4A04-A599-99A33FCAD755}"/>
    <cellStyle name="style1392980010640 3 2 6" xfId="57262" xr:uid="{90A4A546-31D9-43EC-9C57-4EC9C302CDE0}"/>
    <cellStyle name="style1392980010640 3 3" xfId="13279" xr:uid="{85455EDC-E481-4F32-9DB8-D5EC66F536FE}"/>
    <cellStyle name="style1392980010640 3 4" xfId="23049" xr:uid="{E0A862A8-F79C-4186-B6E0-F078E74E6D69}"/>
    <cellStyle name="style1392980010640 3 5" xfId="32820" xr:uid="{5167CA13-81F2-4933-9055-CB4495C11663}"/>
    <cellStyle name="style1392980010640 3 6" xfId="42588" xr:uid="{62614050-5AD4-44E1-8F9A-EC2B65E1F20B}"/>
    <cellStyle name="style1392980010640 3 7" xfId="52358" xr:uid="{E7E7AF48-A65E-4231-97F5-9EBC69B7F943}"/>
    <cellStyle name="style1392980010640 4" xfId="4684" xr:uid="{00000000-0005-0000-0000-000024100000}"/>
    <cellStyle name="style1392980010640 4 2" xfId="9588" xr:uid="{00000000-0005-0000-0000-000025100000}"/>
    <cellStyle name="style1392980010640 4 2 2" xfId="19376" xr:uid="{9B80DD63-1A7E-4389-8CF1-1354321B7A90}"/>
    <cellStyle name="style1392980010640 4 2 3" xfId="29146" xr:uid="{EC4138A7-0AC0-4E43-B6A7-C918C44E8DD0}"/>
    <cellStyle name="style1392980010640 4 2 4" xfId="38915" xr:uid="{48FF9B52-4EF2-4E6F-8AF8-08AF6A4B857A}"/>
    <cellStyle name="style1392980010640 4 2 5" xfId="48685" xr:uid="{243F5BB9-7F33-4AA8-973A-CC39EBC56C47}"/>
    <cellStyle name="style1392980010640 4 2 6" xfId="58455" xr:uid="{F6A69F62-712A-4ACF-8DAF-5204B48427B7}"/>
    <cellStyle name="style1392980010640 4 3" xfId="14472" xr:uid="{34FF9E4B-3F8A-44A4-9A40-9256EA1DD1E1}"/>
    <cellStyle name="style1392980010640 4 4" xfId="24242" xr:uid="{151343AC-3CE6-4E19-94A6-74AA82FAC747}"/>
    <cellStyle name="style1392980010640 4 5" xfId="34012" xr:uid="{DFB2D015-9430-4856-9076-0F0A4DB21639}"/>
    <cellStyle name="style1392980010640 4 6" xfId="43781" xr:uid="{7FE9F8FD-58A7-4566-BB71-605CC428EAE8}"/>
    <cellStyle name="style1392980010640 4 7" xfId="53551" xr:uid="{D5861628-9152-46E3-8122-BFE22E84D9A7}"/>
    <cellStyle name="style1392980010640 5" xfId="5961" xr:uid="{00000000-0005-0000-0000-000026100000}"/>
    <cellStyle name="style1392980010640 5 2" xfId="15749" xr:uid="{6F486157-D394-46E4-838C-687DA29AFD42}"/>
    <cellStyle name="style1392980010640 5 3" xfId="25519" xr:uid="{FC459A90-D04C-49B2-BA98-FC2473F33A7C}"/>
    <cellStyle name="style1392980010640 5 4" xfId="35288" xr:uid="{C3EDDCA9-4C4E-446E-9CB6-D904633EF5E2}"/>
    <cellStyle name="style1392980010640 5 5" xfId="45058" xr:uid="{EBD74013-173A-4CBC-AA03-5E10E4E74FCB}"/>
    <cellStyle name="style1392980010640 5 6" xfId="54828" xr:uid="{2DE74778-05C7-4A21-B3EE-C34332269E78}"/>
    <cellStyle name="style1392980010640 6" xfId="10845" xr:uid="{42AA2F1E-AE71-4338-AB48-42801D8FFDB6}"/>
    <cellStyle name="style1392980010640 7" xfId="20615" xr:uid="{6E7ABDDC-5BA2-4652-9772-A496D1796DA6}"/>
    <cellStyle name="style1392980010640 8" xfId="30386" xr:uid="{3512D596-9A47-488F-840C-2FE0CD2C4A62}"/>
    <cellStyle name="style1392980010640 9" xfId="40154" xr:uid="{93D3BEBF-CFFF-4686-8A87-AEC22D946A1E}"/>
    <cellStyle name="style1392980010796" xfId="1057" xr:uid="{00000000-0005-0000-0000-000027100000}"/>
    <cellStyle name="style1392980010796 10" xfId="49925" xr:uid="{107098AC-411E-45FB-97E1-AE3268298026}"/>
    <cellStyle name="style1392980010796 2" xfId="2299" xr:uid="{00000000-0005-0000-0000-000028100000}"/>
    <cellStyle name="style1392980010796 2 2" xfId="7203" xr:uid="{00000000-0005-0000-0000-000029100000}"/>
    <cellStyle name="style1392980010796 2 2 2" xfId="16991" xr:uid="{0F779696-DE29-4EEE-842F-FEED51AF3C69}"/>
    <cellStyle name="style1392980010796 2 2 3" xfId="26761" xr:uid="{3B98AA64-60FF-49F0-B2C3-E64017FDC9A3}"/>
    <cellStyle name="style1392980010796 2 2 4" xfId="36530" xr:uid="{1E7FB322-6E86-4D2B-9A73-77AC692C4722}"/>
    <cellStyle name="style1392980010796 2 2 5" xfId="46300" xr:uid="{C3F13129-9614-408D-9239-051D7AD8E1A4}"/>
    <cellStyle name="style1392980010796 2 2 6" xfId="56070" xr:uid="{F83B6151-1A2E-49AC-AB4F-14FCD241611C}"/>
    <cellStyle name="style1392980010796 2 3" xfId="12087" xr:uid="{D3AD8F52-6B7A-4950-8BD2-8AB075A735D9}"/>
    <cellStyle name="style1392980010796 2 4" xfId="21857" xr:uid="{0CA5B79E-6827-4D16-BB44-978497DC8082}"/>
    <cellStyle name="style1392980010796 2 5" xfId="31628" xr:uid="{0E570017-B842-4699-8316-0C3BEFF0137B}"/>
    <cellStyle name="style1392980010796 2 6" xfId="41396" xr:uid="{AF3BDC82-935A-40B8-9E83-3BF8A99FBDCC}"/>
    <cellStyle name="style1392980010796 2 7" xfId="51166" xr:uid="{9BEBA2F8-ECF2-4BBD-9218-4F41A4B2922A}"/>
    <cellStyle name="style1392980010796 3" xfId="3492" xr:uid="{00000000-0005-0000-0000-00002A100000}"/>
    <cellStyle name="style1392980010796 3 2" xfId="8396" xr:uid="{00000000-0005-0000-0000-00002B100000}"/>
    <cellStyle name="style1392980010796 3 2 2" xfId="18184" xr:uid="{947C3822-E2C3-46EA-A126-789C0A33D498}"/>
    <cellStyle name="style1392980010796 3 2 3" xfId="27954" xr:uid="{CFD79CF4-D740-472C-ACBB-4D9FBA6E771B}"/>
    <cellStyle name="style1392980010796 3 2 4" xfId="37723" xr:uid="{F23D6EC5-4FC4-4871-9710-8F74C0CE15BD}"/>
    <cellStyle name="style1392980010796 3 2 5" xfId="47493" xr:uid="{8A1A1EBB-5C48-460F-8C5E-85286555771C}"/>
    <cellStyle name="style1392980010796 3 2 6" xfId="57263" xr:uid="{58B5A836-6DEE-4143-94C8-4CFE981A7284}"/>
    <cellStyle name="style1392980010796 3 3" xfId="13280" xr:uid="{2B5AA873-AC3B-4C3F-9490-9A562D58BA4D}"/>
    <cellStyle name="style1392980010796 3 4" xfId="23050" xr:uid="{9EBF047C-6DB8-4033-9001-28D33B9D05F7}"/>
    <cellStyle name="style1392980010796 3 5" xfId="32821" xr:uid="{33D28DDE-E9F4-406C-9A91-7CC94247B317}"/>
    <cellStyle name="style1392980010796 3 6" xfId="42589" xr:uid="{9B5C55E5-4022-4F49-A2C6-559C7621F6A0}"/>
    <cellStyle name="style1392980010796 3 7" xfId="52359" xr:uid="{4F12A7C4-D6EA-4712-BB75-08E0A657BA59}"/>
    <cellStyle name="style1392980010796 4" xfId="4685" xr:uid="{00000000-0005-0000-0000-00002C100000}"/>
    <cellStyle name="style1392980010796 4 2" xfId="9589" xr:uid="{00000000-0005-0000-0000-00002D100000}"/>
    <cellStyle name="style1392980010796 4 2 2" xfId="19377" xr:uid="{68FD42EE-40DC-4EA0-8077-236DA7D12B68}"/>
    <cellStyle name="style1392980010796 4 2 3" xfId="29147" xr:uid="{C914D9AE-6D3D-4B8B-A86E-D4B1EE3F6A97}"/>
    <cellStyle name="style1392980010796 4 2 4" xfId="38916" xr:uid="{5294C505-383F-42EB-83D8-234B1C297401}"/>
    <cellStyle name="style1392980010796 4 2 5" xfId="48686" xr:uid="{74638EEA-6437-4851-93AF-E87E1FD0A3AE}"/>
    <cellStyle name="style1392980010796 4 2 6" xfId="58456" xr:uid="{E59CC182-377F-45DB-B13E-925206753C0E}"/>
    <cellStyle name="style1392980010796 4 3" xfId="14473" xr:uid="{455B0D90-99A3-4A0E-BC6B-4DC443F6234C}"/>
    <cellStyle name="style1392980010796 4 4" xfId="24243" xr:uid="{2D3AAA70-CBAD-4D74-BDFF-D7BD6126E5DF}"/>
    <cellStyle name="style1392980010796 4 5" xfId="34013" xr:uid="{0D210645-DA56-4F23-80E0-1BEB1CF2819C}"/>
    <cellStyle name="style1392980010796 4 6" xfId="43782" xr:uid="{C22283FF-4E2B-4AE1-BECE-135C31533249}"/>
    <cellStyle name="style1392980010796 4 7" xfId="53552" xr:uid="{D1E2F606-50F5-447C-B9CA-C3E11784E9CC}"/>
    <cellStyle name="style1392980010796 5" xfId="5962" xr:uid="{00000000-0005-0000-0000-00002E100000}"/>
    <cellStyle name="style1392980010796 5 2" xfId="15750" xr:uid="{0BD81397-E0C9-4A32-BE53-914404E2AFC0}"/>
    <cellStyle name="style1392980010796 5 3" xfId="25520" xr:uid="{289C1ADE-1B6C-4946-8C7A-13CBB6B637C7}"/>
    <cellStyle name="style1392980010796 5 4" xfId="35289" xr:uid="{6D49AECE-00E9-4B6E-B3F9-6D588CBCB9B5}"/>
    <cellStyle name="style1392980010796 5 5" xfId="45059" xr:uid="{B61171DC-6C34-4582-BEBD-87F9EC720475}"/>
    <cellStyle name="style1392980010796 5 6" xfId="54829" xr:uid="{EAFDDF79-0F23-4B10-A879-424BB2654696}"/>
    <cellStyle name="style1392980010796 6" xfId="10846" xr:uid="{72552F88-0412-4492-905B-BB4B2F2FE782}"/>
    <cellStyle name="style1392980010796 7" xfId="20616" xr:uid="{498F6591-64A4-4F64-8E4D-483AF7B74773}"/>
    <cellStyle name="style1392980010796 8" xfId="30387" xr:uid="{BAC4B5F1-5B89-4102-8D10-22146E525DA0}"/>
    <cellStyle name="style1392980010796 9" xfId="40155" xr:uid="{60FD55D8-3282-45DB-B31A-EE0C38953872}"/>
    <cellStyle name="style1392980010828" xfId="1058" xr:uid="{00000000-0005-0000-0000-00002F100000}"/>
    <cellStyle name="style1392980010828 10" xfId="49926" xr:uid="{07D8E8AC-0C08-461D-880F-116A5037722E}"/>
    <cellStyle name="style1392980010828 2" xfId="2300" xr:uid="{00000000-0005-0000-0000-000030100000}"/>
    <cellStyle name="style1392980010828 2 2" xfId="7204" xr:uid="{00000000-0005-0000-0000-000031100000}"/>
    <cellStyle name="style1392980010828 2 2 2" xfId="16992" xr:uid="{CFA49D6D-B0BB-4E07-9524-63EC1EC45E7A}"/>
    <cellStyle name="style1392980010828 2 2 3" xfId="26762" xr:uid="{1586BE02-C1BD-48CB-83F6-B358CB84CB41}"/>
    <cellStyle name="style1392980010828 2 2 4" xfId="36531" xr:uid="{89CFC007-D8D1-462F-9A09-12A4F298D20F}"/>
    <cellStyle name="style1392980010828 2 2 5" xfId="46301" xr:uid="{27C38BD0-0B8D-42FA-BBB4-F4BE5BBB9019}"/>
    <cellStyle name="style1392980010828 2 2 6" xfId="56071" xr:uid="{B90EC6BE-5E3D-4FBA-81BE-95C1BB54994B}"/>
    <cellStyle name="style1392980010828 2 3" xfId="12088" xr:uid="{D6CDC027-3318-40BA-AD63-26F41AD23CC7}"/>
    <cellStyle name="style1392980010828 2 4" xfId="21858" xr:uid="{32F3431E-5322-415D-A241-61EF652B7672}"/>
    <cellStyle name="style1392980010828 2 5" xfId="31629" xr:uid="{23763E91-1F44-40E7-971D-A9DC887E77DC}"/>
    <cellStyle name="style1392980010828 2 6" xfId="41397" xr:uid="{D77FB00F-A871-4AE0-91CF-B699B27D41EB}"/>
    <cellStyle name="style1392980010828 2 7" xfId="51167" xr:uid="{5584E383-1AB2-4C59-BFAE-5D2E33FEED34}"/>
    <cellStyle name="style1392980010828 3" xfId="3493" xr:uid="{00000000-0005-0000-0000-000032100000}"/>
    <cellStyle name="style1392980010828 3 2" xfId="8397" xr:uid="{00000000-0005-0000-0000-000033100000}"/>
    <cellStyle name="style1392980010828 3 2 2" xfId="18185" xr:uid="{1060DD34-95FA-45C0-B4DB-18FCA1121983}"/>
    <cellStyle name="style1392980010828 3 2 3" xfId="27955" xr:uid="{C3388990-25DD-469C-A604-FA1E84B72ABA}"/>
    <cellStyle name="style1392980010828 3 2 4" xfId="37724" xr:uid="{D86606D9-A308-4A65-BD22-F59D32134F7C}"/>
    <cellStyle name="style1392980010828 3 2 5" xfId="47494" xr:uid="{E5A14A61-99CB-4271-A1E2-DD4CD2310B11}"/>
    <cellStyle name="style1392980010828 3 2 6" xfId="57264" xr:uid="{AF0DBB1C-1D83-4D7D-B0E4-BCA37A1985AD}"/>
    <cellStyle name="style1392980010828 3 3" xfId="13281" xr:uid="{CD30D156-A2FF-4F65-8C31-4F55D93F1496}"/>
    <cellStyle name="style1392980010828 3 4" xfId="23051" xr:uid="{63458C29-3311-42EE-A920-ACCA31F1BDB9}"/>
    <cellStyle name="style1392980010828 3 5" xfId="32822" xr:uid="{D5E5D703-A7EB-4F37-8B81-3300BD5DA762}"/>
    <cellStyle name="style1392980010828 3 6" xfId="42590" xr:uid="{40A5E258-D08B-4639-B434-2752C4E3C4F5}"/>
    <cellStyle name="style1392980010828 3 7" xfId="52360" xr:uid="{7443B563-3527-4EED-9048-2D7F52ACC649}"/>
    <cellStyle name="style1392980010828 4" xfId="4686" xr:uid="{00000000-0005-0000-0000-000034100000}"/>
    <cellStyle name="style1392980010828 4 2" xfId="9590" xr:uid="{00000000-0005-0000-0000-000035100000}"/>
    <cellStyle name="style1392980010828 4 2 2" xfId="19378" xr:uid="{87807166-4646-4C9E-A0CE-76CD1D85D4D4}"/>
    <cellStyle name="style1392980010828 4 2 3" xfId="29148" xr:uid="{20E46BAA-B534-48E5-A66C-690273C0DC28}"/>
    <cellStyle name="style1392980010828 4 2 4" xfId="38917" xr:uid="{977EE8C7-9D74-445E-8FA9-BC30B1F13182}"/>
    <cellStyle name="style1392980010828 4 2 5" xfId="48687" xr:uid="{51C85EE3-F6F1-43CC-8861-90D20CBB7372}"/>
    <cellStyle name="style1392980010828 4 2 6" xfId="58457" xr:uid="{A5BFE625-5323-44F6-A178-6960F5FEE39B}"/>
    <cellStyle name="style1392980010828 4 3" xfId="14474" xr:uid="{9A34F830-2735-4C67-A399-B4E2D7BED187}"/>
    <cellStyle name="style1392980010828 4 4" xfId="24244" xr:uid="{F5ED6320-E6D3-4735-BE68-587B53173998}"/>
    <cellStyle name="style1392980010828 4 5" xfId="34014" xr:uid="{41EC0B7D-2D0A-418D-BFD1-CF5C56E002CD}"/>
    <cellStyle name="style1392980010828 4 6" xfId="43783" xr:uid="{E628397B-B436-4093-87E4-8A7DF28B5BEE}"/>
    <cellStyle name="style1392980010828 4 7" xfId="53553" xr:uid="{16D9C2B8-C5AD-4E71-8169-9A814CF09E6C}"/>
    <cellStyle name="style1392980010828 5" xfId="5963" xr:uid="{00000000-0005-0000-0000-000036100000}"/>
    <cellStyle name="style1392980010828 5 2" xfId="15751" xr:uid="{9C3425D2-84D7-44E8-9B6F-F34BFE1C0A50}"/>
    <cellStyle name="style1392980010828 5 3" xfId="25521" xr:uid="{D333C730-9FD6-42D1-94DE-09635D3ED62F}"/>
    <cellStyle name="style1392980010828 5 4" xfId="35290" xr:uid="{EF758ED7-B40A-4833-A35B-E475029F13F5}"/>
    <cellStyle name="style1392980010828 5 5" xfId="45060" xr:uid="{E259A12B-8A5B-4B15-B164-0ACE0FFDB448}"/>
    <cellStyle name="style1392980010828 5 6" xfId="54830" xr:uid="{625E9A73-D57B-47AD-8C8E-62BF950BB098}"/>
    <cellStyle name="style1392980010828 6" xfId="10847" xr:uid="{E95FCA6D-2259-44D4-B53F-4826E24B4E34}"/>
    <cellStyle name="style1392980010828 7" xfId="20617" xr:uid="{0464F492-1400-4B1A-961B-75F7ED81C99A}"/>
    <cellStyle name="style1392980010828 8" xfId="30388" xr:uid="{1DE33061-5021-448D-86C7-D563F78F627C}"/>
    <cellStyle name="style1392980010828 9" xfId="40156" xr:uid="{F51B9EC7-570D-44D2-9618-8379AC4D2922}"/>
    <cellStyle name="style1392980010859" xfId="1059" xr:uid="{00000000-0005-0000-0000-000037100000}"/>
    <cellStyle name="style1392980010859 10" xfId="49927" xr:uid="{E1030919-282E-45A4-B115-C67DC3FB7528}"/>
    <cellStyle name="style1392980010859 2" xfId="2301" xr:uid="{00000000-0005-0000-0000-000038100000}"/>
    <cellStyle name="style1392980010859 2 2" xfId="7205" xr:uid="{00000000-0005-0000-0000-000039100000}"/>
    <cellStyle name="style1392980010859 2 2 2" xfId="16993" xr:uid="{DC8153F7-26B7-4C0D-8AF3-E92E21439A67}"/>
    <cellStyle name="style1392980010859 2 2 3" xfId="26763" xr:uid="{0DBD1918-98E4-4889-8FC3-EBBF341CAA44}"/>
    <cellStyle name="style1392980010859 2 2 4" xfId="36532" xr:uid="{04A07643-0926-4885-892A-5DF93941F826}"/>
    <cellStyle name="style1392980010859 2 2 5" xfId="46302" xr:uid="{B77F038F-1CC5-4BD5-89CF-2D818AEFBC9E}"/>
    <cellStyle name="style1392980010859 2 2 6" xfId="56072" xr:uid="{145A8F2D-1D38-4073-B886-9D9FED4953D3}"/>
    <cellStyle name="style1392980010859 2 3" xfId="12089" xr:uid="{4998C7B6-AC2F-4D37-BDC4-70B16BF1A9C7}"/>
    <cellStyle name="style1392980010859 2 4" xfId="21859" xr:uid="{7E713AD8-F865-48F2-AA88-2460BDA0065F}"/>
    <cellStyle name="style1392980010859 2 5" xfId="31630" xr:uid="{83777C15-EFF4-42CB-AFE4-751E04D42F2F}"/>
    <cellStyle name="style1392980010859 2 6" xfId="41398" xr:uid="{52324FC5-5A44-4FEE-B4D0-73885598B71F}"/>
    <cellStyle name="style1392980010859 2 7" xfId="51168" xr:uid="{5C754FBA-618A-4B89-BF3D-DED525CDAB32}"/>
    <cellStyle name="style1392980010859 3" xfId="3494" xr:uid="{00000000-0005-0000-0000-00003A100000}"/>
    <cellStyle name="style1392980010859 3 2" xfId="8398" xr:uid="{00000000-0005-0000-0000-00003B100000}"/>
    <cellStyle name="style1392980010859 3 2 2" xfId="18186" xr:uid="{C00C657E-1DE5-4104-B924-E3FD09E53F54}"/>
    <cellStyle name="style1392980010859 3 2 3" xfId="27956" xr:uid="{5235B401-CAE7-440D-A486-A89D8DB3D4DD}"/>
    <cellStyle name="style1392980010859 3 2 4" xfId="37725" xr:uid="{62992EBB-89D1-4F71-95E2-5AFB27B14BA0}"/>
    <cellStyle name="style1392980010859 3 2 5" xfId="47495" xr:uid="{9AF44110-BDB9-4050-8A9A-E3BF14FEA1F7}"/>
    <cellStyle name="style1392980010859 3 2 6" xfId="57265" xr:uid="{D563DEEC-D750-4357-9D2B-0129D93EEDED}"/>
    <cellStyle name="style1392980010859 3 3" xfId="13282" xr:uid="{1B15A3CE-BA54-42BC-9D55-557852F1DB50}"/>
    <cellStyle name="style1392980010859 3 4" xfId="23052" xr:uid="{7683EAE8-B4E0-4903-991F-042696885DBD}"/>
    <cellStyle name="style1392980010859 3 5" xfId="32823" xr:uid="{16785819-E641-4114-8C11-6CA4E2B8BAD7}"/>
    <cellStyle name="style1392980010859 3 6" xfId="42591" xr:uid="{2301E9CA-5296-4235-A886-921FCE433AB2}"/>
    <cellStyle name="style1392980010859 3 7" xfId="52361" xr:uid="{FCD15FB3-183D-4BFA-B3BA-86F3DC7168B0}"/>
    <cellStyle name="style1392980010859 4" xfId="4687" xr:uid="{00000000-0005-0000-0000-00003C100000}"/>
    <cellStyle name="style1392980010859 4 2" xfId="9591" xr:uid="{00000000-0005-0000-0000-00003D100000}"/>
    <cellStyle name="style1392980010859 4 2 2" xfId="19379" xr:uid="{E3F81B0E-D097-43E9-AB80-2A98AD740C8C}"/>
    <cellStyle name="style1392980010859 4 2 3" xfId="29149" xr:uid="{8AF6B3A5-36EB-4685-BB7A-6CF7576660C4}"/>
    <cellStyle name="style1392980010859 4 2 4" xfId="38918" xr:uid="{432481CF-530C-4741-B615-5A05655E95D9}"/>
    <cellStyle name="style1392980010859 4 2 5" xfId="48688" xr:uid="{C2024581-B5B5-4B46-ABB0-77B10C802A67}"/>
    <cellStyle name="style1392980010859 4 2 6" xfId="58458" xr:uid="{82BC9084-C7F7-4543-B760-E70C4CD105CD}"/>
    <cellStyle name="style1392980010859 4 3" xfId="14475" xr:uid="{77FB97D6-8392-465A-89A3-7640C6888066}"/>
    <cellStyle name="style1392980010859 4 4" xfId="24245" xr:uid="{04801A44-0BAE-45F5-890A-3BFA8B1C9DE0}"/>
    <cellStyle name="style1392980010859 4 5" xfId="34015" xr:uid="{CD1D7313-355D-48EB-AC3A-F8AA7A1C031E}"/>
    <cellStyle name="style1392980010859 4 6" xfId="43784" xr:uid="{B4213279-0F1E-4F48-B2F1-7CC3969DDDED}"/>
    <cellStyle name="style1392980010859 4 7" xfId="53554" xr:uid="{24BBFB65-E5C7-4A13-8B52-E96B818C56AB}"/>
    <cellStyle name="style1392980010859 5" xfId="5964" xr:uid="{00000000-0005-0000-0000-00003E100000}"/>
    <cellStyle name="style1392980010859 5 2" xfId="15752" xr:uid="{03F986BB-1D6B-4A2E-9EF1-433128FEF1DE}"/>
    <cellStyle name="style1392980010859 5 3" xfId="25522" xr:uid="{05D02EBA-8727-4B42-90A5-F7EFD44001F4}"/>
    <cellStyle name="style1392980010859 5 4" xfId="35291" xr:uid="{EB1DBFA4-660B-4F62-96A9-C765BCE82C39}"/>
    <cellStyle name="style1392980010859 5 5" xfId="45061" xr:uid="{D11A9086-E6BD-43D4-A354-AFF0F6812B93}"/>
    <cellStyle name="style1392980010859 5 6" xfId="54831" xr:uid="{50B53C53-B1E2-47B4-AA66-F86A3687C80E}"/>
    <cellStyle name="style1392980010859 6" xfId="10848" xr:uid="{39F89036-1029-42A4-828E-5ECDA792A1CD}"/>
    <cellStyle name="style1392980010859 7" xfId="20618" xr:uid="{BD24D2E3-3FDD-4955-A461-079C51A2C781}"/>
    <cellStyle name="style1392980010859 8" xfId="30389" xr:uid="{0F0E57A7-D87E-4603-9E56-6EA803430864}"/>
    <cellStyle name="style1392980010859 9" xfId="40157" xr:uid="{8C8C7D7B-C7B5-4FFF-95AB-CC13CB280FC8}"/>
    <cellStyle name="style1393237179240" xfId="1060" xr:uid="{00000000-0005-0000-0000-00003F100000}"/>
    <cellStyle name="style1393237179240 10" xfId="49928" xr:uid="{B07E0CE9-9F8E-4883-97BC-0BC145BB6437}"/>
    <cellStyle name="style1393237179240 2" xfId="2302" xr:uid="{00000000-0005-0000-0000-000040100000}"/>
    <cellStyle name="style1393237179240 2 2" xfId="7206" xr:uid="{00000000-0005-0000-0000-000041100000}"/>
    <cellStyle name="style1393237179240 2 2 2" xfId="16994" xr:uid="{73147BD7-A50D-4464-AEFF-E1BB461E4320}"/>
    <cellStyle name="style1393237179240 2 2 3" xfId="26764" xr:uid="{1FCFED42-755B-4B9F-9B79-8072CC625E11}"/>
    <cellStyle name="style1393237179240 2 2 4" xfId="36533" xr:uid="{BA828857-AA89-4AD7-ADE2-A0B6FE7451EF}"/>
    <cellStyle name="style1393237179240 2 2 5" xfId="46303" xr:uid="{09E2EDE5-6EFB-4D3A-A417-BA67054365FB}"/>
    <cellStyle name="style1393237179240 2 2 6" xfId="56073" xr:uid="{F5224E82-3ECF-4C1F-BE47-C3F87FE08180}"/>
    <cellStyle name="style1393237179240 2 3" xfId="12090" xr:uid="{4356B71A-3BFB-41EE-980E-323C95A6FDAE}"/>
    <cellStyle name="style1393237179240 2 4" xfId="21860" xr:uid="{A18558B9-865B-4671-8DA3-CF31CCB8C5E5}"/>
    <cellStyle name="style1393237179240 2 5" xfId="31631" xr:uid="{319895CF-9608-42E0-8F7F-56D8802661A9}"/>
    <cellStyle name="style1393237179240 2 6" xfId="41399" xr:uid="{015A49E1-60A0-482E-8FE1-69A89C48FB27}"/>
    <cellStyle name="style1393237179240 2 7" xfId="51169" xr:uid="{9EFEC47F-A268-4DB0-A77A-60346CC6D381}"/>
    <cellStyle name="style1393237179240 3" xfId="3495" xr:uid="{00000000-0005-0000-0000-000042100000}"/>
    <cellStyle name="style1393237179240 3 2" xfId="8399" xr:uid="{00000000-0005-0000-0000-000043100000}"/>
    <cellStyle name="style1393237179240 3 2 2" xfId="18187" xr:uid="{D78084BB-F351-4A2A-B428-1B6F164866BF}"/>
    <cellStyle name="style1393237179240 3 2 3" xfId="27957" xr:uid="{3F32069D-C997-414F-83A8-F8556BA7018B}"/>
    <cellStyle name="style1393237179240 3 2 4" xfId="37726" xr:uid="{A84050E6-3528-4844-BE0A-6C47F487B86E}"/>
    <cellStyle name="style1393237179240 3 2 5" xfId="47496" xr:uid="{F72ED760-D49F-49B1-B3A5-16652126AF9F}"/>
    <cellStyle name="style1393237179240 3 2 6" xfId="57266" xr:uid="{D4B1C163-53F4-4748-876C-5958985964ED}"/>
    <cellStyle name="style1393237179240 3 3" xfId="13283" xr:uid="{10F81028-8EC9-46BC-B18E-4E7341FE07C5}"/>
    <cellStyle name="style1393237179240 3 4" xfId="23053" xr:uid="{0A60FAF8-2E08-4B6A-B02B-B7D47A0F0FEF}"/>
    <cellStyle name="style1393237179240 3 5" xfId="32824" xr:uid="{72728934-3210-44EE-ACD2-9E4718017BC7}"/>
    <cellStyle name="style1393237179240 3 6" xfId="42592" xr:uid="{E0CE3E28-EB30-43FB-9583-B28335B8D696}"/>
    <cellStyle name="style1393237179240 3 7" xfId="52362" xr:uid="{9CCA1B42-D5C7-42FE-AEC9-90AF4A188716}"/>
    <cellStyle name="style1393237179240 4" xfId="4688" xr:uid="{00000000-0005-0000-0000-000044100000}"/>
    <cellStyle name="style1393237179240 4 2" xfId="9592" xr:uid="{00000000-0005-0000-0000-000045100000}"/>
    <cellStyle name="style1393237179240 4 2 2" xfId="19380" xr:uid="{95CE92FF-BC1C-4750-BB1D-4D4A33E58659}"/>
    <cellStyle name="style1393237179240 4 2 3" xfId="29150" xr:uid="{90CD9FBC-15FC-413B-9ADE-4D984F2EC0FB}"/>
    <cellStyle name="style1393237179240 4 2 4" xfId="38919" xr:uid="{FDF84ADB-3188-45CB-A430-46C9C95849F7}"/>
    <cellStyle name="style1393237179240 4 2 5" xfId="48689" xr:uid="{9D8721C2-8931-44AB-A3F8-D4928C7BB46A}"/>
    <cellStyle name="style1393237179240 4 2 6" xfId="58459" xr:uid="{B013B044-607D-4BED-93EB-38CB21E8DCA1}"/>
    <cellStyle name="style1393237179240 4 3" xfId="14476" xr:uid="{E869C666-9A49-4399-B1A0-B70E6FC6D945}"/>
    <cellStyle name="style1393237179240 4 4" xfId="24246" xr:uid="{182D975B-3DFF-4F48-983F-1906789C4270}"/>
    <cellStyle name="style1393237179240 4 5" xfId="34016" xr:uid="{CBC59DD2-E9E2-4163-B56D-45B4A7CCB5F0}"/>
    <cellStyle name="style1393237179240 4 6" xfId="43785" xr:uid="{EBB4BCE7-24B1-40E3-B20D-AE29173094A9}"/>
    <cellStyle name="style1393237179240 4 7" xfId="53555" xr:uid="{5549AC80-78D6-4DA2-9979-721345E6789D}"/>
    <cellStyle name="style1393237179240 5" xfId="5965" xr:uid="{00000000-0005-0000-0000-000046100000}"/>
    <cellStyle name="style1393237179240 5 2" xfId="15753" xr:uid="{DC736BE1-3FE5-4C93-A43B-07B24D65EC2A}"/>
    <cellStyle name="style1393237179240 5 3" xfId="25523" xr:uid="{65B11232-E92A-4BF4-8830-1B740DFCDF2F}"/>
    <cellStyle name="style1393237179240 5 4" xfId="35292" xr:uid="{61514301-A46C-4BB4-8F11-5B3EEBFADCC5}"/>
    <cellStyle name="style1393237179240 5 5" xfId="45062" xr:uid="{47818370-B29E-4B7A-86E3-9AAD777236EE}"/>
    <cellStyle name="style1393237179240 5 6" xfId="54832" xr:uid="{C20DDBF2-F5A0-45EA-8C44-2156C4F5E510}"/>
    <cellStyle name="style1393237179240 6" xfId="10849" xr:uid="{1F1EEF25-D42D-4114-BF0B-285E4F1E806F}"/>
    <cellStyle name="style1393237179240 7" xfId="20619" xr:uid="{A3155928-60DB-4F9B-A29D-9461C6D91F8D}"/>
    <cellStyle name="style1393237179240 8" xfId="30390" xr:uid="{C8535132-8503-4552-8BB8-4D2534BFEF3F}"/>
    <cellStyle name="style1393237179240 9" xfId="40158" xr:uid="{2D01294D-F21D-41AE-B2C7-9686130CFA15}"/>
    <cellStyle name="style1393237179272" xfId="1061" xr:uid="{00000000-0005-0000-0000-000047100000}"/>
    <cellStyle name="style1393237179272 10" xfId="49929" xr:uid="{58EFF582-74B8-43DE-9ABB-735AE6237F27}"/>
    <cellStyle name="style1393237179272 2" xfId="2303" xr:uid="{00000000-0005-0000-0000-000048100000}"/>
    <cellStyle name="style1393237179272 2 2" xfId="7207" xr:uid="{00000000-0005-0000-0000-000049100000}"/>
    <cellStyle name="style1393237179272 2 2 2" xfId="16995" xr:uid="{9D89F11F-0931-480D-8691-B3FAE39CF8D6}"/>
    <cellStyle name="style1393237179272 2 2 3" xfId="26765" xr:uid="{4E470582-C687-4EC7-B186-AF37B2A09CA0}"/>
    <cellStyle name="style1393237179272 2 2 4" xfId="36534" xr:uid="{A874DE8D-BC40-497D-ABA2-429CD1BB57C1}"/>
    <cellStyle name="style1393237179272 2 2 5" xfId="46304" xr:uid="{CCC88685-E8A7-4F1A-90F7-6F055CB82EEA}"/>
    <cellStyle name="style1393237179272 2 2 6" xfId="56074" xr:uid="{80BDE747-939B-4A76-B835-6EF79EAEF989}"/>
    <cellStyle name="style1393237179272 2 3" xfId="12091" xr:uid="{F7C5C32E-0B05-4D41-AB08-E7C3AEC90E93}"/>
    <cellStyle name="style1393237179272 2 4" xfId="21861" xr:uid="{40E409DB-A4EC-473C-B439-B88CF4D32B70}"/>
    <cellStyle name="style1393237179272 2 5" xfId="31632" xr:uid="{1F69B858-6DF6-42F0-9E18-8B07C4E3243A}"/>
    <cellStyle name="style1393237179272 2 6" xfId="41400" xr:uid="{11AAC04A-E5D4-4A81-A241-11FD5297C169}"/>
    <cellStyle name="style1393237179272 2 7" xfId="51170" xr:uid="{8E20BCCE-FE2B-459D-98F1-D83AAA1FEFA9}"/>
    <cellStyle name="style1393237179272 3" xfId="3496" xr:uid="{00000000-0005-0000-0000-00004A100000}"/>
    <cellStyle name="style1393237179272 3 2" xfId="8400" xr:uid="{00000000-0005-0000-0000-00004B100000}"/>
    <cellStyle name="style1393237179272 3 2 2" xfId="18188" xr:uid="{055E9FEE-40D4-4DD5-A222-87FE9541B754}"/>
    <cellStyle name="style1393237179272 3 2 3" xfId="27958" xr:uid="{D4C11B51-E309-4F07-9518-3CAE1AB06074}"/>
    <cellStyle name="style1393237179272 3 2 4" xfId="37727" xr:uid="{7A5B7F68-8CAA-42C6-B2BE-BFDE45475DC4}"/>
    <cellStyle name="style1393237179272 3 2 5" xfId="47497" xr:uid="{F6DD1627-F1AB-499F-85E5-AB196A94A1D2}"/>
    <cellStyle name="style1393237179272 3 2 6" xfId="57267" xr:uid="{634B8CF3-3196-4A56-A962-D4F79BA7EED4}"/>
    <cellStyle name="style1393237179272 3 3" xfId="13284" xr:uid="{9B67BBFA-4C87-4AE0-A974-F88DB831BFF6}"/>
    <cellStyle name="style1393237179272 3 4" xfId="23054" xr:uid="{ABECE23D-B8C9-4DF0-9148-E72F254BD2CB}"/>
    <cellStyle name="style1393237179272 3 5" xfId="32825" xr:uid="{859EA5A2-BD14-4625-B0EA-3EEE0B7C9EE3}"/>
    <cellStyle name="style1393237179272 3 6" xfId="42593" xr:uid="{777AD3F2-92D7-40EF-B14D-6D9646DB01A7}"/>
    <cellStyle name="style1393237179272 3 7" xfId="52363" xr:uid="{B6795334-6B35-4647-8A8F-F59AE5CC594C}"/>
    <cellStyle name="style1393237179272 4" xfId="4689" xr:uid="{00000000-0005-0000-0000-00004C100000}"/>
    <cellStyle name="style1393237179272 4 2" xfId="9593" xr:uid="{00000000-0005-0000-0000-00004D100000}"/>
    <cellStyle name="style1393237179272 4 2 2" xfId="19381" xr:uid="{E1452EB5-94E0-4400-8032-426C10796D4B}"/>
    <cellStyle name="style1393237179272 4 2 3" xfId="29151" xr:uid="{A97F5F70-B395-4A62-A2B8-7BF8E738E05B}"/>
    <cellStyle name="style1393237179272 4 2 4" xfId="38920" xr:uid="{37176872-5148-4023-807E-DBCDC57B3855}"/>
    <cellStyle name="style1393237179272 4 2 5" xfId="48690" xr:uid="{62491944-E042-45F9-9126-AAC2A98E1972}"/>
    <cellStyle name="style1393237179272 4 2 6" xfId="58460" xr:uid="{D872F95C-5BE6-4C04-A5E2-F50ECAE7729F}"/>
    <cellStyle name="style1393237179272 4 3" xfId="14477" xr:uid="{989FA67D-A140-443D-854C-92C9DEFFFE94}"/>
    <cellStyle name="style1393237179272 4 4" xfId="24247" xr:uid="{ADF8ED81-B4E8-4D32-AE8A-35DA04719300}"/>
    <cellStyle name="style1393237179272 4 5" xfId="34017" xr:uid="{ACB6F83B-0085-47A3-B7F5-8B5E4D5B2B54}"/>
    <cellStyle name="style1393237179272 4 6" xfId="43786" xr:uid="{CE16BDE3-A509-4742-98F7-CDB7BBE0C8EC}"/>
    <cellStyle name="style1393237179272 4 7" xfId="53556" xr:uid="{2696BF55-68E5-4951-A800-22C53471C425}"/>
    <cellStyle name="style1393237179272 5" xfId="5966" xr:uid="{00000000-0005-0000-0000-00004E100000}"/>
    <cellStyle name="style1393237179272 5 2" xfId="15754" xr:uid="{904EE90C-8E78-41C0-8C99-D5B951D462EE}"/>
    <cellStyle name="style1393237179272 5 3" xfId="25524" xr:uid="{F1D4D0DE-3FDF-4EBE-849C-BC3C286905E9}"/>
    <cellStyle name="style1393237179272 5 4" xfId="35293" xr:uid="{6995EBAB-1D35-410A-8BE9-7F34AA798822}"/>
    <cellStyle name="style1393237179272 5 5" xfId="45063" xr:uid="{53703808-AC73-4BDE-B968-9E7800411D1B}"/>
    <cellStyle name="style1393237179272 5 6" xfId="54833" xr:uid="{B11C359E-5B3E-438F-ABD3-2F9D2E1D8320}"/>
    <cellStyle name="style1393237179272 6" xfId="10850" xr:uid="{66535FC1-34F8-4AAE-9564-5551B5D0CE5F}"/>
    <cellStyle name="style1393237179272 7" xfId="20620" xr:uid="{3E48A659-C779-44B7-A04D-60EA5676E061}"/>
    <cellStyle name="style1393237179272 8" xfId="30391" xr:uid="{026D23C0-A771-400D-80D2-F28597124C4A}"/>
    <cellStyle name="style1393237179272 9" xfId="40159" xr:uid="{57F78ED6-A7B5-4868-9DEF-40EBA1F403EB}"/>
    <cellStyle name="style1393237179459" xfId="1062" xr:uid="{00000000-0005-0000-0000-00004F100000}"/>
    <cellStyle name="style1393237179459 10" xfId="49930" xr:uid="{3C0B020E-F03F-481D-850C-683CA9021863}"/>
    <cellStyle name="style1393237179459 2" xfId="2304" xr:uid="{00000000-0005-0000-0000-000050100000}"/>
    <cellStyle name="style1393237179459 2 2" xfId="7208" xr:uid="{00000000-0005-0000-0000-000051100000}"/>
    <cellStyle name="style1393237179459 2 2 2" xfId="16996" xr:uid="{ABCBB16A-CE0D-488E-AD96-9F6DE4818355}"/>
    <cellStyle name="style1393237179459 2 2 3" xfId="26766" xr:uid="{83FBCE27-C8B6-47E1-BFB2-30A899BFD6D6}"/>
    <cellStyle name="style1393237179459 2 2 4" xfId="36535" xr:uid="{7FC16428-ED37-4C87-ABF7-C1AD5781E128}"/>
    <cellStyle name="style1393237179459 2 2 5" xfId="46305" xr:uid="{60F0EC8F-0FAF-4904-8C49-996C63788B1D}"/>
    <cellStyle name="style1393237179459 2 2 6" xfId="56075" xr:uid="{394FDE47-208E-487D-B696-FD29E099DDB0}"/>
    <cellStyle name="style1393237179459 2 3" xfId="12092" xr:uid="{337D3EB2-00D2-473E-A199-231D5DA5F87D}"/>
    <cellStyle name="style1393237179459 2 4" xfId="21862" xr:uid="{789AEEBD-14DF-46F6-81C2-F52AA3A5A219}"/>
    <cellStyle name="style1393237179459 2 5" xfId="31633" xr:uid="{4D671811-B1E6-43BB-ADED-55333FEAAD1C}"/>
    <cellStyle name="style1393237179459 2 6" xfId="41401" xr:uid="{C2AA9A4D-7EBD-4947-B4EA-FC2166C6B479}"/>
    <cellStyle name="style1393237179459 2 7" xfId="51171" xr:uid="{BAAB5B50-E33B-4187-B5B6-3A2881217B07}"/>
    <cellStyle name="style1393237179459 3" xfId="3497" xr:uid="{00000000-0005-0000-0000-000052100000}"/>
    <cellStyle name="style1393237179459 3 2" xfId="8401" xr:uid="{00000000-0005-0000-0000-000053100000}"/>
    <cellStyle name="style1393237179459 3 2 2" xfId="18189" xr:uid="{78D9DFAF-DDD8-4A5E-960E-826B1EE7F569}"/>
    <cellStyle name="style1393237179459 3 2 3" xfId="27959" xr:uid="{4701CA2F-3F0C-4524-B13A-CEF2C368CFF7}"/>
    <cellStyle name="style1393237179459 3 2 4" xfId="37728" xr:uid="{7EE4991B-53A5-4F65-A326-070C0D831A7C}"/>
    <cellStyle name="style1393237179459 3 2 5" xfId="47498" xr:uid="{CB9E6C5D-535F-418A-B39F-D254B92C5082}"/>
    <cellStyle name="style1393237179459 3 2 6" xfId="57268" xr:uid="{16225945-6C75-4B58-9630-F32DD0274C84}"/>
    <cellStyle name="style1393237179459 3 3" xfId="13285" xr:uid="{7A7C1A64-0026-477E-B554-108B96AA95E0}"/>
    <cellStyle name="style1393237179459 3 4" xfId="23055" xr:uid="{BC420FB6-FEAE-40F3-A13C-03DE43134253}"/>
    <cellStyle name="style1393237179459 3 5" xfId="32826" xr:uid="{3FD29BCB-DF32-4D45-A6D8-E8604E767C48}"/>
    <cellStyle name="style1393237179459 3 6" xfId="42594" xr:uid="{331A653C-D304-4181-A37B-25F118BECAFB}"/>
    <cellStyle name="style1393237179459 3 7" xfId="52364" xr:uid="{2388143F-CD07-4E90-9FB4-9EFF234B4A05}"/>
    <cellStyle name="style1393237179459 4" xfId="4690" xr:uid="{00000000-0005-0000-0000-000054100000}"/>
    <cellStyle name="style1393237179459 4 2" xfId="9594" xr:uid="{00000000-0005-0000-0000-000055100000}"/>
    <cellStyle name="style1393237179459 4 2 2" xfId="19382" xr:uid="{94F89B27-6B22-4832-AF4E-2A009EF53491}"/>
    <cellStyle name="style1393237179459 4 2 3" xfId="29152" xr:uid="{4AF5CDDA-AF35-47B3-A7C2-A9A5C2DA8FD3}"/>
    <cellStyle name="style1393237179459 4 2 4" xfId="38921" xr:uid="{55D6096B-4BAA-4504-907F-662D65267149}"/>
    <cellStyle name="style1393237179459 4 2 5" xfId="48691" xr:uid="{B641B7FF-9707-4FC8-BCC6-4DDD477FA96C}"/>
    <cellStyle name="style1393237179459 4 2 6" xfId="58461" xr:uid="{6ABFDA1D-21E9-4E9D-BEF6-83A84EC08C6B}"/>
    <cellStyle name="style1393237179459 4 3" xfId="14478" xr:uid="{5652FE22-668E-4359-9308-74C7862A1677}"/>
    <cellStyle name="style1393237179459 4 4" xfId="24248" xr:uid="{FA26B155-C8A0-4108-B7D2-EC826220D959}"/>
    <cellStyle name="style1393237179459 4 5" xfId="34018" xr:uid="{FA6CCD7E-0F53-46F5-B15A-7235ABDC137E}"/>
    <cellStyle name="style1393237179459 4 6" xfId="43787" xr:uid="{CFE86A6D-969F-4097-A3D0-611BCDA3960E}"/>
    <cellStyle name="style1393237179459 4 7" xfId="53557" xr:uid="{93D3DA0B-29F6-422F-8D1E-EE581753FF41}"/>
    <cellStyle name="style1393237179459 5" xfId="5967" xr:uid="{00000000-0005-0000-0000-000056100000}"/>
    <cellStyle name="style1393237179459 5 2" xfId="15755" xr:uid="{396001E1-9E9E-45CA-A366-6AAEAAC8957F}"/>
    <cellStyle name="style1393237179459 5 3" xfId="25525" xr:uid="{3F3B33BA-0887-4319-9820-0F468774BDAB}"/>
    <cellStyle name="style1393237179459 5 4" xfId="35294" xr:uid="{50E692C7-FFF6-4EA7-A031-E787036EFD39}"/>
    <cellStyle name="style1393237179459 5 5" xfId="45064" xr:uid="{31CA3844-9FDC-4D30-A780-5E66949B6550}"/>
    <cellStyle name="style1393237179459 5 6" xfId="54834" xr:uid="{638AB086-62EB-4911-8B3F-9FC833DD05FE}"/>
    <cellStyle name="style1393237179459 6" xfId="10851" xr:uid="{EC046FA5-C75E-4C21-8BCD-9B7DCF4A6E34}"/>
    <cellStyle name="style1393237179459 7" xfId="20621" xr:uid="{90617186-3F0E-4879-AE85-36F9E0A77D33}"/>
    <cellStyle name="style1393237179459 8" xfId="30392" xr:uid="{65AAF34D-4CA4-4BF4-95AF-B9AAA2BC7CF8}"/>
    <cellStyle name="style1393237179459 9" xfId="40160" xr:uid="{93DAC75C-200A-4C86-B225-35D7FFA813D0}"/>
    <cellStyle name="style1393237179522" xfId="1063" xr:uid="{00000000-0005-0000-0000-000057100000}"/>
    <cellStyle name="style1393237179522 10" xfId="49931" xr:uid="{9ABCF4E0-558E-4903-8716-DF74F994EBD9}"/>
    <cellStyle name="style1393237179522 2" xfId="2305" xr:uid="{00000000-0005-0000-0000-000058100000}"/>
    <cellStyle name="style1393237179522 2 2" xfId="7209" xr:uid="{00000000-0005-0000-0000-000059100000}"/>
    <cellStyle name="style1393237179522 2 2 2" xfId="16997" xr:uid="{BF6083D8-3AF8-4CEE-9968-2ED4956B2977}"/>
    <cellStyle name="style1393237179522 2 2 3" xfId="26767" xr:uid="{E5D46D99-2D07-44C5-82CD-4AFB84FC3059}"/>
    <cellStyle name="style1393237179522 2 2 4" xfId="36536" xr:uid="{D1A11313-B0A4-4794-8405-6EF3006880BB}"/>
    <cellStyle name="style1393237179522 2 2 5" xfId="46306" xr:uid="{707CDB86-2993-40FB-9947-2F490BDAD724}"/>
    <cellStyle name="style1393237179522 2 2 6" xfId="56076" xr:uid="{1A68B210-A6E0-469E-BFCC-83420D575372}"/>
    <cellStyle name="style1393237179522 2 3" xfId="12093" xr:uid="{B5AD02CA-06AB-494F-984D-D88E0B08ADE4}"/>
    <cellStyle name="style1393237179522 2 4" xfId="21863" xr:uid="{B60193BF-0588-4F4B-9B48-FB233D6CA637}"/>
    <cellStyle name="style1393237179522 2 5" xfId="31634" xr:uid="{54135F0D-8795-4434-ADE9-1D1E85903287}"/>
    <cellStyle name="style1393237179522 2 6" xfId="41402" xr:uid="{BB3FFB2A-9718-4A83-813D-3CEBE1F85126}"/>
    <cellStyle name="style1393237179522 2 7" xfId="51172" xr:uid="{36E223DD-F5FB-4C2B-8AB1-B8D4337E6953}"/>
    <cellStyle name="style1393237179522 3" xfId="3498" xr:uid="{00000000-0005-0000-0000-00005A100000}"/>
    <cellStyle name="style1393237179522 3 2" xfId="8402" xr:uid="{00000000-0005-0000-0000-00005B100000}"/>
    <cellStyle name="style1393237179522 3 2 2" xfId="18190" xr:uid="{8366F0A8-A025-42A1-9F14-BBFD308A5CEA}"/>
    <cellStyle name="style1393237179522 3 2 3" xfId="27960" xr:uid="{A0C9C662-C18D-45B9-BE61-0CB1F4A1B366}"/>
    <cellStyle name="style1393237179522 3 2 4" xfId="37729" xr:uid="{A5C17A62-2678-4F89-9EB7-291D2387AB9D}"/>
    <cellStyle name="style1393237179522 3 2 5" xfId="47499" xr:uid="{DF75ECCE-596C-499E-8976-B32EA154E1F0}"/>
    <cellStyle name="style1393237179522 3 2 6" xfId="57269" xr:uid="{AD8B74FA-6CF8-420A-AA5A-5940C2B889F5}"/>
    <cellStyle name="style1393237179522 3 3" xfId="13286" xr:uid="{BF04F11E-0DF3-47A4-AC70-B4EC71ED9970}"/>
    <cellStyle name="style1393237179522 3 4" xfId="23056" xr:uid="{955AB39B-5D8A-4333-AE17-F64A1E3C8DFC}"/>
    <cellStyle name="style1393237179522 3 5" xfId="32827" xr:uid="{8ABDF284-90C8-4BFE-ABE0-AC1B95FA8D06}"/>
    <cellStyle name="style1393237179522 3 6" xfId="42595" xr:uid="{5E6FC4CF-8020-4C96-8EDC-90F925DEF4FA}"/>
    <cellStyle name="style1393237179522 3 7" xfId="52365" xr:uid="{20F269C1-CDA2-4C25-9E41-6741DE126A59}"/>
    <cellStyle name="style1393237179522 4" xfId="4691" xr:uid="{00000000-0005-0000-0000-00005C100000}"/>
    <cellStyle name="style1393237179522 4 2" xfId="9595" xr:uid="{00000000-0005-0000-0000-00005D100000}"/>
    <cellStyle name="style1393237179522 4 2 2" xfId="19383" xr:uid="{588D3A64-CA8D-4654-86A4-12C7AFB5B6C1}"/>
    <cellStyle name="style1393237179522 4 2 3" xfId="29153" xr:uid="{FBC717FD-F41E-460D-99F7-1423C99417AA}"/>
    <cellStyle name="style1393237179522 4 2 4" xfId="38922" xr:uid="{C1EDAA6D-6F61-4288-8DC7-54FD99F0D0AA}"/>
    <cellStyle name="style1393237179522 4 2 5" xfId="48692" xr:uid="{62475FE7-CEED-41AF-BB2D-7F5A7DECED28}"/>
    <cellStyle name="style1393237179522 4 2 6" xfId="58462" xr:uid="{3059DB64-5536-4820-8875-31F491AEB1A7}"/>
    <cellStyle name="style1393237179522 4 3" xfId="14479" xr:uid="{D7C85380-58EF-4BB4-A939-C5CBF5C822BC}"/>
    <cellStyle name="style1393237179522 4 4" xfId="24249" xr:uid="{66848F7A-319F-4D3D-8B0E-B6F4798E3C24}"/>
    <cellStyle name="style1393237179522 4 5" xfId="34019" xr:uid="{9B081D59-0941-440A-87C1-FA1798C7B2E9}"/>
    <cellStyle name="style1393237179522 4 6" xfId="43788" xr:uid="{1FBEF37B-7140-40EF-BE5D-344DF290F10D}"/>
    <cellStyle name="style1393237179522 4 7" xfId="53558" xr:uid="{AA8ABA84-A212-4E4E-B209-5A00D7DEDE99}"/>
    <cellStyle name="style1393237179522 5" xfId="5968" xr:uid="{00000000-0005-0000-0000-00005E100000}"/>
    <cellStyle name="style1393237179522 5 2" xfId="15756" xr:uid="{00ED26F5-4F75-46BB-97F1-5145D07EA2F7}"/>
    <cellStyle name="style1393237179522 5 3" xfId="25526" xr:uid="{AD4C22C8-0354-41AA-B94B-A20FB6D8C2D1}"/>
    <cellStyle name="style1393237179522 5 4" xfId="35295" xr:uid="{5A8B44BE-1F3C-49E8-A913-78DEA6D1FA2A}"/>
    <cellStyle name="style1393237179522 5 5" xfId="45065" xr:uid="{EA9F4CFA-339B-46CB-97DD-268F9E7D8C7C}"/>
    <cellStyle name="style1393237179522 5 6" xfId="54835" xr:uid="{B5E9A1B3-15F0-439D-80ED-27D1837173E6}"/>
    <cellStyle name="style1393237179522 6" xfId="10852" xr:uid="{031B3E5C-2C78-47B2-93C1-E5573983CB19}"/>
    <cellStyle name="style1393237179522 7" xfId="20622" xr:uid="{19EF7E90-A92A-4D8F-9485-2B66CB2EF5D9}"/>
    <cellStyle name="style1393237179522 8" xfId="30393" xr:uid="{B5433F32-1652-4D3E-A186-25B7080B668C}"/>
    <cellStyle name="style1393237179522 9" xfId="40161" xr:uid="{0EA2B280-2B04-461F-A363-2DF39BEE8106}"/>
    <cellStyle name="style1393237179584" xfId="1064" xr:uid="{00000000-0005-0000-0000-00005F100000}"/>
    <cellStyle name="style1393237179584 10" xfId="49932" xr:uid="{F259446F-D69B-4E39-BCD7-38A1DB262D9E}"/>
    <cellStyle name="style1393237179584 2" xfId="2306" xr:uid="{00000000-0005-0000-0000-000060100000}"/>
    <cellStyle name="style1393237179584 2 2" xfId="7210" xr:uid="{00000000-0005-0000-0000-000061100000}"/>
    <cellStyle name="style1393237179584 2 2 2" xfId="16998" xr:uid="{607BD3B6-F9DE-4D08-BB62-414CE82729E2}"/>
    <cellStyle name="style1393237179584 2 2 3" xfId="26768" xr:uid="{6DDB13A8-03D7-424B-9513-ACE1185A27F1}"/>
    <cellStyle name="style1393237179584 2 2 4" xfId="36537" xr:uid="{BA5E46EA-7E94-423F-9918-25791C57D344}"/>
    <cellStyle name="style1393237179584 2 2 5" xfId="46307" xr:uid="{27757F85-BA83-459E-A1E3-0165E8512B23}"/>
    <cellStyle name="style1393237179584 2 2 6" xfId="56077" xr:uid="{13F9904B-65B9-4029-AECE-7BF6F799E27E}"/>
    <cellStyle name="style1393237179584 2 3" xfId="12094" xr:uid="{0B88DEFB-CEC7-4B35-BEEC-C1D8C570F77A}"/>
    <cellStyle name="style1393237179584 2 4" xfId="21864" xr:uid="{B246EF14-F5B9-4F60-924C-C51D3CCACBC7}"/>
    <cellStyle name="style1393237179584 2 5" xfId="31635" xr:uid="{0215D345-CBBB-4565-B3B4-26E48BB1441D}"/>
    <cellStyle name="style1393237179584 2 6" xfId="41403" xr:uid="{CD8AA8FD-D228-47B1-A026-86DA1B73F9C5}"/>
    <cellStyle name="style1393237179584 2 7" xfId="51173" xr:uid="{BA1A1533-AD32-4468-A38C-0FB768724EA3}"/>
    <cellStyle name="style1393237179584 3" xfId="3499" xr:uid="{00000000-0005-0000-0000-000062100000}"/>
    <cellStyle name="style1393237179584 3 2" xfId="8403" xr:uid="{00000000-0005-0000-0000-000063100000}"/>
    <cellStyle name="style1393237179584 3 2 2" xfId="18191" xr:uid="{E1643117-06A4-4982-A208-F0A8C3C86F73}"/>
    <cellStyle name="style1393237179584 3 2 3" xfId="27961" xr:uid="{A8D7C068-DFA1-4E86-8934-402725A433E7}"/>
    <cellStyle name="style1393237179584 3 2 4" xfId="37730" xr:uid="{2AEABDD0-1D4D-410D-B210-417F8632D4EF}"/>
    <cellStyle name="style1393237179584 3 2 5" xfId="47500" xr:uid="{26F36531-AF6F-41A5-8A84-9482070291FD}"/>
    <cellStyle name="style1393237179584 3 2 6" xfId="57270" xr:uid="{D2E31EAD-8F86-43C2-A2B5-2460320D7475}"/>
    <cellStyle name="style1393237179584 3 3" xfId="13287" xr:uid="{E42DA142-A50A-481D-967B-E86C2C231ADD}"/>
    <cellStyle name="style1393237179584 3 4" xfId="23057" xr:uid="{26EBC46E-86C0-45C3-97CF-700A591DE351}"/>
    <cellStyle name="style1393237179584 3 5" xfId="32828" xr:uid="{98481C20-5497-4D85-8331-D268CD2E4CAE}"/>
    <cellStyle name="style1393237179584 3 6" xfId="42596" xr:uid="{C54FD4A3-8E97-47CB-BB3D-7F587683ABE5}"/>
    <cellStyle name="style1393237179584 3 7" xfId="52366" xr:uid="{F7D9675C-38BB-47F9-9A68-65D001F25E87}"/>
    <cellStyle name="style1393237179584 4" xfId="4692" xr:uid="{00000000-0005-0000-0000-000064100000}"/>
    <cellStyle name="style1393237179584 4 2" xfId="9596" xr:uid="{00000000-0005-0000-0000-000065100000}"/>
    <cellStyle name="style1393237179584 4 2 2" xfId="19384" xr:uid="{7E2E0971-1FDD-4708-97AF-7366AA773410}"/>
    <cellStyle name="style1393237179584 4 2 3" xfId="29154" xr:uid="{CBE9C5EB-ED91-4C21-8995-EE761D44C1CB}"/>
    <cellStyle name="style1393237179584 4 2 4" xfId="38923" xr:uid="{2B206D13-175A-4100-9B2A-41FE31AE6A74}"/>
    <cellStyle name="style1393237179584 4 2 5" xfId="48693" xr:uid="{784312F5-941E-430A-9F09-A00143A08686}"/>
    <cellStyle name="style1393237179584 4 2 6" xfId="58463" xr:uid="{C8976D7A-2A63-40DB-B3E3-C1FFB5FB726A}"/>
    <cellStyle name="style1393237179584 4 3" xfId="14480" xr:uid="{C4582BE7-01FA-479B-BFCE-1A2B15784864}"/>
    <cellStyle name="style1393237179584 4 4" xfId="24250" xr:uid="{8C8A28D9-E194-43B4-818D-720C9EB095BF}"/>
    <cellStyle name="style1393237179584 4 5" xfId="34020" xr:uid="{DA433F06-664D-4EB2-B92A-33C95FF7412D}"/>
    <cellStyle name="style1393237179584 4 6" xfId="43789" xr:uid="{91290E9C-4752-4D7B-A1E4-1EF0EC4726F5}"/>
    <cellStyle name="style1393237179584 4 7" xfId="53559" xr:uid="{F4E9812B-5A05-4F7E-8ECE-737AF847DE44}"/>
    <cellStyle name="style1393237179584 5" xfId="5969" xr:uid="{00000000-0005-0000-0000-000066100000}"/>
    <cellStyle name="style1393237179584 5 2" xfId="15757" xr:uid="{FFF3BE3A-BC2E-4BAC-904E-04BF0E97E414}"/>
    <cellStyle name="style1393237179584 5 3" xfId="25527" xr:uid="{6BB7386F-B471-456A-87C1-465BA8275999}"/>
    <cellStyle name="style1393237179584 5 4" xfId="35296" xr:uid="{A7098236-E24D-4969-B6EC-D963A77FEB09}"/>
    <cellStyle name="style1393237179584 5 5" xfId="45066" xr:uid="{E4B0355A-53B0-427B-8B98-0987D184B487}"/>
    <cellStyle name="style1393237179584 5 6" xfId="54836" xr:uid="{06CBF487-F186-4793-A0C4-63A63A3CEAE4}"/>
    <cellStyle name="style1393237179584 6" xfId="10853" xr:uid="{CA9456A0-1D71-46DE-8040-371D57428049}"/>
    <cellStyle name="style1393237179584 7" xfId="20623" xr:uid="{BE4CC46D-174A-4FB8-AA27-4C118456EC69}"/>
    <cellStyle name="style1393237179584 8" xfId="30394" xr:uid="{10DB4080-9DD6-4514-BE8A-B5E09EA47A77}"/>
    <cellStyle name="style1393237179584 9" xfId="40162" xr:uid="{00B5C0BB-BE2B-427F-9873-2612D04D5052}"/>
    <cellStyle name="style1393237179647" xfId="1065" xr:uid="{00000000-0005-0000-0000-000067100000}"/>
    <cellStyle name="style1393237179647 10" xfId="49933" xr:uid="{BE9BFF2F-73DC-40CD-81E6-50D1CE7B4201}"/>
    <cellStyle name="style1393237179647 2" xfId="2307" xr:uid="{00000000-0005-0000-0000-000068100000}"/>
    <cellStyle name="style1393237179647 2 2" xfId="7211" xr:uid="{00000000-0005-0000-0000-000069100000}"/>
    <cellStyle name="style1393237179647 2 2 2" xfId="16999" xr:uid="{381AD78F-9464-4438-AEE1-86B69105955C}"/>
    <cellStyle name="style1393237179647 2 2 3" xfId="26769" xr:uid="{EDBD13C5-8592-4715-A0C1-58D1C92BDA84}"/>
    <cellStyle name="style1393237179647 2 2 4" xfId="36538" xr:uid="{45FD7C58-BC7F-4983-9047-A74AE05424E5}"/>
    <cellStyle name="style1393237179647 2 2 5" xfId="46308" xr:uid="{38B1AC90-0D60-4F0B-87C8-6D6498273D2D}"/>
    <cellStyle name="style1393237179647 2 2 6" xfId="56078" xr:uid="{93A9D1CF-EAD4-4029-B3A5-307A30A52417}"/>
    <cellStyle name="style1393237179647 2 3" xfId="12095" xr:uid="{0F5901E3-06E8-45BA-BBD6-EDEA62D4D6A9}"/>
    <cellStyle name="style1393237179647 2 4" xfId="21865" xr:uid="{B95F0ACE-DA3A-453B-83BA-70B3429CFEF3}"/>
    <cellStyle name="style1393237179647 2 5" xfId="31636" xr:uid="{8C896C01-6836-426D-A13D-8F73EF94036C}"/>
    <cellStyle name="style1393237179647 2 6" xfId="41404" xr:uid="{C8E640DD-A0F2-4C9A-89DF-BE3C27E4F7FD}"/>
    <cellStyle name="style1393237179647 2 7" xfId="51174" xr:uid="{52606D67-0B53-497E-A115-DCB1985AEF2D}"/>
    <cellStyle name="style1393237179647 3" xfId="3500" xr:uid="{00000000-0005-0000-0000-00006A100000}"/>
    <cellStyle name="style1393237179647 3 2" xfId="8404" xr:uid="{00000000-0005-0000-0000-00006B100000}"/>
    <cellStyle name="style1393237179647 3 2 2" xfId="18192" xr:uid="{D032B754-9B3D-4741-BBC9-EDC35850D30C}"/>
    <cellStyle name="style1393237179647 3 2 3" xfId="27962" xr:uid="{700AADED-4CD7-4DFF-87BD-D29E60E9599C}"/>
    <cellStyle name="style1393237179647 3 2 4" xfId="37731" xr:uid="{BF00DA3E-EDD9-46EC-AFCE-EF5AF9426581}"/>
    <cellStyle name="style1393237179647 3 2 5" xfId="47501" xr:uid="{28BD9FB0-29F7-4BA4-A3EA-E6F252000F3C}"/>
    <cellStyle name="style1393237179647 3 2 6" xfId="57271" xr:uid="{D179DF67-8B00-42D7-9CE3-B62899B514D7}"/>
    <cellStyle name="style1393237179647 3 3" xfId="13288" xr:uid="{13625744-B1D1-4A14-887B-155116E952EC}"/>
    <cellStyle name="style1393237179647 3 4" xfId="23058" xr:uid="{8739E61D-A437-4694-BD80-7EA2995CE3CC}"/>
    <cellStyle name="style1393237179647 3 5" xfId="32829" xr:uid="{D7774301-2382-41DD-8A7A-4C8F201C7AF9}"/>
    <cellStyle name="style1393237179647 3 6" xfId="42597" xr:uid="{D5D7F09D-24D0-4F36-8C8C-22054F56C589}"/>
    <cellStyle name="style1393237179647 3 7" xfId="52367" xr:uid="{ECEF0F0C-C3B5-45C0-BB7A-C3DF0C2558B5}"/>
    <cellStyle name="style1393237179647 4" xfId="4693" xr:uid="{00000000-0005-0000-0000-00006C100000}"/>
    <cellStyle name="style1393237179647 4 2" xfId="9597" xr:uid="{00000000-0005-0000-0000-00006D100000}"/>
    <cellStyle name="style1393237179647 4 2 2" xfId="19385" xr:uid="{E04E4601-086F-494D-88A5-F3E73895F572}"/>
    <cellStyle name="style1393237179647 4 2 3" xfId="29155" xr:uid="{A1944EEC-2EF3-466B-B2A2-CBAA5EA122B0}"/>
    <cellStyle name="style1393237179647 4 2 4" xfId="38924" xr:uid="{A98DC48F-6C3A-4331-A611-1DCAE6F160FD}"/>
    <cellStyle name="style1393237179647 4 2 5" xfId="48694" xr:uid="{1D746D87-7D80-4543-9F57-5CC4EE947B9C}"/>
    <cellStyle name="style1393237179647 4 2 6" xfId="58464" xr:uid="{D2B55934-A56F-42AA-BABC-F12A61214BC2}"/>
    <cellStyle name="style1393237179647 4 3" xfId="14481" xr:uid="{A09FB1C7-57E2-4F2D-A9DF-FACFC0A0C179}"/>
    <cellStyle name="style1393237179647 4 4" xfId="24251" xr:uid="{45295DF6-8AE7-4FEF-B38E-9A380A1B8DEA}"/>
    <cellStyle name="style1393237179647 4 5" xfId="34021" xr:uid="{B8CCA8D3-FD02-4541-9E6A-456944ECCF0F}"/>
    <cellStyle name="style1393237179647 4 6" xfId="43790" xr:uid="{9AE80B87-E954-49B2-A03B-3A543ED28770}"/>
    <cellStyle name="style1393237179647 4 7" xfId="53560" xr:uid="{B730D72B-8BDA-47F8-A7B3-50346C695391}"/>
    <cellStyle name="style1393237179647 5" xfId="5970" xr:uid="{00000000-0005-0000-0000-00006E100000}"/>
    <cellStyle name="style1393237179647 5 2" xfId="15758" xr:uid="{31A067EE-5D00-4F07-AD17-FC37BF8A0768}"/>
    <cellStyle name="style1393237179647 5 3" xfId="25528" xr:uid="{62987469-1184-4169-BF54-AD704169636C}"/>
    <cellStyle name="style1393237179647 5 4" xfId="35297" xr:uid="{C0C1A560-8025-4FFB-8F68-FD4D5A1A3894}"/>
    <cellStyle name="style1393237179647 5 5" xfId="45067" xr:uid="{B59A6E11-674E-44F4-A929-24639E9450D6}"/>
    <cellStyle name="style1393237179647 5 6" xfId="54837" xr:uid="{5FEC3DC1-82BB-41A0-AFC9-7F62EC86C1A3}"/>
    <cellStyle name="style1393237179647 6" xfId="10854" xr:uid="{DD99E945-54B5-4AF9-BB4D-7A21E846A7CE}"/>
    <cellStyle name="style1393237179647 7" xfId="20624" xr:uid="{BFFC6F2B-2E48-426B-BF33-856E88B7A5B2}"/>
    <cellStyle name="style1393237179647 8" xfId="30395" xr:uid="{2A41D92A-ADC2-4CAF-AFF3-297230601A4D}"/>
    <cellStyle name="style1393237179647 9" xfId="40163" xr:uid="{3F0F90AB-DB14-410C-9948-721342B1203B}"/>
    <cellStyle name="style1393237179818" xfId="1066" xr:uid="{00000000-0005-0000-0000-00006F100000}"/>
    <cellStyle name="style1393237179818 10" xfId="49934" xr:uid="{61958E8C-8129-49E0-B57D-2415BBF2E948}"/>
    <cellStyle name="style1393237179818 2" xfId="2308" xr:uid="{00000000-0005-0000-0000-000070100000}"/>
    <cellStyle name="style1393237179818 2 2" xfId="7212" xr:uid="{00000000-0005-0000-0000-000071100000}"/>
    <cellStyle name="style1393237179818 2 2 2" xfId="17000" xr:uid="{1F9D6DC3-89E6-4C6F-ACC6-21C36F1EBA74}"/>
    <cellStyle name="style1393237179818 2 2 3" xfId="26770" xr:uid="{0C30DE1A-127A-48F3-BAAF-D1E7FDA20C4A}"/>
    <cellStyle name="style1393237179818 2 2 4" xfId="36539" xr:uid="{E6AF2383-BAA3-4269-AB5E-2EE1893B4B54}"/>
    <cellStyle name="style1393237179818 2 2 5" xfId="46309" xr:uid="{76FC8CE2-C6FD-491F-AE7C-0872AC5BD2F9}"/>
    <cellStyle name="style1393237179818 2 2 6" xfId="56079" xr:uid="{FE930417-FD24-4273-951F-C90AEB98CD56}"/>
    <cellStyle name="style1393237179818 2 3" xfId="12096" xr:uid="{CE7DF6B1-C45B-41F5-BA81-A16067CA7C30}"/>
    <cellStyle name="style1393237179818 2 4" xfId="21866" xr:uid="{1B6834AC-CFE4-4E36-807A-593CFBBF889D}"/>
    <cellStyle name="style1393237179818 2 5" xfId="31637" xr:uid="{BD914BE5-55A8-4CE8-87BB-B8BDBF1A4537}"/>
    <cellStyle name="style1393237179818 2 6" xfId="41405" xr:uid="{38D64A73-72C9-464D-BDF2-466046C93116}"/>
    <cellStyle name="style1393237179818 2 7" xfId="51175" xr:uid="{AA8313D1-0998-4BF3-A0DB-C5C7FD8E3571}"/>
    <cellStyle name="style1393237179818 3" xfId="3501" xr:uid="{00000000-0005-0000-0000-000072100000}"/>
    <cellStyle name="style1393237179818 3 2" xfId="8405" xr:uid="{00000000-0005-0000-0000-000073100000}"/>
    <cellStyle name="style1393237179818 3 2 2" xfId="18193" xr:uid="{50C65133-06A1-426B-AF15-7AC50C955800}"/>
    <cellStyle name="style1393237179818 3 2 3" xfId="27963" xr:uid="{72001B41-6690-4358-8828-219DBEDEFDD4}"/>
    <cellStyle name="style1393237179818 3 2 4" xfId="37732" xr:uid="{39B2C332-930B-4366-90F0-87982D02F342}"/>
    <cellStyle name="style1393237179818 3 2 5" xfId="47502" xr:uid="{A3406393-40BD-4EBB-A2FB-F3E252138DDF}"/>
    <cellStyle name="style1393237179818 3 2 6" xfId="57272" xr:uid="{BAD09362-4CC7-4FB4-ABA5-CCE4B1B118D9}"/>
    <cellStyle name="style1393237179818 3 3" xfId="13289" xr:uid="{3D1F494A-0640-4B38-B6A6-D16D205149F3}"/>
    <cellStyle name="style1393237179818 3 4" xfId="23059" xr:uid="{BC1582FC-1DF2-41DF-8CDC-870593976098}"/>
    <cellStyle name="style1393237179818 3 5" xfId="32830" xr:uid="{1F6DFC8E-4464-438E-8BD8-6ACBDA945EE6}"/>
    <cellStyle name="style1393237179818 3 6" xfId="42598" xr:uid="{071291B6-BEA8-4796-854B-6F4134243A89}"/>
    <cellStyle name="style1393237179818 3 7" xfId="52368" xr:uid="{03633B51-E853-4C5A-89B6-710D2BA0D688}"/>
    <cellStyle name="style1393237179818 4" xfId="4694" xr:uid="{00000000-0005-0000-0000-000074100000}"/>
    <cellStyle name="style1393237179818 4 2" xfId="9598" xr:uid="{00000000-0005-0000-0000-000075100000}"/>
    <cellStyle name="style1393237179818 4 2 2" xfId="19386" xr:uid="{3324987C-2D5B-4473-9340-39F69E3B2ECD}"/>
    <cellStyle name="style1393237179818 4 2 3" xfId="29156" xr:uid="{FDA341EE-AB1D-49B9-9AE8-8B7551331B89}"/>
    <cellStyle name="style1393237179818 4 2 4" xfId="38925" xr:uid="{120AB15E-80CC-4864-8850-B033F2C07767}"/>
    <cellStyle name="style1393237179818 4 2 5" xfId="48695" xr:uid="{6C2FCFF6-D118-4EA9-AA9D-F7E725ADE3C3}"/>
    <cellStyle name="style1393237179818 4 2 6" xfId="58465" xr:uid="{DD59DDD7-1FAE-43B3-AD4A-B61532ABEE45}"/>
    <cellStyle name="style1393237179818 4 3" xfId="14482" xr:uid="{F50C0A93-D31B-483D-B859-F4E0532E1164}"/>
    <cellStyle name="style1393237179818 4 4" xfId="24252" xr:uid="{33A77ADE-ECED-4FC9-A4BE-AE5088FCDC82}"/>
    <cellStyle name="style1393237179818 4 5" xfId="34022" xr:uid="{F461D8D4-A1AC-498E-81BB-06519E4ACC00}"/>
    <cellStyle name="style1393237179818 4 6" xfId="43791" xr:uid="{95520F37-9454-4322-A291-65E359739DEE}"/>
    <cellStyle name="style1393237179818 4 7" xfId="53561" xr:uid="{50450E49-F494-405B-8335-F8F998C2D60B}"/>
    <cellStyle name="style1393237179818 5" xfId="5971" xr:uid="{00000000-0005-0000-0000-000076100000}"/>
    <cellStyle name="style1393237179818 5 2" xfId="15759" xr:uid="{21C21F5A-7BF8-4948-8819-61E6F66ED4BF}"/>
    <cellStyle name="style1393237179818 5 3" xfId="25529" xr:uid="{870773A7-EAA6-443D-8ADC-E3FE484CDC72}"/>
    <cellStyle name="style1393237179818 5 4" xfId="35298" xr:uid="{B0FAD497-5B6A-446B-B743-3E49DAF51B0A}"/>
    <cellStyle name="style1393237179818 5 5" xfId="45068" xr:uid="{FE04A863-20AB-4622-8AF9-4CBB7E94447D}"/>
    <cellStyle name="style1393237179818 5 6" xfId="54838" xr:uid="{E436A0BE-1846-4DB3-9838-7AF53926509D}"/>
    <cellStyle name="style1393237179818 6" xfId="10855" xr:uid="{90D29976-1F64-42F4-8C72-07ED52B9DC00}"/>
    <cellStyle name="style1393237179818 7" xfId="20625" xr:uid="{6C70CFBC-6BEE-4341-8CCD-BAB92B941885}"/>
    <cellStyle name="style1393237179818 8" xfId="30396" xr:uid="{71F6D00C-5E32-4040-B9B0-DCB1B2C912D4}"/>
    <cellStyle name="style1393237179818 9" xfId="40164" xr:uid="{7D201CF2-A23C-44C8-A4C5-543AEFF875AE}"/>
    <cellStyle name="style1393237179850" xfId="1067" xr:uid="{00000000-0005-0000-0000-000077100000}"/>
    <cellStyle name="style1393237179850 10" xfId="49935" xr:uid="{809B45E9-65AF-41F2-BAD0-D203E64BC871}"/>
    <cellStyle name="style1393237179850 2" xfId="2309" xr:uid="{00000000-0005-0000-0000-000078100000}"/>
    <cellStyle name="style1393237179850 2 2" xfId="7213" xr:uid="{00000000-0005-0000-0000-000079100000}"/>
    <cellStyle name="style1393237179850 2 2 2" xfId="17001" xr:uid="{69B9C33E-0350-453E-9C70-CB1864A99DD3}"/>
    <cellStyle name="style1393237179850 2 2 3" xfId="26771" xr:uid="{57490730-8D8E-40F4-B90A-858209B5362F}"/>
    <cellStyle name="style1393237179850 2 2 4" xfId="36540" xr:uid="{C27C3C64-5E37-4724-8B64-3BA82CBE93AA}"/>
    <cellStyle name="style1393237179850 2 2 5" xfId="46310" xr:uid="{17512CF3-C409-4C10-9DFE-CD000AC64C96}"/>
    <cellStyle name="style1393237179850 2 2 6" xfId="56080" xr:uid="{694444CB-5DF9-486B-84FF-68C519A04C67}"/>
    <cellStyle name="style1393237179850 2 3" xfId="12097" xr:uid="{F918F7E1-CF12-40CA-8A59-F749B6DC81D1}"/>
    <cellStyle name="style1393237179850 2 4" xfId="21867" xr:uid="{E190857B-B493-4C93-A1DA-F18A02B22FC2}"/>
    <cellStyle name="style1393237179850 2 5" xfId="31638" xr:uid="{057D7363-8F8E-4BB5-843A-40FA94B9810E}"/>
    <cellStyle name="style1393237179850 2 6" xfId="41406" xr:uid="{1459D179-4252-4A6B-A840-7B2A5992EB4A}"/>
    <cellStyle name="style1393237179850 2 7" xfId="51176" xr:uid="{0DEFF096-ACBA-41C4-8196-50C731F935A9}"/>
    <cellStyle name="style1393237179850 3" xfId="3502" xr:uid="{00000000-0005-0000-0000-00007A100000}"/>
    <cellStyle name="style1393237179850 3 2" xfId="8406" xr:uid="{00000000-0005-0000-0000-00007B100000}"/>
    <cellStyle name="style1393237179850 3 2 2" xfId="18194" xr:uid="{2D5268F6-4C30-4429-A2E0-E1776C6A8034}"/>
    <cellStyle name="style1393237179850 3 2 3" xfId="27964" xr:uid="{19F7FE78-610C-4E27-AC88-C857093C4022}"/>
    <cellStyle name="style1393237179850 3 2 4" xfId="37733" xr:uid="{951FC52B-0DA0-49F9-AD37-03168A1A86EF}"/>
    <cellStyle name="style1393237179850 3 2 5" xfId="47503" xr:uid="{289E83DD-1427-4CC9-BB88-01973F760582}"/>
    <cellStyle name="style1393237179850 3 2 6" xfId="57273" xr:uid="{0677CD6B-023E-40AD-AE5C-D52C30B1139C}"/>
    <cellStyle name="style1393237179850 3 3" xfId="13290" xr:uid="{5F7B29E5-CB57-4F17-A5A2-B95B52B1EF0B}"/>
    <cellStyle name="style1393237179850 3 4" xfId="23060" xr:uid="{FAA2D086-849F-4DDE-969B-8F109996D0F3}"/>
    <cellStyle name="style1393237179850 3 5" xfId="32831" xr:uid="{B4665C5A-1DE7-4EE6-B319-D3EEA7E27E39}"/>
    <cellStyle name="style1393237179850 3 6" xfId="42599" xr:uid="{154EFBD0-D406-49A4-9AA9-F25132102927}"/>
    <cellStyle name="style1393237179850 3 7" xfId="52369" xr:uid="{0A69993E-E41B-406C-8CFF-E386E855C5F2}"/>
    <cellStyle name="style1393237179850 4" xfId="4695" xr:uid="{00000000-0005-0000-0000-00007C100000}"/>
    <cellStyle name="style1393237179850 4 2" xfId="9599" xr:uid="{00000000-0005-0000-0000-00007D100000}"/>
    <cellStyle name="style1393237179850 4 2 2" xfId="19387" xr:uid="{368AF138-F756-4D6C-A4FA-2DB2366250E2}"/>
    <cellStyle name="style1393237179850 4 2 3" xfId="29157" xr:uid="{13A84998-228C-402E-9701-172FF7DF56F5}"/>
    <cellStyle name="style1393237179850 4 2 4" xfId="38926" xr:uid="{415A50D1-67CC-439E-BCB6-DD74B4DAD8F5}"/>
    <cellStyle name="style1393237179850 4 2 5" xfId="48696" xr:uid="{B278C48A-2DE6-4079-9BA2-5CB72D94C13D}"/>
    <cellStyle name="style1393237179850 4 2 6" xfId="58466" xr:uid="{07C1704F-B122-4917-A58C-11DD567786C1}"/>
    <cellStyle name="style1393237179850 4 3" xfId="14483" xr:uid="{DBBC5FC9-B60A-44C0-9BE9-E4360D3D682A}"/>
    <cellStyle name="style1393237179850 4 4" xfId="24253" xr:uid="{B82EC249-415C-4E15-A4B4-B94AA13369AF}"/>
    <cellStyle name="style1393237179850 4 5" xfId="34023" xr:uid="{ED062263-C285-431A-AA95-0B6112420B57}"/>
    <cellStyle name="style1393237179850 4 6" xfId="43792" xr:uid="{EBF56857-757D-46DC-AF7A-29BA8B7D0CB1}"/>
    <cellStyle name="style1393237179850 4 7" xfId="53562" xr:uid="{2DD3DF6E-82F1-4C97-8EB3-A9FB92C06FD2}"/>
    <cellStyle name="style1393237179850 5" xfId="5972" xr:uid="{00000000-0005-0000-0000-00007E100000}"/>
    <cellStyle name="style1393237179850 5 2" xfId="15760" xr:uid="{048BCD9A-C1F9-4EDC-AAA3-A3912060A871}"/>
    <cellStyle name="style1393237179850 5 3" xfId="25530" xr:uid="{1BCDE4F0-AA52-4D8F-9FD3-33C3EFDCBB6C}"/>
    <cellStyle name="style1393237179850 5 4" xfId="35299" xr:uid="{5DD44309-7537-41DB-94C9-FA3562467B5B}"/>
    <cellStyle name="style1393237179850 5 5" xfId="45069" xr:uid="{3634E99D-EF9A-4B5C-850D-13EE2503FDE1}"/>
    <cellStyle name="style1393237179850 5 6" xfId="54839" xr:uid="{01D4C363-3D5F-436A-89A2-2FC5C38ABF30}"/>
    <cellStyle name="style1393237179850 6" xfId="10856" xr:uid="{F94AAD28-4003-4B80-9D85-2DBA35080C81}"/>
    <cellStyle name="style1393237179850 7" xfId="20626" xr:uid="{18B8210C-846F-454F-B9E5-0CD041D744A2}"/>
    <cellStyle name="style1393237179850 8" xfId="30397" xr:uid="{4AB3FB16-132B-4E01-93CD-2AF47553A21D}"/>
    <cellStyle name="style1393237179850 9" xfId="40165" xr:uid="{ECCA8CAF-DBF5-4EC9-9E7D-6503F3548135}"/>
    <cellStyle name="style1393237179881" xfId="1068" xr:uid="{00000000-0005-0000-0000-00007F100000}"/>
    <cellStyle name="style1393237179881 10" xfId="49936" xr:uid="{5BF30FFD-314D-46CD-9FB6-B7FF81542703}"/>
    <cellStyle name="style1393237179881 2" xfId="2310" xr:uid="{00000000-0005-0000-0000-000080100000}"/>
    <cellStyle name="style1393237179881 2 2" xfId="7214" xr:uid="{00000000-0005-0000-0000-000081100000}"/>
    <cellStyle name="style1393237179881 2 2 2" xfId="17002" xr:uid="{2A5F8385-C155-4273-9192-ECA48A2F64EA}"/>
    <cellStyle name="style1393237179881 2 2 3" xfId="26772" xr:uid="{0E92F7F4-753B-47A8-A8F6-76EBF226DBB1}"/>
    <cellStyle name="style1393237179881 2 2 4" xfId="36541" xr:uid="{7C627821-6074-47F1-827C-6E7851E8F191}"/>
    <cellStyle name="style1393237179881 2 2 5" xfId="46311" xr:uid="{AC6B6E8F-F923-4857-B450-290DDB8ACBDD}"/>
    <cellStyle name="style1393237179881 2 2 6" xfId="56081" xr:uid="{32250549-16A5-4499-B74F-74B76F5F73C9}"/>
    <cellStyle name="style1393237179881 2 3" xfId="12098" xr:uid="{B84AC11C-88DE-4A7D-99B2-D6FE38A4130F}"/>
    <cellStyle name="style1393237179881 2 4" xfId="21868" xr:uid="{E88FF546-6262-4E3C-A6BB-B9802D8E03DA}"/>
    <cellStyle name="style1393237179881 2 5" xfId="31639" xr:uid="{9122A95E-BC86-46A5-AE7E-8A7CA348B8E6}"/>
    <cellStyle name="style1393237179881 2 6" xfId="41407" xr:uid="{266989BE-4573-40E2-9149-6908851A89A0}"/>
    <cellStyle name="style1393237179881 2 7" xfId="51177" xr:uid="{2FA0DADB-B157-47A1-9971-4986EAE29859}"/>
    <cellStyle name="style1393237179881 3" xfId="3503" xr:uid="{00000000-0005-0000-0000-000082100000}"/>
    <cellStyle name="style1393237179881 3 2" xfId="8407" xr:uid="{00000000-0005-0000-0000-000083100000}"/>
    <cellStyle name="style1393237179881 3 2 2" xfId="18195" xr:uid="{82C1C0CC-A3A5-445E-9159-D8E6C6424D4A}"/>
    <cellStyle name="style1393237179881 3 2 3" xfId="27965" xr:uid="{0BBF5768-BCD4-4C20-8B61-D603C4DA92EF}"/>
    <cellStyle name="style1393237179881 3 2 4" xfId="37734" xr:uid="{9415746C-1DFF-4DFC-89D4-6751C35110C2}"/>
    <cellStyle name="style1393237179881 3 2 5" xfId="47504" xr:uid="{F66C66E2-ADE9-4214-B045-36A52679B7D4}"/>
    <cellStyle name="style1393237179881 3 2 6" xfId="57274" xr:uid="{838562EF-9192-4203-B071-FD035C27BBF7}"/>
    <cellStyle name="style1393237179881 3 3" xfId="13291" xr:uid="{7BDD3EFB-E3D7-410F-854F-96F2700A2A6C}"/>
    <cellStyle name="style1393237179881 3 4" xfId="23061" xr:uid="{1A1E8F05-5E9A-4E7E-ACC8-1BBFD1F90FCE}"/>
    <cellStyle name="style1393237179881 3 5" xfId="32832" xr:uid="{BA35338A-AB31-425B-A92B-C1A5421450A7}"/>
    <cellStyle name="style1393237179881 3 6" xfId="42600" xr:uid="{32432EE7-0989-4ED4-827F-ECA9B8FBC435}"/>
    <cellStyle name="style1393237179881 3 7" xfId="52370" xr:uid="{A063AB04-B2A8-4CC2-8FAC-9DDBD823CAD4}"/>
    <cellStyle name="style1393237179881 4" xfId="4696" xr:uid="{00000000-0005-0000-0000-000084100000}"/>
    <cellStyle name="style1393237179881 4 2" xfId="9600" xr:uid="{00000000-0005-0000-0000-000085100000}"/>
    <cellStyle name="style1393237179881 4 2 2" xfId="19388" xr:uid="{16538F44-4454-458B-90CF-E18BC76F2D34}"/>
    <cellStyle name="style1393237179881 4 2 3" xfId="29158" xr:uid="{3226A3BA-2590-4246-A556-A9F410DF2AE6}"/>
    <cellStyle name="style1393237179881 4 2 4" xfId="38927" xr:uid="{162911BB-DCBF-4420-A530-75488201FBF9}"/>
    <cellStyle name="style1393237179881 4 2 5" xfId="48697" xr:uid="{12AFA630-815D-4C0E-A122-ABD7ADDE60E9}"/>
    <cellStyle name="style1393237179881 4 2 6" xfId="58467" xr:uid="{F709190E-AF1C-473F-B54D-590AE0DDD687}"/>
    <cellStyle name="style1393237179881 4 3" xfId="14484" xr:uid="{EE5F7FC2-4087-40AB-8222-0DE7C827A529}"/>
    <cellStyle name="style1393237179881 4 4" xfId="24254" xr:uid="{BAA1ABE8-B2A6-4AA1-89E9-18E4BA502777}"/>
    <cellStyle name="style1393237179881 4 5" xfId="34024" xr:uid="{6BF36EF4-74BC-4805-AC05-AE26F879B9E1}"/>
    <cellStyle name="style1393237179881 4 6" xfId="43793" xr:uid="{A5FC49BB-A202-4554-8229-6728AB0DF7E2}"/>
    <cellStyle name="style1393237179881 4 7" xfId="53563" xr:uid="{3A40168B-DE5C-49F3-A68B-935343898248}"/>
    <cellStyle name="style1393237179881 5" xfId="5973" xr:uid="{00000000-0005-0000-0000-000086100000}"/>
    <cellStyle name="style1393237179881 5 2" xfId="15761" xr:uid="{B56B8EED-FB3C-49D8-A7F7-C812A9022DA2}"/>
    <cellStyle name="style1393237179881 5 3" xfId="25531" xr:uid="{7F880C7A-C48E-4F57-AB0F-437A64E19A2D}"/>
    <cellStyle name="style1393237179881 5 4" xfId="35300" xr:uid="{705E27C6-16E5-4DE0-8D19-3BB373862CA5}"/>
    <cellStyle name="style1393237179881 5 5" xfId="45070" xr:uid="{F3586B90-0E28-48EB-A432-B6B8FE04C1A3}"/>
    <cellStyle name="style1393237179881 5 6" xfId="54840" xr:uid="{C11889B2-C9F9-4FBC-BCD5-787530FFCB92}"/>
    <cellStyle name="style1393237179881 6" xfId="10857" xr:uid="{9FBAA9B7-D11F-4FF6-92C7-DA56D2B3504A}"/>
    <cellStyle name="style1393237179881 7" xfId="20627" xr:uid="{B3B53EC2-8196-4EFF-8801-627461FD14AB}"/>
    <cellStyle name="style1393237179881 8" xfId="30398" xr:uid="{E602BEFB-4833-478B-B21C-378587E9C583}"/>
    <cellStyle name="style1393237179881 9" xfId="40166" xr:uid="{F3DB609F-6290-4868-9B4A-5FAC65B51ADB}"/>
    <cellStyle name="style1393237179912" xfId="1069" xr:uid="{00000000-0005-0000-0000-000087100000}"/>
    <cellStyle name="style1393237179912 10" xfId="49937" xr:uid="{1712E3F6-11AC-45DA-88C3-D3075ADCE7E8}"/>
    <cellStyle name="style1393237179912 2" xfId="2311" xr:uid="{00000000-0005-0000-0000-000088100000}"/>
    <cellStyle name="style1393237179912 2 2" xfId="7215" xr:uid="{00000000-0005-0000-0000-000089100000}"/>
    <cellStyle name="style1393237179912 2 2 2" xfId="17003" xr:uid="{EF0BFD22-F9B1-4B1F-B304-F53CEA0DD8B6}"/>
    <cellStyle name="style1393237179912 2 2 3" xfId="26773" xr:uid="{8503FEFF-CCA3-4580-A90F-37FDD41AF9CB}"/>
    <cellStyle name="style1393237179912 2 2 4" xfId="36542" xr:uid="{ECC8293C-93F2-4DDC-B88D-27A431FC87FA}"/>
    <cellStyle name="style1393237179912 2 2 5" xfId="46312" xr:uid="{9180DD9B-3D4B-4A76-BA6D-0AA3D2F139CE}"/>
    <cellStyle name="style1393237179912 2 2 6" xfId="56082" xr:uid="{C38189F2-304D-4056-BBF5-5293F609A49B}"/>
    <cellStyle name="style1393237179912 2 3" xfId="12099" xr:uid="{E706CBCB-D9D0-4B64-857E-E9607DBD5D65}"/>
    <cellStyle name="style1393237179912 2 4" xfId="21869" xr:uid="{29B7B84C-2034-494D-AB17-B9DB564A6B75}"/>
    <cellStyle name="style1393237179912 2 5" xfId="31640" xr:uid="{6293EB2B-F50D-42D2-BA9F-126DCBD69CAE}"/>
    <cellStyle name="style1393237179912 2 6" xfId="41408" xr:uid="{B4B77E4A-AA84-43AB-BA50-8D18FA4C1D74}"/>
    <cellStyle name="style1393237179912 2 7" xfId="51178" xr:uid="{80F12436-0DE1-465D-9398-D61173E5AE59}"/>
    <cellStyle name="style1393237179912 3" xfId="3504" xr:uid="{00000000-0005-0000-0000-00008A100000}"/>
    <cellStyle name="style1393237179912 3 2" xfId="8408" xr:uid="{00000000-0005-0000-0000-00008B100000}"/>
    <cellStyle name="style1393237179912 3 2 2" xfId="18196" xr:uid="{2E9FD4A9-E468-4006-9CAA-1094A5AB55FA}"/>
    <cellStyle name="style1393237179912 3 2 3" xfId="27966" xr:uid="{DC01B74F-C884-4B9D-A5D3-717F3719EB4E}"/>
    <cellStyle name="style1393237179912 3 2 4" xfId="37735" xr:uid="{E7BA58F9-BEE6-47DF-B8F1-DC1954EC4CFD}"/>
    <cellStyle name="style1393237179912 3 2 5" xfId="47505" xr:uid="{7DF65468-15A2-4573-A160-16C56820FE20}"/>
    <cellStyle name="style1393237179912 3 2 6" xfId="57275" xr:uid="{AAA6FAE7-CED6-4FDA-9F87-D478981665D7}"/>
    <cellStyle name="style1393237179912 3 3" xfId="13292" xr:uid="{E8B04A0D-03DB-4205-A127-F90FB96257D1}"/>
    <cellStyle name="style1393237179912 3 4" xfId="23062" xr:uid="{EF0F6468-BC50-43BD-92B2-66E6B8BDBCCD}"/>
    <cellStyle name="style1393237179912 3 5" xfId="32833" xr:uid="{3CA2C66F-3271-462D-8FC8-308E9B6D8956}"/>
    <cellStyle name="style1393237179912 3 6" xfId="42601" xr:uid="{4CA91CAB-C701-469D-98F7-F97FFEB0F358}"/>
    <cellStyle name="style1393237179912 3 7" xfId="52371" xr:uid="{51694BBD-292F-4759-A4BA-C7711600469B}"/>
    <cellStyle name="style1393237179912 4" xfId="4697" xr:uid="{00000000-0005-0000-0000-00008C100000}"/>
    <cellStyle name="style1393237179912 4 2" xfId="9601" xr:uid="{00000000-0005-0000-0000-00008D100000}"/>
    <cellStyle name="style1393237179912 4 2 2" xfId="19389" xr:uid="{2486D4D8-304A-4C84-93A2-2DD0D02B0472}"/>
    <cellStyle name="style1393237179912 4 2 3" xfId="29159" xr:uid="{04503AD4-C5CF-4575-AFDC-EC6F976FF67C}"/>
    <cellStyle name="style1393237179912 4 2 4" xfId="38928" xr:uid="{274C18AE-5FD1-4CFB-AE2C-54979B550041}"/>
    <cellStyle name="style1393237179912 4 2 5" xfId="48698" xr:uid="{FEC56A54-0B2E-4F11-8D52-47095904EE78}"/>
    <cellStyle name="style1393237179912 4 2 6" xfId="58468" xr:uid="{0F19E820-5CB1-420E-B4FC-6ECF89FE1C2E}"/>
    <cellStyle name="style1393237179912 4 3" xfId="14485" xr:uid="{1825269A-E473-4DB3-BE22-539A937471C7}"/>
    <cellStyle name="style1393237179912 4 4" xfId="24255" xr:uid="{64E28545-796D-4D86-A614-40700E9CCF3F}"/>
    <cellStyle name="style1393237179912 4 5" xfId="34025" xr:uid="{0E45B44E-32E5-4B9E-9FDE-DE55693191B6}"/>
    <cellStyle name="style1393237179912 4 6" xfId="43794" xr:uid="{D05DFCA8-A9E4-45F9-839F-8A703A7708A2}"/>
    <cellStyle name="style1393237179912 4 7" xfId="53564" xr:uid="{26B9E844-FCC1-4012-A7F4-BF7D5FABE18F}"/>
    <cellStyle name="style1393237179912 5" xfId="5974" xr:uid="{00000000-0005-0000-0000-00008E100000}"/>
    <cellStyle name="style1393237179912 5 2" xfId="15762" xr:uid="{9DF855E1-E7C6-49AF-A926-6CC3F75021D9}"/>
    <cellStyle name="style1393237179912 5 3" xfId="25532" xr:uid="{4E2EF311-AEAE-4C1C-8776-E6AFD6AF98BD}"/>
    <cellStyle name="style1393237179912 5 4" xfId="35301" xr:uid="{8E996945-54EC-4378-B09A-30B43D1F4016}"/>
    <cellStyle name="style1393237179912 5 5" xfId="45071" xr:uid="{E86469DE-5076-48BB-A4D8-BC79452FBC9A}"/>
    <cellStyle name="style1393237179912 5 6" xfId="54841" xr:uid="{868992BD-BDED-4430-81BC-50A3B577ABEE}"/>
    <cellStyle name="style1393237179912 6" xfId="10858" xr:uid="{10611148-1545-447C-99E5-FBCDC4802AD4}"/>
    <cellStyle name="style1393237179912 7" xfId="20628" xr:uid="{00FE6353-5A88-4CBF-BF86-82C2D47FC255}"/>
    <cellStyle name="style1393237179912 8" xfId="30399" xr:uid="{F151DE61-EA38-4915-9B92-D5B886C82D75}"/>
    <cellStyle name="style1393237179912 9" xfId="40167" xr:uid="{D460671F-6C15-4E3A-A087-26613B77BA69}"/>
    <cellStyle name="style1393237179943" xfId="1070" xr:uid="{00000000-0005-0000-0000-00008F100000}"/>
    <cellStyle name="style1393237179943 10" xfId="49938" xr:uid="{EADE19E0-DFE6-4328-B5F2-B659D3F1FBA0}"/>
    <cellStyle name="style1393237179943 2" xfId="2312" xr:uid="{00000000-0005-0000-0000-000090100000}"/>
    <cellStyle name="style1393237179943 2 2" xfId="7216" xr:uid="{00000000-0005-0000-0000-000091100000}"/>
    <cellStyle name="style1393237179943 2 2 2" xfId="17004" xr:uid="{B696933B-4262-4B13-9368-4F1FE4732353}"/>
    <cellStyle name="style1393237179943 2 2 3" xfId="26774" xr:uid="{2087F557-3DE7-456D-8A9D-DCDF8575F9F5}"/>
    <cellStyle name="style1393237179943 2 2 4" xfId="36543" xr:uid="{D299AFB1-CBD2-4973-A828-32331D339E88}"/>
    <cellStyle name="style1393237179943 2 2 5" xfId="46313" xr:uid="{E9494814-3871-4AF5-A5E8-39CB1722B903}"/>
    <cellStyle name="style1393237179943 2 2 6" xfId="56083" xr:uid="{87EF3283-2E12-4424-9EC5-51D0851B302B}"/>
    <cellStyle name="style1393237179943 2 3" xfId="12100" xr:uid="{2CB1852B-C606-459F-899D-DCDB302DD37D}"/>
    <cellStyle name="style1393237179943 2 4" xfId="21870" xr:uid="{D1F33A3F-F0A1-4C75-B361-F9F433EE11A9}"/>
    <cellStyle name="style1393237179943 2 5" xfId="31641" xr:uid="{774B13F8-BA2C-401B-B077-72DEBEED2A61}"/>
    <cellStyle name="style1393237179943 2 6" xfId="41409" xr:uid="{3AA1102E-FD11-4F50-8BF4-86778B535B90}"/>
    <cellStyle name="style1393237179943 2 7" xfId="51179" xr:uid="{BED50A11-3328-4A37-9447-A112BAD6DC5C}"/>
    <cellStyle name="style1393237179943 3" xfId="3505" xr:uid="{00000000-0005-0000-0000-000092100000}"/>
    <cellStyle name="style1393237179943 3 2" xfId="8409" xr:uid="{00000000-0005-0000-0000-000093100000}"/>
    <cellStyle name="style1393237179943 3 2 2" xfId="18197" xr:uid="{12A757DB-0EE7-4CF1-90AC-162D87F3B94D}"/>
    <cellStyle name="style1393237179943 3 2 3" xfId="27967" xr:uid="{9A4A3CCC-B917-45D1-9E7C-DA6CE48C76A5}"/>
    <cellStyle name="style1393237179943 3 2 4" xfId="37736" xr:uid="{81EF1D07-BF5A-4C89-BB21-84C5ABF1FA06}"/>
    <cellStyle name="style1393237179943 3 2 5" xfId="47506" xr:uid="{36971E37-C476-44A0-947D-CD8187ADD9E7}"/>
    <cellStyle name="style1393237179943 3 2 6" xfId="57276" xr:uid="{F379F108-8C5F-4D0A-B399-55971C441B03}"/>
    <cellStyle name="style1393237179943 3 3" xfId="13293" xr:uid="{72AB557C-4062-4860-A653-319A02738DEC}"/>
    <cellStyle name="style1393237179943 3 4" xfId="23063" xr:uid="{6A902326-26A4-4622-B874-1161DAB1344A}"/>
    <cellStyle name="style1393237179943 3 5" xfId="32834" xr:uid="{F8E6B2B5-5B58-44BF-9848-71FF986CBD20}"/>
    <cellStyle name="style1393237179943 3 6" xfId="42602" xr:uid="{133DAD84-8622-4135-8204-6CEFB494B86E}"/>
    <cellStyle name="style1393237179943 3 7" xfId="52372" xr:uid="{B6604AAA-47F4-4B65-83A0-C915365AEA82}"/>
    <cellStyle name="style1393237179943 4" xfId="4698" xr:uid="{00000000-0005-0000-0000-000094100000}"/>
    <cellStyle name="style1393237179943 4 2" xfId="9602" xr:uid="{00000000-0005-0000-0000-000095100000}"/>
    <cellStyle name="style1393237179943 4 2 2" xfId="19390" xr:uid="{69146A3C-5F09-4869-901F-0D6EA6847A5A}"/>
    <cellStyle name="style1393237179943 4 2 3" xfId="29160" xr:uid="{DE55A8A1-7C8D-4326-B5D7-FE29927C19D2}"/>
    <cellStyle name="style1393237179943 4 2 4" xfId="38929" xr:uid="{7475CC6F-49C5-413D-95E7-C7B44E06853A}"/>
    <cellStyle name="style1393237179943 4 2 5" xfId="48699" xr:uid="{AB162490-E96D-4341-98BB-953D42955785}"/>
    <cellStyle name="style1393237179943 4 2 6" xfId="58469" xr:uid="{1B288152-7C70-4F1F-BBAB-3DC01D802EA0}"/>
    <cellStyle name="style1393237179943 4 3" xfId="14486" xr:uid="{C129B067-CB53-4031-9044-B6ACDE0846B7}"/>
    <cellStyle name="style1393237179943 4 4" xfId="24256" xr:uid="{97024600-5C48-48AE-B166-76CDB0104A2D}"/>
    <cellStyle name="style1393237179943 4 5" xfId="34026" xr:uid="{B763C37D-200E-4F9C-8084-F8E332409AB9}"/>
    <cellStyle name="style1393237179943 4 6" xfId="43795" xr:uid="{0FFA4980-8990-4787-B775-471257EBE022}"/>
    <cellStyle name="style1393237179943 4 7" xfId="53565" xr:uid="{9C4F3807-70CD-4DDD-A5C4-BF5AE8AD5260}"/>
    <cellStyle name="style1393237179943 5" xfId="5975" xr:uid="{00000000-0005-0000-0000-000096100000}"/>
    <cellStyle name="style1393237179943 5 2" xfId="15763" xr:uid="{16FABDE1-7770-4B1E-944E-E77208891DE0}"/>
    <cellStyle name="style1393237179943 5 3" xfId="25533" xr:uid="{152934DA-8121-4B66-9B29-2FDA998AE2A5}"/>
    <cellStyle name="style1393237179943 5 4" xfId="35302" xr:uid="{A0BB440B-C76A-4CE4-9FAB-3CB851AE85D2}"/>
    <cellStyle name="style1393237179943 5 5" xfId="45072" xr:uid="{5549D74E-EC8B-43D3-B1AC-E1797DD01ACB}"/>
    <cellStyle name="style1393237179943 5 6" xfId="54842" xr:uid="{AF4D48CA-777C-436E-8117-142139D1D979}"/>
    <cellStyle name="style1393237179943 6" xfId="10859" xr:uid="{C72E8CC6-017E-41DB-A515-59669A25C532}"/>
    <cellStyle name="style1393237179943 7" xfId="20629" xr:uid="{C7E8BC87-9D01-4BD8-8171-A0C4C938D96B}"/>
    <cellStyle name="style1393237179943 8" xfId="30400" xr:uid="{E3341408-166A-4F4A-A31F-F6163A322A91}"/>
    <cellStyle name="style1393237179943 9" xfId="40168" xr:uid="{15EBBF4B-49A4-428B-B098-B6D6091B3AD1}"/>
    <cellStyle name="style1393237179975" xfId="1071" xr:uid="{00000000-0005-0000-0000-000097100000}"/>
    <cellStyle name="style1393237179975 10" xfId="49939" xr:uid="{F182DA72-BC46-40C7-8224-242335512443}"/>
    <cellStyle name="style1393237179975 2" xfId="2313" xr:uid="{00000000-0005-0000-0000-000098100000}"/>
    <cellStyle name="style1393237179975 2 2" xfId="7217" xr:uid="{00000000-0005-0000-0000-000099100000}"/>
    <cellStyle name="style1393237179975 2 2 2" xfId="17005" xr:uid="{76AF7760-FE9A-4A7E-AF8E-0CF16C61EE71}"/>
    <cellStyle name="style1393237179975 2 2 3" xfId="26775" xr:uid="{42160FF8-8F13-4ABE-A912-714B0E1DD16C}"/>
    <cellStyle name="style1393237179975 2 2 4" xfId="36544" xr:uid="{FA4687AE-444C-463F-AD90-4E390BBBF9D7}"/>
    <cellStyle name="style1393237179975 2 2 5" xfId="46314" xr:uid="{09419202-DF92-426A-BA6A-DE5349D44379}"/>
    <cellStyle name="style1393237179975 2 2 6" xfId="56084" xr:uid="{7414636E-F028-4D3C-9360-0C01D8A39C22}"/>
    <cellStyle name="style1393237179975 2 3" xfId="12101" xr:uid="{41D789F0-387B-4EC4-948D-8199C59F8401}"/>
    <cellStyle name="style1393237179975 2 4" xfId="21871" xr:uid="{816E6D5A-6340-44D9-87F4-FD147982D05F}"/>
    <cellStyle name="style1393237179975 2 5" xfId="31642" xr:uid="{2D1A9BF6-BAC7-4908-9FDE-4AB9778A78B2}"/>
    <cellStyle name="style1393237179975 2 6" xfId="41410" xr:uid="{18760DC3-B123-4F05-8382-FA2A312786FC}"/>
    <cellStyle name="style1393237179975 2 7" xfId="51180" xr:uid="{D3EC9703-9DB5-49A7-AC04-8151E3419DE4}"/>
    <cellStyle name="style1393237179975 3" xfId="3506" xr:uid="{00000000-0005-0000-0000-00009A100000}"/>
    <cellStyle name="style1393237179975 3 2" xfId="8410" xr:uid="{00000000-0005-0000-0000-00009B100000}"/>
    <cellStyle name="style1393237179975 3 2 2" xfId="18198" xr:uid="{FA6DE020-C8EA-4E75-BBEB-5DCB5E5D0169}"/>
    <cellStyle name="style1393237179975 3 2 3" xfId="27968" xr:uid="{7D014A50-948E-44C8-BB00-C5AD08BBF8F9}"/>
    <cellStyle name="style1393237179975 3 2 4" xfId="37737" xr:uid="{3B53C854-B4BF-4A0F-9923-78CAFA13E6FE}"/>
    <cellStyle name="style1393237179975 3 2 5" xfId="47507" xr:uid="{1AAA6C17-A190-447E-A666-56652B1DE7E2}"/>
    <cellStyle name="style1393237179975 3 2 6" xfId="57277" xr:uid="{AA875BB4-DF0A-4739-A118-E8CCE877D938}"/>
    <cellStyle name="style1393237179975 3 3" xfId="13294" xr:uid="{5F68D7A2-40B6-4A4E-83DF-3D06ACADA3C5}"/>
    <cellStyle name="style1393237179975 3 4" xfId="23064" xr:uid="{E3EAF547-E68D-4405-A6D7-2E8522FB84CC}"/>
    <cellStyle name="style1393237179975 3 5" xfId="32835" xr:uid="{E1E0F738-A225-4500-BA1E-003F0A08E661}"/>
    <cellStyle name="style1393237179975 3 6" xfId="42603" xr:uid="{40D2901F-F532-4D22-AC17-A73D6DEE4787}"/>
    <cellStyle name="style1393237179975 3 7" xfId="52373" xr:uid="{DAFD1781-7A50-431D-9096-07302DD2D3EC}"/>
    <cellStyle name="style1393237179975 4" xfId="4699" xr:uid="{00000000-0005-0000-0000-00009C100000}"/>
    <cellStyle name="style1393237179975 4 2" xfId="9603" xr:uid="{00000000-0005-0000-0000-00009D100000}"/>
    <cellStyle name="style1393237179975 4 2 2" xfId="19391" xr:uid="{5085E57D-64AE-4726-A27C-F6AA103E01B4}"/>
    <cellStyle name="style1393237179975 4 2 3" xfId="29161" xr:uid="{88FC86FA-8D82-46B7-8346-05CB0561050C}"/>
    <cellStyle name="style1393237179975 4 2 4" xfId="38930" xr:uid="{9495FD26-D83A-4DD0-8A4B-82F3B7E4FEEA}"/>
    <cellStyle name="style1393237179975 4 2 5" xfId="48700" xr:uid="{01716CC2-A9C1-4B69-963E-272CA31F7DC6}"/>
    <cellStyle name="style1393237179975 4 2 6" xfId="58470" xr:uid="{349487D6-DF48-4F36-8BA6-6D44FD5CBB29}"/>
    <cellStyle name="style1393237179975 4 3" xfId="14487" xr:uid="{9F012D51-9B25-463C-A189-32D65814381F}"/>
    <cellStyle name="style1393237179975 4 4" xfId="24257" xr:uid="{8BD4CC47-F05E-4427-BFC4-A204F43F45F5}"/>
    <cellStyle name="style1393237179975 4 5" xfId="34027" xr:uid="{5473835E-0C6B-40C3-BDFB-9445B1D565DB}"/>
    <cellStyle name="style1393237179975 4 6" xfId="43796" xr:uid="{5740CACE-CA6F-4299-B980-451992F115AA}"/>
    <cellStyle name="style1393237179975 4 7" xfId="53566" xr:uid="{E653A171-6212-4153-AC08-959909D59A55}"/>
    <cellStyle name="style1393237179975 5" xfId="5976" xr:uid="{00000000-0005-0000-0000-00009E100000}"/>
    <cellStyle name="style1393237179975 5 2" xfId="15764" xr:uid="{CD7821C8-0583-4714-B81C-301062790B8D}"/>
    <cellStyle name="style1393237179975 5 3" xfId="25534" xr:uid="{52622FC7-8EAF-4250-94B1-55B01498DA41}"/>
    <cellStyle name="style1393237179975 5 4" xfId="35303" xr:uid="{4450FAD8-4723-4416-A4CA-0CC27576E9BE}"/>
    <cellStyle name="style1393237179975 5 5" xfId="45073" xr:uid="{D9E87232-2F83-492B-B00E-1C19C32FBE73}"/>
    <cellStyle name="style1393237179975 5 6" xfId="54843" xr:uid="{DCA28466-8EF7-4764-A99C-4A662864B4A5}"/>
    <cellStyle name="style1393237179975 6" xfId="10860" xr:uid="{39B36561-A4B9-464A-A778-9CCAB947FC5A}"/>
    <cellStyle name="style1393237179975 7" xfId="20630" xr:uid="{1145133F-000A-48BD-94BB-9F067D275B8E}"/>
    <cellStyle name="style1393237179975 8" xfId="30401" xr:uid="{955F896B-19BA-422F-8664-B7CCC79CA32E}"/>
    <cellStyle name="style1393237179975 9" xfId="40169" xr:uid="{610AF273-787B-4A1C-A50E-15AEE90F9771}"/>
    <cellStyle name="style1393237180022" xfId="1072" xr:uid="{00000000-0005-0000-0000-00009F100000}"/>
    <cellStyle name="style1393237180022 10" xfId="49940" xr:uid="{FCA29DF8-D6B5-46B5-BCF3-E56D9B9290BE}"/>
    <cellStyle name="style1393237180022 2" xfId="2314" xr:uid="{00000000-0005-0000-0000-0000A0100000}"/>
    <cellStyle name="style1393237180022 2 2" xfId="7218" xr:uid="{00000000-0005-0000-0000-0000A1100000}"/>
    <cellStyle name="style1393237180022 2 2 2" xfId="17006" xr:uid="{82A86667-4AD4-4FCF-9D89-CE4D71C25263}"/>
    <cellStyle name="style1393237180022 2 2 3" xfId="26776" xr:uid="{6C17ED9A-0B57-487F-841D-7CB95F67D340}"/>
    <cellStyle name="style1393237180022 2 2 4" xfId="36545" xr:uid="{157F841E-0047-4AAF-A749-CF8D5DC95A89}"/>
    <cellStyle name="style1393237180022 2 2 5" xfId="46315" xr:uid="{F67504CF-80DC-4938-B182-1A1038412360}"/>
    <cellStyle name="style1393237180022 2 2 6" xfId="56085" xr:uid="{11F2E3AE-8A6F-4CFA-8346-EBB90D30BE02}"/>
    <cellStyle name="style1393237180022 2 3" xfId="12102" xr:uid="{6F4064CA-6864-4A34-A5C0-8909D81018B7}"/>
    <cellStyle name="style1393237180022 2 4" xfId="21872" xr:uid="{4BB4B646-7B8E-4CB6-A8A2-A87A0C48F1A1}"/>
    <cellStyle name="style1393237180022 2 5" xfId="31643" xr:uid="{03865FEB-5039-45FF-B98F-C62CA1C7B1AE}"/>
    <cellStyle name="style1393237180022 2 6" xfId="41411" xr:uid="{1312DA2A-64A6-41B2-9043-EAC459157B59}"/>
    <cellStyle name="style1393237180022 2 7" xfId="51181" xr:uid="{B3B62852-142E-4D2D-8BCF-BBFC8A9A24AC}"/>
    <cellStyle name="style1393237180022 3" xfId="3507" xr:uid="{00000000-0005-0000-0000-0000A2100000}"/>
    <cellStyle name="style1393237180022 3 2" xfId="8411" xr:uid="{00000000-0005-0000-0000-0000A3100000}"/>
    <cellStyle name="style1393237180022 3 2 2" xfId="18199" xr:uid="{CA189980-9133-4A37-8E23-3C245571DEC7}"/>
    <cellStyle name="style1393237180022 3 2 3" xfId="27969" xr:uid="{2BAFF930-48FD-41F2-B217-95CB8A49EC83}"/>
    <cellStyle name="style1393237180022 3 2 4" xfId="37738" xr:uid="{1B0FC75B-AD24-4FCC-9717-8EAE70B447A7}"/>
    <cellStyle name="style1393237180022 3 2 5" xfId="47508" xr:uid="{DE78650A-E04B-4F53-A52E-4C68D5D3EB06}"/>
    <cellStyle name="style1393237180022 3 2 6" xfId="57278" xr:uid="{284CC758-DB2A-4F3A-B8ED-4B560E802D5B}"/>
    <cellStyle name="style1393237180022 3 3" xfId="13295" xr:uid="{61873476-23AA-486D-BC31-6265D7AE0640}"/>
    <cellStyle name="style1393237180022 3 4" xfId="23065" xr:uid="{522A67EB-4CF9-43F4-B180-D06CABEF3F46}"/>
    <cellStyle name="style1393237180022 3 5" xfId="32836" xr:uid="{6050807F-F2EF-4C1E-B347-D790398173E8}"/>
    <cellStyle name="style1393237180022 3 6" xfId="42604" xr:uid="{B4450CD1-0375-4295-AF91-6E8AB770DE46}"/>
    <cellStyle name="style1393237180022 3 7" xfId="52374" xr:uid="{97D980FC-72CE-43F3-87F5-6EBB8D236A44}"/>
    <cellStyle name="style1393237180022 4" xfId="4700" xr:uid="{00000000-0005-0000-0000-0000A4100000}"/>
    <cellStyle name="style1393237180022 4 2" xfId="9604" xr:uid="{00000000-0005-0000-0000-0000A5100000}"/>
    <cellStyle name="style1393237180022 4 2 2" xfId="19392" xr:uid="{EF32DC26-BA93-484E-922D-2C8B737FB224}"/>
    <cellStyle name="style1393237180022 4 2 3" xfId="29162" xr:uid="{CA34420A-2DD0-4FBD-8B8C-78530E84A729}"/>
    <cellStyle name="style1393237180022 4 2 4" xfId="38931" xr:uid="{799AEE60-5626-4F90-95CE-DC0DB67C54FF}"/>
    <cellStyle name="style1393237180022 4 2 5" xfId="48701" xr:uid="{5B00D883-CA75-4DC7-8CDE-2F43F6227B05}"/>
    <cellStyle name="style1393237180022 4 2 6" xfId="58471" xr:uid="{EF4E61D7-0925-4F9C-A34C-302F8B944115}"/>
    <cellStyle name="style1393237180022 4 3" xfId="14488" xr:uid="{DD822F35-085D-4D92-B731-004BF62D58B9}"/>
    <cellStyle name="style1393237180022 4 4" xfId="24258" xr:uid="{1B72D1CB-4558-4DAB-8B0D-C40AA9FB91F5}"/>
    <cellStyle name="style1393237180022 4 5" xfId="34028" xr:uid="{71995009-3CD9-4661-BF73-958604999AB0}"/>
    <cellStyle name="style1393237180022 4 6" xfId="43797" xr:uid="{FEB0A92A-B073-445E-85AF-5D8468695859}"/>
    <cellStyle name="style1393237180022 4 7" xfId="53567" xr:uid="{34371AFF-A1A6-4D22-8D6B-D6E3C532311F}"/>
    <cellStyle name="style1393237180022 5" xfId="5977" xr:uid="{00000000-0005-0000-0000-0000A6100000}"/>
    <cellStyle name="style1393237180022 5 2" xfId="15765" xr:uid="{841E2F3B-E7B2-484A-B791-5B69A4648E26}"/>
    <cellStyle name="style1393237180022 5 3" xfId="25535" xr:uid="{979A5003-4AEE-46C8-8259-50DFE832817A}"/>
    <cellStyle name="style1393237180022 5 4" xfId="35304" xr:uid="{A1278594-B5BE-4535-83B1-38AE2B924FF6}"/>
    <cellStyle name="style1393237180022 5 5" xfId="45074" xr:uid="{3FF57C00-BACD-446E-802A-EA5F86FC7C17}"/>
    <cellStyle name="style1393237180022 5 6" xfId="54844" xr:uid="{578F8641-1697-4295-9F31-13746D26BD92}"/>
    <cellStyle name="style1393237180022 6" xfId="10861" xr:uid="{6DBEE8F0-5ACD-49CA-8ED5-D47AF9267C4C}"/>
    <cellStyle name="style1393237180022 7" xfId="20631" xr:uid="{087DE66A-741B-4682-9A81-E774A6A1A17B}"/>
    <cellStyle name="style1393237180022 8" xfId="30402" xr:uid="{179B6CEA-AAE0-4CD3-BC45-B1444273047B}"/>
    <cellStyle name="style1393237180022 9" xfId="40170" xr:uid="{3A7ACF52-BC44-437B-9B84-018247E7B930}"/>
    <cellStyle name="style1393237180053" xfId="1073" xr:uid="{00000000-0005-0000-0000-0000A7100000}"/>
    <cellStyle name="style1393237180053 10" xfId="49941" xr:uid="{83B5F6A9-C2BB-4FEF-B20C-00D5F9EE8823}"/>
    <cellStyle name="style1393237180053 2" xfId="2315" xr:uid="{00000000-0005-0000-0000-0000A8100000}"/>
    <cellStyle name="style1393237180053 2 2" xfId="7219" xr:uid="{00000000-0005-0000-0000-0000A9100000}"/>
    <cellStyle name="style1393237180053 2 2 2" xfId="17007" xr:uid="{858D0ED4-1D35-4186-A600-5857BE4DCD91}"/>
    <cellStyle name="style1393237180053 2 2 3" xfId="26777" xr:uid="{B6F9DB32-1E4E-47AA-9C7E-3C8737D12563}"/>
    <cellStyle name="style1393237180053 2 2 4" xfId="36546" xr:uid="{31252711-8882-4329-9A55-F856B195C439}"/>
    <cellStyle name="style1393237180053 2 2 5" xfId="46316" xr:uid="{62E7FAEF-09D0-4BA4-8D44-065EDF969CE2}"/>
    <cellStyle name="style1393237180053 2 2 6" xfId="56086" xr:uid="{6571D954-7637-4FE1-91DB-A40D8AD2881B}"/>
    <cellStyle name="style1393237180053 2 3" xfId="12103" xr:uid="{AC9B1DD8-199E-47B1-B58B-C7D18A3A27D9}"/>
    <cellStyle name="style1393237180053 2 4" xfId="21873" xr:uid="{E2D95A60-032C-4994-946B-B7E8846EA0C2}"/>
    <cellStyle name="style1393237180053 2 5" xfId="31644" xr:uid="{44A5B126-2042-45E4-BB4B-7346F474FDAF}"/>
    <cellStyle name="style1393237180053 2 6" xfId="41412" xr:uid="{CDD72298-4F0E-4F5A-8F2B-C679056BAF7C}"/>
    <cellStyle name="style1393237180053 2 7" xfId="51182" xr:uid="{9DA0EC81-D67B-4C31-9896-B120B2FB5CA7}"/>
    <cellStyle name="style1393237180053 3" xfId="3508" xr:uid="{00000000-0005-0000-0000-0000AA100000}"/>
    <cellStyle name="style1393237180053 3 2" xfId="8412" xr:uid="{00000000-0005-0000-0000-0000AB100000}"/>
    <cellStyle name="style1393237180053 3 2 2" xfId="18200" xr:uid="{9D30DEC4-8E3B-47F8-B041-924F8CB7969A}"/>
    <cellStyle name="style1393237180053 3 2 3" xfId="27970" xr:uid="{65F9FF90-15FA-4F24-B3CE-3EB1A00F934B}"/>
    <cellStyle name="style1393237180053 3 2 4" xfId="37739" xr:uid="{5C603E35-7041-4B6E-8C5D-553C07F32D0A}"/>
    <cellStyle name="style1393237180053 3 2 5" xfId="47509" xr:uid="{96368177-FDF2-47AA-BD94-E52F1BEA022A}"/>
    <cellStyle name="style1393237180053 3 2 6" xfId="57279" xr:uid="{D5DCE0EC-7F7F-43DA-9D50-49EFEA6FBA03}"/>
    <cellStyle name="style1393237180053 3 3" xfId="13296" xr:uid="{59BC7B4F-72DA-47B8-AC56-FD46FCF888E6}"/>
    <cellStyle name="style1393237180053 3 4" xfId="23066" xr:uid="{326614D6-2BFB-4423-BED9-CA5D4C3A7105}"/>
    <cellStyle name="style1393237180053 3 5" xfId="32837" xr:uid="{B4C08B14-0687-46E7-A372-B28D57886A1A}"/>
    <cellStyle name="style1393237180053 3 6" xfId="42605" xr:uid="{D5E8F24E-1877-4B9F-97E2-8FA95E0503AD}"/>
    <cellStyle name="style1393237180053 3 7" xfId="52375" xr:uid="{E32F5D19-A094-4E3D-AAA1-F2A2A1A4949D}"/>
    <cellStyle name="style1393237180053 4" xfId="4701" xr:uid="{00000000-0005-0000-0000-0000AC100000}"/>
    <cellStyle name="style1393237180053 4 2" xfId="9605" xr:uid="{00000000-0005-0000-0000-0000AD100000}"/>
    <cellStyle name="style1393237180053 4 2 2" xfId="19393" xr:uid="{0FF2BB8D-974F-4762-8468-2E28E5E1BDD7}"/>
    <cellStyle name="style1393237180053 4 2 3" xfId="29163" xr:uid="{DECB7D1D-EE16-4EB1-BA37-12F296E13CEE}"/>
    <cellStyle name="style1393237180053 4 2 4" xfId="38932" xr:uid="{197F90D9-AAB1-436B-B292-F992D2F9E519}"/>
    <cellStyle name="style1393237180053 4 2 5" xfId="48702" xr:uid="{565410E7-9913-4221-B869-25906757558C}"/>
    <cellStyle name="style1393237180053 4 2 6" xfId="58472" xr:uid="{BCE765DF-AEF6-46DA-8A00-B1498ECFA4F7}"/>
    <cellStyle name="style1393237180053 4 3" xfId="14489" xr:uid="{0B117EF4-C258-4BA2-B056-8BE54590FB13}"/>
    <cellStyle name="style1393237180053 4 4" xfId="24259" xr:uid="{2B6549A6-3DBE-4666-BBCE-5A32FC2E3652}"/>
    <cellStyle name="style1393237180053 4 5" xfId="34029" xr:uid="{B7C93886-9B6A-4A34-B235-C909EF24D9C5}"/>
    <cellStyle name="style1393237180053 4 6" xfId="43798" xr:uid="{70FDC624-8200-4089-B8BC-9175A73F3913}"/>
    <cellStyle name="style1393237180053 4 7" xfId="53568" xr:uid="{25E39693-4B1C-47A3-8167-6B35AE16C3C4}"/>
    <cellStyle name="style1393237180053 5" xfId="5978" xr:uid="{00000000-0005-0000-0000-0000AE100000}"/>
    <cellStyle name="style1393237180053 5 2" xfId="15766" xr:uid="{3E364D20-6318-47C5-ACA0-A580F6EDDE0C}"/>
    <cellStyle name="style1393237180053 5 3" xfId="25536" xr:uid="{3C44E7DE-C446-4FB2-841D-1332980E338A}"/>
    <cellStyle name="style1393237180053 5 4" xfId="35305" xr:uid="{7F501D7C-5085-4A95-945A-B5A4222EA5E6}"/>
    <cellStyle name="style1393237180053 5 5" xfId="45075" xr:uid="{BB266A1A-5DA7-4308-B02C-9C30CE791FCD}"/>
    <cellStyle name="style1393237180053 5 6" xfId="54845" xr:uid="{4D6E1A94-5158-4DDB-9DE3-6F96FAFEDA63}"/>
    <cellStyle name="style1393237180053 6" xfId="10862" xr:uid="{6847ABEE-202B-4E9F-86CC-03371144D20C}"/>
    <cellStyle name="style1393237180053 7" xfId="20632" xr:uid="{523666E7-658C-4378-AB60-0ECC9D39E860}"/>
    <cellStyle name="style1393237180053 8" xfId="30403" xr:uid="{03C82043-93CF-4E9E-B0D2-7D0C982F928F}"/>
    <cellStyle name="style1393237180053 9" xfId="40171" xr:uid="{053FE15E-575C-40A8-8373-02450A9B05D0}"/>
    <cellStyle name="style1393237180131" xfId="1074" xr:uid="{00000000-0005-0000-0000-0000AF100000}"/>
    <cellStyle name="style1393237180131 10" xfId="49942" xr:uid="{C0F49D4D-555B-4761-A465-D10ACE097803}"/>
    <cellStyle name="style1393237180131 2" xfId="2316" xr:uid="{00000000-0005-0000-0000-0000B0100000}"/>
    <cellStyle name="style1393237180131 2 2" xfId="7220" xr:uid="{00000000-0005-0000-0000-0000B1100000}"/>
    <cellStyle name="style1393237180131 2 2 2" xfId="17008" xr:uid="{C2B397D9-C516-45B7-BB31-F0AEBE3A109D}"/>
    <cellStyle name="style1393237180131 2 2 3" xfId="26778" xr:uid="{2F9F78BD-2061-4E67-B2AA-E87B3B9EEEF3}"/>
    <cellStyle name="style1393237180131 2 2 4" xfId="36547" xr:uid="{DF57DB7B-FEAF-47DB-81F6-B536C53181CC}"/>
    <cellStyle name="style1393237180131 2 2 5" xfId="46317" xr:uid="{D0E89CBD-C6B0-4D5A-BF4D-72C506716AB3}"/>
    <cellStyle name="style1393237180131 2 2 6" xfId="56087" xr:uid="{8A3F8865-F806-45DB-9B2E-DA330AB3601C}"/>
    <cellStyle name="style1393237180131 2 3" xfId="12104" xr:uid="{FCAE4CFD-C84E-49A3-BBBF-107549AE11FF}"/>
    <cellStyle name="style1393237180131 2 4" xfId="21874" xr:uid="{88D4FBCD-7B67-46DC-A87F-453D8426DD26}"/>
    <cellStyle name="style1393237180131 2 5" xfId="31645" xr:uid="{767F9402-6F71-4D26-9A5F-49C34F69F946}"/>
    <cellStyle name="style1393237180131 2 6" xfId="41413" xr:uid="{30AE2756-BD35-4F03-8748-BE64298B73ED}"/>
    <cellStyle name="style1393237180131 2 7" xfId="51183" xr:uid="{D82DE7EF-B3BC-4CE1-9786-5E939BAD2B6D}"/>
    <cellStyle name="style1393237180131 3" xfId="3509" xr:uid="{00000000-0005-0000-0000-0000B2100000}"/>
    <cellStyle name="style1393237180131 3 2" xfId="8413" xr:uid="{00000000-0005-0000-0000-0000B3100000}"/>
    <cellStyle name="style1393237180131 3 2 2" xfId="18201" xr:uid="{5315FDAC-CF3F-4606-BC65-2D0F330DC41B}"/>
    <cellStyle name="style1393237180131 3 2 3" xfId="27971" xr:uid="{5FA5805E-AFAF-46FA-B147-8EF60E156634}"/>
    <cellStyle name="style1393237180131 3 2 4" xfId="37740" xr:uid="{13281F58-CBE7-4F5F-88A6-B71B3AB1AF3A}"/>
    <cellStyle name="style1393237180131 3 2 5" xfId="47510" xr:uid="{FF09FF9D-94E2-4158-9331-0C5519BEFE37}"/>
    <cellStyle name="style1393237180131 3 2 6" xfId="57280" xr:uid="{1BF39F1A-BAA9-4EEF-AB62-6A311E693EFA}"/>
    <cellStyle name="style1393237180131 3 3" xfId="13297" xr:uid="{5415146D-1618-468F-8C8A-10E981EDC7B4}"/>
    <cellStyle name="style1393237180131 3 4" xfId="23067" xr:uid="{163F1B21-095B-4887-8BBF-13DE87E10474}"/>
    <cellStyle name="style1393237180131 3 5" xfId="32838" xr:uid="{15952248-337F-4DA1-8417-8CE108389676}"/>
    <cellStyle name="style1393237180131 3 6" xfId="42606" xr:uid="{BD159E5A-E8CC-41F7-B87B-3954EAA0D077}"/>
    <cellStyle name="style1393237180131 3 7" xfId="52376" xr:uid="{865608F6-0729-4550-ADDA-0C6FB00F5CE7}"/>
    <cellStyle name="style1393237180131 4" xfId="4702" xr:uid="{00000000-0005-0000-0000-0000B4100000}"/>
    <cellStyle name="style1393237180131 4 2" xfId="9606" xr:uid="{00000000-0005-0000-0000-0000B5100000}"/>
    <cellStyle name="style1393237180131 4 2 2" xfId="19394" xr:uid="{CB194F74-16F2-41BB-8AE4-25CBF4C2BB95}"/>
    <cellStyle name="style1393237180131 4 2 3" xfId="29164" xr:uid="{FC8289FC-EC45-47D4-8E9F-7DED1FCD0C6E}"/>
    <cellStyle name="style1393237180131 4 2 4" xfId="38933" xr:uid="{CEF6ADF9-B82F-41E7-8DC8-17C97BC694DF}"/>
    <cellStyle name="style1393237180131 4 2 5" xfId="48703" xr:uid="{0D7ED117-179C-4B35-B5E7-62E6A67D3D87}"/>
    <cellStyle name="style1393237180131 4 2 6" xfId="58473" xr:uid="{3FEC77D6-A64F-4D99-81E8-38AEEFA12103}"/>
    <cellStyle name="style1393237180131 4 3" xfId="14490" xr:uid="{BE6E8EDD-3985-4E3A-BA43-E80DCB72DC81}"/>
    <cellStyle name="style1393237180131 4 4" xfId="24260" xr:uid="{368F0838-9029-4282-A526-1DA435E7941A}"/>
    <cellStyle name="style1393237180131 4 5" xfId="34030" xr:uid="{AAC9730D-162E-41E9-A59E-C187B6B4F951}"/>
    <cellStyle name="style1393237180131 4 6" xfId="43799" xr:uid="{A14B21AF-8846-443A-8E7C-8E5259A463DC}"/>
    <cellStyle name="style1393237180131 4 7" xfId="53569" xr:uid="{9C5A38C7-13FD-4883-93D0-C8C9166CB9BD}"/>
    <cellStyle name="style1393237180131 5" xfId="5979" xr:uid="{00000000-0005-0000-0000-0000B6100000}"/>
    <cellStyle name="style1393237180131 5 2" xfId="15767" xr:uid="{F1A30B6B-B020-46CA-8CAF-C7CA4A1383D6}"/>
    <cellStyle name="style1393237180131 5 3" xfId="25537" xr:uid="{ABDB88C2-B073-4807-A028-E7052447C2C9}"/>
    <cellStyle name="style1393237180131 5 4" xfId="35306" xr:uid="{E1B78D8B-51A9-4D4F-AA5B-5B4F3664BD51}"/>
    <cellStyle name="style1393237180131 5 5" xfId="45076" xr:uid="{9FA3AAC2-B092-4DB1-B261-DDCC32E6176F}"/>
    <cellStyle name="style1393237180131 5 6" xfId="54846" xr:uid="{44EBBAB8-5DDC-4292-8CF3-BA9415F4EFEB}"/>
    <cellStyle name="style1393237180131 6" xfId="10863" xr:uid="{AAAEB465-FEEF-4409-BF90-057AF9A84F6D}"/>
    <cellStyle name="style1393237180131 7" xfId="20633" xr:uid="{227B984A-03E0-4E21-8854-F311FA843C10}"/>
    <cellStyle name="style1393237180131 8" xfId="30404" xr:uid="{DD4BEB8F-B30A-48E5-93EA-3C6DE6274AFA}"/>
    <cellStyle name="style1393237180131 9" xfId="40172" xr:uid="{AFD34AAE-E01F-4CD5-8AE2-C4685BE8E3A5}"/>
    <cellStyle name="style1393237180162" xfId="1075" xr:uid="{00000000-0005-0000-0000-0000B7100000}"/>
    <cellStyle name="style1393237180162 10" xfId="49943" xr:uid="{4A4F44C9-FCD4-4438-B150-97D86BA4C751}"/>
    <cellStyle name="style1393237180162 2" xfId="2317" xr:uid="{00000000-0005-0000-0000-0000B8100000}"/>
    <cellStyle name="style1393237180162 2 2" xfId="7221" xr:uid="{00000000-0005-0000-0000-0000B9100000}"/>
    <cellStyle name="style1393237180162 2 2 2" xfId="17009" xr:uid="{1AD70099-3523-4165-8E3D-B6F0A01ADFF3}"/>
    <cellStyle name="style1393237180162 2 2 3" xfId="26779" xr:uid="{7D904EF2-ACD5-4AC9-B1A7-4C585DA4A7CE}"/>
    <cellStyle name="style1393237180162 2 2 4" xfId="36548" xr:uid="{70E7882C-6BC9-4C06-A18F-9376378F5EEE}"/>
    <cellStyle name="style1393237180162 2 2 5" xfId="46318" xr:uid="{C252844A-202A-4A81-8CD3-797C1A8BDEEF}"/>
    <cellStyle name="style1393237180162 2 2 6" xfId="56088" xr:uid="{A3675F15-957E-452C-89A9-53311B3B8FB1}"/>
    <cellStyle name="style1393237180162 2 3" xfId="12105" xr:uid="{CAC19513-7515-4125-8D76-A25065333F93}"/>
    <cellStyle name="style1393237180162 2 4" xfId="21875" xr:uid="{D4341A81-DFC8-44F2-B7E8-57D6AE6F20BB}"/>
    <cellStyle name="style1393237180162 2 5" xfId="31646" xr:uid="{AB05FE7E-C820-4505-88C1-F19B480736B4}"/>
    <cellStyle name="style1393237180162 2 6" xfId="41414" xr:uid="{C1CD8D60-D59C-4FBE-8A98-B96CF9DCBB59}"/>
    <cellStyle name="style1393237180162 2 7" xfId="51184" xr:uid="{670D239E-DA76-493D-BED1-B21ED19E5F3C}"/>
    <cellStyle name="style1393237180162 3" xfId="3510" xr:uid="{00000000-0005-0000-0000-0000BA100000}"/>
    <cellStyle name="style1393237180162 3 2" xfId="8414" xr:uid="{00000000-0005-0000-0000-0000BB100000}"/>
    <cellStyle name="style1393237180162 3 2 2" xfId="18202" xr:uid="{012A7B20-40A6-4820-94FA-4C2868C8FB68}"/>
    <cellStyle name="style1393237180162 3 2 3" xfId="27972" xr:uid="{38942D5F-105C-4AAC-B955-C2C1F09F87DD}"/>
    <cellStyle name="style1393237180162 3 2 4" xfId="37741" xr:uid="{0B9DCA1F-8098-454C-BD67-8253C8261431}"/>
    <cellStyle name="style1393237180162 3 2 5" xfId="47511" xr:uid="{20CE0A0F-C2FC-42B9-A76F-72E7A9A41A24}"/>
    <cellStyle name="style1393237180162 3 2 6" xfId="57281" xr:uid="{548624E5-9131-49A1-8172-B5FBC1764DCB}"/>
    <cellStyle name="style1393237180162 3 3" xfId="13298" xr:uid="{A476DC8D-3847-4B39-BD13-B46AE0086585}"/>
    <cellStyle name="style1393237180162 3 4" xfId="23068" xr:uid="{04E50B1B-74BC-48F1-BC28-71AEC5325289}"/>
    <cellStyle name="style1393237180162 3 5" xfId="32839" xr:uid="{BC37239B-D6F5-445D-9128-CC307DC2D4A4}"/>
    <cellStyle name="style1393237180162 3 6" xfId="42607" xr:uid="{468F45FB-4D51-4F21-A843-0BBCEFCAA4DE}"/>
    <cellStyle name="style1393237180162 3 7" xfId="52377" xr:uid="{43259A8E-3C79-44F3-8765-4524CA039273}"/>
    <cellStyle name="style1393237180162 4" xfId="4703" xr:uid="{00000000-0005-0000-0000-0000BC100000}"/>
    <cellStyle name="style1393237180162 4 2" xfId="9607" xr:uid="{00000000-0005-0000-0000-0000BD100000}"/>
    <cellStyle name="style1393237180162 4 2 2" xfId="19395" xr:uid="{F7490277-9E83-4AD6-95FF-9C47B93B3C2A}"/>
    <cellStyle name="style1393237180162 4 2 3" xfId="29165" xr:uid="{2559DD4A-FFF7-4191-AFC1-A664BABC6EDF}"/>
    <cellStyle name="style1393237180162 4 2 4" xfId="38934" xr:uid="{BE1EDCD9-D52E-4AB6-ACB0-493B38F94052}"/>
    <cellStyle name="style1393237180162 4 2 5" xfId="48704" xr:uid="{4A025F52-B47B-4788-8108-35660709B54B}"/>
    <cellStyle name="style1393237180162 4 2 6" xfId="58474" xr:uid="{76EAEC21-747B-4CA1-B01A-124F9A321C38}"/>
    <cellStyle name="style1393237180162 4 3" xfId="14491" xr:uid="{3888D2AE-F574-4645-9269-CF00B85B1D6B}"/>
    <cellStyle name="style1393237180162 4 4" xfId="24261" xr:uid="{3565808C-41DB-4EB3-8510-E5739151E3EE}"/>
    <cellStyle name="style1393237180162 4 5" xfId="34031" xr:uid="{7B33FEB2-438A-4FC6-933C-BB2BB5637382}"/>
    <cellStyle name="style1393237180162 4 6" xfId="43800" xr:uid="{8662BE86-D042-4F3F-8110-B3F58E3085CA}"/>
    <cellStyle name="style1393237180162 4 7" xfId="53570" xr:uid="{3BB07460-6CCA-4DC9-8BB2-1E10133607B5}"/>
    <cellStyle name="style1393237180162 5" xfId="5980" xr:uid="{00000000-0005-0000-0000-0000BE100000}"/>
    <cellStyle name="style1393237180162 5 2" xfId="15768" xr:uid="{9CDB5430-F68E-4CF2-9978-21937FAEAE9C}"/>
    <cellStyle name="style1393237180162 5 3" xfId="25538" xr:uid="{3DCD6C23-A5AC-4A34-A856-E9BA4CCF1A6E}"/>
    <cellStyle name="style1393237180162 5 4" xfId="35307" xr:uid="{16155780-9CD7-43D3-820F-366C8BE0C324}"/>
    <cellStyle name="style1393237180162 5 5" xfId="45077" xr:uid="{76B5D3A0-D38C-4FD3-AFAC-7BF3042B6933}"/>
    <cellStyle name="style1393237180162 5 6" xfId="54847" xr:uid="{D08F13E6-2D24-4F12-B1F2-EF818DC54133}"/>
    <cellStyle name="style1393237180162 6" xfId="10864" xr:uid="{31029A01-2FEE-43C8-8EE8-47C0CEE94484}"/>
    <cellStyle name="style1393237180162 7" xfId="20634" xr:uid="{525A8C23-B613-4395-AFA6-2034044C11F4}"/>
    <cellStyle name="style1393237180162 8" xfId="30405" xr:uid="{E1116D51-F3AC-4F57-8AEF-1CD5B5AC8813}"/>
    <cellStyle name="style1393237180162 9" xfId="40173" xr:uid="{D12DCCD3-547A-4B69-8460-881B61F5BE95}"/>
    <cellStyle name="style1393237180256" xfId="1076" xr:uid="{00000000-0005-0000-0000-0000BF100000}"/>
    <cellStyle name="style1393237180256 10" xfId="49944" xr:uid="{7D40618C-6995-4C49-9E3A-D15F9EE20261}"/>
    <cellStyle name="style1393237180256 2" xfId="2318" xr:uid="{00000000-0005-0000-0000-0000C0100000}"/>
    <cellStyle name="style1393237180256 2 2" xfId="7222" xr:uid="{00000000-0005-0000-0000-0000C1100000}"/>
    <cellStyle name="style1393237180256 2 2 2" xfId="17010" xr:uid="{6931A440-C147-4992-A799-E0B4CA795309}"/>
    <cellStyle name="style1393237180256 2 2 3" xfId="26780" xr:uid="{F8406F85-66B6-4C90-99B5-760487F1717F}"/>
    <cellStyle name="style1393237180256 2 2 4" xfId="36549" xr:uid="{636D51A4-C769-4C93-AE73-7FB3577FEDB5}"/>
    <cellStyle name="style1393237180256 2 2 5" xfId="46319" xr:uid="{E9E87A0E-FDE5-4E88-9182-2A689A191590}"/>
    <cellStyle name="style1393237180256 2 2 6" xfId="56089" xr:uid="{0FD8CC6C-EC46-4898-81B7-B818A68B4A3A}"/>
    <cellStyle name="style1393237180256 2 3" xfId="12106" xr:uid="{7193E1F4-AC43-4168-9878-3AA2613EDF58}"/>
    <cellStyle name="style1393237180256 2 4" xfId="21876" xr:uid="{084ABC8C-FFCA-4773-BD9A-61BE9DD8761F}"/>
    <cellStyle name="style1393237180256 2 5" xfId="31647" xr:uid="{1A2C4B6F-BB5C-4100-9EEC-7A1B9966EE8B}"/>
    <cellStyle name="style1393237180256 2 6" xfId="41415" xr:uid="{A2CCAD33-E730-45AD-80AB-161525C47806}"/>
    <cellStyle name="style1393237180256 2 7" xfId="51185" xr:uid="{4DCC3DE2-EF01-4D5F-ADB0-7EE3CFE7E595}"/>
    <cellStyle name="style1393237180256 3" xfId="3511" xr:uid="{00000000-0005-0000-0000-0000C2100000}"/>
    <cellStyle name="style1393237180256 3 2" xfId="8415" xr:uid="{00000000-0005-0000-0000-0000C3100000}"/>
    <cellStyle name="style1393237180256 3 2 2" xfId="18203" xr:uid="{AE47B836-AC54-433E-A41D-7EE2B14466FD}"/>
    <cellStyle name="style1393237180256 3 2 3" xfId="27973" xr:uid="{8855B60F-6E06-4162-B70C-A994AD1EA91D}"/>
    <cellStyle name="style1393237180256 3 2 4" xfId="37742" xr:uid="{E9136A61-1E01-491E-9A58-7DF35BB8560C}"/>
    <cellStyle name="style1393237180256 3 2 5" xfId="47512" xr:uid="{8A7DF9A4-D793-4028-887C-F3D655619C02}"/>
    <cellStyle name="style1393237180256 3 2 6" xfId="57282" xr:uid="{4DC4BA68-D3EA-457E-AE7E-B2C661ECE8A6}"/>
    <cellStyle name="style1393237180256 3 3" xfId="13299" xr:uid="{66B060DC-32CB-4A1B-A0DB-BCCF45D78E81}"/>
    <cellStyle name="style1393237180256 3 4" xfId="23069" xr:uid="{5CED97B8-625F-4804-91E3-EBE43A393920}"/>
    <cellStyle name="style1393237180256 3 5" xfId="32840" xr:uid="{CDA78A98-80A4-414F-A969-A9D903765518}"/>
    <cellStyle name="style1393237180256 3 6" xfId="42608" xr:uid="{8F21F14F-496A-4AA9-9F2F-AAE84ADB38D6}"/>
    <cellStyle name="style1393237180256 3 7" xfId="52378" xr:uid="{1E41DD0E-5B94-4FBC-B2FC-BEEE8CE165F6}"/>
    <cellStyle name="style1393237180256 4" xfId="4704" xr:uid="{00000000-0005-0000-0000-0000C4100000}"/>
    <cellStyle name="style1393237180256 4 2" xfId="9608" xr:uid="{00000000-0005-0000-0000-0000C5100000}"/>
    <cellStyle name="style1393237180256 4 2 2" xfId="19396" xr:uid="{320C41EC-C5D4-43A8-90A1-2C9475568A42}"/>
    <cellStyle name="style1393237180256 4 2 3" xfId="29166" xr:uid="{BE11A2F8-102F-4B50-B3C3-5D354545A8B7}"/>
    <cellStyle name="style1393237180256 4 2 4" xfId="38935" xr:uid="{7E072E84-13E9-4089-9ABC-DDDAC9348AAC}"/>
    <cellStyle name="style1393237180256 4 2 5" xfId="48705" xr:uid="{AFF3A811-5C43-4B5A-BF33-4508F59121F7}"/>
    <cellStyle name="style1393237180256 4 2 6" xfId="58475" xr:uid="{D05E47CB-4DD9-4E6A-957D-9296E9D311A2}"/>
    <cellStyle name="style1393237180256 4 3" xfId="14492" xr:uid="{F137A3E1-E84D-42FC-B98B-8CB389A904D9}"/>
    <cellStyle name="style1393237180256 4 4" xfId="24262" xr:uid="{6AA58A79-E399-4A34-8AA5-082EC12F5101}"/>
    <cellStyle name="style1393237180256 4 5" xfId="34032" xr:uid="{36F3928E-13C0-457F-AFFF-D8F03FD9E0FC}"/>
    <cellStyle name="style1393237180256 4 6" xfId="43801" xr:uid="{197678E6-E3F0-4E0B-A9D0-EE3F7ED37CDC}"/>
    <cellStyle name="style1393237180256 4 7" xfId="53571" xr:uid="{382077F7-98F6-449F-A36B-5B4461E77CEB}"/>
    <cellStyle name="style1393237180256 5" xfId="5981" xr:uid="{00000000-0005-0000-0000-0000C6100000}"/>
    <cellStyle name="style1393237180256 5 2" xfId="15769" xr:uid="{2A191C50-9FD0-4136-A030-854F9604CB06}"/>
    <cellStyle name="style1393237180256 5 3" xfId="25539" xr:uid="{328EE58B-8876-46FA-A039-0868653B5128}"/>
    <cellStyle name="style1393237180256 5 4" xfId="35308" xr:uid="{4910C6F8-A2B6-4642-9381-50EAF15CB69F}"/>
    <cellStyle name="style1393237180256 5 5" xfId="45078" xr:uid="{A918374D-1620-4C3C-B32D-AC5581326AC6}"/>
    <cellStyle name="style1393237180256 5 6" xfId="54848" xr:uid="{FE742C4B-025B-4672-880F-D60829402C88}"/>
    <cellStyle name="style1393237180256 6" xfId="10865" xr:uid="{7DD7C848-E937-477E-AA50-1B0109D95034}"/>
    <cellStyle name="style1393237180256 7" xfId="20635" xr:uid="{3265D232-B8E5-46F6-813E-5F812F874154}"/>
    <cellStyle name="style1393237180256 8" xfId="30406" xr:uid="{D0904E28-9B74-439F-9BC9-E9983E15EA30}"/>
    <cellStyle name="style1393237180256 9" xfId="40174" xr:uid="{BAE3CAA3-E518-4675-8732-DD2CB0E58D54}"/>
    <cellStyle name="style1393237180287" xfId="1077" xr:uid="{00000000-0005-0000-0000-0000C7100000}"/>
    <cellStyle name="style1393237180287 10" xfId="49945" xr:uid="{1226CAD5-DA59-413F-AF1C-5861A62E1CD7}"/>
    <cellStyle name="style1393237180287 2" xfId="2319" xr:uid="{00000000-0005-0000-0000-0000C8100000}"/>
    <cellStyle name="style1393237180287 2 2" xfId="7223" xr:uid="{00000000-0005-0000-0000-0000C9100000}"/>
    <cellStyle name="style1393237180287 2 2 2" xfId="17011" xr:uid="{C37FFA4B-EF6D-4ABD-956B-DA5BE32CE1CA}"/>
    <cellStyle name="style1393237180287 2 2 3" xfId="26781" xr:uid="{623B3B59-741C-4BC8-8C3A-86E5FC6365FB}"/>
    <cellStyle name="style1393237180287 2 2 4" xfId="36550" xr:uid="{47E222F3-ECCB-425D-BD2E-A9C22895EA28}"/>
    <cellStyle name="style1393237180287 2 2 5" xfId="46320" xr:uid="{3781D0F7-2E82-48B3-96E3-A484E4E972CD}"/>
    <cellStyle name="style1393237180287 2 2 6" xfId="56090" xr:uid="{17362964-2A67-4672-B5FA-D7F2BD27AF16}"/>
    <cellStyle name="style1393237180287 2 3" xfId="12107" xr:uid="{5381044A-C61A-4AF9-9A37-44B2E9FA0DBC}"/>
    <cellStyle name="style1393237180287 2 4" xfId="21877" xr:uid="{D7994F9D-92C4-4AF8-98DA-38FFE9516099}"/>
    <cellStyle name="style1393237180287 2 5" xfId="31648" xr:uid="{6D35CDC7-54A3-4BB4-8890-EFB35125C792}"/>
    <cellStyle name="style1393237180287 2 6" xfId="41416" xr:uid="{5F6AB41A-A2FB-4103-92BD-5288031C88B0}"/>
    <cellStyle name="style1393237180287 2 7" xfId="51186" xr:uid="{E7DAB048-ABD0-4BEA-A188-49770D07EE88}"/>
    <cellStyle name="style1393237180287 3" xfId="3512" xr:uid="{00000000-0005-0000-0000-0000CA100000}"/>
    <cellStyle name="style1393237180287 3 2" xfId="8416" xr:uid="{00000000-0005-0000-0000-0000CB100000}"/>
    <cellStyle name="style1393237180287 3 2 2" xfId="18204" xr:uid="{8110913E-B822-44EF-B211-F5D33C5C377E}"/>
    <cellStyle name="style1393237180287 3 2 3" xfId="27974" xr:uid="{C7DAD8DE-F67A-42A3-B6FA-6FAA095FDEAE}"/>
    <cellStyle name="style1393237180287 3 2 4" xfId="37743" xr:uid="{D194BC26-E309-429B-89EB-541C4E0DAC7A}"/>
    <cellStyle name="style1393237180287 3 2 5" xfId="47513" xr:uid="{92F4D5A2-D63B-4BC3-B3A8-A67BC6EDD601}"/>
    <cellStyle name="style1393237180287 3 2 6" xfId="57283" xr:uid="{C4DF1D6D-81B0-417E-B776-4E757F70A9C0}"/>
    <cellStyle name="style1393237180287 3 3" xfId="13300" xr:uid="{FFCBB68A-F4B6-45BC-BAC1-EFD1377D996D}"/>
    <cellStyle name="style1393237180287 3 4" xfId="23070" xr:uid="{62F479DF-A7CD-4A0E-B80E-25D022F68999}"/>
    <cellStyle name="style1393237180287 3 5" xfId="32841" xr:uid="{7412A953-29A5-47D4-8426-6B9125B9D4D3}"/>
    <cellStyle name="style1393237180287 3 6" xfId="42609" xr:uid="{AC3A4370-003A-4C88-9AFD-39FBA748910B}"/>
    <cellStyle name="style1393237180287 3 7" xfId="52379" xr:uid="{19CDC54B-A9D7-4D2D-A5C0-473D3A5331E3}"/>
    <cellStyle name="style1393237180287 4" xfId="4705" xr:uid="{00000000-0005-0000-0000-0000CC100000}"/>
    <cellStyle name="style1393237180287 4 2" xfId="9609" xr:uid="{00000000-0005-0000-0000-0000CD100000}"/>
    <cellStyle name="style1393237180287 4 2 2" xfId="19397" xr:uid="{E14C45C4-CA4C-466F-AD57-38908C5BFAE4}"/>
    <cellStyle name="style1393237180287 4 2 3" xfId="29167" xr:uid="{6CCCE5CE-355D-462D-953B-CA54B8D5FF18}"/>
    <cellStyle name="style1393237180287 4 2 4" xfId="38936" xr:uid="{7233758F-AC72-4E75-A0D4-62E663B2804A}"/>
    <cellStyle name="style1393237180287 4 2 5" xfId="48706" xr:uid="{00AFCD28-E7E8-43B7-902E-6C8E57A3A81C}"/>
    <cellStyle name="style1393237180287 4 2 6" xfId="58476" xr:uid="{800BA16B-945A-444A-A47C-73178B674CB7}"/>
    <cellStyle name="style1393237180287 4 3" xfId="14493" xr:uid="{FBA0A30B-8FC4-48CF-A929-82F113E767FF}"/>
    <cellStyle name="style1393237180287 4 4" xfId="24263" xr:uid="{46F7046A-63F7-4F06-B114-A65EBD984F11}"/>
    <cellStyle name="style1393237180287 4 5" xfId="34033" xr:uid="{4AA2CD5C-4344-4D99-A591-6D6D72D4B779}"/>
    <cellStyle name="style1393237180287 4 6" xfId="43802" xr:uid="{DDE7C3E9-61A1-4923-84B5-C93F419CD5CA}"/>
    <cellStyle name="style1393237180287 4 7" xfId="53572" xr:uid="{CB92787E-D5B6-47A3-8A11-B9B26B9A1869}"/>
    <cellStyle name="style1393237180287 5" xfId="5982" xr:uid="{00000000-0005-0000-0000-0000CE100000}"/>
    <cellStyle name="style1393237180287 5 2" xfId="15770" xr:uid="{A61F5BF1-B869-4825-A328-EA338AED8631}"/>
    <cellStyle name="style1393237180287 5 3" xfId="25540" xr:uid="{D7EFBB37-114C-40C0-9992-4BFD92797060}"/>
    <cellStyle name="style1393237180287 5 4" xfId="35309" xr:uid="{102C39A5-ACA8-48CA-B9D0-88FE2811174F}"/>
    <cellStyle name="style1393237180287 5 5" xfId="45079" xr:uid="{8B59681B-205A-4294-9CC3-8ACFB999220A}"/>
    <cellStyle name="style1393237180287 5 6" xfId="54849" xr:uid="{9E80D9FB-B4AB-417D-AE09-69140783D84F}"/>
    <cellStyle name="style1393237180287 6" xfId="10866" xr:uid="{F0F715DF-852E-45FD-941A-B22983E44332}"/>
    <cellStyle name="style1393237180287 7" xfId="20636" xr:uid="{A8D5B1D6-BE81-4F68-9EF5-0CB7A79C69C2}"/>
    <cellStyle name="style1393237180287 8" xfId="30407" xr:uid="{4A438E23-4E00-4001-BC0A-033016A0B23E}"/>
    <cellStyle name="style1393237180287 9" xfId="40175" xr:uid="{0B3D8AFA-C4ED-4197-8AF1-A3C117EAF014}"/>
    <cellStyle name="style1393237180303" xfId="1078" xr:uid="{00000000-0005-0000-0000-0000CF100000}"/>
    <cellStyle name="style1393237180303 10" xfId="49946" xr:uid="{64847238-2D3D-4D30-8E73-3EFCDEA76E1D}"/>
    <cellStyle name="style1393237180303 2" xfId="2320" xr:uid="{00000000-0005-0000-0000-0000D0100000}"/>
    <cellStyle name="style1393237180303 2 2" xfId="7224" xr:uid="{00000000-0005-0000-0000-0000D1100000}"/>
    <cellStyle name="style1393237180303 2 2 2" xfId="17012" xr:uid="{B772E5BD-0ED8-4EF3-8D87-35CC06AA31AD}"/>
    <cellStyle name="style1393237180303 2 2 3" xfId="26782" xr:uid="{1B18AA8F-7493-4AEF-BAC5-4F384C64BC3D}"/>
    <cellStyle name="style1393237180303 2 2 4" xfId="36551" xr:uid="{93B20F44-71BA-43D3-B1E4-2018EA4939BE}"/>
    <cellStyle name="style1393237180303 2 2 5" xfId="46321" xr:uid="{5F79F83D-8E9F-4A63-9A7C-27E13E6EFA60}"/>
    <cellStyle name="style1393237180303 2 2 6" xfId="56091" xr:uid="{242627BC-8B37-4911-B43B-876A9A0427E5}"/>
    <cellStyle name="style1393237180303 2 3" xfId="12108" xr:uid="{BFDDC2A8-B1D5-4F45-B0E2-F5E535B41D41}"/>
    <cellStyle name="style1393237180303 2 4" xfId="21878" xr:uid="{D24CDCDB-41D3-4406-9C9D-B8AA5B284A58}"/>
    <cellStyle name="style1393237180303 2 5" xfId="31649" xr:uid="{7C47DA06-058C-4AB8-8180-465644A7DFB1}"/>
    <cellStyle name="style1393237180303 2 6" xfId="41417" xr:uid="{BCDA0746-940C-4BCC-844C-013DC770030F}"/>
    <cellStyle name="style1393237180303 2 7" xfId="51187" xr:uid="{73A5DD91-B57C-4AD4-8D73-21611AA874E3}"/>
    <cellStyle name="style1393237180303 3" xfId="3513" xr:uid="{00000000-0005-0000-0000-0000D2100000}"/>
    <cellStyle name="style1393237180303 3 2" xfId="8417" xr:uid="{00000000-0005-0000-0000-0000D3100000}"/>
    <cellStyle name="style1393237180303 3 2 2" xfId="18205" xr:uid="{BAC7AD66-5433-4125-BD38-4028C43059F0}"/>
    <cellStyle name="style1393237180303 3 2 3" xfId="27975" xr:uid="{78F8C25D-6367-4F02-8C69-CDE3C26BB27B}"/>
    <cellStyle name="style1393237180303 3 2 4" xfId="37744" xr:uid="{34203B2D-BDE2-4E37-91C8-71D436FC4E27}"/>
    <cellStyle name="style1393237180303 3 2 5" xfId="47514" xr:uid="{43DFA1DE-2A2E-4519-904A-54A6CA46900F}"/>
    <cellStyle name="style1393237180303 3 2 6" xfId="57284" xr:uid="{76339836-FBA9-4733-AB36-44608A558BED}"/>
    <cellStyle name="style1393237180303 3 3" xfId="13301" xr:uid="{F6DD52D6-5CD9-4A39-A19E-2B3620B8755B}"/>
    <cellStyle name="style1393237180303 3 4" xfId="23071" xr:uid="{C1F9F1C5-61FD-409C-AD4C-182BB88546AF}"/>
    <cellStyle name="style1393237180303 3 5" xfId="32842" xr:uid="{D51FB921-8534-4EED-B7B3-9C6B2963AD65}"/>
    <cellStyle name="style1393237180303 3 6" xfId="42610" xr:uid="{BB0C1D58-06C0-47F9-9F88-FE8C2B29FF1B}"/>
    <cellStyle name="style1393237180303 3 7" xfId="52380" xr:uid="{55E65039-E9CF-429E-BDBB-36C9CA418CF4}"/>
    <cellStyle name="style1393237180303 4" xfId="4706" xr:uid="{00000000-0005-0000-0000-0000D4100000}"/>
    <cellStyle name="style1393237180303 4 2" xfId="9610" xr:uid="{00000000-0005-0000-0000-0000D5100000}"/>
    <cellStyle name="style1393237180303 4 2 2" xfId="19398" xr:uid="{DD1CCF94-DA64-4662-A0AF-130349C7380B}"/>
    <cellStyle name="style1393237180303 4 2 3" xfId="29168" xr:uid="{F0E41A6E-8A22-4F7F-ABF7-40EB9BCCCF50}"/>
    <cellStyle name="style1393237180303 4 2 4" xfId="38937" xr:uid="{69AA6912-F57E-48BE-82D4-C5F353F86D01}"/>
    <cellStyle name="style1393237180303 4 2 5" xfId="48707" xr:uid="{8A20DACD-C8FF-4EA4-814E-867C6779C661}"/>
    <cellStyle name="style1393237180303 4 2 6" xfId="58477" xr:uid="{F59C953B-1718-4AF1-943F-78E2F6E8F661}"/>
    <cellStyle name="style1393237180303 4 3" xfId="14494" xr:uid="{A79BAB7F-2287-43B3-A585-BCB7AEF017BB}"/>
    <cellStyle name="style1393237180303 4 4" xfId="24264" xr:uid="{F3868B0E-5CA8-4B18-94C3-EB4349679946}"/>
    <cellStyle name="style1393237180303 4 5" xfId="34034" xr:uid="{C7EC5356-8CA3-4B2A-B123-47D0BC4E5F59}"/>
    <cellStyle name="style1393237180303 4 6" xfId="43803" xr:uid="{288A2D48-CFE5-4E80-9A7B-6CCA14852FB1}"/>
    <cellStyle name="style1393237180303 4 7" xfId="53573" xr:uid="{0A6DFB9C-C527-44ED-8D84-98B4FBFD9B5A}"/>
    <cellStyle name="style1393237180303 5" xfId="5983" xr:uid="{00000000-0005-0000-0000-0000D6100000}"/>
    <cellStyle name="style1393237180303 5 2" xfId="15771" xr:uid="{EEF7171A-38D8-44A4-A74F-62BF19D46618}"/>
    <cellStyle name="style1393237180303 5 3" xfId="25541" xr:uid="{A5D2E75F-50BA-41E2-975D-4FFD242B52F3}"/>
    <cellStyle name="style1393237180303 5 4" xfId="35310" xr:uid="{FD2B2103-74EF-4C28-AC2E-026868BEF29C}"/>
    <cellStyle name="style1393237180303 5 5" xfId="45080" xr:uid="{E40397F6-D58C-4735-AAE1-50DBFF41B2B0}"/>
    <cellStyle name="style1393237180303 5 6" xfId="54850" xr:uid="{83F364F2-5AEE-438E-9BD9-12FF579D96DC}"/>
    <cellStyle name="style1393237180303 6" xfId="10867" xr:uid="{3E17F8A7-A032-4DC5-B269-C7A58518D849}"/>
    <cellStyle name="style1393237180303 7" xfId="20637" xr:uid="{E964F57A-7529-44E5-9939-3CE1268D98FB}"/>
    <cellStyle name="style1393237180303 8" xfId="30408" xr:uid="{D9C84583-A176-467C-88C1-87FE27BE797B}"/>
    <cellStyle name="style1393237180303 9" xfId="40176" xr:uid="{88AE72F7-7123-4C79-AE8E-01B20AA38EFB}"/>
    <cellStyle name="style1393237180600" xfId="1079" xr:uid="{00000000-0005-0000-0000-0000D7100000}"/>
    <cellStyle name="style1393237180600 10" xfId="49947" xr:uid="{50F66D9A-14D2-4381-965F-C962D90E05CD}"/>
    <cellStyle name="style1393237180600 2" xfId="2321" xr:uid="{00000000-0005-0000-0000-0000D8100000}"/>
    <cellStyle name="style1393237180600 2 2" xfId="7225" xr:uid="{00000000-0005-0000-0000-0000D9100000}"/>
    <cellStyle name="style1393237180600 2 2 2" xfId="17013" xr:uid="{15EE96F7-858A-4DE1-9E9D-CFA768F2FF9E}"/>
    <cellStyle name="style1393237180600 2 2 3" xfId="26783" xr:uid="{79B12B8B-674F-4B29-B10F-E385F3FB90F2}"/>
    <cellStyle name="style1393237180600 2 2 4" xfId="36552" xr:uid="{15F4D08A-0A8F-40CB-A229-3F23F9CB9BFB}"/>
    <cellStyle name="style1393237180600 2 2 5" xfId="46322" xr:uid="{37A2D9FF-2D0E-40D7-85A2-520B1A5CF106}"/>
    <cellStyle name="style1393237180600 2 2 6" xfId="56092" xr:uid="{6BE60EDA-5B90-4726-BA1D-2262A7B1340B}"/>
    <cellStyle name="style1393237180600 2 3" xfId="12109" xr:uid="{6F5742FA-3320-4635-8218-94D215D98DAD}"/>
    <cellStyle name="style1393237180600 2 4" xfId="21879" xr:uid="{A9AA23BD-ABD9-4FC9-AF18-DCA8EB70D124}"/>
    <cellStyle name="style1393237180600 2 5" xfId="31650" xr:uid="{DDE4BF94-BCA5-45E8-A34B-E3F0354E3159}"/>
    <cellStyle name="style1393237180600 2 6" xfId="41418" xr:uid="{44F92E16-C361-4D74-B6C8-BAA1983C7960}"/>
    <cellStyle name="style1393237180600 2 7" xfId="51188" xr:uid="{4865D677-0C3C-414F-903B-4E120893B519}"/>
    <cellStyle name="style1393237180600 3" xfId="3514" xr:uid="{00000000-0005-0000-0000-0000DA100000}"/>
    <cellStyle name="style1393237180600 3 2" xfId="8418" xr:uid="{00000000-0005-0000-0000-0000DB100000}"/>
    <cellStyle name="style1393237180600 3 2 2" xfId="18206" xr:uid="{B03B1E0A-E8BB-4248-85C9-43D1A8AE40D5}"/>
    <cellStyle name="style1393237180600 3 2 3" xfId="27976" xr:uid="{28A0FB70-BF5C-441F-A319-D4A8E619372E}"/>
    <cellStyle name="style1393237180600 3 2 4" xfId="37745" xr:uid="{10EEF60C-38B9-48D7-AB6B-56479BC0917E}"/>
    <cellStyle name="style1393237180600 3 2 5" xfId="47515" xr:uid="{EA7DD409-CCB9-4702-98AA-C05199B38695}"/>
    <cellStyle name="style1393237180600 3 2 6" xfId="57285" xr:uid="{8410F1A0-E285-4799-9A4E-A15C99C533E0}"/>
    <cellStyle name="style1393237180600 3 3" xfId="13302" xr:uid="{9070A99E-6893-4029-A818-1493B8AA0976}"/>
    <cellStyle name="style1393237180600 3 4" xfId="23072" xr:uid="{7437D064-0A63-4DFE-A73F-733B40FEC2C8}"/>
    <cellStyle name="style1393237180600 3 5" xfId="32843" xr:uid="{5CAB56AC-61CA-43E2-B3E4-CEF440DBD6A0}"/>
    <cellStyle name="style1393237180600 3 6" xfId="42611" xr:uid="{CE2634DC-4C18-49C5-8008-8520B028993F}"/>
    <cellStyle name="style1393237180600 3 7" xfId="52381" xr:uid="{35A7CA3B-9669-46AD-84F6-622B3E535775}"/>
    <cellStyle name="style1393237180600 4" xfId="4707" xr:uid="{00000000-0005-0000-0000-0000DC100000}"/>
    <cellStyle name="style1393237180600 4 2" xfId="9611" xr:uid="{00000000-0005-0000-0000-0000DD100000}"/>
    <cellStyle name="style1393237180600 4 2 2" xfId="19399" xr:uid="{EA251FDE-8951-4162-9D24-280A344B76C7}"/>
    <cellStyle name="style1393237180600 4 2 3" xfId="29169" xr:uid="{FF763475-9954-4923-82B8-1C2D3AEB8FBA}"/>
    <cellStyle name="style1393237180600 4 2 4" xfId="38938" xr:uid="{EC8C5004-E90F-419C-A84B-8D9D1C9A8594}"/>
    <cellStyle name="style1393237180600 4 2 5" xfId="48708" xr:uid="{7999DF07-ACD7-4CB7-B32F-06A189E160EE}"/>
    <cellStyle name="style1393237180600 4 2 6" xfId="58478" xr:uid="{7745BDA7-E8CA-4E24-9E83-F5B55771F73B}"/>
    <cellStyle name="style1393237180600 4 3" xfId="14495" xr:uid="{7D4BB073-79E0-4D6C-BE35-DF2945DF7B62}"/>
    <cellStyle name="style1393237180600 4 4" xfId="24265" xr:uid="{5B3CEA33-27A2-4CC3-A081-279D3B8AE91A}"/>
    <cellStyle name="style1393237180600 4 5" xfId="34035" xr:uid="{BACCC623-0C34-40E7-82AA-D5D8BCEA14C6}"/>
    <cellStyle name="style1393237180600 4 6" xfId="43804" xr:uid="{2A49C696-4748-4000-989A-F91D25BAD6A7}"/>
    <cellStyle name="style1393237180600 4 7" xfId="53574" xr:uid="{8E3338BF-8B9C-4D30-9052-A59E576C4091}"/>
    <cellStyle name="style1393237180600 5" xfId="5984" xr:uid="{00000000-0005-0000-0000-0000DE100000}"/>
    <cellStyle name="style1393237180600 5 2" xfId="15772" xr:uid="{5CB5D678-4904-4F8A-9247-48A86DBEF88F}"/>
    <cellStyle name="style1393237180600 5 3" xfId="25542" xr:uid="{341C2B66-1EB1-4F31-A288-9A5A2A3E1DD1}"/>
    <cellStyle name="style1393237180600 5 4" xfId="35311" xr:uid="{3DBA76E5-0BE1-4433-BBCB-37459FB00F6D}"/>
    <cellStyle name="style1393237180600 5 5" xfId="45081" xr:uid="{7A9E4A76-C363-4DF2-A2D9-51A248BFF17A}"/>
    <cellStyle name="style1393237180600 5 6" xfId="54851" xr:uid="{0B3930B2-06DC-4D88-BC70-99F28FBBBB91}"/>
    <cellStyle name="style1393237180600 6" xfId="10868" xr:uid="{66A92729-CBB5-43A9-A446-A0860C876F2A}"/>
    <cellStyle name="style1393237180600 7" xfId="20638" xr:uid="{8FDF09FB-E418-439D-B6DA-C03AFBE04591}"/>
    <cellStyle name="style1393237180600 8" xfId="30409" xr:uid="{8C5085B5-FD38-46C2-B167-FC9F73B615E7}"/>
    <cellStyle name="style1393237180600 9" xfId="40177" xr:uid="{40F0825F-7345-40D3-AA7E-DBBB1F94A8E3}"/>
    <cellStyle name="style1393237180678" xfId="1080" xr:uid="{00000000-0005-0000-0000-0000DF100000}"/>
    <cellStyle name="style1393237180678 10" xfId="49948" xr:uid="{A4252BD9-D641-45E9-AC21-169214CD4987}"/>
    <cellStyle name="style1393237180678 2" xfId="2322" xr:uid="{00000000-0005-0000-0000-0000E0100000}"/>
    <cellStyle name="style1393237180678 2 2" xfId="7226" xr:uid="{00000000-0005-0000-0000-0000E1100000}"/>
    <cellStyle name="style1393237180678 2 2 2" xfId="17014" xr:uid="{863B4F71-8F66-4F79-8F22-8F04463519C3}"/>
    <cellStyle name="style1393237180678 2 2 3" xfId="26784" xr:uid="{69B92083-9F82-4EB5-A840-9AF9EA74F688}"/>
    <cellStyle name="style1393237180678 2 2 4" xfId="36553" xr:uid="{18CC1ADC-C79D-409B-86E0-42B11F6B5ABA}"/>
    <cellStyle name="style1393237180678 2 2 5" xfId="46323" xr:uid="{06434906-0B77-4B35-BBF3-B2F3F6FC6C8B}"/>
    <cellStyle name="style1393237180678 2 2 6" xfId="56093" xr:uid="{602B9CD2-785B-4A1A-B6DE-6A08658603C8}"/>
    <cellStyle name="style1393237180678 2 3" xfId="12110" xr:uid="{77E02F12-62A2-4596-B039-05F26E72B6C2}"/>
    <cellStyle name="style1393237180678 2 4" xfId="21880" xr:uid="{36579FC5-E511-4628-B215-9148391FF9E4}"/>
    <cellStyle name="style1393237180678 2 5" xfId="31651" xr:uid="{A3E7ADD8-1181-4EE6-90B1-CCEAB4F8AABB}"/>
    <cellStyle name="style1393237180678 2 6" xfId="41419" xr:uid="{30A360C1-0443-4E76-AEF8-2DBA72F5F384}"/>
    <cellStyle name="style1393237180678 2 7" xfId="51189" xr:uid="{16117ECB-F176-43E1-9EE9-0291C69AAD93}"/>
    <cellStyle name="style1393237180678 3" xfId="3515" xr:uid="{00000000-0005-0000-0000-0000E2100000}"/>
    <cellStyle name="style1393237180678 3 2" xfId="8419" xr:uid="{00000000-0005-0000-0000-0000E3100000}"/>
    <cellStyle name="style1393237180678 3 2 2" xfId="18207" xr:uid="{D7AEE487-414A-4BB3-9465-CB532C19D8AD}"/>
    <cellStyle name="style1393237180678 3 2 3" xfId="27977" xr:uid="{F36124EB-ADA8-4294-855F-72467594042E}"/>
    <cellStyle name="style1393237180678 3 2 4" xfId="37746" xr:uid="{F663E748-CC9E-4EF8-9155-FF8D62B95BF2}"/>
    <cellStyle name="style1393237180678 3 2 5" xfId="47516" xr:uid="{009C482F-4C95-4610-9104-8121E6034A84}"/>
    <cellStyle name="style1393237180678 3 2 6" xfId="57286" xr:uid="{8B31B7F4-2E60-494A-B921-B5F37AA6659D}"/>
    <cellStyle name="style1393237180678 3 3" xfId="13303" xr:uid="{C040EA5F-3206-447D-9068-6324F396C367}"/>
    <cellStyle name="style1393237180678 3 4" xfId="23073" xr:uid="{D2FEC855-EC12-491C-8A45-CD0DC69C1BD0}"/>
    <cellStyle name="style1393237180678 3 5" xfId="32844" xr:uid="{D3C462FA-1FD0-4259-90A7-0179EE3B2774}"/>
    <cellStyle name="style1393237180678 3 6" xfId="42612" xr:uid="{6F3C0D0A-5AA2-4C59-B381-88B72E48484F}"/>
    <cellStyle name="style1393237180678 3 7" xfId="52382" xr:uid="{434C91C5-9A57-46E4-BC51-D39A335DC37A}"/>
    <cellStyle name="style1393237180678 4" xfId="4708" xr:uid="{00000000-0005-0000-0000-0000E4100000}"/>
    <cellStyle name="style1393237180678 4 2" xfId="9612" xr:uid="{00000000-0005-0000-0000-0000E5100000}"/>
    <cellStyle name="style1393237180678 4 2 2" xfId="19400" xr:uid="{55DFFB72-3D14-47DC-ADD8-050F9872392F}"/>
    <cellStyle name="style1393237180678 4 2 3" xfId="29170" xr:uid="{D1C1835A-945D-40B9-86CF-F7F78C3932C3}"/>
    <cellStyle name="style1393237180678 4 2 4" xfId="38939" xr:uid="{926E0D8D-C828-4512-92C5-6586E68BEFE4}"/>
    <cellStyle name="style1393237180678 4 2 5" xfId="48709" xr:uid="{D696C5DA-AB25-4DEB-8E02-177C3AC06742}"/>
    <cellStyle name="style1393237180678 4 2 6" xfId="58479" xr:uid="{0AF5F29D-DA6B-4105-B6E7-84FAD2A543F2}"/>
    <cellStyle name="style1393237180678 4 3" xfId="14496" xr:uid="{7BAFA956-C32D-4C06-A893-A472CAD2EA09}"/>
    <cellStyle name="style1393237180678 4 4" xfId="24266" xr:uid="{CF95C130-208B-41D9-81D5-0D2AC0B8D7E5}"/>
    <cellStyle name="style1393237180678 4 5" xfId="34036" xr:uid="{67AA740C-0E29-4945-ABCA-3F39CC3208E6}"/>
    <cellStyle name="style1393237180678 4 6" xfId="43805" xr:uid="{CBCE1ED6-4737-4EA3-98BC-33DCEA29F234}"/>
    <cellStyle name="style1393237180678 4 7" xfId="53575" xr:uid="{CD6FE3F7-7E3B-4466-88F0-A90C62851028}"/>
    <cellStyle name="style1393237180678 5" xfId="5985" xr:uid="{00000000-0005-0000-0000-0000E6100000}"/>
    <cellStyle name="style1393237180678 5 2" xfId="15773" xr:uid="{DC86A4B0-84E2-4523-91AA-4168E9940848}"/>
    <cellStyle name="style1393237180678 5 3" xfId="25543" xr:uid="{910A00F9-98AB-477C-9D12-76749F9304C3}"/>
    <cellStyle name="style1393237180678 5 4" xfId="35312" xr:uid="{4D33A7D7-185B-468B-B56C-D5253F793796}"/>
    <cellStyle name="style1393237180678 5 5" xfId="45082" xr:uid="{75FF3ADE-4976-4EDC-9C85-CC902B97E930}"/>
    <cellStyle name="style1393237180678 5 6" xfId="54852" xr:uid="{59C3DAD5-7AE8-40B6-9025-B3F8C5CBE179}"/>
    <cellStyle name="style1393237180678 6" xfId="10869" xr:uid="{4DE2A9D5-1C2C-42AA-B107-791E571D2AB1}"/>
    <cellStyle name="style1393237180678 7" xfId="20639" xr:uid="{5F920402-AAAA-4943-B8EA-9BE9E05DAA94}"/>
    <cellStyle name="style1393237180678 8" xfId="30410" xr:uid="{BF0861EB-B54A-4D46-83EB-E94633D0C16A}"/>
    <cellStyle name="style1393237180678 9" xfId="40178" xr:uid="{960D3B33-D3DB-4BF7-B5BD-C8D4B8B749EF}"/>
    <cellStyle name="style1393237180959" xfId="1081" xr:uid="{00000000-0005-0000-0000-0000E7100000}"/>
    <cellStyle name="style1393237180959 10" xfId="49949" xr:uid="{562C4A5F-13D0-423A-9D95-95CBA83A5354}"/>
    <cellStyle name="style1393237180959 2" xfId="2323" xr:uid="{00000000-0005-0000-0000-0000E8100000}"/>
    <cellStyle name="style1393237180959 2 2" xfId="7227" xr:uid="{00000000-0005-0000-0000-0000E9100000}"/>
    <cellStyle name="style1393237180959 2 2 2" xfId="17015" xr:uid="{FB9B68E6-664E-43EF-9503-F541FCA87E42}"/>
    <cellStyle name="style1393237180959 2 2 3" xfId="26785" xr:uid="{B02D8BB2-74DA-4DC5-AF68-82F8D6349A88}"/>
    <cellStyle name="style1393237180959 2 2 4" xfId="36554" xr:uid="{7D00C97B-7795-49D4-96C3-27039CA3FA9A}"/>
    <cellStyle name="style1393237180959 2 2 5" xfId="46324" xr:uid="{016D1876-F2DF-4890-AA5C-08780F1C99AF}"/>
    <cellStyle name="style1393237180959 2 2 6" xfId="56094" xr:uid="{B3C764C8-B206-4206-BD42-EF0BBD5B2B2A}"/>
    <cellStyle name="style1393237180959 2 3" xfId="12111" xr:uid="{608F91DE-ADCD-47DD-870E-DD62E01DCB14}"/>
    <cellStyle name="style1393237180959 2 4" xfId="21881" xr:uid="{46F8290B-542E-4F84-B64A-6979696BED65}"/>
    <cellStyle name="style1393237180959 2 5" xfId="31652" xr:uid="{26283E57-E2C7-4B80-A831-14F7FBD8124A}"/>
    <cellStyle name="style1393237180959 2 6" xfId="41420" xr:uid="{A88AAD7A-5733-4EEB-99F6-A8B3AC7A8A21}"/>
    <cellStyle name="style1393237180959 2 7" xfId="51190" xr:uid="{4787588A-5323-4123-84CC-2D24A62A21EA}"/>
    <cellStyle name="style1393237180959 3" xfId="3516" xr:uid="{00000000-0005-0000-0000-0000EA100000}"/>
    <cellStyle name="style1393237180959 3 2" xfId="8420" xr:uid="{00000000-0005-0000-0000-0000EB100000}"/>
    <cellStyle name="style1393237180959 3 2 2" xfId="18208" xr:uid="{895D2B28-0218-47E3-9F7C-94C8F6C3B105}"/>
    <cellStyle name="style1393237180959 3 2 3" xfId="27978" xr:uid="{9B5A5FE4-17E8-4BE0-88EF-7D50AE2D9BE0}"/>
    <cellStyle name="style1393237180959 3 2 4" xfId="37747" xr:uid="{A3DCC289-F0EF-492F-9080-1CEC32733333}"/>
    <cellStyle name="style1393237180959 3 2 5" xfId="47517" xr:uid="{5A236E59-D678-491B-A36D-C4D0FB250BD2}"/>
    <cellStyle name="style1393237180959 3 2 6" xfId="57287" xr:uid="{5B7B92CE-1D3B-4EF8-9CBB-7B2BA789DB0D}"/>
    <cellStyle name="style1393237180959 3 3" xfId="13304" xr:uid="{02B99550-62F1-4199-AFB4-161C20BC8EA2}"/>
    <cellStyle name="style1393237180959 3 4" xfId="23074" xr:uid="{4B91F170-3467-4E9E-8186-4262C888F533}"/>
    <cellStyle name="style1393237180959 3 5" xfId="32845" xr:uid="{D5E62186-2085-455F-ADB4-E9D134DF0EE1}"/>
    <cellStyle name="style1393237180959 3 6" xfId="42613" xr:uid="{E48C1785-BE2A-4035-97C3-4E4A537E0F5D}"/>
    <cellStyle name="style1393237180959 3 7" xfId="52383" xr:uid="{3973B41B-96BF-4745-B349-8539103A2CE7}"/>
    <cellStyle name="style1393237180959 4" xfId="4709" xr:uid="{00000000-0005-0000-0000-0000EC100000}"/>
    <cellStyle name="style1393237180959 4 2" xfId="9613" xr:uid="{00000000-0005-0000-0000-0000ED100000}"/>
    <cellStyle name="style1393237180959 4 2 2" xfId="19401" xr:uid="{AC0BF210-18C6-46E6-8B10-50BF5B542BCB}"/>
    <cellStyle name="style1393237180959 4 2 3" xfId="29171" xr:uid="{9F900DF5-0A4E-4A3C-871A-CAC63B1CF6DD}"/>
    <cellStyle name="style1393237180959 4 2 4" xfId="38940" xr:uid="{126ABBA0-FCE8-42B3-A16E-8039D94F5448}"/>
    <cellStyle name="style1393237180959 4 2 5" xfId="48710" xr:uid="{F383E0AC-306C-4E08-8D7A-A881FFF348FD}"/>
    <cellStyle name="style1393237180959 4 2 6" xfId="58480" xr:uid="{E69C01DA-32D5-4F31-AE4A-F430697957B7}"/>
    <cellStyle name="style1393237180959 4 3" xfId="14497" xr:uid="{1DF7D194-8A0F-49F2-B171-7105A6D7B032}"/>
    <cellStyle name="style1393237180959 4 4" xfId="24267" xr:uid="{37B21572-A085-4952-A9B0-06E820D33F0E}"/>
    <cellStyle name="style1393237180959 4 5" xfId="34037" xr:uid="{B30B1495-E265-4559-BB38-76177EA26D43}"/>
    <cellStyle name="style1393237180959 4 6" xfId="43806" xr:uid="{D575415B-0391-4E2F-90BD-8C75D2C8AA46}"/>
    <cellStyle name="style1393237180959 4 7" xfId="53576" xr:uid="{F41A7A14-5E90-4154-9814-8E9BB78203CE}"/>
    <cellStyle name="style1393237180959 5" xfId="5986" xr:uid="{00000000-0005-0000-0000-0000EE100000}"/>
    <cellStyle name="style1393237180959 5 2" xfId="15774" xr:uid="{941A7A3B-E520-4927-902B-AE009316FC47}"/>
    <cellStyle name="style1393237180959 5 3" xfId="25544" xr:uid="{8A72CAF9-F72B-4227-9965-BE4234F92CE3}"/>
    <cellStyle name="style1393237180959 5 4" xfId="35313" xr:uid="{EF6486E3-1712-436A-92EF-9D08EB596A69}"/>
    <cellStyle name="style1393237180959 5 5" xfId="45083" xr:uid="{528FAFD6-CBB6-410B-AB12-3951AF3AD773}"/>
    <cellStyle name="style1393237180959 5 6" xfId="54853" xr:uid="{2C46E3E4-3020-4C43-9E4C-0FC0F56AB555}"/>
    <cellStyle name="style1393237180959 6" xfId="10870" xr:uid="{9154A8E4-3092-49D8-A091-0A959089B3D6}"/>
    <cellStyle name="style1393237180959 7" xfId="20640" xr:uid="{F758A4FC-00E5-4BAC-B84E-DD0D7D0A59A0}"/>
    <cellStyle name="style1393237180959 8" xfId="30411" xr:uid="{9D659B27-BAF9-45F1-8975-9D7B5F4813C6}"/>
    <cellStyle name="style1393237180959 9" xfId="40179" xr:uid="{C999B65F-9B2A-4B84-B6D6-DA3BAD1DA56C}"/>
    <cellStyle name="style1393237181162" xfId="1082" xr:uid="{00000000-0005-0000-0000-0000EF100000}"/>
    <cellStyle name="style1393237181162 10" xfId="49950" xr:uid="{21A49B1C-DEE9-470D-A018-773EE5BD165D}"/>
    <cellStyle name="style1393237181162 2" xfId="2324" xr:uid="{00000000-0005-0000-0000-0000F0100000}"/>
    <cellStyle name="style1393237181162 2 2" xfId="7228" xr:uid="{00000000-0005-0000-0000-0000F1100000}"/>
    <cellStyle name="style1393237181162 2 2 2" xfId="17016" xr:uid="{E4ED03B6-A904-47B9-8FC7-8EB64FE92DF0}"/>
    <cellStyle name="style1393237181162 2 2 3" xfId="26786" xr:uid="{0A145FB7-3304-4802-8DF5-783AE116950F}"/>
    <cellStyle name="style1393237181162 2 2 4" xfId="36555" xr:uid="{C7CFCA64-FE38-4A1B-AE32-C43CB453D59D}"/>
    <cellStyle name="style1393237181162 2 2 5" xfId="46325" xr:uid="{FF790371-E30C-4A10-9ECC-0436E73BEED0}"/>
    <cellStyle name="style1393237181162 2 2 6" xfId="56095" xr:uid="{2BA8DEAD-125E-4220-96CC-28096EC1E94D}"/>
    <cellStyle name="style1393237181162 2 3" xfId="12112" xr:uid="{8E571CB2-E991-431C-AC21-470246B3200E}"/>
    <cellStyle name="style1393237181162 2 4" xfId="21882" xr:uid="{596455D4-9511-406B-8AC3-41DAF1F65142}"/>
    <cellStyle name="style1393237181162 2 5" xfId="31653" xr:uid="{5499CD08-50F7-4BA5-9606-23A5720E5E84}"/>
    <cellStyle name="style1393237181162 2 6" xfId="41421" xr:uid="{DFE5728B-F29C-4071-A024-E4CAE9DEBB77}"/>
    <cellStyle name="style1393237181162 2 7" xfId="51191" xr:uid="{A30825A0-AAC1-4CCF-9BAE-A1B334D5E372}"/>
    <cellStyle name="style1393237181162 3" xfId="3517" xr:uid="{00000000-0005-0000-0000-0000F2100000}"/>
    <cellStyle name="style1393237181162 3 2" xfId="8421" xr:uid="{00000000-0005-0000-0000-0000F3100000}"/>
    <cellStyle name="style1393237181162 3 2 2" xfId="18209" xr:uid="{F21ED4D5-0E8E-408F-B88F-58B0F381A2AF}"/>
    <cellStyle name="style1393237181162 3 2 3" xfId="27979" xr:uid="{7363275C-7FFA-4ADB-AEFE-DF504D53514E}"/>
    <cellStyle name="style1393237181162 3 2 4" xfId="37748" xr:uid="{D127D64A-2B64-4764-96F2-325A15301392}"/>
    <cellStyle name="style1393237181162 3 2 5" xfId="47518" xr:uid="{6AF9CC2C-3306-47B3-97B0-601D89831C4A}"/>
    <cellStyle name="style1393237181162 3 2 6" xfId="57288" xr:uid="{CE6BD0E4-2CC6-41B8-B9F8-DFA649999F77}"/>
    <cellStyle name="style1393237181162 3 3" xfId="13305" xr:uid="{3340C340-6268-462B-A9E7-B21E6AEEE523}"/>
    <cellStyle name="style1393237181162 3 4" xfId="23075" xr:uid="{DAFAF9A1-3F45-448D-B991-5BFD400CAC53}"/>
    <cellStyle name="style1393237181162 3 5" xfId="32846" xr:uid="{1C604441-20CD-4B94-BBB9-44D781F4639C}"/>
    <cellStyle name="style1393237181162 3 6" xfId="42614" xr:uid="{046FCA02-7D94-4DE9-879D-DFDC2637099C}"/>
    <cellStyle name="style1393237181162 3 7" xfId="52384" xr:uid="{75F5CB4C-095B-4188-BC8F-79FC83345722}"/>
    <cellStyle name="style1393237181162 4" xfId="4710" xr:uid="{00000000-0005-0000-0000-0000F4100000}"/>
    <cellStyle name="style1393237181162 4 2" xfId="9614" xr:uid="{00000000-0005-0000-0000-0000F5100000}"/>
    <cellStyle name="style1393237181162 4 2 2" xfId="19402" xr:uid="{4A3ABB64-C813-43A2-AA28-86756C790607}"/>
    <cellStyle name="style1393237181162 4 2 3" xfId="29172" xr:uid="{E7751FE2-1CFE-4506-A6EF-0C883DB2F99E}"/>
    <cellStyle name="style1393237181162 4 2 4" xfId="38941" xr:uid="{BE11A052-044A-4F9B-9BE5-246765E858BD}"/>
    <cellStyle name="style1393237181162 4 2 5" xfId="48711" xr:uid="{DD6F6B57-B13B-4FB1-AF7F-7BE0534312AA}"/>
    <cellStyle name="style1393237181162 4 2 6" xfId="58481" xr:uid="{2B3C55D8-1164-43CE-82B3-FD018CF36950}"/>
    <cellStyle name="style1393237181162 4 3" xfId="14498" xr:uid="{1AD206AD-33F0-49F3-BC1A-13587A98B148}"/>
    <cellStyle name="style1393237181162 4 4" xfId="24268" xr:uid="{D890E610-C65A-4EAC-A6BC-9DA982D9C836}"/>
    <cellStyle name="style1393237181162 4 5" xfId="34038" xr:uid="{E4F4DB31-B3F7-4EBF-858B-AF9E2AC3B1D3}"/>
    <cellStyle name="style1393237181162 4 6" xfId="43807" xr:uid="{F5470933-B105-4A22-84D4-14EA8BE3BCDD}"/>
    <cellStyle name="style1393237181162 4 7" xfId="53577" xr:uid="{2B35D75C-FD42-48FB-BDB6-BBDC95F72312}"/>
    <cellStyle name="style1393237181162 5" xfId="5987" xr:uid="{00000000-0005-0000-0000-0000F6100000}"/>
    <cellStyle name="style1393237181162 5 2" xfId="15775" xr:uid="{66B2CAEA-5A20-421A-9B5C-9E50AF541A47}"/>
    <cellStyle name="style1393237181162 5 3" xfId="25545" xr:uid="{B6205A79-36FB-47AF-BF43-842219F5BE98}"/>
    <cellStyle name="style1393237181162 5 4" xfId="35314" xr:uid="{BEF16E24-0CFF-4B41-BD29-AB76606D3625}"/>
    <cellStyle name="style1393237181162 5 5" xfId="45084" xr:uid="{E7CD9B21-66B9-4681-95C0-039EACB86675}"/>
    <cellStyle name="style1393237181162 5 6" xfId="54854" xr:uid="{F3C1E170-28B6-4944-9BB3-92204A2314E2}"/>
    <cellStyle name="style1393237181162 6" xfId="10871" xr:uid="{41CD41D5-171F-4F6F-A76B-027C2B1B0568}"/>
    <cellStyle name="style1393237181162 7" xfId="20641" xr:uid="{1CA2B86F-0ECF-448E-B028-B24B80E04AAD}"/>
    <cellStyle name="style1393237181162 8" xfId="30412" xr:uid="{0FFBDD0B-53D2-4FC7-A429-C49FB22BA5F5}"/>
    <cellStyle name="style1393237181162 9" xfId="40180" xr:uid="{4C8B55C6-1A48-492F-89DF-5DE15C7765E4}"/>
    <cellStyle name="style1393237181631" xfId="1083" xr:uid="{00000000-0005-0000-0000-0000F7100000}"/>
    <cellStyle name="style1393237181631 10" xfId="49951" xr:uid="{4324AF65-F286-48CE-99ED-957E36E84246}"/>
    <cellStyle name="style1393237181631 2" xfId="2325" xr:uid="{00000000-0005-0000-0000-0000F8100000}"/>
    <cellStyle name="style1393237181631 2 2" xfId="7229" xr:uid="{00000000-0005-0000-0000-0000F9100000}"/>
    <cellStyle name="style1393237181631 2 2 2" xfId="17017" xr:uid="{F66D4A84-C218-42A9-B624-E36689BC2C44}"/>
    <cellStyle name="style1393237181631 2 2 3" xfId="26787" xr:uid="{9F6D68ED-ECAA-4C33-9413-8ECECE343B1A}"/>
    <cellStyle name="style1393237181631 2 2 4" xfId="36556" xr:uid="{660A2F22-CD0D-4B12-A28C-A75C95EAD5BB}"/>
    <cellStyle name="style1393237181631 2 2 5" xfId="46326" xr:uid="{2ABEB2BA-9EB9-40D4-9749-43C9EDA46F59}"/>
    <cellStyle name="style1393237181631 2 2 6" xfId="56096" xr:uid="{2E67710A-99F2-4FB1-99E7-18AEE5E45EB2}"/>
    <cellStyle name="style1393237181631 2 3" xfId="12113" xr:uid="{8263A174-ED4C-41E7-9CA0-8B223D8DE88C}"/>
    <cellStyle name="style1393237181631 2 4" xfId="21883" xr:uid="{435534F4-B85C-4B03-8DE0-5FCED49D94FF}"/>
    <cellStyle name="style1393237181631 2 5" xfId="31654" xr:uid="{14B5A1A9-34DB-415C-B396-4FDEB3F98991}"/>
    <cellStyle name="style1393237181631 2 6" xfId="41422" xr:uid="{2D08DE9D-B97C-4297-BCAB-9E8168041908}"/>
    <cellStyle name="style1393237181631 2 7" xfId="51192" xr:uid="{230BB300-6514-4A75-99E7-11048315C958}"/>
    <cellStyle name="style1393237181631 3" xfId="3518" xr:uid="{00000000-0005-0000-0000-0000FA100000}"/>
    <cellStyle name="style1393237181631 3 2" xfId="8422" xr:uid="{00000000-0005-0000-0000-0000FB100000}"/>
    <cellStyle name="style1393237181631 3 2 2" xfId="18210" xr:uid="{A6121F79-CCC5-4A94-949E-ECDD4DA3DC0A}"/>
    <cellStyle name="style1393237181631 3 2 3" xfId="27980" xr:uid="{79ECF9E6-3E8E-48C3-90D7-3028F05635D3}"/>
    <cellStyle name="style1393237181631 3 2 4" xfId="37749" xr:uid="{7AA85BAB-3C84-4394-A211-AB472C8ED13F}"/>
    <cellStyle name="style1393237181631 3 2 5" xfId="47519" xr:uid="{3D6FA149-0018-4E31-9420-AED45FFB9023}"/>
    <cellStyle name="style1393237181631 3 2 6" xfId="57289" xr:uid="{3AE7D4FB-985F-4A21-B505-80B8A1BD4877}"/>
    <cellStyle name="style1393237181631 3 3" xfId="13306" xr:uid="{487CF2A4-9ACA-431D-BC32-F69B75FA2A44}"/>
    <cellStyle name="style1393237181631 3 4" xfId="23076" xr:uid="{CC2DE3F1-910B-442B-91E3-07E0153FF6BE}"/>
    <cellStyle name="style1393237181631 3 5" xfId="32847" xr:uid="{E2C74FBA-34D3-40ED-A546-3A297E15AE12}"/>
    <cellStyle name="style1393237181631 3 6" xfId="42615" xr:uid="{4B9D6F01-6FC4-4697-99B5-C736CF4610EC}"/>
    <cellStyle name="style1393237181631 3 7" xfId="52385" xr:uid="{67973BD6-5D93-406F-B8C1-B879CA50091A}"/>
    <cellStyle name="style1393237181631 4" xfId="4711" xr:uid="{00000000-0005-0000-0000-0000FC100000}"/>
    <cellStyle name="style1393237181631 4 2" xfId="9615" xr:uid="{00000000-0005-0000-0000-0000FD100000}"/>
    <cellStyle name="style1393237181631 4 2 2" xfId="19403" xr:uid="{746DCE8B-6590-48E3-8049-AFE93DFDA397}"/>
    <cellStyle name="style1393237181631 4 2 3" xfId="29173" xr:uid="{DBCEBDE6-54C1-4C76-82A2-320513A4ACF3}"/>
    <cellStyle name="style1393237181631 4 2 4" xfId="38942" xr:uid="{6D8AAC6B-CB48-4FAB-B351-B1296171F85D}"/>
    <cellStyle name="style1393237181631 4 2 5" xfId="48712" xr:uid="{A017303F-89B3-4E80-9CE0-623FD28D40AD}"/>
    <cellStyle name="style1393237181631 4 2 6" xfId="58482" xr:uid="{1FE6E475-C20F-479F-9050-E9ABE337224E}"/>
    <cellStyle name="style1393237181631 4 3" xfId="14499" xr:uid="{86A18EBE-1960-4C46-98A7-0FCF9C1CCCF3}"/>
    <cellStyle name="style1393237181631 4 4" xfId="24269" xr:uid="{07E3CA5B-E1C0-488A-AABC-071AF1A6850C}"/>
    <cellStyle name="style1393237181631 4 5" xfId="34039" xr:uid="{DB587B0D-FB7C-4C00-836C-B999BF409695}"/>
    <cellStyle name="style1393237181631 4 6" xfId="43808" xr:uid="{E70B2A4A-F974-49CE-804F-D55123FC1D5C}"/>
    <cellStyle name="style1393237181631 4 7" xfId="53578" xr:uid="{65E3DBE4-F054-4B9E-9CB3-71D6125922C8}"/>
    <cellStyle name="style1393237181631 5" xfId="5988" xr:uid="{00000000-0005-0000-0000-0000FE100000}"/>
    <cellStyle name="style1393237181631 5 2" xfId="15776" xr:uid="{E339FF48-2592-4B55-82A3-B525DAFD46B9}"/>
    <cellStyle name="style1393237181631 5 3" xfId="25546" xr:uid="{BB6E94DB-41A5-4433-9D84-25CC2AE6ADE6}"/>
    <cellStyle name="style1393237181631 5 4" xfId="35315" xr:uid="{071DFDC5-62D1-4F01-B6D9-809F2A5EB2F8}"/>
    <cellStyle name="style1393237181631 5 5" xfId="45085" xr:uid="{D9D88F57-2E57-4E91-83A4-C9035BE5F411}"/>
    <cellStyle name="style1393237181631 5 6" xfId="54855" xr:uid="{246C7B79-5402-47EE-9F0A-0EF32401A223}"/>
    <cellStyle name="style1393237181631 6" xfId="10872" xr:uid="{72C5916D-AFAD-4A8D-AC1D-8FCA250018D7}"/>
    <cellStyle name="style1393237181631 7" xfId="20642" xr:uid="{B76020CB-041B-46B7-BA2A-F510EB040FFC}"/>
    <cellStyle name="style1393237181631 8" xfId="30413" xr:uid="{6E0553AB-CD4F-4E63-9445-DF69B8679178}"/>
    <cellStyle name="style1393237181631 9" xfId="40181" xr:uid="{FB88DEC8-81AB-4827-AD05-9AEDC8D8B80A}"/>
    <cellStyle name="style1393237181662" xfId="1084" xr:uid="{00000000-0005-0000-0000-0000FF100000}"/>
    <cellStyle name="style1393237181662 10" xfId="49952" xr:uid="{E71F3D59-456C-4C81-93F5-27B8853DA1D1}"/>
    <cellStyle name="style1393237181662 2" xfId="2326" xr:uid="{00000000-0005-0000-0000-000000110000}"/>
    <cellStyle name="style1393237181662 2 2" xfId="7230" xr:uid="{00000000-0005-0000-0000-000001110000}"/>
    <cellStyle name="style1393237181662 2 2 2" xfId="17018" xr:uid="{BA030819-488D-4050-884D-AAB43A602458}"/>
    <cellStyle name="style1393237181662 2 2 3" xfId="26788" xr:uid="{51B9C871-72F4-4A87-9F3D-C7FAF5AFE1F0}"/>
    <cellStyle name="style1393237181662 2 2 4" xfId="36557" xr:uid="{3B313103-1588-4F4C-841C-A99AF9AC368C}"/>
    <cellStyle name="style1393237181662 2 2 5" xfId="46327" xr:uid="{B2C7EC5D-1089-4B84-BF58-E8CE71A280DF}"/>
    <cellStyle name="style1393237181662 2 2 6" xfId="56097" xr:uid="{914ED6B0-8EF9-4CAE-9AA1-6E42B12E7D04}"/>
    <cellStyle name="style1393237181662 2 3" xfId="12114" xr:uid="{8B828089-B891-4704-97E2-FCD49B305974}"/>
    <cellStyle name="style1393237181662 2 4" xfId="21884" xr:uid="{EBB8B9A9-6619-418D-936D-8A9E3C4C1094}"/>
    <cellStyle name="style1393237181662 2 5" xfId="31655" xr:uid="{1ACA8767-92F0-4B11-A10D-C59FC53D19F0}"/>
    <cellStyle name="style1393237181662 2 6" xfId="41423" xr:uid="{7807C7BC-916C-46F4-BF58-8D1ED0ADA354}"/>
    <cellStyle name="style1393237181662 2 7" xfId="51193" xr:uid="{3F6B6FC6-655D-4C9C-AD5A-05AC28909906}"/>
    <cellStyle name="style1393237181662 3" xfId="3519" xr:uid="{00000000-0005-0000-0000-000002110000}"/>
    <cellStyle name="style1393237181662 3 2" xfId="8423" xr:uid="{00000000-0005-0000-0000-000003110000}"/>
    <cellStyle name="style1393237181662 3 2 2" xfId="18211" xr:uid="{4D2CB3C4-ECE8-41AE-86F5-204FA6D2802B}"/>
    <cellStyle name="style1393237181662 3 2 3" xfId="27981" xr:uid="{C29E26A7-CF39-43A6-8815-41B3A46F2C43}"/>
    <cellStyle name="style1393237181662 3 2 4" xfId="37750" xr:uid="{4E7E5E37-2B08-44E9-A652-037A8C05BCFF}"/>
    <cellStyle name="style1393237181662 3 2 5" xfId="47520" xr:uid="{B4599D06-AE6A-419C-BCB3-5045F7DE4E05}"/>
    <cellStyle name="style1393237181662 3 2 6" xfId="57290" xr:uid="{9E51C5A4-C000-4E1B-A86D-D79FB63B8A83}"/>
    <cellStyle name="style1393237181662 3 3" xfId="13307" xr:uid="{2EEA1F08-0A84-4DAB-A2A4-F32956F2422F}"/>
    <cellStyle name="style1393237181662 3 4" xfId="23077" xr:uid="{3BF04A3D-6FD1-4C55-B0D7-4AAE26DA7CB1}"/>
    <cellStyle name="style1393237181662 3 5" xfId="32848" xr:uid="{21F785C5-93FF-415E-B964-5D5D752BFC11}"/>
    <cellStyle name="style1393237181662 3 6" xfId="42616" xr:uid="{D559A8E7-F907-4843-B57A-BF2491E13987}"/>
    <cellStyle name="style1393237181662 3 7" xfId="52386" xr:uid="{4B61CDD2-BBE0-4497-AAED-7948DE2A3DC3}"/>
    <cellStyle name="style1393237181662 4" xfId="4712" xr:uid="{00000000-0005-0000-0000-000004110000}"/>
    <cellStyle name="style1393237181662 4 2" xfId="9616" xr:uid="{00000000-0005-0000-0000-000005110000}"/>
    <cellStyle name="style1393237181662 4 2 2" xfId="19404" xr:uid="{EDECFCFB-332F-41B0-A272-3A0378EEEE3B}"/>
    <cellStyle name="style1393237181662 4 2 3" xfId="29174" xr:uid="{92408370-EC29-40C7-8643-5B1B23D51163}"/>
    <cellStyle name="style1393237181662 4 2 4" xfId="38943" xr:uid="{7FF65DCA-C9C7-4553-B6FA-102EF0BD056F}"/>
    <cellStyle name="style1393237181662 4 2 5" xfId="48713" xr:uid="{EFFDAF48-1A5B-465E-878A-033CB5AC053F}"/>
    <cellStyle name="style1393237181662 4 2 6" xfId="58483" xr:uid="{59CDA30B-B0B0-4569-B964-15451FFFE6E1}"/>
    <cellStyle name="style1393237181662 4 3" xfId="14500" xr:uid="{3E554ADE-39A4-445D-B300-27B93382FE07}"/>
    <cellStyle name="style1393237181662 4 4" xfId="24270" xr:uid="{5E2C3608-C372-484A-8FAE-088AAC7EE5BF}"/>
    <cellStyle name="style1393237181662 4 5" xfId="34040" xr:uid="{2B07587C-4904-4868-AD1B-3D68014CFC73}"/>
    <cellStyle name="style1393237181662 4 6" xfId="43809" xr:uid="{B6298B60-03CE-4957-8E97-CCB1AF1E1100}"/>
    <cellStyle name="style1393237181662 4 7" xfId="53579" xr:uid="{5795B491-A433-470B-BAFD-548BCBCF7B95}"/>
    <cellStyle name="style1393237181662 5" xfId="5989" xr:uid="{00000000-0005-0000-0000-000006110000}"/>
    <cellStyle name="style1393237181662 5 2" xfId="15777" xr:uid="{E1792895-3342-4663-A3C0-846C32E9B3DE}"/>
    <cellStyle name="style1393237181662 5 3" xfId="25547" xr:uid="{FE9FC9F0-E550-4D67-A01A-E478FAC4BF57}"/>
    <cellStyle name="style1393237181662 5 4" xfId="35316" xr:uid="{5D29F7AC-EDDB-4C3E-8157-54D4B8AFD86B}"/>
    <cellStyle name="style1393237181662 5 5" xfId="45086" xr:uid="{48E89E2A-1C50-495B-A593-61B0774B997C}"/>
    <cellStyle name="style1393237181662 5 6" xfId="54856" xr:uid="{8E4E8C1E-8942-46EA-9BB0-120483EE31EA}"/>
    <cellStyle name="style1393237181662 6" xfId="10873" xr:uid="{F85A39DC-4923-4948-8676-6015EEB48160}"/>
    <cellStyle name="style1393237181662 7" xfId="20643" xr:uid="{436D772A-4EF9-4440-8960-FCB3BC4BDF22}"/>
    <cellStyle name="style1393237181662 8" xfId="30414" xr:uid="{D40E22AD-78A6-458B-843F-449ED15F5568}"/>
    <cellStyle name="style1393237181662 9" xfId="40182" xr:uid="{030F4FC5-3EC2-441C-860D-5134D89997FE}"/>
    <cellStyle name="style1393237181693" xfId="1085" xr:uid="{00000000-0005-0000-0000-000007110000}"/>
    <cellStyle name="style1393237181693 10" xfId="49953" xr:uid="{221D767C-0DC1-4829-B331-111A85F846A8}"/>
    <cellStyle name="style1393237181693 2" xfId="2327" xr:uid="{00000000-0005-0000-0000-000008110000}"/>
    <cellStyle name="style1393237181693 2 2" xfId="7231" xr:uid="{00000000-0005-0000-0000-000009110000}"/>
    <cellStyle name="style1393237181693 2 2 2" xfId="17019" xr:uid="{F7F886CF-DA01-4F17-8E02-BEC2D9DD277E}"/>
    <cellStyle name="style1393237181693 2 2 3" xfId="26789" xr:uid="{7EE4D749-AA95-40FF-8E52-67B6E87D5A2A}"/>
    <cellStyle name="style1393237181693 2 2 4" xfId="36558" xr:uid="{E3A37ABD-157A-4265-A6A5-0A575ED5E411}"/>
    <cellStyle name="style1393237181693 2 2 5" xfId="46328" xr:uid="{E514DA58-967E-4B54-97F6-61466CD3C4F7}"/>
    <cellStyle name="style1393237181693 2 2 6" xfId="56098" xr:uid="{C3D26AC7-DC3D-440D-B544-26E74D1B753B}"/>
    <cellStyle name="style1393237181693 2 3" xfId="12115" xr:uid="{F20251E2-9A1B-4367-834D-7E153449CA17}"/>
    <cellStyle name="style1393237181693 2 4" xfId="21885" xr:uid="{C6408777-3CF4-4791-B4B2-5798020028C4}"/>
    <cellStyle name="style1393237181693 2 5" xfId="31656" xr:uid="{EEC8EE84-BC1E-423A-8C5F-682CCDFF8522}"/>
    <cellStyle name="style1393237181693 2 6" xfId="41424" xr:uid="{A958F850-DDEA-4724-9995-03C67F9E9D0C}"/>
    <cellStyle name="style1393237181693 2 7" xfId="51194" xr:uid="{66987FAA-CEE4-490B-973D-D3B83AF91322}"/>
    <cellStyle name="style1393237181693 3" xfId="3520" xr:uid="{00000000-0005-0000-0000-00000A110000}"/>
    <cellStyle name="style1393237181693 3 2" xfId="8424" xr:uid="{00000000-0005-0000-0000-00000B110000}"/>
    <cellStyle name="style1393237181693 3 2 2" xfId="18212" xr:uid="{94C78795-88C4-426D-8D13-DB2AD69D1FBE}"/>
    <cellStyle name="style1393237181693 3 2 3" xfId="27982" xr:uid="{733FB1E9-790E-4C89-AAC3-2CE9748A9EFF}"/>
    <cellStyle name="style1393237181693 3 2 4" xfId="37751" xr:uid="{8C964F94-717B-4EA6-B34E-3F4755D423AC}"/>
    <cellStyle name="style1393237181693 3 2 5" xfId="47521" xr:uid="{9DCCB397-66C8-4B54-932A-FD5D343CFCB4}"/>
    <cellStyle name="style1393237181693 3 2 6" xfId="57291" xr:uid="{B24915F5-1D98-4222-9F1E-C779AF30EC45}"/>
    <cellStyle name="style1393237181693 3 3" xfId="13308" xr:uid="{52109F10-E1F2-4B0C-8DB0-A8A79FA9A79C}"/>
    <cellStyle name="style1393237181693 3 4" xfId="23078" xr:uid="{8B3A2DFE-1AB1-461B-817A-E5AF50797854}"/>
    <cellStyle name="style1393237181693 3 5" xfId="32849" xr:uid="{F2568AEF-3D65-4868-AD98-15846E3146AE}"/>
    <cellStyle name="style1393237181693 3 6" xfId="42617" xr:uid="{255C1FE7-5176-4B87-A39D-049D3236B187}"/>
    <cellStyle name="style1393237181693 3 7" xfId="52387" xr:uid="{125B0CB5-2BC0-4551-8257-8C6AA42615C2}"/>
    <cellStyle name="style1393237181693 4" xfId="4713" xr:uid="{00000000-0005-0000-0000-00000C110000}"/>
    <cellStyle name="style1393237181693 4 2" xfId="9617" xr:uid="{00000000-0005-0000-0000-00000D110000}"/>
    <cellStyle name="style1393237181693 4 2 2" xfId="19405" xr:uid="{9BBDA91B-A60B-4F6A-9287-B9E698D2829C}"/>
    <cellStyle name="style1393237181693 4 2 3" xfId="29175" xr:uid="{BF9306C2-A7E5-4CD9-A8E3-AEBACE0D5CBB}"/>
    <cellStyle name="style1393237181693 4 2 4" xfId="38944" xr:uid="{20E6064B-EBE1-4B58-B03E-CE1D423AA7D0}"/>
    <cellStyle name="style1393237181693 4 2 5" xfId="48714" xr:uid="{86D3D638-9055-40F7-A671-D6B03620C985}"/>
    <cellStyle name="style1393237181693 4 2 6" xfId="58484" xr:uid="{6C23AB67-9160-45C9-BB9B-6E4C4AE29EF4}"/>
    <cellStyle name="style1393237181693 4 3" xfId="14501" xr:uid="{F3226293-BEC0-4C4B-B54A-78F59FCA55E2}"/>
    <cellStyle name="style1393237181693 4 4" xfId="24271" xr:uid="{D19E8F56-2CB9-4C49-8305-49906AD6FF43}"/>
    <cellStyle name="style1393237181693 4 5" xfId="34041" xr:uid="{1C2F72A3-6314-46E0-BA8F-60101417B295}"/>
    <cellStyle name="style1393237181693 4 6" xfId="43810" xr:uid="{943E1F5C-68C4-4C95-BE42-8721DF463912}"/>
    <cellStyle name="style1393237181693 4 7" xfId="53580" xr:uid="{743881FC-987E-4919-A3BF-73C000ADBC17}"/>
    <cellStyle name="style1393237181693 5" xfId="5990" xr:uid="{00000000-0005-0000-0000-00000E110000}"/>
    <cellStyle name="style1393237181693 5 2" xfId="15778" xr:uid="{ADD78E43-41EE-474A-AA8E-94EEBE3FDB6E}"/>
    <cellStyle name="style1393237181693 5 3" xfId="25548" xr:uid="{10BB3268-87BA-4BD7-A472-B31CF1E9A10E}"/>
    <cellStyle name="style1393237181693 5 4" xfId="35317" xr:uid="{FD217FA7-AD3C-4BEA-8594-C20A8CD412A3}"/>
    <cellStyle name="style1393237181693 5 5" xfId="45087" xr:uid="{92E08BEF-50FB-4B36-85C8-A21D3DF14141}"/>
    <cellStyle name="style1393237181693 5 6" xfId="54857" xr:uid="{41C6A87E-2FDC-45E2-BAE0-D90E97D2A128}"/>
    <cellStyle name="style1393237181693 6" xfId="10874" xr:uid="{FA7E607A-6135-4C7C-9251-5439BA7F9BBA}"/>
    <cellStyle name="style1393237181693 7" xfId="20644" xr:uid="{AB42FF53-CC8B-46C3-80A9-3CAB9AB08CE8}"/>
    <cellStyle name="style1393237181693 8" xfId="30415" xr:uid="{C242B4CE-571B-41F1-BE29-7B1B89FBB6A7}"/>
    <cellStyle name="style1393237181693 9" xfId="40183" xr:uid="{1241A417-E450-4077-9FED-941F5A69401B}"/>
    <cellStyle name="style1393237181725" xfId="1086" xr:uid="{00000000-0005-0000-0000-00000F110000}"/>
    <cellStyle name="style1393237181725 10" xfId="49954" xr:uid="{875AC998-A46E-4979-BB0C-6993CEA4B36B}"/>
    <cellStyle name="style1393237181725 2" xfId="2328" xr:uid="{00000000-0005-0000-0000-000010110000}"/>
    <cellStyle name="style1393237181725 2 2" xfId="7232" xr:uid="{00000000-0005-0000-0000-000011110000}"/>
    <cellStyle name="style1393237181725 2 2 2" xfId="17020" xr:uid="{1B992770-0D98-41DD-A16D-546565AFCF31}"/>
    <cellStyle name="style1393237181725 2 2 3" xfId="26790" xr:uid="{EA83E237-FE40-441B-80A5-8B042A6DF201}"/>
    <cellStyle name="style1393237181725 2 2 4" xfId="36559" xr:uid="{13B56FB3-C52C-494A-8A28-1A64A27AE2A2}"/>
    <cellStyle name="style1393237181725 2 2 5" xfId="46329" xr:uid="{03523D08-DD2E-4CA4-A764-94B94C7DD1E3}"/>
    <cellStyle name="style1393237181725 2 2 6" xfId="56099" xr:uid="{B8C356CF-2D30-4231-B942-8862B75F3058}"/>
    <cellStyle name="style1393237181725 2 3" xfId="12116" xr:uid="{85E422D8-0119-40E1-9AA8-20120D3CC70B}"/>
    <cellStyle name="style1393237181725 2 4" xfId="21886" xr:uid="{DC7A8B2C-E531-492D-99C5-185F62E6C8ED}"/>
    <cellStyle name="style1393237181725 2 5" xfId="31657" xr:uid="{213F19D2-E01D-48C3-943C-A5E45521679F}"/>
    <cellStyle name="style1393237181725 2 6" xfId="41425" xr:uid="{9C0BC52B-E3CC-46DF-9C52-58C97ED4D56F}"/>
    <cellStyle name="style1393237181725 2 7" xfId="51195" xr:uid="{FB21E3E3-1CB8-4969-9C2B-FE0909E7521F}"/>
    <cellStyle name="style1393237181725 3" xfId="3521" xr:uid="{00000000-0005-0000-0000-000012110000}"/>
    <cellStyle name="style1393237181725 3 2" xfId="8425" xr:uid="{00000000-0005-0000-0000-000013110000}"/>
    <cellStyle name="style1393237181725 3 2 2" xfId="18213" xr:uid="{D1685953-3D7E-4F74-8FAC-1281EE1876B9}"/>
    <cellStyle name="style1393237181725 3 2 3" xfId="27983" xr:uid="{00B679AA-DA32-435F-9401-8853512D37B4}"/>
    <cellStyle name="style1393237181725 3 2 4" xfId="37752" xr:uid="{E6DF7D77-340F-4FB1-AA76-373D5EF11798}"/>
    <cellStyle name="style1393237181725 3 2 5" xfId="47522" xr:uid="{840D037A-831B-4E56-B15C-1A38A6443FD0}"/>
    <cellStyle name="style1393237181725 3 2 6" xfId="57292" xr:uid="{C8849865-D408-4419-AA9E-E34AF214169A}"/>
    <cellStyle name="style1393237181725 3 3" xfId="13309" xr:uid="{CFA33297-6961-4D84-92C5-42E8396A2172}"/>
    <cellStyle name="style1393237181725 3 4" xfId="23079" xr:uid="{76C2939B-5011-4DB9-97E7-AC4694DFD50F}"/>
    <cellStyle name="style1393237181725 3 5" xfId="32850" xr:uid="{CB796FD5-B533-4EBC-9F77-46BC4E8C5A6D}"/>
    <cellStyle name="style1393237181725 3 6" xfId="42618" xr:uid="{4C3127E5-FB6A-4DE7-B0E5-38B44747D0F0}"/>
    <cellStyle name="style1393237181725 3 7" xfId="52388" xr:uid="{4EA38DFF-C4C1-47F6-97A0-2FB31708A69D}"/>
    <cellStyle name="style1393237181725 4" xfId="4714" xr:uid="{00000000-0005-0000-0000-000014110000}"/>
    <cellStyle name="style1393237181725 4 2" xfId="9618" xr:uid="{00000000-0005-0000-0000-000015110000}"/>
    <cellStyle name="style1393237181725 4 2 2" xfId="19406" xr:uid="{59C1F305-5F0D-473D-A62C-61A1CF8F3938}"/>
    <cellStyle name="style1393237181725 4 2 3" xfId="29176" xr:uid="{1C93CAE9-F65D-4F17-9612-3F8185AF743D}"/>
    <cellStyle name="style1393237181725 4 2 4" xfId="38945" xr:uid="{9C2CE7AE-AEC3-4700-90A1-17ADBED45374}"/>
    <cellStyle name="style1393237181725 4 2 5" xfId="48715" xr:uid="{7D092508-0B94-408C-8744-8362CC0092AE}"/>
    <cellStyle name="style1393237181725 4 2 6" xfId="58485" xr:uid="{120CC196-FD18-4C54-B43F-212EE36A59C6}"/>
    <cellStyle name="style1393237181725 4 3" xfId="14502" xr:uid="{A2F14170-5713-4E87-AD14-7A6B13C54DF7}"/>
    <cellStyle name="style1393237181725 4 4" xfId="24272" xr:uid="{A022C137-5F35-4557-AC1D-4023AE2FEB09}"/>
    <cellStyle name="style1393237181725 4 5" xfId="34042" xr:uid="{59703130-F9C6-4D84-97AC-AB8811BDB0E4}"/>
    <cellStyle name="style1393237181725 4 6" xfId="43811" xr:uid="{D40E4975-0E70-4032-9733-E53046C6458B}"/>
    <cellStyle name="style1393237181725 4 7" xfId="53581" xr:uid="{0044F025-730F-40F7-96AF-6739A90F504D}"/>
    <cellStyle name="style1393237181725 5" xfId="5991" xr:uid="{00000000-0005-0000-0000-000016110000}"/>
    <cellStyle name="style1393237181725 5 2" xfId="15779" xr:uid="{9B9FE00D-2637-48CD-8507-2CCC34B19973}"/>
    <cellStyle name="style1393237181725 5 3" xfId="25549" xr:uid="{C2527E7F-8857-4B21-B915-269FEA79BBEC}"/>
    <cellStyle name="style1393237181725 5 4" xfId="35318" xr:uid="{618611E5-78AB-492E-A31C-A8B908BAD778}"/>
    <cellStyle name="style1393237181725 5 5" xfId="45088" xr:uid="{8E040BD6-37A9-4C2C-9C37-16EDF6A05225}"/>
    <cellStyle name="style1393237181725 5 6" xfId="54858" xr:uid="{636AED44-7EF0-4643-95CD-551DB96D91A8}"/>
    <cellStyle name="style1393237181725 6" xfId="10875" xr:uid="{13F5E417-8522-40AD-A294-FB68EDD1B9F8}"/>
    <cellStyle name="style1393237181725 7" xfId="20645" xr:uid="{0CE9EB36-3B72-4892-9E01-AA03883EC158}"/>
    <cellStyle name="style1393237181725 8" xfId="30416" xr:uid="{8BABC6D3-CF88-4BC0-82F8-495A4EFA312F}"/>
    <cellStyle name="style1393237181725 9" xfId="40184" xr:uid="{C96B2D39-14CC-4A41-B264-CF250C4EB769}"/>
    <cellStyle name="style1393237181756" xfId="1087" xr:uid="{00000000-0005-0000-0000-000017110000}"/>
    <cellStyle name="style1393237181756 10" xfId="49955" xr:uid="{05A44856-19A6-4E33-8C4D-DF519C2FB829}"/>
    <cellStyle name="style1393237181756 2" xfId="2329" xr:uid="{00000000-0005-0000-0000-000018110000}"/>
    <cellStyle name="style1393237181756 2 2" xfId="7233" xr:uid="{00000000-0005-0000-0000-000019110000}"/>
    <cellStyle name="style1393237181756 2 2 2" xfId="17021" xr:uid="{8853D018-03EF-4FC5-8A3C-69BDAC7809B0}"/>
    <cellStyle name="style1393237181756 2 2 3" xfId="26791" xr:uid="{CAA33361-A202-40D2-B9D5-0FD4B60D4B09}"/>
    <cellStyle name="style1393237181756 2 2 4" xfId="36560" xr:uid="{9595B007-568D-49C2-A9E5-1358BC822639}"/>
    <cellStyle name="style1393237181756 2 2 5" xfId="46330" xr:uid="{C168E276-222B-4092-82E9-4DBD231BBD13}"/>
    <cellStyle name="style1393237181756 2 2 6" xfId="56100" xr:uid="{D45965A6-9421-478C-B250-47082866611D}"/>
    <cellStyle name="style1393237181756 2 3" xfId="12117" xr:uid="{931D660F-D7AD-4BC9-AEE4-2FF403CC6D60}"/>
    <cellStyle name="style1393237181756 2 4" xfId="21887" xr:uid="{C3A9899C-BA14-46A0-9A6D-7AC06453CC16}"/>
    <cellStyle name="style1393237181756 2 5" xfId="31658" xr:uid="{9A1632F9-949F-4AE4-B718-BCAEB9E4C81E}"/>
    <cellStyle name="style1393237181756 2 6" xfId="41426" xr:uid="{85338562-1186-4D68-A500-6F5A147914D9}"/>
    <cellStyle name="style1393237181756 2 7" xfId="51196" xr:uid="{36C2647D-081F-43CF-BFCA-9FC4EE254D2E}"/>
    <cellStyle name="style1393237181756 3" xfId="3522" xr:uid="{00000000-0005-0000-0000-00001A110000}"/>
    <cellStyle name="style1393237181756 3 2" xfId="8426" xr:uid="{00000000-0005-0000-0000-00001B110000}"/>
    <cellStyle name="style1393237181756 3 2 2" xfId="18214" xr:uid="{FA1B4876-59E4-404D-BE65-02AEB267C055}"/>
    <cellStyle name="style1393237181756 3 2 3" xfId="27984" xr:uid="{ACEF5BF4-724F-46C3-9217-61F41D5C17CD}"/>
    <cellStyle name="style1393237181756 3 2 4" xfId="37753" xr:uid="{D00A10BD-30D1-4602-8065-9BC3A88EEB09}"/>
    <cellStyle name="style1393237181756 3 2 5" xfId="47523" xr:uid="{0CE71ADE-7F8A-4C67-87DC-4F61E5AAFAE6}"/>
    <cellStyle name="style1393237181756 3 2 6" xfId="57293" xr:uid="{30B6FD01-24E5-4ACB-9E1E-5A04AD44CEAD}"/>
    <cellStyle name="style1393237181756 3 3" xfId="13310" xr:uid="{0C2FB64A-AB1F-428D-96E2-41A4E13D4C1D}"/>
    <cellStyle name="style1393237181756 3 4" xfId="23080" xr:uid="{799C39B7-F3F9-4E2F-ADE0-15750E83EB40}"/>
    <cellStyle name="style1393237181756 3 5" xfId="32851" xr:uid="{65E7F2B8-6777-4F1B-B810-F6C1ADFEA398}"/>
    <cellStyle name="style1393237181756 3 6" xfId="42619" xr:uid="{45AEA100-62EE-4316-A814-2DD11BD4F02F}"/>
    <cellStyle name="style1393237181756 3 7" xfId="52389" xr:uid="{87D3BE88-E86A-4A42-AC9F-12A6F5ABD106}"/>
    <cellStyle name="style1393237181756 4" xfId="4715" xr:uid="{00000000-0005-0000-0000-00001C110000}"/>
    <cellStyle name="style1393237181756 4 2" xfId="9619" xr:uid="{00000000-0005-0000-0000-00001D110000}"/>
    <cellStyle name="style1393237181756 4 2 2" xfId="19407" xr:uid="{34DF00F8-2F9F-4356-BCBF-3FBD91942907}"/>
    <cellStyle name="style1393237181756 4 2 3" xfId="29177" xr:uid="{56F2B241-F0B1-489E-A9A1-FCD1066BCD9C}"/>
    <cellStyle name="style1393237181756 4 2 4" xfId="38946" xr:uid="{80DAAEDB-B411-4542-AF4F-32FDEB8955D2}"/>
    <cellStyle name="style1393237181756 4 2 5" xfId="48716" xr:uid="{0AD7CCF6-518F-422A-9E12-5882D4A4933A}"/>
    <cellStyle name="style1393237181756 4 2 6" xfId="58486" xr:uid="{706FB394-714C-4486-854E-13A734D468D2}"/>
    <cellStyle name="style1393237181756 4 3" xfId="14503" xr:uid="{DE3E1E4E-D4BB-436D-AE5A-BF9C163B01A0}"/>
    <cellStyle name="style1393237181756 4 4" xfId="24273" xr:uid="{16F81D38-9855-4642-A530-1FE62735D8D9}"/>
    <cellStyle name="style1393237181756 4 5" xfId="34043" xr:uid="{07E730AA-65F8-4F75-B099-7065DFCDADDF}"/>
    <cellStyle name="style1393237181756 4 6" xfId="43812" xr:uid="{ABCFF2C7-01BC-4745-8DF8-EA90C3626720}"/>
    <cellStyle name="style1393237181756 4 7" xfId="53582" xr:uid="{C231E765-CDC7-4149-B1E1-2297C308172B}"/>
    <cellStyle name="style1393237181756 5" xfId="5992" xr:uid="{00000000-0005-0000-0000-00001E110000}"/>
    <cellStyle name="style1393237181756 5 2" xfId="15780" xr:uid="{898EFD0A-50BF-4975-AF1A-088C86F57768}"/>
    <cellStyle name="style1393237181756 5 3" xfId="25550" xr:uid="{B0C53AC2-772F-46CC-815D-5FF4FE6A071A}"/>
    <cellStyle name="style1393237181756 5 4" xfId="35319" xr:uid="{C592A5C8-4B28-4F47-A12C-CA39A7AB7DEF}"/>
    <cellStyle name="style1393237181756 5 5" xfId="45089" xr:uid="{6DA1C2FC-A2D8-488B-AA20-2673B65DC71B}"/>
    <cellStyle name="style1393237181756 5 6" xfId="54859" xr:uid="{C8F0EAE0-8022-4C32-B7F3-443D0973DC39}"/>
    <cellStyle name="style1393237181756 6" xfId="10876" xr:uid="{02F552D2-7A4D-4DEE-A8CC-CDB81D958D8E}"/>
    <cellStyle name="style1393237181756 7" xfId="20646" xr:uid="{16B6EF24-FBAE-474D-B3AC-70AD6FC01C02}"/>
    <cellStyle name="style1393237181756 8" xfId="30417" xr:uid="{4EA80C10-DE9D-4783-A47B-35A2D084C351}"/>
    <cellStyle name="style1393237181756 9" xfId="40185" xr:uid="{10F47055-3173-40AA-A6A9-6C9D9548FD53}"/>
    <cellStyle name="style1393237181772" xfId="1088" xr:uid="{00000000-0005-0000-0000-00001F110000}"/>
    <cellStyle name="style1393237181772 10" xfId="49956" xr:uid="{28F662AF-5832-448C-A646-462C1FEA34A8}"/>
    <cellStyle name="style1393237181772 2" xfId="2330" xr:uid="{00000000-0005-0000-0000-000020110000}"/>
    <cellStyle name="style1393237181772 2 2" xfId="7234" xr:uid="{00000000-0005-0000-0000-000021110000}"/>
    <cellStyle name="style1393237181772 2 2 2" xfId="17022" xr:uid="{84361BF9-1FBC-4B87-9A22-96CBE75F9917}"/>
    <cellStyle name="style1393237181772 2 2 3" xfId="26792" xr:uid="{7530EE26-356D-483D-9BB7-7D5D78CA75EA}"/>
    <cellStyle name="style1393237181772 2 2 4" xfId="36561" xr:uid="{5010CA39-C9EA-4E21-B286-62CBABA53465}"/>
    <cellStyle name="style1393237181772 2 2 5" xfId="46331" xr:uid="{A5A17EF4-CCC0-423A-B4ED-2D5BD716B1EB}"/>
    <cellStyle name="style1393237181772 2 2 6" xfId="56101" xr:uid="{460CE5F5-3668-472A-8996-CFB54DD7B1BB}"/>
    <cellStyle name="style1393237181772 2 3" xfId="12118" xr:uid="{1BA3F9CE-BE95-4688-ABA7-A3A50D696E57}"/>
    <cellStyle name="style1393237181772 2 4" xfId="21888" xr:uid="{72380298-A98C-4100-A4A9-BB9ED71E10E7}"/>
    <cellStyle name="style1393237181772 2 5" xfId="31659" xr:uid="{E8A6B83E-2D7E-4243-AA08-8B09CD3CD6B4}"/>
    <cellStyle name="style1393237181772 2 6" xfId="41427" xr:uid="{CB34218A-F07F-4D51-9DB4-A5C86B2234A9}"/>
    <cellStyle name="style1393237181772 2 7" xfId="51197" xr:uid="{DA50708C-8217-4BC8-BA2D-B864A2AAC83B}"/>
    <cellStyle name="style1393237181772 3" xfId="3523" xr:uid="{00000000-0005-0000-0000-000022110000}"/>
    <cellStyle name="style1393237181772 3 2" xfId="8427" xr:uid="{00000000-0005-0000-0000-000023110000}"/>
    <cellStyle name="style1393237181772 3 2 2" xfId="18215" xr:uid="{54EE4C9F-6E7C-44A8-9414-6C5E9BCF073C}"/>
    <cellStyle name="style1393237181772 3 2 3" xfId="27985" xr:uid="{2F3575F5-D368-4E9B-A675-A49EB5CBB19B}"/>
    <cellStyle name="style1393237181772 3 2 4" xfId="37754" xr:uid="{0B02E192-8C21-4EF1-B4FE-B79B75498F86}"/>
    <cellStyle name="style1393237181772 3 2 5" xfId="47524" xr:uid="{77654280-7553-43C1-8458-18D8C9DDB6FC}"/>
    <cellStyle name="style1393237181772 3 2 6" xfId="57294" xr:uid="{C65FA00D-6467-4A56-B76C-08F096733D95}"/>
    <cellStyle name="style1393237181772 3 3" xfId="13311" xr:uid="{C0C44982-A2BF-4113-B685-DFE0186E7F6C}"/>
    <cellStyle name="style1393237181772 3 4" xfId="23081" xr:uid="{1474C4E9-3151-4BCC-85E7-866032279892}"/>
    <cellStyle name="style1393237181772 3 5" xfId="32852" xr:uid="{E8099743-CDFE-41C0-A841-266563E31BDE}"/>
    <cellStyle name="style1393237181772 3 6" xfId="42620" xr:uid="{B81B9C01-6515-42D3-9052-222742706EF6}"/>
    <cellStyle name="style1393237181772 3 7" xfId="52390" xr:uid="{63100F8F-7420-461F-B408-6FC97BBF2B15}"/>
    <cellStyle name="style1393237181772 4" xfId="4716" xr:uid="{00000000-0005-0000-0000-000024110000}"/>
    <cellStyle name="style1393237181772 4 2" xfId="9620" xr:uid="{00000000-0005-0000-0000-000025110000}"/>
    <cellStyle name="style1393237181772 4 2 2" xfId="19408" xr:uid="{8AF8720F-075B-4D1E-9613-A9994AC653E9}"/>
    <cellStyle name="style1393237181772 4 2 3" xfId="29178" xr:uid="{499B7D97-92FB-4B65-AEE7-7F5D5768ED2C}"/>
    <cellStyle name="style1393237181772 4 2 4" xfId="38947" xr:uid="{D8BEB591-53F3-4F88-BAA7-3709B172EA0A}"/>
    <cellStyle name="style1393237181772 4 2 5" xfId="48717" xr:uid="{8A406415-AA6C-4AED-8A21-1970FDFECE6B}"/>
    <cellStyle name="style1393237181772 4 2 6" xfId="58487" xr:uid="{6F6DBBCA-1CFC-4B34-907E-379FFFB1CE50}"/>
    <cellStyle name="style1393237181772 4 3" xfId="14504" xr:uid="{F6CAB58D-C32A-40EE-BF9B-E49C2B70D784}"/>
    <cellStyle name="style1393237181772 4 4" xfId="24274" xr:uid="{136282CD-E977-4F30-85F0-E9A05655601B}"/>
    <cellStyle name="style1393237181772 4 5" xfId="34044" xr:uid="{E8340FE3-2B45-49A7-BAE8-92628ED3D1BB}"/>
    <cellStyle name="style1393237181772 4 6" xfId="43813" xr:uid="{EE2A5573-BCC2-438D-B494-85C185DFA430}"/>
    <cellStyle name="style1393237181772 4 7" xfId="53583" xr:uid="{AC56D516-3170-4F72-A1CA-1E054A6CCE31}"/>
    <cellStyle name="style1393237181772 5" xfId="5993" xr:uid="{00000000-0005-0000-0000-000026110000}"/>
    <cellStyle name="style1393237181772 5 2" xfId="15781" xr:uid="{EF338581-E3E3-45F7-937C-4F8B8EB141C0}"/>
    <cellStyle name="style1393237181772 5 3" xfId="25551" xr:uid="{A2F1B735-2926-473D-B1C7-20D2D245F730}"/>
    <cellStyle name="style1393237181772 5 4" xfId="35320" xr:uid="{8F243EE0-3855-4D30-A546-280BE732EEAF}"/>
    <cellStyle name="style1393237181772 5 5" xfId="45090" xr:uid="{F492B46E-864D-43B4-9666-66CC9DE5E9A9}"/>
    <cellStyle name="style1393237181772 5 6" xfId="54860" xr:uid="{84C843FA-25C5-44BF-83F7-FD8E54CA239E}"/>
    <cellStyle name="style1393237181772 6" xfId="10877" xr:uid="{BED2EFAD-C519-40E3-8945-A8D62DFF4023}"/>
    <cellStyle name="style1393237181772 7" xfId="20647" xr:uid="{12E88151-9F99-48C9-B1A3-12895477D1CC}"/>
    <cellStyle name="style1393237181772 8" xfId="30418" xr:uid="{F2CAEAFA-0368-4D1C-AE07-3271EB093B93}"/>
    <cellStyle name="style1393237181772 9" xfId="40186" xr:uid="{83537139-74C6-4B8F-840D-0655ABBE8591}"/>
    <cellStyle name="style1393237181803" xfId="1089" xr:uid="{00000000-0005-0000-0000-000027110000}"/>
    <cellStyle name="style1393237181803 10" xfId="49957" xr:uid="{8A20D629-8FBF-497E-9689-58BB6F526854}"/>
    <cellStyle name="style1393237181803 2" xfId="2331" xr:uid="{00000000-0005-0000-0000-000028110000}"/>
    <cellStyle name="style1393237181803 2 2" xfId="7235" xr:uid="{00000000-0005-0000-0000-000029110000}"/>
    <cellStyle name="style1393237181803 2 2 2" xfId="17023" xr:uid="{28803417-9B76-4C5C-B898-061A3C5296B8}"/>
    <cellStyle name="style1393237181803 2 2 3" xfId="26793" xr:uid="{6C2D61AA-B0CA-43E2-BB7E-17390F3C0D90}"/>
    <cellStyle name="style1393237181803 2 2 4" xfId="36562" xr:uid="{28EAF675-ABA1-41FC-9BBD-05D0BEA368D0}"/>
    <cellStyle name="style1393237181803 2 2 5" xfId="46332" xr:uid="{931D7045-7CB0-4A24-9AEC-F5E2961F7C37}"/>
    <cellStyle name="style1393237181803 2 2 6" xfId="56102" xr:uid="{F416C06D-7A28-4528-8D15-EC07DDFB2B10}"/>
    <cellStyle name="style1393237181803 2 3" xfId="12119" xr:uid="{2A364F4A-08CF-4AAF-B318-8B7B0635C307}"/>
    <cellStyle name="style1393237181803 2 4" xfId="21889" xr:uid="{72A61EB9-76AA-4263-9ED3-D69D2DFA5D43}"/>
    <cellStyle name="style1393237181803 2 5" xfId="31660" xr:uid="{B5E41E57-9209-47F5-980F-C51E750C862A}"/>
    <cellStyle name="style1393237181803 2 6" xfId="41428" xr:uid="{EA830568-2E02-49CA-9A6F-1AB8516E94A2}"/>
    <cellStyle name="style1393237181803 2 7" xfId="51198" xr:uid="{AB14AB7D-742B-4E0C-B33C-8FA459D0BA7F}"/>
    <cellStyle name="style1393237181803 3" xfId="3524" xr:uid="{00000000-0005-0000-0000-00002A110000}"/>
    <cellStyle name="style1393237181803 3 2" xfId="8428" xr:uid="{00000000-0005-0000-0000-00002B110000}"/>
    <cellStyle name="style1393237181803 3 2 2" xfId="18216" xr:uid="{D0183A44-2C09-416D-8802-D089CD281484}"/>
    <cellStyle name="style1393237181803 3 2 3" xfId="27986" xr:uid="{D1F786FD-65F4-46BB-8E98-054E64AAE4CA}"/>
    <cellStyle name="style1393237181803 3 2 4" xfId="37755" xr:uid="{E555C880-11D2-4B7F-B428-EE65F2F3645B}"/>
    <cellStyle name="style1393237181803 3 2 5" xfId="47525" xr:uid="{4AB5B75D-6F51-43CB-888D-56059F98E6E0}"/>
    <cellStyle name="style1393237181803 3 2 6" xfId="57295" xr:uid="{82A4CCE8-6C49-4FE8-9093-59FBCD3EE699}"/>
    <cellStyle name="style1393237181803 3 3" xfId="13312" xr:uid="{8A6C8F26-BE0A-4983-8C03-F945BEB88762}"/>
    <cellStyle name="style1393237181803 3 4" xfId="23082" xr:uid="{FE4C674A-8B0C-4D35-861A-E885F9611AB1}"/>
    <cellStyle name="style1393237181803 3 5" xfId="32853" xr:uid="{0FD028D9-44ED-4E84-A349-A175B2762816}"/>
    <cellStyle name="style1393237181803 3 6" xfId="42621" xr:uid="{BE76B973-CE2D-41A2-91C8-94BACE70CC44}"/>
    <cellStyle name="style1393237181803 3 7" xfId="52391" xr:uid="{8998F2DB-B6D7-4C9B-B39F-A2915FD46D53}"/>
    <cellStyle name="style1393237181803 4" xfId="4717" xr:uid="{00000000-0005-0000-0000-00002C110000}"/>
    <cellStyle name="style1393237181803 4 2" xfId="9621" xr:uid="{00000000-0005-0000-0000-00002D110000}"/>
    <cellStyle name="style1393237181803 4 2 2" xfId="19409" xr:uid="{0C1127EF-53B5-4E83-8BFE-9DEABB04F36C}"/>
    <cellStyle name="style1393237181803 4 2 3" xfId="29179" xr:uid="{049A90AD-9EB6-4C28-95C2-C97895D01FCB}"/>
    <cellStyle name="style1393237181803 4 2 4" xfId="38948" xr:uid="{FAD050DA-A819-435D-A8C2-A94BB087001B}"/>
    <cellStyle name="style1393237181803 4 2 5" xfId="48718" xr:uid="{23B98873-8D6D-4DC4-A5C0-A0D91AE5C53D}"/>
    <cellStyle name="style1393237181803 4 2 6" xfId="58488" xr:uid="{EBC2B327-08DC-42F4-B5C1-AADB3FCF686A}"/>
    <cellStyle name="style1393237181803 4 3" xfId="14505" xr:uid="{8495EE55-3A32-48CA-8B5B-78B790472B46}"/>
    <cellStyle name="style1393237181803 4 4" xfId="24275" xr:uid="{457E0569-3E2C-4305-9CE7-FF913C953D37}"/>
    <cellStyle name="style1393237181803 4 5" xfId="34045" xr:uid="{DBA826DF-CE15-40BD-B55A-777109F983DD}"/>
    <cellStyle name="style1393237181803 4 6" xfId="43814" xr:uid="{DDDF6A09-2025-4ED1-BA90-8341D5399B35}"/>
    <cellStyle name="style1393237181803 4 7" xfId="53584" xr:uid="{2ACEB624-07CD-44A5-9635-628109F8BE94}"/>
    <cellStyle name="style1393237181803 5" xfId="5994" xr:uid="{00000000-0005-0000-0000-00002E110000}"/>
    <cellStyle name="style1393237181803 5 2" xfId="15782" xr:uid="{1E75FBDF-4190-4896-9491-141C13BDD212}"/>
    <cellStyle name="style1393237181803 5 3" xfId="25552" xr:uid="{0D006277-39F1-4BDC-A08C-8B4EE8C2B0E0}"/>
    <cellStyle name="style1393237181803 5 4" xfId="35321" xr:uid="{D20ED02F-00C1-402C-A472-2774402F48D9}"/>
    <cellStyle name="style1393237181803 5 5" xfId="45091" xr:uid="{818D5398-5E9B-46B5-860E-76C1BF0176ED}"/>
    <cellStyle name="style1393237181803 5 6" xfId="54861" xr:uid="{6DCEEA3D-1B6F-4F3F-B9A4-59924EF5ABD9}"/>
    <cellStyle name="style1393237181803 6" xfId="10878" xr:uid="{95BA3F14-E102-4B8A-9283-26687FA8ECDB}"/>
    <cellStyle name="style1393237181803 7" xfId="20648" xr:uid="{A4EA61DD-4B05-49F2-B23C-C394DC13826A}"/>
    <cellStyle name="style1393237181803 8" xfId="30419" xr:uid="{C0F8A851-20D1-48DB-AF2A-03079989C21D}"/>
    <cellStyle name="style1393237181803 9" xfId="40187" xr:uid="{E39ACC54-42B0-465B-80D8-FEB8225E6D61}"/>
    <cellStyle name="style1393237181834" xfId="1090" xr:uid="{00000000-0005-0000-0000-00002F110000}"/>
    <cellStyle name="style1393237181834 10" xfId="49958" xr:uid="{80F5436C-0991-4CEE-9D53-F5889EBAF148}"/>
    <cellStyle name="style1393237181834 2" xfId="2332" xr:uid="{00000000-0005-0000-0000-000030110000}"/>
    <cellStyle name="style1393237181834 2 2" xfId="7236" xr:uid="{00000000-0005-0000-0000-000031110000}"/>
    <cellStyle name="style1393237181834 2 2 2" xfId="17024" xr:uid="{FA57CC90-CD68-4E38-BA35-495523E90029}"/>
    <cellStyle name="style1393237181834 2 2 3" xfId="26794" xr:uid="{B7119A98-8197-4878-9534-1160A102C886}"/>
    <cellStyle name="style1393237181834 2 2 4" xfId="36563" xr:uid="{5542D920-2686-4F20-882A-601D714259D3}"/>
    <cellStyle name="style1393237181834 2 2 5" xfId="46333" xr:uid="{03405F60-358A-4469-9E67-A7DEDD06D572}"/>
    <cellStyle name="style1393237181834 2 2 6" xfId="56103" xr:uid="{298C86CB-1F1D-4979-B017-7E0AD803E449}"/>
    <cellStyle name="style1393237181834 2 3" xfId="12120" xr:uid="{676C2971-BE23-49A1-89BA-FD4D7C845900}"/>
    <cellStyle name="style1393237181834 2 4" xfId="21890" xr:uid="{7AF75098-9C7D-4934-8F42-3991EC1EFB52}"/>
    <cellStyle name="style1393237181834 2 5" xfId="31661" xr:uid="{B231080C-7D56-4605-8C05-A0250B765EC3}"/>
    <cellStyle name="style1393237181834 2 6" xfId="41429" xr:uid="{2C14BF9C-1565-4AD6-844D-5932171D91E1}"/>
    <cellStyle name="style1393237181834 2 7" xfId="51199" xr:uid="{188E5424-C800-43E3-B0D3-D10A423F758F}"/>
    <cellStyle name="style1393237181834 3" xfId="3525" xr:uid="{00000000-0005-0000-0000-000032110000}"/>
    <cellStyle name="style1393237181834 3 2" xfId="8429" xr:uid="{00000000-0005-0000-0000-000033110000}"/>
    <cellStyle name="style1393237181834 3 2 2" xfId="18217" xr:uid="{EE365CD6-EC65-4EDD-B533-A66FB32B32F4}"/>
    <cellStyle name="style1393237181834 3 2 3" xfId="27987" xr:uid="{32D4D8A3-B438-48AD-A541-E712872E5674}"/>
    <cellStyle name="style1393237181834 3 2 4" xfId="37756" xr:uid="{2D612EDA-D47F-49AE-9BF6-D06A2C62137E}"/>
    <cellStyle name="style1393237181834 3 2 5" xfId="47526" xr:uid="{6A0A4D6D-F8F5-4298-A86F-A30D14F75281}"/>
    <cellStyle name="style1393237181834 3 2 6" xfId="57296" xr:uid="{0C2690F1-209E-4E9A-A1D8-D4570A8775D4}"/>
    <cellStyle name="style1393237181834 3 3" xfId="13313" xr:uid="{947FA6AD-C774-499E-A6FC-48F760432222}"/>
    <cellStyle name="style1393237181834 3 4" xfId="23083" xr:uid="{68488468-7C61-49E8-A7AD-23B0F28395E3}"/>
    <cellStyle name="style1393237181834 3 5" xfId="32854" xr:uid="{B08FEDDB-148A-4F44-BE1F-ACA2AEB8E706}"/>
    <cellStyle name="style1393237181834 3 6" xfId="42622" xr:uid="{29321E55-7641-4D52-8737-FAA867416D62}"/>
    <cellStyle name="style1393237181834 3 7" xfId="52392" xr:uid="{C44CA293-545D-4B10-A7FC-68D0C6E1111D}"/>
    <cellStyle name="style1393237181834 4" xfId="4718" xr:uid="{00000000-0005-0000-0000-000034110000}"/>
    <cellStyle name="style1393237181834 4 2" xfId="9622" xr:uid="{00000000-0005-0000-0000-000035110000}"/>
    <cellStyle name="style1393237181834 4 2 2" xfId="19410" xr:uid="{7C97E38C-1D6C-4C32-80D1-8E01A0B70110}"/>
    <cellStyle name="style1393237181834 4 2 3" xfId="29180" xr:uid="{65539F4A-9997-4202-AE9C-963A76655781}"/>
    <cellStyle name="style1393237181834 4 2 4" xfId="38949" xr:uid="{DDE8C9B3-1FD7-41B7-AD9C-12D80F2AB80B}"/>
    <cellStyle name="style1393237181834 4 2 5" xfId="48719" xr:uid="{F0ABBB0E-1754-4714-A9CE-49423FB751D6}"/>
    <cellStyle name="style1393237181834 4 2 6" xfId="58489" xr:uid="{F583E9D5-86DE-46F4-8E96-C5A14E8ECA22}"/>
    <cellStyle name="style1393237181834 4 3" xfId="14506" xr:uid="{613594D0-A79F-4EDE-9585-E38E3BB81E2C}"/>
    <cellStyle name="style1393237181834 4 4" xfId="24276" xr:uid="{3364F3E7-4719-4C97-9CBC-454CCDEB1C4C}"/>
    <cellStyle name="style1393237181834 4 5" xfId="34046" xr:uid="{ED7F1714-987B-4FE9-90FC-E904304BC91B}"/>
    <cellStyle name="style1393237181834 4 6" xfId="43815" xr:uid="{649195D5-60C2-4926-AD97-E1E381633C59}"/>
    <cellStyle name="style1393237181834 4 7" xfId="53585" xr:uid="{7FE0F149-CFA8-48C8-B053-1F2239AB920B}"/>
    <cellStyle name="style1393237181834 5" xfId="5995" xr:uid="{00000000-0005-0000-0000-000036110000}"/>
    <cellStyle name="style1393237181834 5 2" xfId="15783" xr:uid="{F066BFC5-61C0-46D7-9651-CB8E360D1F37}"/>
    <cellStyle name="style1393237181834 5 3" xfId="25553" xr:uid="{A9D1CF62-FB53-4C66-9CB9-2002664C41A8}"/>
    <cellStyle name="style1393237181834 5 4" xfId="35322" xr:uid="{4B8839FD-D4AB-4860-9545-CF43BE42DE69}"/>
    <cellStyle name="style1393237181834 5 5" xfId="45092" xr:uid="{E5083494-2070-41A8-B7D8-B3E370B0D62A}"/>
    <cellStyle name="style1393237181834 5 6" xfId="54862" xr:uid="{747EF5EA-6886-48B4-A856-3281FD345969}"/>
    <cellStyle name="style1393237181834 6" xfId="10879" xr:uid="{59E5D7F6-90DA-4F85-B278-0AEEA3CA9327}"/>
    <cellStyle name="style1393237181834 7" xfId="20649" xr:uid="{C41D92F3-EAAA-47F5-AE04-217223E6DF00}"/>
    <cellStyle name="style1393237181834 8" xfId="30420" xr:uid="{271ADD1B-CECD-4068-BD92-6D5F1AA3A9EA}"/>
    <cellStyle name="style1393237181834 9" xfId="40188" xr:uid="{2950B46D-41B1-4E18-8B4E-B9A52D1B5BAD}"/>
    <cellStyle name="style1393237181865" xfId="1091" xr:uid="{00000000-0005-0000-0000-000037110000}"/>
    <cellStyle name="style1393237181865 10" xfId="49959" xr:uid="{4157F399-AB1B-4A05-AF3D-E56DA82D3EFA}"/>
    <cellStyle name="style1393237181865 2" xfId="2333" xr:uid="{00000000-0005-0000-0000-000038110000}"/>
    <cellStyle name="style1393237181865 2 2" xfId="7237" xr:uid="{00000000-0005-0000-0000-000039110000}"/>
    <cellStyle name="style1393237181865 2 2 2" xfId="17025" xr:uid="{62037E29-AEA8-434C-B0E5-F49923A892FA}"/>
    <cellStyle name="style1393237181865 2 2 3" xfId="26795" xr:uid="{B7880BC9-334F-43FB-A988-71C72AEBF951}"/>
    <cellStyle name="style1393237181865 2 2 4" xfId="36564" xr:uid="{D03E3773-594A-4A84-B27D-31F1EE3EE2DE}"/>
    <cellStyle name="style1393237181865 2 2 5" xfId="46334" xr:uid="{E832F02C-2C1D-4813-BEFC-DFF48D64E497}"/>
    <cellStyle name="style1393237181865 2 2 6" xfId="56104" xr:uid="{7B213EBD-FFB0-462B-AB6E-30CD28C14700}"/>
    <cellStyle name="style1393237181865 2 3" xfId="12121" xr:uid="{27E87772-6FB1-4321-B8C6-EE72520E7E5E}"/>
    <cellStyle name="style1393237181865 2 4" xfId="21891" xr:uid="{A176D8C8-17A3-423A-9A5F-98062F50197C}"/>
    <cellStyle name="style1393237181865 2 5" xfId="31662" xr:uid="{AC12175D-41D2-4D9B-A353-ABFD96470DDC}"/>
    <cellStyle name="style1393237181865 2 6" xfId="41430" xr:uid="{3A86316B-048D-4C27-9E9D-8201E3765861}"/>
    <cellStyle name="style1393237181865 2 7" xfId="51200" xr:uid="{50667C80-4C37-4C96-9A45-797E15865A38}"/>
    <cellStyle name="style1393237181865 3" xfId="3526" xr:uid="{00000000-0005-0000-0000-00003A110000}"/>
    <cellStyle name="style1393237181865 3 2" xfId="8430" xr:uid="{00000000-0005-0000-0000-00003B110000}"/>
    <cellStyle name="style1393237181865 3 2 2" xfId="18218" xr:uid="{2B2D9525-9208-4C2C-8A45-D2118DFAD9B4}"/>
    <cellStyle name="style1393237181865 3 2 3" xfId="27988" xr:uid="{F9CADEBE-5BE3-4D86-9B50-93BF2FE7591D}"/>
    <cellStyle name="style1393237181865 3 2 4" xfId="37757" xr:uid="{71BFA9C2-AB5C-40E4-8CA7-257EC32811A1}"/>
    <cellStyle name="style1393237181865 3 2 5" xfId="47527" xr:uid="{9D84953E-2D35-4DFC-A7FD-AE2EF5E8B4B5}"/>
    <cellStyle name="style1393237181865 3 2 6" xfId="57297" xr:uid="{A1AA68FC-08B9-43C8-958F-EB6BF34B5491}"/>
    <cellStyle name="style1393237181865 3 3" xfId="13314" xr:uid="{00ED8DF5-FBB2-49CD-89C7-E88DF151BA2D}"/>
    <cellStyle name="style1393237181865 3 4" xfId="23084" xr:uid="{C5CB4AE2-3318-4913-A0E3-BC7F2C53685B}"/>
    <cellStyle name="style1393237181865 3 5" xfId="32855" xr:uid="{92F3BECD-14B4-4104-9061-F31E377D5504}"/>
    <cellStyle name="style1393237181865 3 6" xfId="42623" xr:uid="{0DAEF4AE-B3E8-4626-9199-80A28F69F308}"/>
    <cellStyle name="style1393237181865 3 7" xfId="52393" xr:uid="{996F4F77-0AA8-420B-8A6D-84965BF7249C}"/>
    <cellStyle name="style1393237181865 4" xfId="4719" xr:uid="{00000000-0005-0000-0000-00003C110000}"/>
    <cellStyle name="style1393237181865 4 2" xfId="9623" xr:uid="{00000000-0005-0000-0000-00003D110000}"/>
    <cellStyle name="style1393237181865 4 2 2" xfId="19411" xr:uid="{83173587-BBD1-4BA8-BA32-3CE5793D29D7}"/>
    <cellStyle name="style1393237181865 4 2 3" xfId="29181" xr:uid="{AFAB8D26-05D7-4CB9-9957-C34B2E46D458}"/>
    <cellStyle name="style1393237181865 4 2 4" xfId="38950" xr:uid="{4C849FC9-12BD-42FC-8AA8-29C68A450123}"/>
    <cellStyle name="style1393237181865 4 2 5" xfId="48720" xr:uid="{8D4D1F24-81FE-4E52-9BBA-E9FC308BE0C1}"/>
    <cellStyle name="style1393237181865 4 2 6" xfId="58490" xr:uid="{B455E7CD-50BE-4AF4-937D-3ABD8043D5D0}"/>
    <cellStyle name="style1393237181865 4 3" xfId="14507" xr:uid="{449D317E-DF83-48EE-8B5F-CC23A48FEE76}"/>
    <cellStyle name="style1393237181865 4 4" xfId="24277" xr:uid="{21290F1C-5C0B-44B3-B827-43F19B472300}"/>
    <cellStyle name="style1393237181865 4 5" xfId="34047" xr:uid="{7B1A1E0B-F3CB-44D7-90CD-EF7554FEE4B0}"/>
    <cellStyle name="style1393237181865 4 6" xfId="43816" xr:uid="{0605F2DC-2AAB-46B5-9A4D-F972387B55BB}"/>
    <cellStyle name="style1393237181865 4 7" xfId="53586" xr:uid="{86742B99-9152-4AD9-8661-CD65DD4347A4}"/>
    <cellStyle name="style1393237181865 5" xfId="5996" xr:uid="{00000000-0005-0000-0000-00003E110000}"/>
    <cellStyle name="style1393237181865 5 2" xfId="15784" xr:uid="{05F989E9-534C-4B4C-8C1D-6ABF1ABA7CCF}"/>
    <cellStyle name="style1393237181865 5 3" xfId="25554" xr:uid="{F4E197BF-D163-4625-A0B8-E60D69373070}"/>
    <cellStyle name="style1393237181865 5 4" xfId="35323" xr:uid="{F248BABB-7CDA-4981-B622-5C5528B7DA22}"/>
    <cellStyle name="style1393237181865 5 5" xfId="45093" xr:uid="{4ED17802-C73C-4153-8820-6091AB392AC5}"/>
    <cellStyle name="style1393237181865 5 6" xfId="54863" xr:uid="{B7BDC198-43E9-4CCC-9997-5453DE07ADC3}"/>
    <cellStyle name="style1393237181865 6" xfId="10880" xr:uid="{E8AB4CE4-1C79-4A37-81FE-6CB7347B41D8}"/>
    <cellStyle name="style1393237181865 7" xfId="20650" xr:uid="{5D9628A1-96FE-4F4D-BEEB-45B8CB4C9FC0}"/>
    <cellStyle name="style1393237181865 8" xfId="30421" xr:uid="{387369FE-5A6B-4EBC-ACDC-6731CC3D1073}"/>
    <cellStyle name="style1393237181865 9" xfId="40189" xr:uid="{8A2241AE-0ECB-4B39-A2F9-408395069A31}"/>
    <cellStyle name="style1393499487423" xfId="1092" xr:uid="{00000000-0005-0000-0000-00003F110000}"/>
    <cellStyle name="style1393499487423 10" xfId="49960" xr:uid="{9D50F46A-40DA-4993-92CB-16815556BEF2}"/>
    <cellStyle name="style1393499487423 2" xfId="2334" xr:uid="{00000000-0005-0000-0000-000040110000}"/>
    <cellStyle name="style1393499487423 2 2" xfId="7238" xr:uid="{00000000-0005-0000-0000-000041110000}"/>
    <cellStyle name="style1393499487423 2 2 2" xfId="17026" xr:uid="{A218A831-9043-4E3C-A4BB-4D7F50EFABE8}"/>
    <cellStyle name="style1393499487423 2 2 3" xfId="26796" xr:uid="{027177BB-2AC3-4F46-9883-B0A79DD2D4FD}"/>
    <cellStyle name="style1393499487423 2 2 4" xfId="36565" xr:uid="{6B4FE25D-3813-49C4-908B-8D613EBB4E2E}"/>
    <cellStyle name="style1393499487423 2 2 5" xfId="46335" xr:uid="{60D6C3E3-5B49-43DA-AD76-CDB09C369995}"/>
    <cellStyle name="style1393499487423 2 2 6" xfId="56105" xr:uid="{0318000D-3D56-4366-81A0-429F1A94131A}"/>
    <cellStyle name="style1393499487423 2 3" xfId="12122" xr:uid="{0E36E175-01F0-46B3-8080-5C721ABA5017}"/>
    <cellStyle name="style1393499487423 2 4" xfId="21892" xr:uid="{A5FB3E20-C895-4D5A-9107-4EBBB9CC305A}"/>
    <cellStyle name="style1393499487423 2 5" xfId="31663" xr:uid="{2F4A4DEB-7AAB-43C8-A60C-C5B61345FA74}"/>
    <cellStyle name="style1393499487423 2 6" xfId="41431" xr:uid="{4D1AD7ED-E85C-474C-B2C0-770A5D2D9F4E}"/>
    <cellStyle name="style1393499487423 2 7" xfId="51201" xr:uid="{B9CC7D3A-78F7-4528-8E27-F2001945D3E1}"/>
    <cellStyle name="style1393499487423 3" xfId="3527" xr:uid="{00000000-0005-0000-0000-000042110000}"/>
    <cellStyle name="style1393499487423 3 2" xfId="8431" xr:uid="{00000000-0005-0000-0000-000043110000}"/>
    <cellStyle name="style1393499487423 3 2 2" xfId="18219" xr:uid="{26FE082F-4989-4979-ACA5-4554E6370F5A}"/>
    <cellStyle name="style1393499487423 3 2 3" xfId="27989" xr:uid="{59DF703E-2DD1-49F5-874B-AC9D83A61E37}"/>
    <cellStyle name="style1393499487423 3 2 4" xfId="37758" xr:uid="{EA383163-D456-40C6-B9B5-02F551A3D41D}"/>
    <cellStyle name="style1393499487423 3 2 5" xfId="47528" xr:uid="{5BA9B1BC-A808-4BFA-B3C8-DE08000F83E5}"/>
    <cellStyle name="style1393499487423 3 2 6" xfId="57298" xr:uid="{1CD44EA3-462D-4D9C-B7AC-D27338E8F349}"/>
    <cellStyle name="style1393499487423 3 3" xfId="13315" xr:uid="{F98BE7D2-6171-40BA-9CB8-4EDB9339BA4E}"/>
    <cellStyle name="style1393499487423 3 4" xfId="23085" xr:uid="{8196D78D-258C-420F-BCBE-EBC69EE1A89F}"/>
    <cellStyle name="style1393499487423 3 5" xfId="32856" xr:uid="{B3F17580-F74F-4417-BF20-C7EB7F29A168}"/>
    <cellStyle name="style1393499487423 3 6" xfId="42624" xr:uid="{C3FFA3BC-ACB3-46B9-AA41-CEF1098DEA57}"/>
    <cellStyle name="style1393499487423 3 7" xfId="52394" xr:uid="{9863B159-D200-465A-B7A1-08A7592BABE2}"/>
    <cellStyle name="style1393499487423 4" xfId="4720" xr:uid="{00000000-0005-0000-0000-000044110000}"/>
    <cellStyle name="style1393499487423 4 2" xfId="9624" xr:uid="{00000000-0005-0000-0000-000045110000}"/>
    <cellStyle name="style1393499487423 4 2 2" xfId="19412" xr:uid="{C9CA0BF6-F643-4FB2-9200-3B98F05AC84B}"/>
    <cellStyle name="style1393499487423 4 2 3" xfId="29182" xr:uid="{CC36D79B-3F1E-4633-B4ED-5F3D152535A1}"/>
    <cellStyle name="style1393499487423 4 2 4" xfId="38951" xr:uid="{B1696A26-B1DC-4793-8807-7F43AAC764DF}"/>
    <cellStyle name="style1393499487423 4 2 5" xfId="48721" xr:uid="{6156320F-6B87-48F4-9EF6-6D960318C347}"/>
    <cellStyle name="style1393499487423 4 2 6" xfId="58491" xr:uid="{15B17DEF-B730-4DCE-8CD9-4A9E007922AE}"/>
    <cellStyle name="style1393499487423 4 3" xfId="14508" xr:uid="{19441468-70D1-4F6A-ACB3-AF5C39EF53C0}"/>
    <cellStyle name="style1393499487423 4 4" xfId="24278" xr:uid="{141409C0-A5A5-4051-A410-9126750182D6}"/>
    <cellStyle name="style1393499487423 4 5" xfId="34048" xr:uid="{F7678FAA-9CED-49CE-B44A-ED12A19CBAC7}"/>
    <cellStyle name="style1393499487423 4 6" xfId="43817" xr:uid="{5C41CFDA-9345-4A9D-BBC6-A0BFF816AE3C}"/>
    <cellStyle name="style1393499487423 4 7" xfId="53587" xr:uid="{65035501-9173-4758-9DA1-37128E6DF565}"/>
    <cellStyle name="style1393499487423 5" xfId="5997" xr:uid="{00000000-0005-0000-0000-000046110000}"/>
    <cellStyle name="style1393499487423 5 2" xfId="15785" xr:uid="{49BD905E-615A-41D0-8FD4-7AAC695B3A19}"/>
    <cellStyle name="style1393499487423 5 3" xfId="25555" xr:uid="{91C18600-B2A5-4D93-BBAD-A46FB4691988}"/>
    <cellStyle name="style1393499487423 5 4" xfId="35324" xr:uid="{0C99C488-77DB-42EF-8453-32A27C699819}"/>
    <cellStyle name="style1393499487423 5 5" xfId="45094" xr:uid="{2A140112-ABA1-4049-93EA-AEC15A4FA186}"/>
    <cellStyle name="style1393499487423 5 6" xfId="54864" xr:uid="{A69548C9-8C27-406D-BB8D-2DC2464A76AD}"/>
    <cellStyle name="style1393499487423 6" xfId="10881" xr:uid="{893027F9-FA8B-4D11-8D36-2D43137064E3}"/>
    <cellStyle name="style1393499487423 7" xfId="20651" xr:uid="{D23690C4-031A-466B-9D2E-ACC97024D6F7}"/>
    <cellStyle name="style1393499487423 8" xfId="30422" xr:uid="{22C62685-6930-4836-9613-453E2CA74339}"/>
    <cellStyle name="style1393499487423 9" xfId="40190" xr:uid="{F578DF93-F38B-48B2-BE36-70B726A8F49A}"/>
    <cellStyle name="style1393499487455" xfId="1093" xr:uid="{00000000-0005-0000-0000-000047110000}"/>
    <cellStyle name="style1393499487455 10" xfId="49961" xr:uid="{37EDA905-D6C1-4D88-B46A-BA76B56225EB}"/>
    <cellStyle name="style1393499487455 2" xfId="2335" xr:uid="{00000000-0005-0000-0000-000048110000}"/>
    <cellStyle name="style1393499487455 2 2" xfId="7239" xr:uid="{00000000-0005-0000-0000-000049110000}"/>
    <cellStyle name="style1393499487455 2 2 2" xfId="17027" xr:uid="{8ED82107-A0A5-474B-A3B7-1EFCE11771B5}"/>
    <cellStyle name="style1393499487455 2 2 3" xfId="26797" xr:uid="{C6D2EA94-9B73-4CA6-A303-1C158EDF0403}"/>
    <cellStyle name="style1393499487455 2 2 4" xfId="36566" xr:uid="{3F805C9D-7BFB-4D17-BA39-D4C023BC3667}"/>
    <cellStyle name="style1393499487455 2 2 5" xfId="46336" xr:uid="{D56FDC38-78B4-408A-B5E4-8F771A878DD3}"/>
    <cellStyle name="style1393499487455 2 2 6" xfId="56106" xr:uid="{8E328997-1C64-4FBA-940C-98E2702ED38D}"/>
    <cellStyle name="style1393499487455 2 3" xfId="12123" xr:uid="{4E9FC490-F3A3-4C7D-ADF0-E3DFB2E53648}"/>
    <cellStyle name="style1393499487455 2 4" xfId="21893" xr:uid="{B29A638B-00B7-4585-B71D-52D7EC47CC1C}"/>
    <cellStyle name="style1393499487455 2 5" xfId="31664" xr:uid="{79A30D5C-161D-4407-88DB-46E7BC61C876}"/>
    <cellStyle name="style1393499487455 2 6" xfId="41432" xr:uid="{682506EE-1313-48BD-A403-BFE35E84B7B8}"/>
    <cellStyle name="style1393499487455 2 7" xfId="51202" xr:uid="{793AD23B-EC00-4543-A0E0-F4E9379E8ABB}"/>
    <cellStyle name="style1393499487455 3" xfId="3528" xr:uid="{00000000-0005-0000-0000-00004A110000}"/>
    <cellStyle name="style1393499487455 3 2" xfId="8432" xr:uid="{00000000-0005-0000-0000-00004B110000}"/>
    <cellStyle name="style1393499487455 3 2 2" xfId="18220" xr:uid="{10ED92C2-01FC-42E6-87DB-A97A1FBC1CCF}"/>
    <cellStyle name="style1393499487455 3 2 3" xfId="27990" xr:uid="{F92AE292-A20B-4933-8257-31433A15AAF0}"/>
    <cellStyle name="style1393499487455 3 2 4" xfId="37759" xr:uid="{ABAA4968-1DDF-4B98-9755-3BA11C525C6B}"/>
    <cellStyle name="style1393499487455 3 2 5" xfId="47529" xr:uid="{6EBB7536-4F4E-4AAA-A593-8369CF259947}"/>
    <cellStyle name="style1393499487455 3 2 6" xfId="57299" xr:uid="{3146D867-E18E-4A7F-A6CE-A46519A2EF54}"/>
    <cellStyle name="style1393499487455 3 3" xfId="13316" xr:uid="{C8733651-B802-4A3F-827C-53D97DDE3443}"/>
    <cellStyle name="style1393499487455 3 4" xfId="23086" xr:uid="{310EBBA6-A10E-4F9B-8A3C-42FC2AF53638}"/>
    <cellStyle name="style1393499487455 3 5" xfId="32857" xr:uid="{6EC7C459-DA75-4200-BE79-AA12C13B7BCF}"/>
    <cellStyle name="style1393499487455 3 6" xfId="42625" xr:uid="{26F39139-D371-4F09-BBD2-39D8D9D3B1E3}"/>
    <cellStyle name="style1393499487455 3 7" xfId="52395" xr:uid="{F331F70F-7FFD-4450-A98C-43293E12827E}"/>
    <cellStyle name="style1393499487455 4" xfId="4721" xr:uid="{00000000-0005-0000-0000-00004C110000}"/>
    <cellStyle name="style1393499487455 4 2" xfId="9625" xr:uid="{00000000-0005-0000-0000-00004D110000}"/>
    <cellStyle name="style1393499487455 4 2 2" xfId="19413" xr:uid="{7D09574D-131C-4B0F-99DD-05FC827549F2}"/>
    <cellStyle name="style1393499487455 4 2 3" xfId="29183" xr:uid="{C7FEA4E4-8ECF-405B-A355-43D793864BD0}"/>
    <cellStyle name="style1393499487455 4 2 4" xfId="38952" xr:uid="{F95B3CD4-0A5C-44A4-99F5-29185E6231DE}"/>
    <cellStyle name="style1393499487455 4 2 5" xfId="48722" xr:uid="{B09AE550-3CD4-40C9-A2BB-B5788219F528}"/>
    <cellStyle name="style1393499487455 4 2 6" xfId="58492" xr:uid="{FA4B71A6-DF51-4B42-8CD7-8CF68089D92C}"/>
    <cellStyle name="style1393499487455 4 3" xfId="14509" xr:uid="{6D6A3FB1-25E3-4730-BEF4-22F93EBD1D05}"/>
    <cellStyle name="style1393499487455 4 4" xfId="24279" xr:uid="{6448317E-AA87-4ADD-80BF-BF862499A7B5}"/>
    <cellStyle name="style1393499487455 4 5" xfId="34049" xr:uid="{40285086-262A-4BF5-8DC7-A4C9F2C49684}"/>
    <cellStyle name="style1393499487455 4 6" xfId="43818" xr:uid="{D6BD411D-91F9-463E-891C-9A3AE7524A42}"/>
    <cellStyle name="style1393499487455 4 7" xfId="53588" xr:uid="{F218E52B-DAC5-47F8-A232-731678B03B7D}"/>
    <cellStyle name="style1393499487455 5" xfId="5998" xr:uid="{00000000-0005-0000-0000-00004E110000}"/>
    <cellStyle name="style1393499487455 5 2" xfId="15786" xr:uid="{FD9D97D8-0C91-47A8-9F41-EB1A880B84BB}"/>
    <cellStyle name="style1393499487455 5 3" xfId="25556" xr:uid="{0AFD2CB2-7DB4-4184-B914-66E7E43E6C5D}"/>
    <cellStyle name="style1393499487455 5 4" xfId="35325" xr:uid="{F8C1C02C-88C1-4D34-8F31-90D1A7D0D26A}"/>
    <cellStyle name="style1393499487455 5 5" xfId="45095" xr:uid="{8A305EBD-4710-4540-91B4-E1BE2686A3E9}"/>
    <cellStyle name="style1393499487455 5 6" xfId="54865" xr:uid="{B47735E9-F80B-4115-B0D0-4245869BE955}"/>
    <cellStyle name="style1393499487455 6" xfId="10882" xr:uid="{80D1FBA2-191C-4349-84E5-9EA7F361B2C5}"/>
    <cellStyle name="style1393499487455 7" xfId="20652" xr:uid="{8260EDFD-1324-4264-86C7-38A2D2D0FBD3}"/>
    <cellStyle name="style1393499487455 8" xfId="30423" xr:uid="{3C3C6BAB-FF58-46AC-A626-06A376746CB1}"/>
    <cellStyle name="style1393499487455 9" xfId="40191" xr:uid="{3E879BD9-8F31-4ECF-94C0-F678144901D0}"/>
    <cellStyle name="style1393499487580" xfId="1094" xr:uid="{00000000-0005-0000-0000-00004F110000}"/>
    <cellStyle name="style1393499487580 10" xfId="49962" xr:uid="{D66445A8-A7AA-42A6-8970-2D96D794E628}"/>
    <cellStyle name="style1393499487580 2" xfId="2336" xr:uid="{00000000-0005-0000-0000-000050110000}"/>
    <cellStyle name="style1393499487580 2 2" xfId="7240" xr:uid="{00000000-0005-0000-0000-000051110000}"/>
    <cellStyle name="style1393499487580 2 2 2" xfId="17028" xr:uid="{9D9B7E4A-8E53-41A4-B2DA-837F9DCC54C4}"/>
    <cellStyle name="style1393499487580 2 2 3" xfId="26798" xr:uid="{E57235AA-0E16-46D8-B8B2-5C55CD702D1E}"/>
    <cellStyle name="style1393499487580 2 2 4" xfId="36567" xr:uid="{C8C8B15F-39CF-4F05-95F2-3146C00FAA3D}"/>
    <cellStyle name="style1393499487580 2 2 5" xfId="46337" xr:uid="{D8BDD50C-A2B4-4E5A-AE38-ECB68C0939D8}"/>
    <cellStyle name="style1393499487580 2 2 6" xfId="56107" xr:uid="{72E0CC9C-1307-42A7-A0D4-32DB9E9DBA9D}"/>
    <cellStyle name="style1393499487580 2 3" xfId="12124" xr:uid="{B8134FA2-8A67-4028-B4CF-A1EAE32176A5}"/>
    <cellStyle name="style1393499487580 2 4" xfId="21894" xr:uid="{4C58C8F6-09D3-4E65-B49C-E638B5B7A844}"/>
    <cellStyle name="style1393499487580 2 5" xfId="31665" xr:uid="{2DFA8D79-CCE8-430A-81A6-5639B1222D91}"/>
    <cellStyle name="style1393499487580 2 6" xfId="41433" xr:uid="{BDB1C6D3-13A5-410A-9E82-B37E111B5884}"/>
    <cellStyle name="style1393499487580 2 7" xfId="51203" xr:uid="{C9DC6B59-2E96-42FF-9797-58BE907B3500}"/>
    <cellStyle name="style1393499487580 3" xfId="3529" xr:uid="{00000000-0005-0000-0000-000052110000}"/>
    <cellStyle name="style1393499487580 3 2" xfId="8433" xr:uid="{00000000-0005-0000-0000-000053110000}"/>
    <cellStyle name="style1393499487580 3 2 2" xfId="18221" xr:uid="{72D9E11F-2AAB-467B-870B-308E1C7E7261}"/>
    <cellStyle name="style1393499487580 3 2 3" xfId="27991" xr:uid="{830CDABA-0E5B-44D6-9113-4D712204EAC3}"/>
    <cellStyle name="style1393499487580 3 2 4" xfId="37760" xr:uid="{6792EA48-181A-412D-AA1C-38D423ACADEF}"/>
    <cellStyle name="style1393499487580 3 2 5" xfId="47530" xr:uid="{B95B1CDD-EC05-41D0-A066-33E2E2463B4A}"/>
    <cellStyle name="style1393499487580 3 2 6" xfId="57300" xr:uid="{DADE77EC-0953-4ECA-8E1D-A25F656E743B}"/>
    <cellStyle name="style1393499487580 3 3" xfId="13317" xr:uid="{70E69DFD-48E0-4815-88C7-06D1D4504954}"/>
    <cellStyle name="style1393499487580 3 4" xfId="23087" xr:uid="{F62C598E-47DE-4C5F-9043-5AC61519E166}"/>
    <cellStyle name="style1393499487580 3 5" xfId="32858" xr:uid="{96BF618F-E1FA-45D3-8AF3-43B3434C85D1}"/>
    <cellStyle name="style1393499487580 3 6" xfId="42626" xr:uid="{5DEB9674-642A-467A-A492-36C5FF0E1788}"/>
    <cellStyle name="style1393499487580 3 7" xfId="52396" xr:uid="{9492897A-C427-4938-B066-61FE877FDE3B}"/>
    <cellStyle name="style1393499487580 4" xfId="4722" xr:uid="{00000000-0005-0000-0000-000054110000}"/>
    <cellStyle name="style1393499487580 4 2" xfId="9626" xr:uid="{00000000-0005-0000-0000-000055110000}"/>
    <cellStyle name="style1393499487580 4 2 2" xfId="19414" xr:uid="{7544C400-72D3-4F19-B4E5-7D77A6E860F0}"/>
    <cellStyle name="style1393499487580 4 2 3" xfId="29184" xr:uid="{8811DE83-9A7D-440E-9694-99C6AE735AF7}"/>
    <cellStyle name="style1393499487580 4 2 4" xfId="38953" xr:uid="{2B250C12-37A7-4BC7-94D3-EF739DD74B3D}"/>
    <cellStyle name="style1393499487580 4 2 5" xfId="48723" xr:uid="{D241F745-3194-4247-A45B-B5821EE5E4D9}"/>
    <cellStyle name="style1393499487580 4 2 6" xfId="58493" xr:uid="{F522FBE1-3F4B-4450-B7E2-0A2498DCA44B}"/>
    <cellStyle name="style1393499487580 4 3" xfId="14510" xr:uid="{3BBC3AA0-4A17-4103-8839-C3A47C00A3BA}"/>
    <cellStyle name="style1393499487580 4 4" xfId="24280" xr:uid="{844E743B-BC43-488C-AE6F-A759DD8CD80B}"/>
    <cellStyle name="style1393499487580 4 5" xfId="34050" xr:uid="{714A245B-CBE4-4F13-B3BD-B9FE37FDE6B4}"/>
    <cellStyle name="style1393499487580 4 6" xfId="43819" xr:uid="{580317EB-7CC6-4A2C-BA93-E624C737EEE8}"/>
    <cellStyle name="style1393499487580 4 7" xfId="53589" xr:uid="{33079101-07D3-41A4-845B-767881C39DCA}"/>
    <cellStyle name="style1393499487580 5" xfId="5999" xr:uid="{00000000-0005-0000-0000-000056110000}"/>
    <cellStyle name="style1393499487580 5 2" xfId="15787" xr:uid="{91004364-85A4-4C76-AFEE-EC5BDBBDD482}"/>
    <cellStyle name="style1393499487580 5 3" xfId="25557" xr:uid="{A7A5D506-2001-4AA5-BB6C-56EBB9379691}"/>
    <cellStyle name="style1393499487580 5 4" xfId="35326" xr:uid="{E46B7F62-2274-4C67-B6ED-E8139673B902}"/>
    <cellStyle name="style1393499487580 5 5" xfId="45096" xr:uid="{4EFEE702-50FA-4951-A385-D5EF0C7EEACE}"/>
    <cellStyle name="style1393499487580 5 6" xfId="54866" xr:uid="{00A90DD9-CDC5-4166-9B6A-41D7696AF613}"/>
    <cellStyle name="style1393499487580 6" xfId="10883" xr:uid="{89FECC17-A1E7-4EFB-9B07-D47000588675}"/>
    <cellStyle name="style1393499487580 7" xfId="20653" xr:uid="{980932E6-C1DE-49CD-93D6-645AF2BB9C46}"/>
    <cellStyle name="style1393499487580 8" xfId="30424" xr:uid="{41B256A6-5D66-4FC0-9A35-8500BF35317F}"/>
    <cellStyle name="style1393499487580 9" xfId="40192" xr:uid="{D96BCF5F-3CE2-40E5-90C6-0ACDB6D8C1D7}"/>
    <cellStyle name="style1393499487595" xfId="1095" xr:uid="{00000000-0005-0000-0000-000057110000}"/>
    <cellStyle name="style1393499487595 10" xfId="49963" xr:uid="{FE3F7C84-BDC7-446B-A49C-247B2D071795}"/>
    <cellStyle name="style1393499487595 2" xfId="2337" xr:uid="{00000000-0005-0000-0000-000058110000}"/>
    <cellStyle name="style1393499487595 2 2" xfId="7241" xr:uid="{00000000-0005-0000-0000-000059110000}"/>
    <cellStyle name="style1393499487595 2 2 2" xfId="17029" xr:uid="{496423B4-E661-4D71-9F77-ECE83D908EBD}"/>
    <cellStyle name="style1393499487595 2 2 3" xfId="26799" xr:uid="{B5A8C045-7A63-48FF-A731-91240A879631}"/>
    <cellStyle name="style1393499487595 2 2 4" xfId="36568" xr:uid="{FAB27B9E-BE4E-4B1D-AD02-1FC35D935F91}"/>
    <cellStyle name="style1393499487595 2 2 5" xfId="46338" xr:uid="{D31F7AB2-5D35-44CA-A81E-CCF6E841B67F}"/>
    <cellStyle name="style1393499487595 2 2 6" xfId="56108" xr:uid="{6D1FD54B-9E49-433B-BE0B-071EF0E5605A}"/>
    <cellStyle name="style1393499487595 2 3" xfId="12125" xr:uid="{9F27F86B-FDAC-4ECF-89FC-836B79EED6B7}"/>
    <cellStyle name="style1393499487595 2 4" xfId="21895" xr:uid="{828BECA8-EBA6-4101-9689-026D3BCCB8C9}"/>
    <cellStyle name="style1393499487595 2 5" xfId="31666" xr:uid="{DA7C2B6C-9139-4486-ADBE-9447F5766BF5}"/>
    <cellStyle name="style1393499487595 2 6" xfId="41434" xr:uid="{3F19C309-0AA8-422D-B4D7-1B0CD8483500}"/>
    <cellStyle name="style1393499487595 2 7" xfId="51204" xr:uid="{67F8A7D4-2C4F-4B03-A79A-2BD8A7307406}"/>
    <cellStyle name="style1393499487595 3" xfId="3530" xr:uid="{00000000-0005-0000-0000-00005A110000}"/>
    <cellStyle name="style1393499487595 3 2" xfId="8434" xr:uid="{00000000-0005-0000-0000-00005B110000}"/>
    <cellStyle name="style1393499487595 3 2 2" xfId="18222" xr:uid="{0F986711-231C-48E1-AB25-8CFA89DD761C}"/>
    <cellStyle name="style1393499487595 3 2 3" xfId="27992" xr:uid="{15A194C7-7E1F-4A51-8EB8-17C5AD2C155F}"/>
    <cellStyle name="style1393499487595 3 2 4" xfId="37761" xr:uid="{F2EDABC3-8860-454A-A7F7-62BDD8223C0B}"/>
    <cellStyle name="style1393499487595 3 2 5" xfId="47531" xr:uid="{FF21F3E9-C5E2-4A7B-8636-57EDCEE5FE98}"/>
    <cellStyle name="style1393499487595 3 2 6" xfId="57301" xr:uid="{971ECDA3-F71C-49C8-A9B4-650DE5438E80}"/>
    <cellStyle name="style1393499487595 3 3" xfId="13318" xr:uid="{06375260-EA89-4C30-8219-A7B004C9123E}"/>
    <cellStyle name="style1393499487595 3 4" xfId="23088" xr:uid="{FF9B9DCC-9332-4B83-9C9B-84FC34778C2C}"/>
    <cellStyle name="style1393499487595 3 5" xfId="32859" xr:uid="{3E7969A6-23D9-4E4E-B57A-07C31199BE25}"/>
    <cellStyle name="style1393499487595 3 6" xfId="42627" xr:uid="{EA4735FF-0F84-4612-8548-84559287CFEF}"/>
    <cellStyle name="style1393499487595 3 7" xfId="52397" xr:uid="{1686AF5F-2BAC-4AC9-B53E-E49FB634AE28}"/>
    <cellStyle name="style1393499487595 4" xfId="4723" xr:uid="{00000000-0005-0000-0000-00005C110000}"/>
    <cellStyle name="style1393499487595 4 2" xfId="9627" xr:uid="{00000000-0005-0000-0000-00005D110000}"/>
    <cellStyle name="style1393499487595 4 2 2" xfId="19415" xr:uid="{EF902219-29DB-41D1-9141-2827652F5996}"/>
    <cellStyle name="style1393499487595 4 2 3" xfId="29185" xr:uid="{742B38EA-E65D-431A-BEE2-06998A8D5880}"/>
    <cellStyle name="style1393499487595 4 2 4" xfId="38954" xr:uid="{44282D4C-A36D-40C3-82A6-C5D772F10658}"/>
    <cellStyle name="style1393499487595 4 2 5" xfId="48724" xr:uid="{1DA4568F-208C-4742-9178-33CCE961FDA0}"/>
    <cellStyle name="style1393499487595 4 2 6" xfId="58494" xr:uid="{4E20589C-1E3C-4305-8803-E199E8F18C05}"/>
    <cellStyle name="style1393499487595 4 3" xfId="14511" xr:uid="{955D9B3C-0011-4986-BA80-55809449FF1D}"/>
    <cellStyle name="style1393499487595 4 4" xfId="24281" xr:uid="{CA406913-6E29-4009-B776-8A59D1A801B3}"/>
    <cellStyle name="style1393499487595 4 5" xfId="34051" xr:uid="{29164693-B3C1-441D-AA9C-4BAF44CBA250}"/>
    <cellStyle name="style1393499487595 4 6" xfId="43820" xr:uid="{5ACB857D-9DAA-473A-BBB9-4104C99BE47F}"/>
    <cellStyle name="style1393499487595 4 7" xfId="53590" xr:uid="{D9B65A8C-1295-4A9E-B981-D67496D594A7}"/>
    <cellStyle name="style1393499487595 5" xfId="6000" xr:uid="{00000000-0005-0000-0000-00005E110000}"/>
    <cellStyle name="style1393499487595 5 2" xfId="15788" xr:uid="{C9380EFF-AF15-4867-99DE-401C3F09C990}"/>
    <cellStyle name="style1393499487595 5 3" xfId="25558" xr:uid="{AD45FB4E-94E8-4203-AEE0-AE776D43BF2B}"/>
    <cellStyle name="style1393499487595 5 4" xfId="35327" xr:uid="{6C11564A-6501-472C-B00A-43DBED57779D}"/>
    <cellStyle name="style1393499487595 5 5" xfId="45097" xr:uid="{333FEE5D-A2B1-4068-9BD7-C604A32FB41B}"/>
    <cellStyle name="style1393499487595 5 6" xfId="54867" xr:uid="{192B862D-6D0C-4278-B0E5-FCF07B7519FB}"/>
    <cellStyle name="style1393499487595 6" xfId="10884" xr:uid="{7434FB0B-135C-4B43-AC0F-8A80CAD0A712}"/>
    <cellStyle name="style1393499487595 7" xfId="20654" xr:uid="{2E087AFC-BB8F-4A10-9A49-012A56B6865F}"/>
    <cellStyle name="style1393499487595 8" xfId="30425" xr:uid="{61B051E8-63B3-4EA5-A904-E28822D80A04}"/>
    <cellStyle name="style1393499487595 9" xfId="40193" xr:uid="{CC6688E1-8962-48C5-9D34-9EDEF7BE90B4}"/>
    <cellStyle name="style1393499487705" xfId="1096" xr:uid="{00000000-0005-0000-0000-00005F110000}"/>
    <cellStyle name="style1393499487705 10" xfId="49964" xr:uid="{347A68A1-EEB6-42CB-A853-0594DDE3B3E8}"/>
    <cellStyle name="style1393499487705 2" xfId="2338" xr:uid="{00000000-0005-0000-0000-000060110000}"/>
    <cellStyle name="style1393499487705 2 2" xfId="7242" xr:uid="{00000000-0005-0000-0000-000061110000}"/>
    <cellStyle name="style1393499487705 2 2 2" xfId="17030" xr:uid="{994CB949-7D6D-4E43-B097-1C12584040E1}"/>
    <cellStyle name="style1393499487705 2 2 3" xfId="26800" xr:uid="{A717CD90-B3FF-471F-BF6B-133CA064E922}"/>
    <cellStyle name="style1393499487705 2 2 4" xfId="36569" xr:uid="{758CC977-E5D8-4672-9A24-5805E3493265}"/>
    <cellStyle name="style1393499487705 2 2 5" xfId="46339" xr:uid="{9573211F-6091-4AA2-B76D-8FCD6964E8C4}"/>
    <cellStyle name="style1393499487705 2 2 6" xfId="56109" xr:uid="{B2F02ECE-5F99-4607-BD9C-504FB3834DFA}"/>
    <cellStyle name="style1393499487705 2 3" xfId="12126" xr:uid="{0DC3B004-14B9-438D-8E1D-5710E44733D3}"/>
    <cellStyle name="style1393499487705 2 4" xfId="21896" xr:uid="{B79E926E-C128-4078-A7FF-A0AD55E511C8}"/>
    <cellStyle name="style1393499487705 2 5" xfId="31667" xr:uid="{4D496EBC-3906-4B27-843F-6340E931873A}"/>
    <cellStyle name="style1393499487705 2 6" xfId="41435" xr:uid="{D5682AE5-1E14-4F23-B65E-01E05B7BD19E}"/>
    <cellStyle name="style1393499487705 2 7" xfId="51205" xr:uid="{01C4B423-78E7-4B61-A2A2-D8D791A3AF9F}"/>
    <cellStyle name="style1393499487705 3" xfId="3531" xr:uid="{00000000-0005-0000-0000-000062110000}"/>
    <cellStyle name="style1393499487705 3 2" xfId="8435" xr:uid="{00000000-0005-0000-0000-000063110000}"/>
    <cellStyle name="style1393499487705 3 2 2" xfId="18223" xr:uid="{93A5491C-346A-480B-A285-27C8796CB903}"/>
    <cellStyle name="style1393499487705 3 2 3" xfId="27993" xr:uid="{A74FF991-52E2-42BC-A9D0-A1570539FC1C}"/>
    <cellStyle name="style1393499487705 3 2 4" xfId="37762" xr:uid="{0F876226-0E3E-44DD-9803-D40A79FDE978}"/>
    <cellStyle name="style1393499487705 3 2 5" xfId="47532" xr:uid="{12781A3D-0434-426F-A0C5-AE6D5DC12974}"/>
    <cellStyle name="style1393499487705 3 2 6" xfId="57302" xr:uid="{191A83DC-F961-4690-9351-CC0C545F3DE4}"/>
    <cellStyle name="style1393499487705 3 3" xfId="13319" xr:uid="{2D351E42-2A75-4CC0-9A89-DBE635D9D828}"/>
    <cellStyle name="style1393499487705 3 4" xfId="23089" xr:uid="{8A894132-B4E8-424A-AC15-F822D3A350FF}"/>
    <cellStyle name="style1393499487705 3 5" xfId="32860" xr:uid="{EA25FC77-2CAD-40DB-A470-FB2F433E32D3}"/>
    <cellStyle name="style1393499487705 3 6" xfId="42628" xr:uid="{BA4F0598-B187-4291-8C1B-E4C71878E520}"/>
    <cellStyle name="style1393499487705 3 7" xfId="52398" xr:uid="{D2C375B2-D0C8-4D8B-84DD-90E18C117A85}"/>
    <cellStyle name="style1393499487705 4" xfId="4724" xr:uid="{00000000-0005-0000-0000-000064110000}"/>
    <cellStyle name="style1393499487705 4 2" xfId="9628" xr:uid="{00000000-0005-0000-0000-000065110000}"/>
    <cellStyle name="style1393499487705 4 2 2" xfId="19416" xr:uid="{86F6C648-18D5-447B-90E8-FC4A22EA17D0}"/>
    <cellStyle name="style1393499487705 4 2 3" xfId="29186" xr:uid="{6A0187D8-F5BC-49F2-8CCC-BB7CA8A6227D}"/>
    <cellStyle name="style1393499487705 4 2 4" xfId="38955" xr:uid="{C5308D25-C05F-4B97-A7C2-0224AA9E9033}"/>
    <cellStyle name="style1393499487705 4 2 5" xfId="48725" xr:uid="{8663F9AE-3606-4696-ACD6-75930B3EF7A8}"/>
    <cellStyle name="style1393499487705 4 2 6" xfId="58495" xr:uid="{2B6A88F5-557E-4BA0-8944-AEB12626D96F}"/>
    <cellStyle name="style1393499487705 4 3" xfId="14512" xr:uid="{EEB31460-F3C7-4D0C-AED6-D9E77E565850}"/>
    <cellStyle name="style1393499487705 4 4" xfId="24282" xr:uid="{FFDD655F-91D0-477D-BCC5-0758DF08535F}"/>
    <cellStyle name="style1393499487705 4 5" xfId="34052" xr:uid="{669E1C60-D01F-4CB7-AE1C-FD66AC219B01}"/>
    <cellStyle name="style1393499487705 4 6" xfId="43821" xr:uid="{AA1331C3-2DB9-406C-A8E2-465406B6B04A}"/>
    <cellStyle name="style1393499487705 4 7" xfId="53591" xr:uid="{B514CAE8-5704-43AC-88CE-4A0524992D20}"/>
    <cellStyle name="style1393499487705 5" xfId="6001" xr:uid="{00000000-0005-0000-0000-000066110000}"/>
    <cellStyle name="style1393499487705 5 2" xfId="15789" xr:uid="{6730F782-8576-4B82-A259-A346A8E57C0E}"/>
    <cellStyle name="style1393499487705 5 3" xfId="25559" xr:uid="{57819B80-AE3E-4A98-ABFB-DB95CA7DE07D}"/>
    <cellStyle name="style1393499487705 5 4" xfId="35328" xr:uid="{CBF898E5-9FD3-4C10-ADDE-F4BCAE1EC992}"/>
    <cellStyle name="style1393499487705 5 5" xfId="45098" xr:uid="{216D5ECE-C632-4DCA-8027-46CF5E011501}"/>
    <cellStyle name="style1393499487705 5 6" xfId="54868" xr:uid="{E5D967C0-B815-4081-957F-80A8DC6834D7}"/>
    <cellStyle name="style1393499487705 6" xfId="10885" xr:uid="{F7AE7846-CD0D-426D-B497-27CE3CA80B2D}"/>
    <cellStyle name="style1393499487705 7" xfId="20655" xr:uid="{76D0A497-D520-4172-84F3-EF66F04D16AB}"/>
    <cellStyle name="style1393499487705 8" xfId="30426" xr:uid="{2DFB9329-3CBB-419F-9C01-6264A84540EA}"/>
    <cellStyle name="style1393499487705 9" xfId="40194" xr:uid="{17A977CD-9EAC-4297-9F76-55C651AE71AD}"/>
    <cellStyle name="style1393499487736" xfId="1097" xr:uid="{00000000-0005-0000-0000-000067110000}"/>
    <cellStyle name="style1393499487736 10" xfId="49965" xr:uid="{211E2B2E-1491-4F24-A4FB-D6FAB6A73F15}"/>
    <cellStyle name="style1393499487736 2" xfId="2339" xr:uid="{00000000-0005-0000-0000-000068110000}"/>
    <cellStyle name="style1393499487736 2 2" xfId="7243" xr:uid="{00000000-0005-0000-0000-000069110000}"/>
    <cellStyle name="style1393499487736 2 2 2" xfId="17031" xr:uid="{9946628B-5CD0-41B4-88EA-8CB9E1730225}"/>
    <cellStyle name="style1393499487736 2 2 3" xfId="26801" xr:uid="{AA4DB04F-307B-46F4-980F-070F588ADCA6}"/>
    <cellStyle name="style1393499487736 2 2 4" xfId="36570" xr:uid="{1E92740E-8259-474C-BCEB-892DA0BC981C}"/>
    <cellStyle name="style1393499487736 2 2 5" xfId="46340" xr:uid="{568D0740-65E9-45F1-82AE-7A4FEA8AD5A6}"/>
    <cellStyle name="style1393499487736 2 2 6" xfId="56110" xr:uid="{BCC8A851-405D-40BC-93B1-1A062D21EC98}"/>
    <cellStyle name="style1393499487736 2 3" xfId="12127" xr:uid="{7E9D615E-0D9E-4FD4-A9A2-75B365CAC03B}"/>
    <cellStyle name="style1393499487736 2 4" xfId="21897" xr:uid="{EB3A962B-CFAB-41EE-A29D-493707B0A103}"/>
    <cellStyle name="style1393499487736 2 5" xfId="31668" xr:uid="{463FD4BC-451E-49E7-962C-1F71EDDAE9ED}"/>
    <cellStyle name="style1393499487736 2 6" xfId="41436" xr:uid="{D817E475-EF70-4BEB-A2C5-EA0F6D93BBF0}"/>
    <cellStyle name="style1393499487736 2 7" xfId="51206" xr:uid="{886CFCAF-B286-4854-A706-1CC96F6EE883}"/>
    <cellStyle name="style1393499487736 3" xfId="3532" xr:uid="{00000000-0005-0000-0000-00006A110000}"/>
    <cellStyle name="style1393499487736 3 2" xfId="8436" xr:uid="{00000000-0005-0000-0000-00006B110000}"/>
    <cellStyle name="style1393499487736 3 2 2" xfId="18224" xr:uid="{74718F22-3787-4287-8632-670AC9DAE959}"/>
    <cellStyle name="style1393499487736 3 2 3" xfId="27994" xr:uid="{FB6A8CB0-BD21-4112-A2CB-3D554DB75818}"/>
    <cellStyle name="style1393499487736 3 2 4" xfId="37763" xr:uid="{6C8DE811-D72A-4EA3-9F29-812D561337C8}"/>
    <cellStyle name="style1393499487736 3 2 5" xfId="47533" xr:uid="{5562806D-8CC6-47AD-8D7C-EB9349DB5F8E}"/>
    <cellStyle name="style1393499487736 3 2 6" xfId="57303" xr:uid="{2A317CE9-D1B5-4C4F-940A-1C77E95F12EC}"/>
    <cellStyle name="style1393499487736 3 3" xfId="13320" xr:uid="{4FC1E63B-E632-428D-9C64-D830E6C4C303}"/>
    <cellStyle name="style1393499487736 3 4" xfId="23090" xr:uid="{BE996712-C09E-4003-8B0D-70C99CE7D2B0}"/>
    <cellStyle name="style1393499487736 3 5" xfId="32861" xr:uid="{DDC37AEB-0897-4F26-BB5C-6C15DDEAB239}"/>
    <cellStyle name="style1393499487736 3 6" xfId="42629" xr:uid="{DEC3B7EF-33DB-4B56-9056-025FA4AA1051}"/>
    <cellStyle name="style1393499487736 3 7" xfId="52399" xr:uid="{0894BA54-1596-4922-A68D-77721D066AD8}"/>
    <cellStyle name="style1393499487736 4" xfId="4725" xr:uid="{00000000-0005-0000-0000-00006C110000}"/>
    <cellStyle name="style1393499487736 4 2" xfId="9629" xr:uid="{00000000-0005-0000-0000-00006D110000}"/>
    <cellStyle name="style1393499487736 4 2 2" xfId="19417" xr:uid="{E1DBA20B-D313-4486-A7E1-442A03A3B510}"/>
    <cellStyle name="style1393499487736 4 2 3" xfId="29187" xr:uid="{368C86EA-073D-4B79-8EBF-81F4B9A9A4F1}"/>
    <cellStyle name="style1393499487736 4 2 4" xfId="38956" xr:uid="{0A114466-8DFD-4E05-B263-A11F603D7176}"/>
    <cellStyle name="style1393499487736 4 2 5" xfId="48726" xr:uid="{E1110475-1D77-45B2-8D99-EB206566B6E7}"/>
    <cellStyle name="style1393499487736 4 2 6" xfId="58496" xr:uid="{FA95937B-E2EB-45AC-96AA-C7A279406962}"/>
    <cellStyle name="style1393499487736 4 3" xfId="14513" xr:uid="{6B1C7354-5B84-49A5-94CC-D4A1743B0953}"/>
    <cellStyle name="style1393499487736 4 4" xfId="24283" xr:uid="{96F2392D-607B-40E9-9C14-58B0F91BC1EC}"/>
    <cellStyle name="style1393499487736 4 5" xfId="34053" xr:uid="{E2A4CEEF-CD9A-4B47-9B0F-C7AB6FE7CE45}"/>
    <cellStyle name="style1393499487736 4 6" xfId="43822" xr:uid="{C20B11D6-3FD0-4AEC-8AC6-78ACB90BAB8F}"/>
    <cellStyle name="style1393499487736 4 7" xfId="53592" xr:uid="{4B6114BD-1402-4297-ABC0-CFA80B71665E}"/>
    <cellStyle name="style1393499487736 5" xfId="6002" xr:uid="{00000000-0005-0000-0000-00006E110000}"/>
    <cellStyle name="style1393499487736 5 2" xfId="15790" xr:uid="{F727ED3F-5ABF-4554-B362-BE2635B0C35F}"/>
    <cellStyle name="style1393499487736 5 3" xfId="25560" xr:uid="{E7F03F0E-5FF9-4927-A2E7-28C772F04360}"/>
    <cellStyle name="style1393499487736 5 4" xfId="35329" xr:uid="{E72E930D-95C2-4A9F-9316-22E892C470AE}"/>
    <cellStyle name="style1393499487736 5 5" xfId="45099" xr:uid="{56333B04-6D6C-4ADC-A20D-1AE39282DC9F}"/>
    <cellStyle name="style1393499487736 5 6" xfId="54869" xr:uid="{508F44B1-D0ED-4F17-895B-69D7433D3799}"/>
    <cellStyle name="style1393499487736 6" xfId="10886" xr:uid="{0782008D-0DAE-4D88-B8CB-7C1245400898}"/>
    <cellStyle name="style1393499487736 7" xfId="20656" xr:uid="{3C262F53-5861-4166-929D-C788A8F3C648}"/>
    <cellStyle name="style1393499487736 8" xfId="30427" xr:uid="{713199CD-6F57-4199-8397-527C9098519B}"/>
    <cellStyle name="style1393499487736 9" xfId="40195" xr:uid="{632F1B0E-768E-4FA5-A1A6-F462CD5CFD75}"/>
    <cellStyle name="style1393499487798" xfId="1098" xr:uid="{00000000-0005-0000-0000-00006F110000}"/>
    <cellStyle name="style1393499487798 10" xfId="49966" xr:uid="{A7ACA0C6-B068-4988-A480-8D10E15574D1}"/>
    <cellStyle name="style1393499487798 2" xfId="2340" xr:uid="{00000000-0005-0000-0000-000070110000}"/>
    <cellStyle name="style1393499487798 2 2" xfId="7244" xr:uid="{00000000-0005-0000-0000-000071110000}"/>
    <cellStyle name="style1393499487798 2 2 2" xfId="17032" xr:uid="{1C7474FC-7882-4179-B809-3CF7D5CD730F}"/>
    <cellStyle name="style1393499487798 2 2 3" xfId="26802" xr:uid="{3EE859E2-8BE3-41AF-8901-8A22F7FEF5EF}"/>
    <cellStyle name="style1393499487798 2 2 4" xfId="36571" xr:uid="{9C3B0449-FD88-429B-BCE4-A5115111142C}"/>
    <cellStyle name="style1393499487798 2 2 5" xfId="46341" xr:uid="{31DE4565-F699-41D7-91FD-907E86424EF7}"/>
    <cellStyle name="style1393499487798 2 2 6" xfId="56111" xr:uid="{472C4D9B-A8B5-4966-B9D2-8A5B43898F4B}"/>
    <cellStyle name="style1393499487798 2 3" xfId="12128" xr:uid="{59CC3C59-4ADC-43F3-A062-2F47FD754681}"/>
    <cellStyle name="style1393499487798 2 4" xfId="21898" xr:uid="{835C0052-8C49-44A3-AF3A-38B1FC37B460}"/>
    <cellStyle name="style1393499487798 2 5" xfId="31669" xr:uid="{5F4B41BB-F63A-4DED-855D-08575055EF06}"/>
    <cellStyle name="style1393499487798 2 6" xfId="41437" xr:uid="{612E708F-2788-498F-B206-1ADE230413E9}"/>
    <cellStyle name="style1393499487798 2 7" xfId="51207" xr:uid="{E862C991-67AD-45AF-AEF6-6B160BDAD24D}"/>
    <cellStyle name="style1393499487798 3" xfId="3533" xr:uid="{00000000-0005-0000-0000-000072110000}"/>
    <cellStyle name="style1393499487798 3 2" xfId="8437" xr:uid="{00000000-0005-0000-0000-000073110000}"/>
    <cellStyle name="style1393499487798 3 2 2" xfId="18225" xr:uid="{19E37944-D98D-4D4C-A0F7-B4F94B8CE776}"/>
    <cellStyle name="style1393499487798 3 2 3" xfId="27995" xr:uid="{C6CB05CC-24C5-405E-9A8C-3255FA1F58BF}"/>
    <cellStyle name="style1393499487798 3 2 4" xfId="37764" xr:uid="{F089D93A-D1C9-4ABB-87A9-B25606DF262E}"/>
    <cellStyle name="style1393499487798 3 2 5" xfId="47534" xr:uid="{5EBB526A-619D-4363-82CF-0F50517F711C}"/>
    <cellStyle name="style1393499487798 3 2 6" xfId="57304" xr:uid="{46F028C4-CA35-44C6-894F-C6362255ABBC}"/>
    <cellStyle name="style1393499487798 3 3" xfId="13321" xr:uid="{23425894-CCF4-4361-8989-78DC8EB60F72}"/>
    <cellStyle name="style1393499487798 3 4" xfId="23091" xr:uid="{5FA2392C-19FC-48D4-B129-AB90C23CDF04}"/>
    <cellStyle name="style1393499487798 3 5" xfId="32862" xr:uid="{E7EF7E9D-C5BF-4F58-9E93-5930D20AFE08}"/>
    <cellStyle name="style1393499487798 3 6" xfId="42630" xr:uid="{7FF5ECE1-7662-429A-9678-2F7F67B3A5FC}"/>
    <cellStyle name="style1393499487798 3 7" xfId="52400" xr:uid="{28C7421B-4EC2-42BC-9EA7-E09EB12D3F66}"/>
    <cellStyle name="style1393499487798 4" xfId="4726" xr:uid="{00000000-0005-0000-0000-000074110000}"/>
    <cellStyle name="style1393499487798 4 2" xfId="9630" xr:uid="{00000000-0005-0000-0000-000075110000}"/>
    <cellStyle name="style1393499487798 4 2 2" xfId="19418" xr:uid="{A61C96B2-1332-4C5D-A37B-DACC06065012}"/>
    <cellStyle name="style1393499487798 4 2 3" xfId="29188" xr:uid="{DE4937A4-286D-489B-B923-39AC7CA40D34}"/>
    <cellStyle name="style1393499487798 4 2 4" xfId="38957" xr:uid="{83D4C361-6C62-4E97-B896-4B3888874FD0}"/>
    <cellStyle name="style1393499487798 4 2 5" xfId="48727" xr:uid="{32F57931-D053-4DE0-BF24-0737AFB795EE}"/>
    <cellStyle name="style1393499487798 4 2 6" xfId="58497" xr:uid="{A356F781-1CD6-4522-ABD5-65D330BBD34D}"/>
    <cellStyle name="style1393499487798 4 3" xfId="14514" xr:uid="{D2D9048B-B022-4E06-9B66-FEBA35AAE7D0}"/>
    <cellStyle name="style1393499487798 4 4" xfId="24284" xr:uid="{C0B8809B-3E42-4275-915D-CFEC3E07B09F}"/>
    <cellStyle name="style1393499487798 4 5" xfId="34054" xr:uid="{F7C09A79-1165-4A4E-9C4D-61EF3FE77C9F}"/>
    <cellStyle name="style1393499487798 4 6" xfId="43823" xr:uid="{CE56BE8F-4310-44AE-84F0-E85ACD2C3F4B}"/>
    <cellStyle name="style1393499487798 4 7" xfId="53593" xr:uid="{389D3E62-6044-4C1D-9100-5EFCC07BE2DF}"/>
    <cellStyle name="style1393499487798 5" xfId="6003" xr:uid="{00000000-0005-0000-0000-000076110000}"/>
    <cellStyle name="style1393499487798 5 2" xfId="15791" xr:uid="{7524D0D2-FD86-424A-92B1-43EE771B3C09}"/>
    <cellStyle name="style1393499487798 5 3" xfId="25561" xr:uid="{61383685-4339-440A-851C-420721EB5DE8}"/>
    <cellStyle name="style1393499487798 5 4" xfId="35330" xr:uid="{AB291309-46DF-4CF0-8300-D437C54AD9AF}"/>
    <cellStyle name="style1393499487798 5 5" xfId="45100" xr:uid="{31EE06B6-1BEB-49CB-8571-5212579BFB4D}"/>
    <cellStyle name="style1393499487798 5 6" xfId="54870" xr:uid="{D411A3CE-7B26-442A-8378-915D3E02AE87}"/>
    <cellStyle name="style1393499487798 6" xfId="10887" xr:uid="{7A8993A0-A9FA-4311-B0F7-1E0F21208C9B}"/>
    <cellStyle name="style1393499487798 7" xfId="20657" xr:uid="{856584AE-984B-4DFD-A014-28AE0D431D72}"/>
    <cellStyle name="style1393499487798 8" xfId="30428" xr:uid="{7502352A-5583-487C-A5B0-92F2D03F66C7}"/>
    <cellStyle name="style1393499487798 9" xfId="40196" xr:uid="{3D710B09-3EC9-4813-ABF9-68F79D14D132}"/>
    <cellStyle name="style1393499487877" xfId="1099" xr:uid="{00000000-0005-0000-0000-000077110000}"/>
    <cellStyle name="style1393499487877 10" xfId="49967" xr:uid="{1F230036-3410-432F-9B1E-A6DF83AE0952}"/>
    <cellStyle name="style1393499487877 2" xfId="2341" xr:uid="{00000000-0005-0000-0000-000078110000}"/>
    <cellStyle name="style1393499487877 2 2" xfId="7245" xr:uid="{00000000-0005-0000-0000-000079110000}"/>
    <cellStyle name="style1393499487877 2 2 2" xfId="17033" xr:uid="{4D2D71CB-101C-4E3B-A93E-444034E1B854}"/>
    <cellStyle name="style1393499487877 2 2 3" xfId="26803" xr:uid="{48EAF46A-A16D-4636-B16E-449B1C4431FA}"/>
    <cellStyle name="style1393499487877 2 2 4" xfId="36572" xr:uid="{B14D7579-EC2B-473B-98C1-399D52B0FE53}"/>
    <cellStyle name="style1393499487877 2 2 5" xfId="46342" xr:uid="{873E5C12-6365-4884-B31E-0900506EFC64}"/>
    <cellStyle name="style1393499487877 2 2 6" xfId="56112" xr:uid="{1EAF1308-E0A4-49C4-9B45-2CEC3B100714}"/>
    <cellStyle name="style1393499487877 2 3" xfId="12129" xr:uid="{9A293057-37BB-44D9-B836-FFB2E1A5BB96}"/>
    <cellStyle name="style1393499487877 2 4" xfId="21899" xr:uid="{51BF64E0-8C32-4790-8612-92244C00E005}"/>
    <cellStyle name="style1393499487877 2 5" xfId="31670" xr:uid="{AD296B8E-A3E6-4D1D-A2FA-1FCB51685214}"/>
    <cellStyle name="style1393499487877 2 6" xfId="41438" xr:uid="{C3A4A884-EEA3-43D3-9A98-E04D56432EDF}"/>
    <cellStyle name="style1393499487877 2 7" xfId="51208" xr:uid="{42E1EAF2-A9E5-443D-BB84-6CC99D222DB9}"/>
    <cellStyle name="style1393499487877 3" xfId="3534" xr:uid="{00000000-0005-0000-0000-00007A110000}"/>
    <cellStyle name="style1393499487877 3 2" xfId="8438" xr:uid="{00000000-0005-0000-0000-00007B110000}"/>
    <cellStyle name="style1393499487877 3 2 2" xfId="18226" xr:uid="{1AF56B1A-05DB-4FE0-A4FF-662AB4374D55}"/>
    <cellStyle name="style1393499487877 3 2 3" xfId="27996" xr:uid="{F2C2F860-B9A0-46E8-B8CC-88AC332E291E}"/>
    <cellStyle name="style1393499487877 3 2 4" xfId="37765" xr:uid="{3260B096-AB53-4068-81E1-AEAB62FABA2A}"/>
    <cellStyle name="style1393499487877 3 2 5" xfId="47535" xr:uid="{93D21E33-D8E7-4373-B979-71F0A3461306}"/>
    <cellStyle name="style1393499487877 3 2 6" xfId="57305" xr:uid="{7C427132-B492-4038-9DDB-15A1B5ADA0A5}"/>
    <cellStyle name="style1393499487877 3 3" xfId="13322" xr:uid="{B6A657BB-DD7F-421B-93FF-CB05F58D6D98}"/>
    <cellStyle name="style1393499487877 3 4" xfId="23092" xr:uid="{60DE9BB3-04B7-490C-A6C1-25E6AD984831}"/>
    <cellStyle name="style1393499487877 3 5" xfId="32863" xr:uid="{C18B8D1C-8C43-46A4-A0EF-1A45A9CD54A2}"/>
    <cellStyle name="style1393499487877 3 6" xfId="42631" xr:uid="{3E2EBBBC-F3CA-4C4B-9FE2-6F3D01956CBB}"/>
    <cellStyle name="style1393499487877 3 7" xfId="52401" xr:uid="{74BCA601-8522-4927-9395-373751FB3831}"/>
    <cellStyle name="style1393499487877 4" xfId="4727" xr:uid="{00000000-0005-0000-0000-00007C110000}"/>
    <cellStyle name="style1393499487877 4 2" xfId="9631" xr:uid="{00000000-0005-0000-0000-00007D110000}"/>
    <cellStyle name="style1393499487877 4 2 2" xfId="19419" xr:uid="{1E7F91FF-1357-4A73-B1E3-220060793CEA}"/>
    <cellStyle name="style1393499487877 4 2 3" xfId="29189" xr:uid="{D6898197-38A8-47EF-82E1-5B32F07259D4}"/>
    <cellStyle name="style1393499487877 4 2 4" xfId="38958" xr:uid="{C18A8456-07E2-4E8D-92B1-A94ABA916702}"/>
    <cellStyle name="style1393499487877 4 2 5" xfId="48728" xr:uid="{0CC3ACA3-CB0A-4B05-82AF-4698A59355CC}"/>
    <cellStyle name="style1393499487877 4 2 6" xfId="58498" xr:uid="{61EFC30B-2787-409A-9D9F-013CEAA4B9D8}"/>
    <cellStyle name="style1393499487877 4 3" xfId="14515" xr:uid="{451E9769-C0B0-4FA8-A5FD-654FAA8F76B2}"/>
    <cellStyle name="style1393499487877 4 4" xfId="24285" xr:uid="{57C60BD9-B3CB-410D-A280-FAFAC69DF98F}"/>
    <cellStyle name="style1393499487877 4 5" xfId="34055" xr:uid="{CD748944-C1EB-49EB-BDD8-4D0AEB2172D7}"/>
    <cellStyle name="style1393499487877 4 6" xfId="43824" xr:uid="{DD5734CF-9A08-41CE-A8D2-30C24143EC61}"/>
    <cellStyle name="style1393499487877 4 7" xfId="53594" xr:uid="{B2018462-053A-46DF-9062-210CFC94B149}"/>
    <cellStyle name="style1393499487877 5" xfId="6004" xr:uid="{00000000-0005-0000-0000-00007E110000}"/>
    <cellStyle name="style1393499487877 5 2" xfId="15792" xr:uid="{35101640-F9AF-4FA6-BEC1-93B85B8D0C9D}"/>
    <cellStyle name="style1393499487877 5 3" xfId="25562" xr:uid="{980A860E-28B8-4B6D-82A1-FDDB903E1724}"/>
    <cellStyle name="style1393499487877 5 4" xfId="35331" xr:uid="{C578725B-B75E-4E42-8E8B-40FE5423993B}"/>
    <cellStyle name="style1393499487877 5 5" xfId="45101" xr:uid="{B533B719-1A6B-4520-B8C5-94C25D10F49B}"/>
    <cellStyle name="style1393499487877 5 6" xfId="54871" xr:uid="{1C57C5CA-6F32-466C-A460-4B29F86CB10F}"/>
    <cellStyle name="style1393499487877 6" xfId="10888" xr:uid="{3363BCFE-EF19-4036-9D79-A8AC5C3582F6}"/>
    <cellStyle name="style1393499487877 7" xfId="20658" xr:uid="{A57D4747-18C1-4805-ACE1-498C1710D0FD}"/>
    <cellStyle name="style1393499487877 8" xfId="30429" xr:uid="{59EE299D-1036-445B-8C2F-840FEDD54366}"/>
    <cellStyle name="style1393499487877 9" xfId="40197" xr:uid="{0CE394A8-F2FB-4369-9752-4A8D20403A00}"/>
    <cellStyle name="style1393499488236" xfId="1100" xr:uid="{00000000-0005-0000-0000-00007F110000}"/>
    <cellStyle name="style1393499488236 10" xfId="49968" xr:uid="{20DEFAAF-0243-4752-8106-2D36FC66666E}"/>
    <cellStyle name="style1393499488236 2" xfId="2342" xr:uid="{00000000-0005-0000-0000-000080110000}"/>
    <cellStyle name="style1393499488236 2 2" xfId="7246" xr:uid="{00000000-0005-0000-0000-000081110000}"/>
    <cellStyle name="style1393499488236 2 2 2" xfId="17034" xr:uid="{52C499A6-439E-4B47-B720-8B4C592917A8}"/>
    <cellStyle name="style1393499488236 2 2 3" xfId="26804" xr:uid="{37C2D071-9F20-4CDF-A598-572EDF9D50D0}"/>
    <cellStyle name="style1393499488236 2 2 4" xfId="36573" xr:uid="{5E40D56A-0830-4453-8DD5-53FF11C52C03}"/>
    <cellStyle name="style1393499488236 2 2 5" xfId="46343" xr:uid="{9B7B63F4-A741-42E8-9D5A-2E02AF8B1813}"/>
    <cellStyle name="style1393499488236 2 2 6" xfId="56113" xr:uid="{FF9A17D5-3DA1-4EA4-B0A4-52D49A510CD2}"/>
    <cellStyle name="style1393499488236 2 3" xfId="12130" xr:uid="{12A8A3B6-6AD5-4CFE-86D1-B4B192A2AFC8}"/>
    <cellStyle name="style1393499488236 2 4" xfId="21900" xr:uid="{589CE4D1-9253-46D5-ABC0-2825D9FBC445}"/>
    <cellStyle name="style1393499488236 2 5" xfId="31671" xr:uid="{2247E02A-5E9A-4FE1-B5BB-89F70C7FDA6C}"/>
    <cellStyle name="style1393499488236 2 6" xfId="41439" xr:uid="{42473B2E-ED43-4967-9F91-92A9F6E75CD3}"/>
    <cellStyle name="style1393499488236 2 7" xfId="51209" xr:uid="{793323FF-0107-4732-A435-550A646FA4FC}"/>
    <cellStyle name="style1393499488236 3" xfId="3535" xr:uid="{00000000-0005-0000-0000-000082110000}"/>
    <cellStyle name="style1393499488236 3 2" xfId="8439" xr:uid="{00000000-0005-0000-0000-000083110000}"/>
    <cellStyle name="style1393499488236 3 2 2" xfId="18227" xr:uid="{D7CD7828-5C99-4527-AF8B-660C946AFFCC}"/>
    <cellStyle name="style1393499488236 3 2 3" xfId="27997" xr:uid="{CF0FC6BB-06BB-4215-A42C-5912DBA80F18}"/>
    <cellStyle name="style1393499488236 3 2 4" xfId="37766" xr:uid="{3B3A3B2E-11F0-4BF6-B4AC-53ADD97005CD}"/>
    <cellStyle name="style1393499488236 3 2 5" xfId="47536" xr:uid="{448A7892-C9AC-4D2C-B462-F9825A857E7D}"/>
    <cellStyle name="style1393499488236 3 2 6" xfId="57306" xr:uid="{334C673A-24C6-4C7B-B963-FEEDE42BECA4}"/>
    <cellStyle name="style1393499488236 3 3" xfId="13323" xr:uid="{83F3A03F-F04F-4954-B9E7-CA6AB8ADE32D}"/>
    <cellStyle name="style1393499488236 3 4" xfId="23093" xr:uid="{BE0D1D4D-7FC1-44D2-A6DF-C39FD80C3DEA}"/>
    <cellStyle name="style1393499488236 3 5" xfId="32864" xr:uid="{838EC5F7-F387-48E2-91A3-D9700C3A32C8}"/>
    <cellStyle name="style1393499488236 3 6" xfId="42632" xr:uid="{4B4CF052-6A76-4DFE-8D00-ED7C399DBA2A}"/>
    <cellStyle name="style1393499488236 3 7" xfId="52402" xr:uid="{2402C5B0-BDF1-4414-BF21-4CA7E045DC81}"/>
    <cellStyle name="style1393499488236 4" xfId="4728" xr:uid="{00000000-0005-0000-0000-000084110000}"/>
    <cellStyle name="style1393499488236 4 2" xfId="9632" xr:uid="{00000000-0005-0000-0000-000085110000}"/>
    <cellStyle name="style1393499488236 4 2 2" xfId="19420" xr:uid="{F72C297C-D81B-442D-8BE2-0F1004FDE1F1}"/>
    <cellStyle name="style1393499488236 4 2 3" xfId="29190" xr:uid="{CFEFB701-2999-40A8-BC84-6708559D2EEF}"/>
    <cellStyle name="style1393499488236 4 2 4" xfId="38959" xr:uid="{E1E33CEC-E163-4E2E-AE7C-F3E4E511B02F}"/>
    <cellStyle name="style1393499488236 4 2 5" xfId="48729" xr:uid="{250CCCA3-B828-4A88-9A5A-BACF1C298267}"/>
    <cellStyle name="style1393499488236 4 2 6" xfId="58499" xr:uid="{0164A8AA-0902-444F-B222-D156F76EFE1E}"/>
    <cellStyle name="style1393499488236 4 3" xfId="14516" xr:uid="{69663E68-2B62-4E2E-9E79-FA0F6B021580}"/>
    <cellStyle name="style1393499488236 4 4" xfId="24286" xr:uid="{AAB942DA-8BA6-42C6-9F97-0EB02F4EFB62}"/>
    <cellStyle name="style1393499488236 4 5" xfId="34056" xr:uid="{D42A2AC3-D282-418E-8746-D71329D9E778}"/>
    <cellStyle name="style1393499488236 4 6" xfId="43825" xr:uid="{7AE232F7-4035-4974-9CCE-0F9805AB8AB4}"/>
    <cellStyle name="style1393499488236 4 7" xfId="53595" xr:uid="{68F8BB72-CFA3-44C7-A479-A87BB76CF0D8}"/>
    <cellStyle name="style1393499488236 5" xfId="6005" xr:uid="{00000000-0005-0000-0000-000086110000}"/>
    <cellStyle name="style1393499488236 5 2" xfId="15793" xr:uid="{9486BAB9-99A7-4D09-A42A-F17E6CE9AC20}"/>
    <cellStyle name="style1393499488236 5 3" xfId="25563" xr:uid="{6E6F6D7F-3F1D-44D5-8347-898262200A89}"/>
    <cellStyle name="style1393499488236 5 4" xfId="35332" xr:uid="{9DA5F901-FD7D-49A0-A43E-739D534A4EBA}"/>
    <cellStyle name="style1393499488236 5 5" xfId="45102" xr:uid="{CDB5BBE5-87B1-4462-BB31-FBC718B01D5D}"/>
    <cellStyle name="style1393499488236 5 6" xfId="54872" xr:uid="{0DBCDD63-4A67-4206-BD9D-FCDC519ED6DF}"/>
    <cellStyle name="style1393499488236 6" xfId="10889" xr:uid="{FE141368-0688-48E3-88AA-09A2F5237101}"/>
    <cellStyle name="style1393499488236 7" xfId="20659" xr:uid="{86ED114A-1F01-4D94-A702-E34DD09CD2DF}"/>
    <cellStyle name="style1393499488236 8" xfId="30430" xr:uid="{AE51BB4D-A2E0-406F-B1E4-1AA4F25B4BE4}"/>
    <cellStyle name="style1393499488236 9" xfId="40198" xr:uid="{C64D44FD-D625-4D26-B1D0-955E86B7E83A}"/>
    <cellStyle name="style1393499488283" xfId="1101" xr:uid="{00000000-0005-0000-0000-000087110000}"/>
    <cellStyle name="style1393499488283 10" xfId="49969" xr:uid="{5D34435D-1A71-4A3D-9914-8F149D5E3E2C}"/>
    <cellStyle name="style1393499488283 2" xfId="2343" xr:uid="{00000000-0005-0000-0000-000088110000}"/>
    <cellStyle name="style1393499488283 2 2" xfId="7247" xr:uid="{00000000-0005-0000-0000-000089110000}"/>
    <cellStyle name="style1393499488283 2 2 2" xfId="17035" xr:uid="{A884A804-5216-4781-8F02-24CB114B0417}"/>
    <cellStyle name="style1393499488283 2 2 3" xfId="26805" xr:uid="{42DF7875-3C54-4153-A437-52417028F5E2}"/>
    <cellStyle name="style1393499488283 2 2 4" xfId="36574" xr:uid="{3BF8E0E3-DB82-4A3E-A927-A6124FCF8948}"/>
    <cellStyle name="style1393499488283 2 2 5" xfId="46344" xr:uid="{876DE869-A508-4B83-A4EF-3276F6FC14E8}"/>
    <cellStyle name="style1393499488283 2 2 6" xfId="56114" xr:uid="{E5F19227-DBFC-4AEF-8E35-46007DC9C734}"/>
    <cellStyle name="style1393499488283 2 3" xfId="12131" xr:uid="{E6A5A895-D2E4-49B6-9783-B587957DAC94}"/>
    <cellStyle name="style1393499488283 2 4" xfId="21901" xr:uid="{9E0D7C82-64DE-49DF-BD60-F095B2EFAF21}"/>
    <cellStyle name="style1393499488283 2 5" xfId="31672" xr:uid="{2546108F-50EA-433D-B8C6-F7A983423F8B}"/>
    <cellStyle name="style1393499488283 2 6" xfId="41440" xr:uid="{A5BD37D1-BCE3-4A73-B4DC-A16779AEB4E0}"/>
    <cellStyle name="style1393499488283 2 7" xfId="51210" xr:uid="{C532DD5D-1C49-4FC9-9225-C3BDA777AE70}"/>
    <cellStyle name="style1393499488283 3" xfId="3536" xr:uid="{00000000-0005-0000-0000-00008A110000}"/>
    <cellStyle name="style1393499488283 3 2" xfId="8440" xr:uid="{00000000-0005-0000-0000-00008B110000}"/>
    <cellStyle name="style1393499488283 3 2 2" xfId="18228" xr:uid="{9E466105-1FA6-4CC6-A3B2-852E7672234C}"/>
    <cellStyle name="style1393499488283 3 2 3" xfId="27998" xr:uid="{4DBE26D7-8477-425F-B9EE-D4BAC3AC1336}"/>
    <cellStyle name="style1393499488283 3 2 4" xfId="37767" xr:uid="{288A69A8-6A63-41EC-A14C-6132D02995F9}"/>
    <cellStyle name="style1393499488283 3 2 5" xfId="47537" xr:uid="{90CF9A9F-50E0-44C6-B3B7-EB373D41E5A1}"/>
    <cellStyle name="style1393499488283 3 2 6" xfId="57307" xr:uid="{FEBE7825-0AC7-4615-AB01-93C6822205DE}"/>
    <cellStyle name="style1393499488283 3 3" xfId="13324" xr:uid="{F1A23C42-860C-4817-B990-663BEF9EF44C}"/>
    <cellStyle name="style1393499488283 3 4" xfId="23094" xr:uid="{52CBED51-BCDD-4D97-B7AE-5D2C176AA192}"/>
    <cellStyle name="style1393499488283 3 5" xfId="32865" xr:uid="{495F0367-2C42-47B6-8448-F82B4B265DE9}"/>
    <cellStyle name="style1393499488283 3 6" xfId="42633" xr:uid="{5B7631A4-6495-4397-A86C-F56AE7178CD0}"/>
    <cellStyle name="style1393499488283 3 7" xfId="52403" xr:uid="{7E7F9DA3-EDDD-48AA-94C1-747A8E9F52C6}"/>
    <cellStyle name="style1393499488283 4" xfId="4729" xr:uid="{00000000-0005-0000-0000-00008C110000}"/>
    <cellStyle name="style1393499488283 4 2" xfId="9633" xr:uid="{00000000-0005-0000-0000-00008D110000}"/>
    <cellStyle name="style1393499488283 4 2 2" xfId="19421" xr:uid="{F2EC0BE0-6040-4887-A198-23485650B092}"/>
    <cellStyle name="style1393499488283 4 2 3" xfId="29191" xr:uid="{59A7058A-37A0-47D7-8828-17C7E0615B2E}"/>
    <cellStyle name="style1393499488283 4 2 4" xfId="38960" xr:uid="{29469141-0231-4FD9-98FA-4669D3E860B1}"/>
    <cellStyle name="style1393499488283 4 2 5" xfId="48730" xr:uid="{E7C84E5E-4B7B-40CF-8EA0-379216F8752D}"/>
    <cellStyle name="style1393499488283 4 2 6" xfId="58500" xr:uid="{A7CBE5EA-585C-4572-BC49-667DA8AE39FD}"/>
    <cellStyle name="style1393499488283 4 3" xfId="14517" xr:uid="{95821CBD-74EA-4514-BC76-5FAA3E80BE5A}"/>
    <cellStyle name="style1393499488283 4 4" xfId="24287" xr:uid="{3889BDB0-0E2B-4AB8-87D6-96DD27EAB2C9}"/>
    <cellStyle name="style1393499488283 4 5" xfId="34057" xr:uid="{B3336A61-8C78-4055-AE11-05A2C92E3526}"/>
    <cellStyle name="style1393499488283 4 6" xfId="43826" xr:uid="{323F87A9-2AF5-4110-9EF5-7AFBA6678240}"/>
    <cellStyle name="style1393499488283 4 7" xfId="53596" xr:uid="{4A155D04-F8BC-47B0-83E4-601A1E1CBD89}"/>
    <cellStyle name="style1393499488283 5" xfId="6006" xr:uid="{00000000-0005-0000-0000-00008E110000}"/>
    <cellStyle name="style1393499488283 5 2" xfId="15794" xr:uid="{96CBF32B-4D32-4577-9AF6-BBEFC6DDE4E0}"/>
    <cellStyle name="style1393499488283 5 3" xfId="25564" xr:uid="{D1905B23-1916-4B4B-B775-ECBD16035132}"/>
    <cellStyle name="style1393499488283 5 4" xfId="35333" xr:uid="{AA9C7132-C713-4F51-A509-4B6D221E4D64}"/>
    <cellStyle name="style1393499488283 5 5" xfId="45103" xr:uid="{4075D9F5-E9CA-45D3-8D9F-EE01E5940B80}"/>
    <cellStyle name="style1393499488283 5 6" xfId="54873" xr:uid="{589D0EE6-7B03-45CB-BC6D-557625A5DEF0}"/>
    <cellStyle name="style1393499488283 6" xfId="10890" xr:uid="{B8A76997-BCC7-42C8-B0F5-BA118B33B1F7}"/>
    <cellStyle name="style1393499488283 7" xfId="20660" xr:uid="{D81512CC-6479-4A14-B8C7-6BCF21796EAF}"/>
    <cellStyle name="style1393499488283 8" xfId="30431" xr:uid="{A50B9339-E7A3-4D2E-8756-23BEC9EF01E6}"/>
    <cellStyle name="style1393499488283 9" xfId="40199" xr:uid="{B9C84598-D859-47AD-967D-A355316CCEAA}"/>
    <cellStyle name="style1393499488314" xfId="1102" xr:uid="{00000000-0005-0000-0000-00008F110000}"/>
    <cellStyle name="style1393499488314 10" xfId="49970" xr:uid="{70EC5347-F3D1-44C5-B2F2-C3DA02E1DD34}"/>
    <cellStyle name="style1393499488314 2" xfId="2344" xr:uid="{00000000-0005-0000-0000-000090110000}"/>
    <cellStyle name="style1393499488314 2 2" xfId="7248" xr:uid="{00000000-0005-0000-0000-000091110000}"/>
    <cellStyle name="style1393499488314 2 2 2" xfId="17036" xr:uid="{0311C12A-DEC4-4D82-AD5C-531D17527802}"/>
    <cellStyle name="style1393499488314 2 2 3" xfId="26806" xr:uid="{EF4223B9-9959-44AE-A2B5-28AC8B113AE5}"/>
    <cellStyle name="style1393499488314 2 2 4" xfId="36575" xr:uid="{206F6CFD-DEA9-4388-B3D7-F68F6DA8097A}"/>
    <cellStyle name="style1393499488314 2 2 5" xfId="46345" xr:uid="{BCA4FA82-E718-49F6-8598-25909F272609}"/>
    <cellStyle name="style1393499488314 2 2 6" xfId="56115" xr:uid="{FC510BE0-76E8-4C09-AD68-5F9B7721CBB8}"/>
    <cellStyle name="style1393499488314 2 3" xfId="12132" xr:uid="{1EE13A48-2E2B-43F4-9D8F-74D34A29C76E}"/>
    <cellStyle name="style1393499488314 2 4" xfId="21902" xr:uid="{E4968A91-47CC-4AE9-8537-5F1B397472B7}"/>
    <cellStyle name="style1393499488314 2 5" xfId="31673" xr:uid="{CB585CF3-CFC9-4FA6-ADD7-90EB5DF3FD23}"/>
    <cellStyle name="style1393499488314 2 6" xfId="41441" xr:uid="{C83ABFDF-A9D6-4FBD-BE8D-C6038A357183}"/>
    <cellStyle name="style1393499488314 2 7" xfId="51211" xr:uid="{FE579D31-B7C4-41BA-A815-342126FF5610}"/>
    <cellStyle name="style1393499488314 3" xfId="3537" xr:uid="{00000000-0005-0000-0000-000092110000}"/>
    <cellStyle name="style1393499488314 3 2" xfId="8441" xr:uid="{00000000-0005-0000-0000-000093110000}"/>
    <cellStyle name="style1393499488314 3 2 2" xfId="18229" xr:uid="{BA972034-2324-4273-A30C-CCB94D7D5BF3}"/>
    <cellStyle name="style1393499488314 3 2 3" xfId="27999" xr:uid="{37DF6C48-4D68-4196-BA37-F6C4325D9711}"/>
    <cellStyle name="style1393499488314 3 2 4" xfId="37768" xr:uid="{3019165B-9FFB-4B83-B455-8BEB2B145513}"/>
    <cellStyle name="style1393499488314 3 2 5" xfId="47538" xr:uid="{880C1F7F-E834-4F84-AE6D-1B6074F1BA27}"/>
    <cellStyle name="style1393499488314 3 2 6" xfId="57308" xr:uid="{3878011F-D644-461A-9571-66BCA3982CCA}"/>
    <cellStyle name="style1393499488314 3 3" xfId="13325" xr:uid="{875A3A25-F525-4F7C-A805-2BBDC74DA2F4}"/>
    <cellStyle name="style1393499488314 3 4" xfId="23095" xr:uid="{A01E0889-A39F-42C8-8354-15B36076D051}"/>
    <cellStyle name="style1393499488314 3 5" xfId="32866" xr:uid="{4CD8D16F-8F5F-46C9-BCC4-DF07D8A5770D}"/>
    <cellStyle name="style1393499488314 3 6" xfId="42634" xr:uid="{0EE77AEF-AC02-42A0-9235-0B4FD77A12A4}"/>
    <cellStyle name="style1393499488314 3 7" xfId="52404" xr:uid="{A3A03DCE-C036-4FCD-9553-C024958584FF}"/>
    <cellStyle name="style1393499488314 4" xfId="4730" xr:uid="{00000000-0005-0000-0000-000094110000}"/>
    <cellStyle name="style1393499488314 4 2" xfId="9634" xr:uid="{00000000-0005-0000-0000-000095110000}"/>
    <cellStyle name="style1393499488314 4 2 2" xfId="19422" xr:uid="{A1C18D5C-2CE3-4D08-802A-7D319234844D}"/>
    <cellStyle name="style1393499488314 4 2 3" xfId="29192" xr:uid="{E2D5308F-3F84-49DE-80BD-B6147E593BFF}"/>
    <cellStyle name="style1393499488314 4 2 4" xfId="38961" xr:uid="{F8A50457-7BBC-48FD-BBCD-1EEBE6303A56}"/>
    <cellStyle name="style1393499488314 4 2 5" xfId="48731" xr:uid="{D5F6BCE2-F172-48A2-BFE0-22FFEF484090}"/>
    <cellStyle name="style1393499488314 4 2 6" xfId="58501" xr:uid="{474178AF-9AAC-442F-A1F9-FDC3AAFD4D1C}"/>
    <cellStyle name="style1393499488314 4 3" xfId="14518" xr:uid="{43646CA8-3420-49A0-8610-EC017AECE526}"/>
    <cellStyle name="style1393499488314 4 4" xfId="24288" xr:uid="{9472AAAC-4AD9-4D73-923A-C2FC22FB8E3E}"/>
    <cellStyle name="style1393499488314 4 5" xfId="34058" xr:uid="{A2F8B8EC-39F4-4F87-8B4F-0A5A97F155CA}"/>
    <cellStyle name="style1393499488314 4 6" xfId="43827" xr:uid="{97EE8FF2-4892-4069-8F67-4E7E8BD47573}"/>
    <cellStyle name="style1393499488314 4 7" xfId="53597" xr:uid="{E15A967F-8EA9-4C63-882B-2313D6460C14}"/>
    <cellStyle name="style1393499488314 5" xfId="6007" xr:uid="{00000000-0005-0000-0000-000096110000}"/>
    <cellStyle name="style1393499488314 5 2" xfId="15795" xr:uid="{4688A262-CEEC-4D5A-B38D-6156E8B58E86}"/>
    <cellStyle name="style1393499488314 5 3" xfId="25565" xr:uid="{DEDA51C8-5E5F-4485-BC7F-B4DA5F2ACE80}"/>
    <cellStyle name="style1393499488314 5 4" xfId="35334" xr:uid="{5C0C2E3E-29D8-4651-8AA5-544F10A79972}"/>
    <cellStyle name="style1393499488314 5 5" xfId="45104" xr:uid="{C27BDEB7-19FC-44B8-B821-3C81996DD094}"/>
    <cellStyle name="style1393499488314 5 6" xfId="54874" xr:uid="{918CF493-9376-4402-95B5-7FDAC3B87447}"/>
    <cellStyle name="style1393499488314 6" xfId="10891" xr:uid="{F3C78B6B-B8EC-4128-8F68-36485C14D630}"/>
    <cellStyle name="style1393499488314 7" xfId="20661" xr:uid="{E7AAE9AD-228C-4540-A05B-689BC08559F5}"/>
    <cellStyle name="style1393499488314 8" xfId="30432" xr:uid="{6DBDC9D9-3F1A-4D67-959E-991761AA6462}"/>
    <cellStyle name="style1393499488314 9" xfId="40200" xr:uid="{4C8EEB19-1AFB-43FF-A0C7-7AFB89722E10}"/>
    <cellStyle name="style1393499488345" xfId="1103" xr:uid="{00000000-0005-0000-0000-000097110000}"/>
    <cellStyle name="style1393499488345 10" xfId="49971" xr:uid="{36E561BB-28A8-4C1A-9929-44E3CBC4D9FF}"/>
    <cellStyle name="style1393499488345 2" xfId="2345" xr:uid="{00000000-0005-0000-0000-000098110000}"/>
    <cellStyle name="style1393499488345 2 2" xfId="7249" xr:uid="{00000000-0005-0000-0000-000099110000}"/>
    <cellStyle name="style1393499488345 2 2 2" xfId="17037" xr:uid="{340D4DAF-106E-4D35-B47C-72E8F3B8CBE9}"/>
    <cellStyle name="style1393499488345 2 2 3" xfId="26807" xr:uid="{00C5BC66-694D-4C17-B6C2-5EE83418EA21}"/>
    <cellStyle name="style1393499488345 2 2 4" xfId="36576" xr:uid="{C19D5632-7E53-423B-83F8-E1C21B9F00BB}"/>
    <cellStyle name="style1393499488345 2 2 5" xfId="46346" xr:uid="{F0A56387-1598-473A-9446-4738CF6B114A}"/>
    <cellStyle name="style1393499488345 2 2 6" xfId="56116" xr:uid="{5FD1FF55-7076-4A50-AB5A-376E2CB9D045}"/>
    <cellStyle name="style1393499488345 2 3" xfId="12133" xr:uid="{F775BE84-629D-4A3B-80DE-8039411A4921}"/>
    <cellStyle name="style1393499488345 2 4" xfId="21903" xr:uid="{38E74713-F98E-4836-A493-CDBAEB9D8760}"/>
    <cellStyle name="style1393499488345 2 5" xfId="31674" xr:uid="{94F7E1F0-FE66-41CE-934F-4FE00382C97F}"/>
    <cellStyle name="style1393499488345 2 6" xfId="41442" xr:uid="{4BE458DE-C770-46B2-949D-03290798D050}"/>
    <cellStyle name="style1393499488345 2 7" xfId="51212" xr:uid="{B78D75A6-0085-4DC9-BFFC-D1BD576C5BDC}"/>
    <cellStyle name="style1393499488345 3" xfId="3538" xr:uid="{00000000-0005-0000-0000-00009A110000}"/>
    <cellStyle name="style1393499488345 3 2" xfId="8442" xr:uid="{00000000-0005-0000-0000-00009B110000}"/>
    <cellStyle name="style1393499488345 3 2 2" xfId="18230" xr:uid="{DFB70DB4-CA4A-421B-871C-7B1812C79BCB}"/>
    <cellStyle name="style1393499488345 3 2 3" xfId="28000" xr:uid="{2DE8BBB8-BC3E-4A0C-B72D-01CC799B53F5}"/>
    <cellStyle name="style1393499488345 3 2 4" xfId="37769" xr:uid="{85C8D74C-7B92-44BF-8AE5-5A1ED7B19227}"/>
    <cellStyle name="style1393499488345 3 2 5" xfId="47539" xr:uid="{11C24D36-9DD2-447A-9AAA-A7B137BE3E9B}"/>
    <cellStyle name="style1393499488345 3 2 6" xfId="57309" xr:uid="{B48F0687-2EAF-4FCB-A75C-0CF0D3FCD435}"/>
    <cellStyle name="style1393499488345 3 3" xfId="13326" xr:uid="{56EDAE41-11D4-4FE8-8627-CDDE1A674D78}"/>
    <cellStyle name="style1393499488345 3 4" xfId="23096" xr:uid="{4D3AB526-0A78-44CA-84FC-6E60CFD528F5}"/>
    <cellStyle name="style1393499488345 3 5" xfId="32867" xr:uid="{6ED31634-0981-4757-9901-10768FEB21DB}"/>
    <cellStyle name="style1393499488345 3 6" xfId="42635" xr:uid="{5FE92665-DC81-4FF3-919A-0B3728A7C776}"/>
    <cellStyle name="style1393499488345 3 7" xfId="52405" xr:uid="{83C0A131-71E9-4795-AC02-0B0F776D1D11}"/>
    <cellStyle name="style1393499488345 4" xfId="4731" xr:uid="{00000000-0005-0000-0000-00009C110000}"/>
    <cellStyle name="style1393499488345 4 2" xfId="9635" xr:uid="{00000000-0005-0000-0000-00009D110000}"/>
    <cellStyle name="style1393499488345 4 2 2" xfId="19423" xr:uid="{3F77FFB7-268F-4184-A2C6-AA4437C82E44}"/>
    <cellStyle name="style1393499488345 4 2 3" xfId="29193" xr:uid="{4718629C-47C2-4A5B-82F9-9ADE03972473}"/>
    <cellStyle name="style1393499488345 4 2 4" xfId="38962" xr:uid="{679F5A06-163E-41B5-8E63-B25C107872FF}"/>
    <cellStyle name="style1393499488345 4 2 5" xfId="48732" xr:uid="{328DF2F5-6927-44C3-82F6-3D238F20CDC6}"/>
    <cellStyle name="style1393499488345 4 2 6" xfId="58502" xr:uid="{76C4232E-D0BB-471F-B146-8C1BF965603C}"/>
    <cellStyle name="style1393499488345 4 3" xfId="14519" xr:uid="{C14E1354-DF60-48AC-B0EE-CEDED8097334}"/>
    <cellStyle name="style1393499488345 4 4" xfId="24289" xr:uid="{0296A0D8-65D6-43AA-98A9-7F61767B9E8E}"/>
    <cellStyle name="style1393499488345 4 5" xfId="34059" xr:uid="{37CEA695-0E0C-4EA6-A890-BCAE73135B2A}"/>
    <cellStyle name="style1393499488345 4 6" xfId="43828" xr:uid="{CFEFFE07-1B05-4FAB-90A2-1E596B22C0CF}"/>
    <cellStyle name="style1393499488345 4 7" xfId="53598" xr:uid="{A430003C-F30A-400C-9033-BF2E5A67AD77}"/>
    <cellStyle name="style1393499488345 5" xfId="6008" xr:uid="{00000000-0005-0000-0000-00009E110000}"/>
    <cellStyle name="style1393499488345 5 2" xfId="15796" xr:uid="{6423308F-799B-4E50-9BE3-7993CB129106}"/>
    <cellStyle name="style1393499488345 5 3" xfId="25566" xr:uid="{FF38A369-E144-4E15-A550-70F3C1F74BB1}"/>
    <cellStyle name="style1393499488345 5 4" xfId="35335" xr:uid="{4614D357-E5BD-4C2E-B799-8A5E6251CF34}"/>
    <cellStyle name="style1393499488345 5 5" xfId="45105" xr:uid="{21E6CE96-D556-48A5-8AD2-2914B21CEE9B}"/>
    <cellStyle name="style1393499488345 5 6" xfId="54875" xr:uid="{3B160AAA-152E-4BF0-B4A1-1CF414169C15}"/>
    <cellStyle name="style1393499488345 6" xfId="10892" xr:uid="{96CA94B0-8615-4790-933D-1871857E29DB}"/>
    <cellStyle name="style1393499488345 7" xfId="20662" xr:uid="{1362F800-7D20-4E08-8F49-C35124E1AEDB}"/>
    <cellStyle name="style1393499488345 8" xfId="30433" xr:uid="{07D87ED4-918C-47FE-9C3C-3451A575C453}"/>
    <cellStyle name="style1393499488345 9" xfId="40201" xr:uid="{69D3C487-591E-4F0C-8F8F-B9F0A3B90EA3}"/>
    <cellStyle name="style1393499488439" xfId="1104" xr:uid="{00000000-0005-0000-0000-00009F110000}"/>
    <cellStyle name="style1393499488439 10" xfId="49972" xr:uid="{958D1D94-CDEC-4D1F-B1FA-9666D0DD80B4}"/>
    <cellStyle name="style1393499488439 2" xfId="2346" xr:uid="{00000000-0005-0000-0000-0000A0110000}"/>
    <cellStyle name="style1393499488439 2 2" xfId="7250" xr:uid="{00000000-0005-0000-0000-0000A1110000}"/>
    <cellStyle name="style1393499488439 2 2 2" xfId="17038" xr:uid="{0882D4D4-2B05-4FB4-8817-18758EDB9D89}"/>
    <cellStyle name="style1393499488439 2 2 3" xfId="26808" xr:uid="{F0C55161-2557-474F-AB38-C8619BC0EB73}"/>
    <cellStyle name="style1393499488439 2 2 4" xfId="36577" xr:uid="{AE1B7CE0-C9D5-41EC-8EA5-A786732B08A6}"/>
    <cellStyle name="style1393499488439 2 2 5" xfId="46347" xr:uid="{4148BDC9-B749-4DE0-9B32-91BC4FEE55B7}"/>
    <cellStyle name="style1393499488439 2 2 6" xfId="56117" xr:uid="{C1125E38-75EF-47A4-8DE7-DF231D9D3644}"/>
    <cellStyle name="style1393499488439 2 3" xfId="12134" xr:uid="{47945802-DB4B-49EF-8A6B-3210402977BF}"/>
    <cellStyle name="style1393499488439 2 4" xfId="21904" xr:uid="{B1263705-15AD-4831-97B3-53DEBB684F8F}"/>
    <cellStyle name="style1393499488439 2 5" xfId="31675" xr:uid="{5BD1FCCA-91D9-42EC-BAE5-2980D5207668}"/>
    <cellStyle name="style1393499488439 2 6" xfId="41443" xr:uid="{7CD845C8-CFB1-4E5F-93AB-519568D614B4}"/>
    <cellStyle name="style1393499488439 2 7" xfId="51213" xr:uid="{814C4E50-AB43-48F7-8180-18D361BE2310}"/>
    <cellStyle name="style1393499488439 3" xfId="3539" xr:uid="{00000000-0005-0000-0000-0000A2110000}"/>
    <cellStyle name="style1393499488439 3 2" xfId="8443" xr:uid="{00000000-0005-0000-0000-0000A3110000}"/>
    <cellStyle name="style1393499488439 3 2 2" xfId="18231" xr:uid="{AE4B964A-5250-44F4-8BD5-9A04F832DE27}"/>
    <cellStyle name="style1393499488439 3 2 3" xfId="28001" xr:uid="{6DF4DFBB-1440-4F39-A37A-84C7100DAE6A}"/>
    <cellStyle name="style1393499488439 3 2 4" xfId="37770" xr:uid="{8A9B6391-E755-4CBD-9417-37DD0CEE002E}"/>
    <cellStyle name="style1393499488439 3 2 5" xfId="47540" xr:uid="{D3D1BFEC-98F0-4404-AB44-268822A92401}"/>
    <cellStyle name="style1393499488439 3 2 6" xfId="57310" xr:uid="{77971C47-750A-4DE7-AD83-CFD918355E10}"/>
    <cellStyle name="style1393499488439 3 3" xfId="13327" xr:uid="{9230CAF8-BF74-4572-A246-2DF1D99FADDC}"/>
    <cellStyle name="style1393499488439 3 4" xfId="23097" xr:uid="{428E0D87-CB82-426D-9A16-7DD3B95DCE10}"/>
    <cellStyle name="style1393499488439 3 5" xfId="32868" xr:uid="{3DEE5131-50BD-4FE4-8491-FF957791EB1E}"/>
    <cellStyle name="style1393499488439 3 6" xfId="42636" xr:uid="{3844AC12-8031-4D16-BC50-7D911747A210}"/>
    <cellStyle name="style1393499488439 3 7" xfId="52406" xr:uid="{5F5BEAB8-EAF9-4807-A423-8CB8DCB4357C}"/>
    <cellStyle name="style1393499488439 4" xfId="4732" xr:uid="{00000000-0005-0000-0000-0000A4110000}"/>
    <cellStyle name="style1393499488439 4 2" xfId="9636" xr:uid="{00000000-0005-0000-0000-0000A5110000}"/>
    <cellStyle name="style1393499488439 4 2 2" xfId="19424" xr:uid="{E145A651-A8A9-4885-84B0-B8AC22E355B1}"/>
    <cellStyle name="style1393499488439 4 2 3" xfId="29194" xr:uid="{3CF6BA48-1618-4C73-8D0F-BE99392E62BE}"/>
    <cellStyle name="style1393499488439 4 2 4" xfId="38963" xr:uid="{0E821C74-D896-4845-BE5B-0848A5309669}"/>
    <cellStyle name="style1393499488439 4 2 5" xfId="48733" xr:uid="{DFA2AB7E-262D-4E31-9881-DA2B1B06EEAE}"/>
    <cellStyle name="style1393499488439 4 2 6" xfId="58503" xr:uid="{9A41DF51-EC5A-4E91-9101-2778E9F60B1E}"/>
    <cellStyle name="style1393499488439 4 3" xfId="14520" xr:uid="{CEB4E4E4-BC27-4C1B-8EFE-5C2530EFBE60}"/>
    <cellStyle name="style1393499488439 4 4" xfId="24290" xr:uid="{1B15CC77-FE13-41A1-B3F2-F4C685F3277A}"/>
    <cellStyle name="style1393499488439 4 5" xfId="34060" xr:uid="{02C786BC-CB6C-41CA-A38D-9B8BF476734A}"/>
    <cellStyle name="style1393499488439 4 6" xfId="43829" xr:uid="{6BBE4C9E-8D48-4CEB-8410-5F44CBBAAE3B}"/>
    <cellStyle name="style1393499488439 4 7" xfId="53599" xr:uid="{F0097591-44FC-4B20-83B2-86C4EC46D45D}"/>
    <cellStyle name="style1393499488439 5" xfId="6009" xr:uid="{00000000-0005-0000-0000-0000A6110000}"/>
    <cellStyle name="style1393499488439 5 2" xfId="15797" xr:uid="{D0C77872-BB2A-4BBF-B1BF-46E4193342A3}"/>
    <cellStyle name="style1393499488439 5 3" xfId="25567" xr:uid="{310EA9A2-1F40-47E0-AE6E-8168385C9AD0}"/>
    <cellStyle name="style1393499488439 5 4" xfId="35336" xr:uid="{A1998F35-738E-43E9-A4D9-5D645315215E}"/>
    <cellStyle name="style1393499488439 5 5" xfId="45106" xr:uid="{F0D32BCC-8A7F-481F-98AA-E279FB53FF53}"/>
    <cellStyle name="style1393499488439 5 6" xfId="54876" xr:uid="{7581C58A-94E7-4230-BEF1-133B2630DBFA}"/>
    <cellStyle name="style1393499488439 6" xfId="10893" xr:uid="{943FDAAE-BAC8-4E45-BCAC-D795A2BD97F3}"/>
    <cellStyle name="style1393499488439 7" xfId="20663" xr:uid="{A329E60E-0883-4E31-8167-FFD8BF54AD0F}"/>
    <cellStyle name="style1393499488439 8" xfId="30434" xr:uid="{4B255C79-EBE3-4337-8D9C-5747D7D9F57A}"/>
    <cellStyle name="style1393499488439 9" xfId="40202" xr:uid="{F7E2A01C-03E5-43C5-AC59-F01B1751A299}"/>
    <cellStyle name="style1393499488470" xfId="1105" xr:uid="{00000000-0005-0000-0000-0000A7110000}"/>
    <cellStyle name="style1393499488470 10" xfId="49973" xr:uid="{B79CB2D6-E43B-4E1F-B33A-7E59BBF25C36}"/>
    <cellStyle name="style1393499488470 2" xfId="2347" xr:uid="{00000000-0005-0000-0000-0000A8110000}"/>
    <cellStyle name="style1393499488470 2 2" xfId="7251" xr:uid="{00000000-0005-0000-0000-0000A9110000}"/>
    <cellStyle name="style1393499488470 2 2 2" xfId="17039" xr:uid="{E260ACDC-D463-4206-890A-09A8EFFED98A}"/>
    <cellStyle name="style1393499488470 2 2 3" xfId="26809" xr:uid="{03E81808-89DA-4B57-BE05-834C7548BD36}"/>
    <cellStyle name="style1393499488470 2 2 4" xfId="36578" xr:uid="{BB00E430-EBBB-4C5D-AE12-ED166CEA8AB6}"/>
    <cellStyle name="style1393499488470 2 2 5" xfId="46348" xr:uid="{0E8FBA8F-7CF5-424B-8BC5-8A4C04A12495}"/>
    <cellStyle name="style1393499488470 2 2 6" xfId="56118" xr:uid="{9C25A9FA-2DD4-4EAA-BCA3-FCC6285DC6D6}"/>
    <cellStyle name="style1393499488470 2 3" xfId="12135" xr:uid="{AAB9F8CF-733A-4F56-99F0-BC46C5807E2B}"/>
    <cellStyle name="style1393499488470 2 4" xfId="21905" xr:uid="{2781EE6D-637C-43A1-B207-1C2F9F52EDC3}"/>
    <cellStyle name="style1393499488470 2 5" xfId="31676" xr:uid="{6BE3FAB8-A6E0-48E2-BF02-3213A77F884A}"/>
    <cellStyle name="style1393499488470 2 6" xfId="41444" xr:uid="{B2A9831A-72FE-4867-A51F-2D176BC8ECC7}"/>
    <cellStyle name="style1393499488470 2 7" xfId="51214" xr:uid="{9D6E4DE6-1AF4-40FD-9044-FAA6772217AA}"/>
    <cellStyle name="style1393499488470 3" xfId="3540" xr:uid="{00000000-0005-0000-0000-0000AA110000}"/>
    <cellStyle name="style1393499488470 3 2" xfId="8444" xr:uid="{00000000-0005-0000-0000-0000AB110000}"/>
    <cellStyle name="style1393499488470 3 2 2" xfId="18232" xr:uid="{BF2F1078-84D5-4BA3-A5F3-C6282390A586}"/>
    <cellStyle name="style1393499488470 3 2 3" xfId="28002" xr:uid="{B76156AF-5C54-497E-888C-2749ED5FC152}"/>
    <cellStyle name="style1393499488470 3 2 4" xfId="37771" xr:uid="{F3627427-9500-4091-AC4D-049947769B8E}"/>
    <cellStyle name="style1393499488470 3 2 5" xfId="47541" xr:uid="{C88CC023-0212-4694-AF3B-258CD66045F6}"/>
    <cellStyle name="style1393499488470 3 2 6" xfId="57311" xr:uid="{84C4B2F7-54EF-43DF-91F9-4731DE6F96B5}"/>
    <cellStyle name="style1393499488470 3 3" xfId="13328" xr:uid="{1AAB8FF8-BB9E-4078-8016-62D50F762033}"/>
    <cellStyle name="style1393499488470 3 4" xfId="23098" xr:uid="{E85E2515-C884-40CF-8498-1C7068FB47E4}"/>
    <cellStyle name="style1393499488470 3 5" xfId="32869" xr:uid="{52855DCE-7188-4092-A096-436E77F583D8}"/>
    <cellStyle name="style1393499488470 3 6" xfId="42637" xr:uid="{E6723C45-8684-42D1-A8E3-91CEA66E0E13}"/>
    <cellStyle name="style1393499488470 3 7" xfId="52407" xr:uid="{039E6049-6AAC-4693-962A-5DBBA55E8305}"/>
    <cellStyle name="style1393499488470 4" xfId="4733" xr:uid="{00000000-0005-0000-0000-0000AC110000}"/>
    <cellStyle name="style1393499488470 4 2" xfId="9637" xr:uid="{00000000-0005-0000-0000-0000AD110000}"/>
    <cellStyle name="style1393499488470 4 2 2" xfId="19425" xr:uid="{B586C7F2-FDB6-4785-B180-C2C74FF02C11}"/>
    <cellStyle name="style1393499488470 4 2 3" xfId="29195" xr:uid="{32FF9F3E-6F78-4408-AB06-5C7420B92325}"/>
    <cellStyle name="style1393499488470 4 2 4" xfId="38964" xr:uid="{B69865DB-603E-4F09-AC2A-1D14D97EB6F2}"/>
    <cellStyle name="style1393499488470 4 2 5" xfId="48734" xr:uid="{17E1561B-E236-45DB-985C-FC15D0B8A226}"/>
    <cellStyle name="style1393499488470 4 2 6" xfId="58504" xr:uid="{C96EA31B-A502-42ED-A5B8-185462CB64AA}"/>
    <cellStyle name="style1393499488470 4 3" xfId="14521" xr:uid="{358631B9-D20A-473D-B4D2-E55FEDB7A09D}"/>
    <cellStyle name="style1393499488470 4 4" xfId="24291" xr:uid="{7A642C18-58C4-4F56-89BB-9C5A64A601DB}"/>
    <cellStyle name="style1393499488470 4 5" xfId="34061" xr:uid="{889C5ADE-906D-45E8-8896-741044D2767B}"/>
    <cellStyle name="style1393499488470 4 6" xfId="43830" xr:uid="{BE4EDE2C-77BE-4010-9C74-910156CE0755}"/>
    <cellStyle name="style1393499488470 4 7" xfId="53600" xr:uid="{89634A3D-FC2D-453D-9E52-926681984B95}"/>
    <cellStyle name="style1393499488470 5" xfId="6010" xr:uid="{00000000-0005-0000-0000-0000AE110000}"/>
    <cellStyle name="style1393499488470 5 2" xfId="15798" xr:uid="{EA90BD62-093C-4A61-AC02-49B34A06E0F9}"/>
    <cellStyle name="style1393499488470 5 3" xfId="25568" xr:uid="{636767BF-3875-45A8-AAB5-B04E14C3BC9A}"/>
    <cellStyle name="style1393499488470 5 4" xfId="35337" xr:uid="{629B9000-CF76-4B50-9A20-96EAC4A334BD}"/>
    <cellStyle name="style1393499488470 5 5" xfId="45107" xr:uid="{61D9C96A-160B-42E0-8CE7-D5CD6A7E4B25}"/>
    <cellStyle name="style1393499488470 5 6" xfId="54877" xr:uid="{FF285BF1-E659-40DA-ADD4-F0E16511A6FA}"/>
    <cellStyle name="style1393499488470 6" xfId="10894" xr:uid="{71E7D16F-0E7B-4CDE-AA6C-A166F2D95608}"/>
    <cellStyle name="style1393499488470 7" xfId="20664" xr:uid="{0156B3E5-FFB7-4A6F-BBD9-838E478E9078}"/>
    <cellStyle name="style1393499488470 8" xfId="30435" xr:uid="{FBDF5464-C414-42B8-A39A-08AE357D8A94}"/>
    <cellStyle name="style1393499488470 9" xfId="40203" xr:uid="{93B0AD05-13C2-46FB-A3AE-7E60BD5D9883}"/>
    <cellStyle name="style1393499488502" xfId="1106" xr:uid="{00000000-0005-0000-0000-0000AF110000}"/>
    <cellStyle name="style1393499488502 10" xfId="49974" xr:uid="{1D60BC4B-CE91-4185-AF74-029092834203}"/>
    <cellStyle name="style1393499488502 2" xfId="2348" xr:uid="{00000000-0005-0000-0000-0000B0110000}"/>
    <cellStyle name="style1393499488502 2 2" xfId="7252" xr:uid="{00000000-0005-0000-0000-0000B1110000}"/>
    <cellStyle name="style1393499488502 2 2 2" xfId="17040" xr:uid="{CF9A8464-621F-4DA4-B208-306001C52B99}"/>
    <cellStyle name="style1393499488502 2 2 3" xfId="26810" xr:uid="{C02D450F-BEDF-4D0C-B131-DC3B18AAB094}"/>
    <cellStyle name="style1393499488502 2 2 4" xfId="36579" xr:uid="{ECD32897-9CB6-4271-88EF-B8C3177FC99D}"/>
    <cellStyle name="style1393499488502 2 2 5" xfId="46349" xr:uid="{32BDE5F9-9D59-4E16-AC69-01270D5CC271}"/>
    <cellStyle name="style1393499488502 2 2 6" xfId="56119" xr:uid="{D3EE3D66-D335-4FD5-91DB-9D4AE3EC7153}"/>
    <cellStyle name="style1393499488502 2 3" xfId="12136" xr:uid="{8097F6CF-D00E-4F63-97C5-56C5CAE804F7}"/>
    <cellStyle name="style1393499488502 2 4" xfId="21906" xr:uid="{35AFA6B9-7FD1-4EE1-A1C7-7C4ABEC0C8FF}"/>
    <cellStyle name="style1393499488502 2 5" xfId="31677" xr:uid="{D4E55A60-1BF8-4781-9FFA-C357A4678EC6}"/>
    <cellStyle name="style1393499488502 2 6" xfId="41445" xr:uid="{5B6870FC-D79D-4C48-8F55-0903E718A9EA}"/>
    <cellStyle name="style1393499488502 2 7" xfId="51215" xr:uid="{2A480A7B-9158-4DA6-979F-FF033442E78D}"/>
    <cellStyle name="style1393499488502 3" xfId="3541" xr:uid="{00000000-0005-0000-0000-0000B2110000}"/>
    <cellStyle name="style1393499488502 3 2" xfId="8445" xr:uid="{00000000-0005-0000-0000-0000B3110000}"/>
    <cellStyle name="style1393499488502 3 2 2" xfId="18233" xr:uid="{69EE9752-E497-4F1B-8743-95C8F2B473EA}"/>
    <cellStyle name="style1393499488502 3 2 3" xfId="28003" xr:uid="{C642213B-C529-4EDD-BDC1-D8D918FA722F}"/>
    <cellStyle name="style1393499488502 3 2 4" xfId="37772" xr:uid="{0EE3EF36-86E2-4196-BD0F-C09A596B1C8C}"/>
    <cellStyle name="style1393499488502 3 2 5" xfId="47542" xr:uid="{FFCE3752-8A39-4C1A-A544-9DA4ACD07620}"/>
    <cellStyle name="style1393499488502 3 2 6" xfId="57312" xr:uid="{D5503EFD-6429-4903-9B02-4888B11B0D82}"/>
    <cellStyle name="style1393499488502 3 3" xfId="13329" xr:uid="{28A2C9A5-2754-473A-9FEE-03C49BAF88CE}"/>
    <cellStyle name="style1393499488502 3 4" xfId="23099" xr:uid="{FF58468E-C534-4B8B-9319-146612D25AA3}"/>
    <cellStyle name="style1393499488502 3 5" xfId="32870" xr:uid="{9A4D138C-8328-41EC-92A2-B2C93FEED6E4}"/>
    <cellStyle name="style1393499488502 3 6" xfId="42638" xr:uid="{934A82BE-6F8A-4312-85D0-020D33ECB3BB}"/>
    <cellStyle name="style1393499488502 3 7" xfId="52408" xr:uid="{5AC25908-04A7-4A50-8F3F-3C2128B1DBCF}"/>
    <cellStyle name="style1393499488502 4" xfId="4734" xr:uid="{00000000-0005-0000-0000-0000B4110000}"/>
    <cellStyle name="style1393499488502 4 2" xfId="9638" xr:uid="{00000000-0005-0000-0000-0000B5110000}"/>
    <cellStyle name="style1393499488502 4 2 2" xfId="19426" xr:uid="{9DCB113B-2498-471E-A8CD-8C653442FE57}"/>
    <cellStyle name="style1393499488502 4 2 3" xfId="29196" xr:uid="{0FB2C78E-80A5-4B3E-B39B-FEFB81BAC701}"/>
    <cellStyle name="style1393499488502 4 2 4" xfId="38965" xr:uid="{477BD8E5-BDE6-4A8D-80EE-C4DB7A7DCBF9}"/>
    <cellStyle name="style1393499488502 4 2 5" xfId="48735" xr:uid="{C78A171F-37CF-41E2-93EC-B16D2163535C}"/>
    <cellStyle name="style1393499488502 4 2 6" xfId="58505" xr:uid="{2A4BCC47-5808-432C-A56C-D972C8132D9E}"/>
    <cellStyle name="style1393499488502 4 3" xfId="14522" xr:uid="{9A521096-8457-49A4-8F48-44F217071E3D}"/>
    <cellStyle name="style1393499488502 4 4" xfId="24292" xr:uid="{8B79CC76-2033-4FD2-BE0A-B43E94BFD414}"/>
    <cellStyle name="style1393499488502 4 5" xfId="34062" xr:uid="{04364CF3-D7A2-4B44-B6AE-B461050B075A}"/>
    <cellStyle name="style1393499488502 4 6" xfId="43831" xr:uid="{0DE4AD63-1C11-42CA-A04A-AFA7D52CC117}"/>
    <cellStyle name="style1393499488502 4 7" xfId="53601" xr:uid="{8653A262-45A0-4F8A-8FA9-D3D3EEA57721}"/>
    <cellStyle name="style1393499488502 5" xfId="6011" xr:uid="{00000000-0005-0000-0000-0000B6110000}"/>
    <cellStyle name="style1393499488502 5 2" xfId="15799" xr:uid="{CE34682B-93D8-4CCB-A031-3AB8D2E3C127}"/>
    <cellStyle name="style1393499488502 5 3" xfId="25569" xr:uid="{EBE0F986-FD6C-4961-97ED-C8141556BCD9}"/>
    <cellStyle name="style1393499488502 5 4" xfId="35338" xr:uid="{493F4629-0743-402B-9A2F-94E27F878B4B}"/>
    <cellStyle name="style1393499488502 5 5" xfId="45108" xr:uid="{0534DA08-80A7-4465-B46F-AEEDEA0845D8}"/>
    <cellStyle name="style1393499488502 5 6" xfId="54878" xr:uid="{5063B0CB-0CA5-4C8C-A125-4CD067CB30C6}"/>
    <cellStyle name="style1393499488502 6" xfId="10895" xr:uid="{0C85D809-D81D-495E-BDA4-BBBAEDA04BA2}"/>
    <cellStyle name="style1393499488502 7" xfId="20665" xr:uid="{BA5A1EE3-8662-480A-B6C3-12BCE4DB395D}"/>
    <cellStyle name="style1393499488502 8" xfId="30436" xr:uid="{873D757B-5775-4505-92F2-B76470650ACC}"/>
    <cellStyle name="style1393499488502 9" xfId="40204" xr:uid="{7E0F4D62-8AC5-4889-80CD-034AA67513E4}"/>
    <cellStyle name="style1393499488580" xfId="1107" xr:uid="{00000000-0005-0000-0000-0000B7110000}"/>
    <cellStyle name="style1393499488580 10" xfId="49975" xr:uid="{0BE258EC-4EF3-40F9-B1FC-053CD1125FB9}"/>
    <cellStyle name="style1393499488580 2" xfId="2349" xr:uid="{00000000-0005-0000-0000-0000B8110000}"/>
    <cellStyle name="style1393499488580 2 2" xfId="7253" xr:uid="{00000000-0005-0000-0000-0000B9110000}"/>
    <cellStyle name="style1393499488580 2 2 2" xfId="17041" xr:uid="{2B7FAE15-04AB-43BA-8893-356369EE41C3}"/>
    <cellStyle name="style1393499488580 2 2 3" xfId="26811" xr:uid="{1CEE4803-AA5C-4C70-BBE0-2240CF73E196}"/>
    <cellStyle name="style1393499488580 2 2 4" xfId="36580" xr:uid="{E5652D05-2C8B-4470-8422-EC8E2F7EA019}"/>
    <cellStyle name="style1393499488580 2 2 5" xfId="46350" xr:uid="{8379FF00-E91A-47C8-9344-AAFCC7F511B9}"/>
    <cellStyle name="style1393499488580 2 2 6" xfId="56120" xr:uid="{1D3C9A83-C65D-4597-9A78-F8EC584362AE}"/>
    <cellStyle name="style1393499488580 2 3" xfId="12137" xr:uid="{974594E3-9E88-4802-A211-0A84F7BFA119}"/>
    <cellStyle name="style1393499488580 2 4" xfId="21907" xr:uid="{C358D7A1-CF28-4857-A84A-AC5FA07EBB0D}"/>
    <cellStyle name="style1393499488580 2 5" xfId="31678" xr:uid="{9C662EFA-97AB-42BF-A430-7E9FDA693004}"/>
    <cellStyle name="style1393499488580 2 6" xfId="41446" xr:uid="{50DB8D11-B4B5-48E2-B06B-982F0DA3ECC5}"/>
    <cellStyle name="style1393499488580 2 7" xfId="51216" xr:uid="{0E15BDDC-0553-4F21-BF04-87A5D05737F6}"/>
    <cellStyle name="style1393499488580 3" xfId="3542" xr:uid="{00000000-0005-0000-0000-0000BA110000}"/>
    <cellStyle name="style1393499488580 3 2" xfId="8446" xr:uid="{00000000-0005-0000-0000-0000BB110000}"/>
    <cellStyle name="style1393499488580 3 2 2" xfId="18234" xr:uid="{2FEE73E4-64C6-49EA-8774-9274CC026251}"/>
    <cellStyle name="style1393499488580 3 2 3" xfId="28004" xr:uid="{8986FACC-6E1D-4DBA-A5FE-E9ACE80DED30}"/>
    <cellStyle name="style1393499488580 3 2 4" xfId="37773" xr:uid="{0BB07129-E660-42B2-BE3B-6F2FD45E99F4}"/>
    <cellStyle name="style1393499488580 3 2 5" xfId="47543" xr:uid="{B90A3680-E9D0-4093-8912-29C2CCCEB1A4}"/>
    <cellStyle name="style1393499488580 3 2 6" xfId="57313" xr:uid="{3A3CED8B-189B-446B-BB5E-6C59C65CFD1A}"/>
    <cellStyle name="style1393499488580 3 3" xfId="13330" xr:uid="{599C2D11-7B50-489C-9D83-57EBB1884568}"/>
    <cellStyle name="style1393499488580 3 4" xfId="23100" xr:uid="{45BFCB70-837B-4197-BB4F-9F47EA09E92F}"/>
    <cellStyle name="style1393499488580 3 5" xfId="32871" xr:uid="{10B3B0C3-4866-434F-93A4-F3B5231E3A15}"/>
    <cellStyle name="style1393499488580 3 6" xfId="42639" xr:uid="{6F8FE76D-DC15-4778-878B-26DEE0EA90C0}"/>
    <cellStyle name="style1393499488580 3 7" xfId="52409" xr:uid="{ADF9EEF9-9F50-4314-825B-AAA1B973D44D}"/>
    <cellStyle name="style1393499488580 4" xfId="4735" xr:uid="{00000000-0005-0000-0000-0000BC110000}"/>
    <cellStyle name="style1393499488580 4 2" xfId="9639" xr:uid="{00000000-0005-0000-0000-0000BD110000}"/>
    <cellStyle name="style1393499488580 4 2 2" xfId="19427" xr:uid="{1BC6579A-5DED-4023-B6B8-3FF472F94D72}"/>
    <cellStyle name="style1393499488580 4 2 3" xfId="29197" xr:uid="{DFF98208-4E5D-4888-9A1D-F5F6B1B88C55}"/>
    <cellStyle name="style1393499488580 4 2 4" xfId="38966" xr:uid="{1A78CDE8-BC82-4892-A423-24B9325623BA}"/>
    <cellStyle name="style1393499488580 4 2 5" xfId="48736" xr:uid="{504AEB53-6416-4659-AB43-DEE00AC76974}"/>
    <cellStyle name="style1393499488580 4 2 6" xfId="58506" xr:uid="{15BB235D-64D9-4961-94C3-B19968A0E36F}"/>
    <cellStyle name="style1393499488580 4 3" xfId="14523" xr:uid="{3648932B-F31B-44AC-AD37-7858BD9CA201}"/>
    <cellStyle name="style1393499488580 4 4" xfId="24293" xr:uid="{3DDF0586-8767-44D9-B7BF-38CA073B055E}"/>
    <cellStyle name="style1393499488580 4 5" xfId="34063" xr:uid="{E7DE2FCF-1736-4C54-9346-7E2C9CCF442A}"/>
    <cellStyle name="style1393499488580 4 6" xfId="43832" xr:uid="{2487A6E9-CFB0-4BBF-8142-1F09BAEA47C3}"/>
    <cellStyle name="style1393499488580 4 7" xfId="53602" xr:uid="{808905A1-FC98-4821-99E3-34CF4A2B00DD}"/>
    <cellStyle name="style1393499488580 5" xfId="6012" xr:uid="{00000000-0005-0000-0000-0000BE110000}"/>
    <cellStyle name="style1393499488580 5 2" xfId="15800" xr:uid="{26C4C27A-FF52-4C2E-804C-B26055448403}"/>
    <cellStyle name="style1393499488580 5 3" xfId="25570" xr:uid="{91D3C974-31D0-4C55-9355-19A7DEEA12C6}"/>
    <cellStyle name="style1393499488580 5 4" xfId="35339" xr:uid="{104D5207-7993-4AB0-A136-4AA8AB4E1FDD}"/>
    <cellStyle name="style1393499488580 5 5" xfId="45109" xr:uid="{BFE80857-4ED1-406D-A707-14648563FC4E}"/>
    <cellStyle name="style1393499488580 5 6" xfId="54879" xr:uid="{3674E752-9370-497E-AF2C-3005C85CB8D4}"/>
    <cellStyle name="style1393499488580 6" xfId="10896" xr:uid="{91570A5C-1B18-4486-BF7D-EDF33B4866F7}"/>
    <cellStyle name="style1393499488580 7" xfId="20666" xr:uid="{1E1C834F-6050-4F26-8D8C-18E4CF690540}"/>
    <cellStyle name="style1393499488580 8" xfId="30437" xr:uid="{1E5B0614-C5F0-4B01-9DA3-73D337CA8E07}"/>
    <cellStyle name="style1393499488580 9" xfId="40205" xr:uid="{768E26F6-9552-487C-8B9B-E225380ACACA}"/>
    <cellStyle name="style1393499488611" xfId="1108" xr:uid="{00000000-0005-0000-0000-0000BF110000}"/>
    <cellStyle name="style1393499488611 10" xfId="49976" xr:uid="{BF62A8DF-DE4B-4503-BF82-8F4A8653798B}"/>
    <cellStyle name="style1393499488611 2" xfId="2350" xr:uid="{00000000-0005-0000-0000-0000C0110000}"/>
    <cellStyle name="style1393499488611 2 2" xfId="7254" xr:uid="{00000000-0005-0000-0000-0000C1110000}"/>
    <cellStyle name="style1393499488611 2 2 2" xfId="17042" xr:uid="{49045867-C83D-401A-93E0-78A84E837681}"/>
    <cellStyle name="style1393499488611 2 2 3" xfId="26812" xr:uid="{0654186C-6339-4C37-A9AD-62D8D2919C6E}"/>
    <cellStyle name="style1393499488611 2 2 4" xfId="36581" xr:uid="{78391E37-68A0-470A-93FB-A3EBF86017D0}"/>
    <cellStyle name="style1393499488611 2 2 5" xfId="46351" xr:uid="{63E231A3-0870-4E76-8D70-6D4C4E15369C}"/>
    <cellStyle name="style1393499488611 2 2 6" xfId="56121" xr:uid="{0E31E6E4-17C4-4205-9671-7C30334F54AB}"/>
    <cellStyle name="style1393499488611 2 3" xfId="12138" xr:uid="{3E122368-A8F9-4B05-8A00-13D2F46F7D97}"/>
    <cellStyle name="style1393499488611 2 4" xfId="21908" xr:uid="{85A1975D-32DB-4F8B-9881-5A9E6047BA74}"/>
    <cellStyle name="style1393499488611 2 5" xfId="31679" xr:uid="{FE98048B-DEBF-45EF-9D2C-A2B2F1510CD4}"/>
    <cellStyle name="style1393499488611 2 6" xfId="41447" xr:uid="{8F1E6FE5-0FED-4E40-833E-85D95FF4E892}"/>
    <cellStyle name="style1393499488611 2 7" xfId="51217" xr:uid="{DBA3DB4A-4747-4845-9BF7-8EEFF79F4696}"/>
    <cellStyle name="style1393499488611 3" xfId="3543" xr:uid="{00000000-0005-0000-0000-0000C2110000}"/>
    <cellStyle name="style1393499488611 3 2" xfId="8447" xr:uid="{00000000-0005-0000-0000-0000C3110000}"/>
    <cellStyle name="style1393499488611 3 2 2" xfId="18235" xr:uid="{21EA81A9-B563-4FDE-94CF-B25EB48B3107}"/>
    <cellStyle name="style1393499488611 3 2 3" xfId="28005" xr:uid="{8D8C59A7-667E-4173-8391-A0B71507926A}"/>
    <cellStyle name="style1393499488611 3 2 4" xfId="37774" xr:uid="{DCD4C170-6241-4BE0-AD3D-D24F7D8C930F}"/>
    <cellStyle name="style1393499488611 3 2 5" xfId="47544" xr:uid="{806013D3-8CDA-4BFE-BE5A-2733CD083003}"/>
    <cellStyle name="style1393499488611 3 2 6" xfId="57314" xr:uid="{B35D48CE-8D5A-4770-9417-BBA3142E2489}"/>
    <cellStyle name="style1393499488611 3 3" xfId="13331" xr:uid="{2F075CCC-38A7-4D9B-B668-D99A29260C9A}"/>
    <cellStyle name="style1393499488611 3 4" xfId="23101" xr:uid="{54B4C286-247F-4000-B822-0F5CD2F93E85}"/>
    <cellStyle name="style1393499488611 3 5" xfId="32872" xr:uid="{C758CC64-CE22-402D-8A4E-1D2FE5C02E23}"/>
    <cellStyle name="style1393499488611 3 6" xfId="42640" xr:uid="{CBCBB7BD-E812-4130-A7A3-0B2633110FC4}"/>
    <cellStyle name="style1393499488611 3 7" xfId="52410" xr:uid="{16F9EDAC-539E-4337-B17E-E1214BC9F291}"/>
    <cellStyle name="style1393499488611 4" xfId="4736" xr:uid="{00000000-0005-0000-0000-0000C4110000}"/>
    <cellStyle name="style1393499488611 4 2" xfId="9640" xr:uid="{00000000-0005-0000-0000-0000C5110000}"/>
    <cellStyle name="style1393499488611 4 2 2" xfId="19428" xr:uid="{B9D2C4A8-B5F6-4944-A9D3-98C4AA9DB931}"/>
    <cellStyle name="style1393499488611 4 2 3" xfId="29198" xr:uid="{443797D5-D78D-4486-95C0-9BD615ACECA9}"/>
    <cellStyle name="style1393499488611 4 2 4" xfId="38967" xr:uid="{2F66D092-91B5-4E4B-94E2-AE9ED5EC2E29}"/>
    <cellStyle name="style1393499488611 4 2 5" xfId="48737" xr:uid="{209529B0-12CD-424B-9A7D-1167A94A9DF6}"/>
    <cellStyle name="style1393499488611 4 2 6" xfId="58507" xr:uid="{B4A89BA4-CDA6-4806-8A79-078CCE325C15}"/>
    <cellStyle name="style1393499488611 4 3" xfId="14524" xr:uid="{D730ABFE-4814-4227-B58E-0181C205AC7C}"/>
    <cellStyle name="style1393499488611 4 4" xfId="24294" xr:uid="{E3F09645-DBE4-459F-8B21-78DC5F71D12B}"/>
    <cellStyle name="style1393499488611 4 5" xfId="34064" xr:uid="{BDCEF110-4270-45DD-9303-8F4CE19B11FE}"/>
    <cellStyle name="style1393499488611 4 6" xfId="43833" xr:uid="{33EA5183-0FC2-438D-934B-92020FF145F0}"/>
    <cellStyle name="style1393499488611 4 7" xfId="53603" xr:uid="{1438009C-0732-4C27-B36A-49FCC17A5221}"/>
    <cellStyle name="style1393499488611 5" xfId="6013" xr:uid="{00000000-0005-0000-0000-0000C6110000}"/>
    <cellStyle name="style1393499488611 5 2" xfId="15801" xr:uid="{9CDD24EA-AD74-46D5-BAEB-EC4A808C4722}"/>
    <cellStyle name="style1393499488611 5 3" xfId="25571" xr:uid="{03793C6F-AF54-4BDF-A70A-7F253E93A37B}"/>
    <cellStyle name="style1393499488611 5 4" xfId="35340" xr:uid="{EA69430E-4CBC-404B-8309-909CB1210B56}"/>
    <cellStyle name="style1393499488611 5 5" xfId="45110" xr:uid="{7F1E429D-1665-4556-B2FE-4FA786DD6656}"/>
    <cellStyle name="style1393499488611 5 6" xfId="54880" xr:uid="{B618DA04-DA21-4D59-A388-AB6D879AFEAE}"/>
    <cellStyle name="style1393499488611 6" xfId="10897" xr:uid="{7AA574F5-4E79-484B-BF07-704E78767C88}"/>
    <cellStyle name="style1393499488611 7" xfId="20667" xr:uid="{53302294-C75F-4D4A-B366-A0A8193A3A25}"/>
    <cellStyle name="style1393499488611 8" xfId="30438" xr:uid="{217C5F5A-F41D-44AF-9564-697E1ABE29B5}"/>
    <cellStyle name="style1393499488611 9" xfId="40206" xr:uid="{CFAB538F-95CE-4DF9-8806-FA86504321AD}"/>
    <cellStyle name="style1393499488642" xfId="1109" xr:uid="{00000000-0005-0000-0000-0000C7110000}"/>
    <cellStyle name="style1393499488642 10" xfId="49977" xr:uid="{143F7D51-2278-4C7C-A039-2DAF48A7B29E}"/>
    <cellStyle name="style1393499488642 2" xfId="2351" xr:uid="{00000000-0005-0000-0000-0000C8110000}"/>
    <cellStyle name="style1393499488642 2 2" xfId="7255" xr:uid="{00000000-0005-0000-0000-0000C9110000}"/>
    <cellStyle name="style1393499488642 2 2 2" xfId="17043" xr:uid="{B0847657-8AC8-4C54-BC21-2CE533AC50FC}"/>
    <cellStyle name="style1393499488642 2 2 3" xfId="26813" xr:uid="{474ED7E3-E26F-4AC2-9A7A-7141D71AE358}"/>
    <cellStyle name="style1393499488642 2 2 4" xfId="36582" xr:uid="{328CCEF4-6705-46AE-9C24-FE7BA24040DC}"/>
    <cellStyle name="style1393499488642 2 2 5" xfId="46352" xr:uid="{5B3005E2-BA50-4CB7-BAFA-2267033D7687}"/>
    <cellStyle name="style1393499488642 2 2 6" xfId="56122" xr:uid="{546844C9-2B0E-4841-A8FB-3F856C113B5B}"/>
    <cellStyle name="style1393499488642 2 3" xfId="12139" xr:uid="{10312CFD-25C6-4652-B35D-59DB33E6F251}"/>
    <cellStyle name="style1393499488642 2 4" xfId="21909" xr:uid="{8A447217-DBFE-49BC-B1AC-A7252DBCC678}"/>
    <cellStyle name="style1393499488642 2 5" xfId="31680" xr:uid="{FF8B3320-407C-49CE-9608-CF07AB5AA373}"/>
    <cellStyle name="style1393499488642 2 6" xfId="41448" xr:uid="{807C5CFE-B568-4790-AD39-5FCD44BD384A}"/>
    <cellStyle name="style1393499488642 2 7" xfId="51218" xr:uid="{D2CBA7A4-75FA-4C1C-85FF-527F706D7597}"/>
    <cellStyle name="style1393499488642 3" xfId="3544" xr:uid="{00000000-0005-0000-0000-0000CA110000}"/>
    <cellStyle name="style1393499488642 3 2" xfId="8448" xr:uid="{00000000-0005-0000-0000-0000CB110000}"/>
    <cellStyle name="style1393499488642 3 2 2" xfId="18236" xr:uid="{0A07403C-79BE-43A8-8249-8D622F9B272C}"/>
    <cellStyle name="style1393499488642 3 2 3" xfId="28006" xr:uid="{CED5F37B-DB7D-4D3A-BAA8-14EBAD7C0F27}"/>
    <cellStyle name="style1393499488642 3 2 4" xfId="37775" xr:uid="{060447D3-3B00-4BB5-AF30-9A0D73A06AB8}"/>
    <cellStyle name="style1393499488642 3 2 5" xfId="47545" xr:uid="{280426B7-D4B0-41FA-B62F-1B4E27CAEA33}"/>
    <cellStyle name="style1393499488642 3 2 6" xfId="57315" xr:uid="{2EA2FCE8-4848-4AF9-A21F-3230F3EC5F2C}"/>
    <cellStyle name="style1393499488642 3 3" xfId="13332" xr:uid="{D07050AB-427F-4BBB-86DA-DD40AB82C4BC}"/>
    <cellStyle name="style1393499488642 3 4" xfId="23102" xr:uid="{B60083FB-B3F3-4500-8B3E-5B90800034BC}"/>
    <cellStyle name="style1393499488642 3 5" xfId="32873" xr:uid="{E13F11D1-8756-4CBD-A409-6AF5BCC7D8CD}"/>
    <cellStyle name="style1393499488642 3 6" xfId="42641" xr:uid="{FA9D8A1D-D663-4E79-81C6-FEB6C93EBD31}"/>
    <cellStyle name="style1393499488642 3 7" xfId="52411" xr:uid="{19FD55A8-B708-49E0-B35C-DE67A5DC6CB9}"/>
    <cellStyle name="style1393499488642 4" xfId="4737" xr:uid="{00000000-0005-0000-0000-0000CC110000}"/>
    <cellStyle name="style1393499488642 4 2" xfId="9641" xr:uid="{00000000-0005-0000-0000-0000CD110000}"/>
    <cellStyle name="style1393499488642 4 2 2" xfId="19429" xr:uid="{C91D0DFF-9A1B-4E37-BBAE-848EDA74B6D2}"/>
    <cellStyle name="style1393499488642 4 2 3" xfId="29199" xr:uid="{57BADFAB-E01A-4DF0-83AE-66DB59589013}"/>
    <cellStyle name="style1393499488642 4 2 4" xfId="38968" xr:uid="{3B060226-9572-4F0B-A22D-8DF7FC391B49}"/>
    <cellStyle name="style1393499488642 4 2 5" xfId="48738" xr:uid="{E4B9B0FB-7B04-4CEF-A46D-C3C9EB6BFB4D}"/>
    <cellStyle name="style1393499488642 4 2 6" xfId="58508" xr:uid="{88A04AD6-C756-4940-96AA-8D352FC34224}"/>
    <cellStyle name="style1393499488642 4 3" xfId="14525" xr:uid="{56261D63-5BCD-4ED4-A51A-AC2E0AE4E64A}"/>
    <cellStyle name="style1393499488642 4 4" xfId="24295" xr:uid="{F6A9C2AD-5E13-463A-9F8E-250F6390CF81}"/>
    <cellStyle name="style1393499488642 4 5" xfId="34065" xr:uid="{0AF8A679-4497-4356-B8B7-728F5A199500}"/>
    <cellStyle name="style1393499488642 4 6" xfId="43834" xr:uid="{7FB41A48-6C5F-48B2-908B-52349511E377}"/>
    <cellStyle name="style1393499488642 4 7" xfId="53604" xr:uid="{7C62A939-824D-474F-A87E-297CB1F02F30}"/>
    <cellStyle name="style1393499488642 5" xfId="6014" xr:uid="{00000000-0005-0000-0000-0000CE110000}"/>
    <cellStyle name="style1393499488642 5 2" xfId="15802" xr:uid="{00F87795-8D5F-4C1F-8D41-824006AFA334}"/>
    <cellStyle name="style1393499488642 5 3" xfId="25572" xr:uid="{3CEF42DE-4768-4877-BB9D-44D3FC83E5D1}"/>
    <cellStyle name="style1393499488642 5 4" xfId="35341" xr:uid="{C1687BB3-87B2-43D5-A345-F47BAD780972}"/>
    <cellStyle name="style1393499488642 5 5" xfId="45111" xr:uid="{CA0BEFFC-39BE-4CF6-BDA8-274D3B8FF8DB}"/>
    <cellStyle name="style1393499488642 5 6" xfId="54881" xr:uid="{E6C0385C-9EB4-4500-85F5-F1251185E672}"/>
    <cellStyle name="style1393499488642 6" xfId="10898" xr:uid="{B5905714-37DE-49ED-9098-C3F3E31D0201}"/>
    <cellStyle name="style1393499488642 7" xfId="20668" xr:uid="{79FDB1D8-D70F-4507-8C12-356F2559B2B9}"/>
    <cellStyle name="style1393499488642 8" xfId="30439" xr:uid="{1E4C731F-2652-4DFA-8E62-8A65152F1107}"/>
    <cellStyle name="style1393499488642 9" xfId="40207" xr:uid="{F1046038-789D-4AC9-9D2B-EBA267B372CA}"/>
    <cellStyle name="style1393499488689" xfId="1110" xr:uid="{00000000-0005-0000-0000-0000CF110000}"/>
    <cellStyle name="style1393499488689 10" xfId="49978" xr:uid="{587A15D2-53F5-4F97-B700-F77D2642D8B5}"/>
    <cellStyle name="style1393499488689 2" xfId="2352" xr:uid="{00000000-0005-0000-0000-0000D0110000}"/>
    <cellStyle name="style1393499488689 2 2" xfId="7256" xr:uid="{00000000-0005-0000-0000-0000D1110000}"/>
    <cellStyle name="style1393499488689 2 2 2" xfId="17044" xr:uid="{7519B457-08B3-4EA5-A08E-8E8D535DACA1}"/>
    <cellStyle name="style1393499488689 2 2 3" xfId="26814" xr:uid="{B451F16B-ADEB-4C5E-8EE7-0A66E0BD47ED}"/>
    <cellStyle name="style1393499488689 2 2 4" xfId="36583" xr:uid="{B2AE6E42-3B9B-4E20-97A6-253D69680A66}"/>
    <cellStyle name="style1393499488689 2 2 5" xfId="46353" xr:uid="{7210C111-DC38-49FD-82C7-6B3025A290C9}"/>
    <cellStyle name="style1393499488689 2 2 6" xfId="56123" xr:uid="{1459D135-6A63-4A5C-B491-B195EA996852}"/>
    <cellStyle name="style1393499488689 2 3" xfId="12140" xr:uid="{0600DC8C-B1F4-415C-87DE-1E79E2BD995C}"/>
    <cellStyle name="style1393499488689 2 4" xfId="21910" xr:uid="{D377EEEE-BE69-4019-BDCC-A3CCB028EC74}"/>
    <cellStyle name="style1393499488689 2 5" xfId="31681" xr:uid="{32E5EB06-A5AE-4E5E-8F1C-0251DA1FADD5}"/>
    <cellStyle name="style1393499488689 2 6" xfId="41449" xr:uid="{A47870BB-3D77-42B1-A390-73B4E2E48D86}"/>
    <cellStyle name="style1393499488689 2 7" xfId="51219" xr:uid="{9CB6E58A-5F31-47FC-B820-DE7EDD60E02A}"/>
    <cellStyle name="style1393499488689 3" xfId="3545" xr:uid="{00000000-0005-0000-0000-0000D2110000}"/>
    <cellStyle name="style1393499488689 3 2" xfId="8449" xr:uid="{00000000-0005-0000-0000-0000D3110000}"/>
    <cellStyle name="style1393499488689 3 2 2" xfId="18237" xr:uid="{77E7E561-CF9C-42A9-862C-F023467D231D}"/>
    <cellStyle name="style1393499488689 3 2 3" xfId="28007" xr:uid="{45997E04-100E-4631-8DD5-6255F11EF7F1}"/>
    <cellStyle name="style1393499488689 3 2 4" xfId="37776" xr:uid="{9EF93243-DA9E-426B-B546-FC98C645301E}"/>
    <cellStyle name="style1393499488689 3 2 5" xfId="47546" xr:uid="{E7B3B32E-94FF-4526-ADEB-50E1B23DA684}"/>
    <cellStyle name="style1393499488689 3 2 6" xfId="57316" xr:uid="{578B7011-E29F-4975-873F-2929C62FCB74}"/>
    <cellStyle name="style1393499488689 3 3" xfId="13333" xr:uid="{E298AF04-DF97-426C-BFF6-23B07AC45FBA}"/>
    <cellStyle name="style1393499488689 3 4" xfId="23103" xr:uid="{8633462E-A1E4-430E-A278-52F3FE2C03D2}"/>
    <cellStyle name="style1393499488689 3 5" xfId="32874" xr:uid="{21B4E552-AFB3-48DD-BAF3-1732CC387139}"/>
    <cellStyle name="style1393499488689 3 6" xfId="42642" xr:uid="{CB3DD556-FEA6-49B1-8930-642D58D6711D}"/>
    <cellStyle name="style1393499488689 3 7" xfId="52412" xr:uid="{34A27246-FFCC-475D-974E-60AB77D60FC0}"/>
    <cellStyle name="style1393499488689 4" xfId="4738" xr:uid="{00000000-0005-0000-0000-0000D4110000}"/>
    <cellStyle name="style1393499488689 4 2" xfId="9642" xr:uid="{00000000-0005-0000-0000-0000D5110000}"/>
    <cellStyle name="style1393499488689 4 2 2" xfId="19430" xr:uid="{C63C0BD1-9EE9-464A-AB98-EFA99599A48F}"/>
    <cellStyle name="style1393499488689 4 2 3" xfId="29200" xr:uid="{003FCCDE-AE8C-402C-9DF4-C0129102019E}"/>
    <cellStyle name="style1393499488689 4 2 4" xfId="38969" xr:uid="{365B363E-AECE-47D9-8D44-5DF4259A49C8}"/>
    <cellStyle name="style1393499488689 4 2 5" xfId="48739" xr:uid="{E0DB154E-E715-495B-B379-373CE502E70D}"/>
    <cellStyle name="style1393499488689 4 2 6" xfId="58509" xr:uid="{6A5A5B84-BB31-40AD-9DBF-88E88C5E203C}"/>
    <cellStyle name="style1393499488689 4 3" xfId="14526" xr:uid="{29BC2CB5-8BED-4C6A-97A4-CD3B5A56AFEF}"/>
    <cellStyle name="style1393499488689 4 4" xfId="24296" xr:uid="{FF6CBE85-3716-48E4-9D43-A01F703A437A}"/>
    <cellStyle name="style1393499488689 4 5" xfId="34066" xr:uid="{835145AC-71D5-45B2-93D8-1A5734F2D06B}"/>
    <cellStyle name="style1393499488689 4 6" xfId="43835" xr:uid="{93B66C23-FD46-4AC4-A303-1535C0BC242B}"/>
    <cellStyle name="style1393499488689 4 7" xfId="53605" xr:uid="{BB3C8462-8B16-475A-A737-B430DA65A2A9}"/>
    <cellStyle name="style1393499488689 5" xfId="6015" xr:uid="{00000000-0005-0000-0000-0000D6110000}"/>
    <cellStyle name="style1393499488689 5 2" xfId="15803" xr:uid="{1CCDC755-2356-4106-A891-A05BE5BAE085}"/>
    <cellStyle name="style1393499488689 5 3" xfId="25573" xr:uid="{CC8C24C6-2FAA-48D5-87F0-4EF07B0A65E9}"/>
    <cellStyle name="style1393499488689 5 4" xfId="35342" xr:uid="{0FB43B27-717A-446D-9E6E-32064BBF9222}"/>
    <cellStyle name="style1393499488689 5 5" xfId="45112" xr:uid="{0DA2ABD9-C078-48F4-BA82-D97557181EF8}"/>
    <cellStyle name="style1393499488689 5 6" xfId="54882" xr:uid="{E47B01FA-BE28-4119-AC31-2F466C308DFD}"/>
    <cellStyle name="style1393499488689 6" xfId="10899" xr:uid="{32B49D3F-84E5-4188-AF86-7D8952500889}"/>
    <cellStyle name="style1393499488689 7" xfId="20669" xr:uid="{77C75DB3-17E9-43F7-9E2C-8A8230EBE94D}"/>
    <cellStyle name="style1393499488689 8" xfId="30440" xr:uid="{B1612F34-FAAB-41F5-A9D5-CEFB017195DA}"/>
    <cellStyle name="style1393499488689 9" xfId="40208" xr:uid="{10D6D5C5-91C2-4087-8DE6-AE89D15602F3}"/>
    <cellStyle name="style1393499488845" xfId="1111" xr:uid="{00000000-0005-0000-0000-0000D7110000}"/>
    <cellStyle name="style1393499488845 10" xfId="49979" xr:uid="{25C61E3E-3DB4-4563-8C6B-62E2F2A6D54B}"/>
    <cellStyle name="style1393499488845 2" xfId="2353" xr:uid="{00000000-0005-0000-0000-0000D8110000}"/>
    <cellStyle name="style1393499488845 2 2" xfId="7257" xr:uid="{00000000-0005-0000-0000-0000D9110000}"/>
    <cellStyle name="style1393499488845 2 2 2" xfId="17045" xr:uid="{122836D3-35EA-4C5F-B2F1-5DEE539DBF12}"/>
    <cellStyle name="style1393499488845 2 2 3" xfId="26815" xr:uid="{DA1C341D-79D3-4EF2-AC28-704D4E3976A7}"/>
    <cellStyle name="style1393499488845 2 2 4" xfId="36584" xr:uid="{FC784507-13CC-49B6-85BF-A9B83A20DD1A}"/>
    <cellStyle name="style1393499488845 2 2 5" xfId="46354" xr:uid="{69836ED7-EA04-4920-B7CD-07F2540465CA}"/>
    <cellStyle name="style1393499488845 2 2 6" xfId="56124" xr:uid="{A0297D50-6F3A-4795-B6A9-17713C24F4CF}"/>
    <cellStyle name="style1393499488845 2 3" xfId="12141" xr:uid="{D0661F2A-1DE1-4446-A085-B4C2327453F6}"/>
    <cellStyle name="style1393499488845 2 4" xfId="21911" xr:uid="{ACBF4791-3FE6-4B6C-AC80-788C3428E84C}"/>
    <cellStyle name="style1393499488845 2 5" xfId="31682" xr:uid="{D01294D7-0133-4204-80DE-4B7E149C3C43}"/>
    <cellStyle name="style1393499488845 2 6" xfId="41450" xr:uid="{AD5184C9-B745-43FC-9596-37B9C621A607}"/>
    <cellStyle name="style1393499488845 2 7" xfId="51220" xr:uid="{72E91D98-9B4E-4CB0-ADE6-EE0D1B9642DD}"/>
    <cellStyle name="style1393499488845 3" xfId="3546" xr:uid="{00000000-0005-0000-0000-0000DA110000}"/>
    <cellStyle name="style1393499488845 3 2" xfId="8450" xr:uid="{00000000-0005-0000-0000-0000DB110000}"/>
    <cellStyle name="style1393499488845 3 2 2" xfId="18238" xr:uid="{14C74E7B-2C5A-42A6-B820-F4F24FA03BF9}"/>
    <cellStyle name="style1393499488845 3 2 3" xfId="28008" xr:uid="{B0063054-F00A-42F0-A9D6-59B4387E6CB2}"/>
    <cellStyle name="style1393499488845 3 2 4" xfId="37777" xr:uid="{FC07AFAC-4C8A-493A-A83F-7142A23557F6}"/>
    <cellStyle name="style1393499488845 3 2 5" xfId="47547" xr:uid="{2C94D409-EF67-4833-A393-BAFD80705308}"/>
    <cellStyle name="style1393499488845 3 2 6" xfId="57317" xr:uid="{14916E39-12DD-4E16-A56D-47D9DD2A3C24}"/>
    <cellStyle name="style1393499488845 3 3" xfId="13334" xr:uid="{E37C1976-6BB9-4F45-9075-3054EC8F13B6}"/>
    <cellStyle name="style1393499488845 3 4" xfId="23104" xr:uid="{B18506AB-2176-446C-9E87-D4D256E8F349}"/>
    <cellStyle name="style1393499488845 3 5" xfId="32875" xr:uid="{8F1B53CA-34A1-4DC5-B92E-009C4A1D32D7}"/>
    <cellStyle name="style1393499488845 3 6" xfId="42643" xr:uid="{93B67488-C2FE-4DF4-AB0A-5D1C5A3FBCCF}"/>
    <cellStyle name="style1393499488845 3 7" xfId="52413" xr:uid="{A03BD50C-D9C5-4000-8966-FD0D21BC0C94}"/>
    <cellStyle name="style1393499488845 4" xfId="4739" xr:uid="{00000000-0005-0000-0000-0000DC110000}"/>
    <cellStyle name="style1393499488845 4 2" xfId="9643" xr:uid="{00000000-0005-0000-0000-0000DD110000}"/>
    <cellStyle name="style1393499488845 4 2 2" xfId="19431" xr:uid="{0267A8C5-4FFF-45DD-8BD6-406320CC285F}"/>
    <cellStyle name="style1393499488845 4 2 3" xfId="29201" xr:uid="{40C99D38-7AF1-4747-A75C-779CE873B511}"/>
    <cellStyle name="style1393499488845 4 2 4" xfId="38970" xr:uid="{59E62456-CCC4-4555-81E7-C41E3B58C121}"/>
    <cellStyle name="style1393499488845 4 2 5" xfId="48740" xr:uid="{37067639-72ED-4B6B-8619-E212A4393493}"/>
    <cellStyle name="style1393499488845 4 2 6" xfId="58510" xr:uid="{5EA2CB65-18A2-4F82-ABE7-7B7B99BFE8A7}"/>
    <cellStyle name="style1393499488845 4 3" xfId="14527" xr:uid="{0CB2807A-D2E5-4054-A0AC-6F3E3970F6E2}"/>
    <cellStyle name="style1393499488845 4 4" xfId="24297" xr:uid="{25E7FDAD-1298-49C2-A571-3A4C1D2584EE}"/>
    <cellStyle name="style1393499488845 4 5" xfId="34067" xr:uid="{B3B78442-31C1-4EA0-B992-70F6294070B3}"/>
    <cellStyle name="style1393499488845 4 6" xfId="43836" xr:uid="{12CFA7CE-EC61-4E73-B6B7-4F713EC7E346}"/>
    <cellStyle name="style1393499488845 4 7" xfId="53606" xr:uid="{2C3C8C1C-C032-4DD1-841A-B089B637DBAD}"/>
    <cellStyle name="style1393499488845 5" xfId="6016" xr:uid="{00000000-0005-0000-0000-0000DE110000}"/>
    <cellStyle name="style1393499488845 5 2" xfId="15804" xr:uid="{847405C3-66C2-4D13-9158-5D5FDA665C2C}"/>
    <cellStyle name="style1393499488845 5 3" xfId="25574" xr:uid="{06C1A17A-1BB3-47C5-A2B7-221662FA7546}"/>
    <cellStyle name="style1393499488845 5 4" xfId="35343" xr:uid="{64748B22-3987-4731-A930-66B33A3A6ECA}"/>
    <cellStyle name="style1393499488845 5 5" xfId="45113" xr:uid="{F97A7ADB-0386-49C3-8676-3FBC47F3AEBA}"/>
    <cellStyle name="style1393499488845 5 6" xfId="54883" xr:uid="{679A3BF0-DB0C-4452-88DF-00B984FC2B8F}"/>
    <cellStyle name="style1393499488845 6" xfId="10900" xr:uid="{4A056FE0-DD1D-4258-90BE-2971972AF40A}"/>
    <cellStyle name="style1393499488845 7" xfId="20670" xr:uid="{08B17375-F20D-4EE1-8786-4C71EAD292C0}"/>
    <cellStyle name="style1393499488845 8" xfId="30441" xr:uid="{62352354-A753-4203-9991-B6392F9F31D2}"/>
    <cellStyle name="style1393499488845 9" xfId="40209" xr:uid="{C2E58E2A-8C84-46AE-9B64-E90D254C1732}"/>
    <cellStyle name="style1393499488877" xfId="1112" xr:uid="{00000000-0005-0000-0000-0000DF110000}"/>
    <cellStyle name="style1393499488877 10" xfId="49980" xr:uid="{D3A8CEF5-7611-459C-8FB6-E47676BBB9AF}"/>
    <cellStyle name="style1393499488877 2" xfId="2354" xr:uid="{00000000-0005-0000-0000-0000E0110000}"/>
    <cellStyle name="style1393499488877 2 2" xfId="7258" xr:uid="{00000000-0005-0000-0000-0000E1110000}"/>
    <cellStyle name="style1393499488877 2 2 2" xfId="17046" xr:uid="{1A916A05-AB07-40BA-AE0A-21EC7BDB5872}"/>
    <cellStyle name="style1393499488877 2 2 3" xfId="26816" xr:uid="{84D3D135-519B-4804-997F-D8C5827738B0}"/>
    <cellStyle name="style1393499488877 2 2 4" xfId="36585" xr:uid="{FFDA885A-918C-418B-8E19-12D80F6B291E}"/>
    <cellStyle name="style1393499488877 2 2 5" xfId="46355" xr:uid="{AEA3637C-7053-456D-B0FC-9B0183A1B68F}"/>
    <cellStyle name="style1393499488877 2 2 6" xfId="56125" xr:uid="{5A2EADBF-767A-4D09-A2BE-738A47D257CC}"/>
    <cellStyle name="style1393499488877 2 3" xfId="12142" xr:uid="{4C27DFD0-AEB5-42A6-BD39-F4B467C7E00F}"/>
    <cellStyle name="style1393499488877 2 4" xfId="21912" xr:uid="{9DDD5BF0-41E9-4DB2-B0BA-9A7F7AE896BA}"/>
    <cellStyle name="style1393499488877 2 5" xfId="31683" xr:uid="{F675C81F-1663-4BD5-9BC3-612C5F4B3E6A}"/>
    <cellStyle name="style1393499488877 2 6" xfId="41451" xr:uid="{C4124157-178D-4F31-BBC0-9B1928F0BCA3}"/>
    <cellStyle name="style1393499488877 2 7" xfId="51221" xr:uid="{96E101EF-5002-4C53-B7C3-0AF6C83E201B}"/>
    <cellStyle name="style1393499488877 3" xfId="3547" xr:uid="{00000000-0005-0000-0000-0000E2110000}"/>
    <cellStyle name="style1393499488877 3 2" xfId="8451" xr:uid="{00000000-0005-0000-0000-0000E3110000}"/>
    <cellStyle name="style1393499488877 3 2 2" xfId="18239" xr:uid="{ECD1D7DE-1191-4FCE-A7EF-4386B215AB40}"/>
    <cellStyle name="style1393499488877 3 2 3" xfId="28009" xr:uid="{DC1365F7-C41D-4CCE-85FF-29B1FE4F3777}"/>
    <cellStyle name="style1393499488877 3 2 4" xfId="37778" xr:uid="{5C5F4320-400D-4783-94C7-C2D22857BC3F}"/>
    <cellStyle name="style1393499488877 3 2 5" xfId="47548" xr:uid="{06CECFAF-A5FF-4424-AB55-1EB1D06C321D}"/>
    <cellStyle name="style1393499488877 3 2 6" xfId="57318" xr:uid="{2579DD59-7428-4A3C-89BF-645EBF6E163E}"/>
    <cellStyle name="style1393499488877 3 3" xfId="13335" xr:uid="{64833CCB-91F0-442B-B43E-0F42A288831B}"/>
    <cellStyle name="style1393499488877 3 4" xfId="23105" xr:uid="{E389D013-3E8A-4816-9118-4B63B0F138E3}"/>
    <cellStyle name="style1393499488877 3 5" xfId="32876" xr:uid="{1313D30A-1FE5-4B87-AF5E-B0BF87AE7170}"/>
    <cellStyle name="style1393499488877 3 6" xfId="42644" xr:uid="{68215D55-EB06-454D-8FE6-B1C275441F5F}"/>
    <cellStyle name="style1393499488877 3 7" xfId="52414" xr:uid="{1D21E1CC-B7D9-4FE0-B677-6E747E254992}"/>
    <cellStyle name="style1393499488877 4" xfId="4740" xr:uid="{00000000-0005-0000-0000-0000E4110000}"/>
    <cellStyle name="style1393499488877 4 2" xfId="9644" xr:uid="{00000000-0005-0000-0000-0000E5110000}"/>
    <cellStyle name="style1393499488877 4 2 2" xfId="19432" xr:uid="{FCFDD1CE-1045-484C-B63C-8EFCB553AFE4}"/>
    <cellStyle name="style1393499488877 4 2 3" xfId="29202" xr:uid="{110E0209-54B5-4B65-B487-D1702A6190FA}"/>
    <cellStyle name="style1393499488877 4 2 4" xfId="38971" xr:uid="{1D6D19CC-BF5C-4035-B551-5AACC308D30A}"/>
    <cellStyle name="style1393499488877 4 2 5" xfId="48741" xr:uid="{9EC35069-BE9E-47B3-9500-E52F35ED9509}"/>
    <cellStyle name="style1393499488877 4 2 6" xfId="58511" xr:uid="{94BDC636-6A3C-49F4-9118-7FDAEC69B6DA}"/>
    <cellStyle name="style1393499488877 4 3" xfId="14528" xr:uid="{F674C279-B685-40D0-B7A2-B36B912ADEDE}"/>
    <cellStyle name="style1393499488877 4 4" xfId="24298" xr:uid="{0E4C4C2D-FA5C-49B8-A113-C028D3C1C2AB}"/>
    <cellStyle name="style1393499488877 4 5" xfId="34068" xr:uid="{0809E904-E6FF-4089-9AAB-153EB5108497}"/>
    <cellStyle name="style1393499488877 4 6" xfId="43837" xr:uid="{1B354770-AFF8-46F8-BF8A-8A9BBD2303D7}"/>
    <cellStyle name="style1393499488877 4 7" xfId="53607" xr:uid="{5163A712-C601-47D6-A0BB-85B28C6E23B3}"/>
    <cellStyle name="style1393499488877 5" xfId="6017" xr:uid="{00000000-0005-0000-0000-0000E6110000}"/>
    <cellStyle name="style1393499488877 5 2" xfId="15805" xr:uid="{27FE2B16-6C35-4FF5-BFA4-259348B19F1D}"/>
    <cellStyle name="style1393499488877 5 3" xfId="25575" xr:uid="{4B3A0FE6-7735-41FE-9A28-2CB237859A4D}"/>
    <cellStyle name="style1393499488877 5 4" xfId="35344" xr:uid="{0633DCBC-5D0E-40F5-88F5-AB6ED15A7798}"/>
    <cellStyle name="style1393499488877 5 5" xfId="45114" xr:uid="{76F87992-15E0-4D11-8A6E-211FC2756FD1}"/>
    <cellStyle name="style1393499488877 5 6" xfId="54884" xr:uid="{51AAE837-6083-49A0-A450-451AE37E8929}"/>
    <cellStyle name="style1393499488877 6" xfId="10901" xr:uid="{93F757CC-8FC7-4F57-95A2-1235A3A644D8}"/>
    <cellStyle name="style1393499488877 7" xfId="20671" xr:uid="{752F8FCF-8D28-4FFE-9D71-01B9C06116C4}"/>
    <cellStyle name="style1393499488877 8" xfId="30442" xr:uid="{99405A06-0335-4584-A424-21238E80788F}"/>
    <cellStyle name="style1393499488877 9" xfId="40210" xr:uid="{A5CF9935-5818-49E7-9273-E93CB676ADAA}"/>
    <cellStyle name="style1393499488908" xfId="1113" xr:uid="{00000000-0005-0000-0000-0000E7110000}"/>
    <cellStyle name="style1393499488908 10" xfId="49981" xr:uid="{8FA1B457-0B66-468B-A238-AE587A10B65D}"/>
    <cellStyle name="style1393499488908 2" xfId="2355" xr:uid="{00000000-0005-0000-0000-0000E8110000}"/>
    <cellStyle name="style1393499488908 2 2" xfId="7259" xr:uid="{00000000-0005-0000-0000-0000E9110000}"/>
    <cellStyle name="style1393499488908 2 2 2" xfId="17047" xr:uid="{FFDD8F09-757A-4607-803D-EC22FB43BDB6}"/>
    <cellStyle name="style1393499488908 2 2 3" xfId="26817" xr:uid="{48744877-8708-4A8A-9490-6B668A5316D8}"/>
    <cellStyle name="style1393499488908 2 2 4" xfId="36586" xr:uid="{A4938964-67DC-49D9-ACF3-C21433B697B7}"/>
    <cellStyle name="style1393499488908 2 2 5" xfId="46356" xr:uid="{34B7C016-8E60-479A-9E21-586B827DD435}"/>
    <cellStyle name="style1393499488908 2 2 6" xfId="56126" xr:uid="{D8B74B3B-D373-4558-B6AC-E7A1803230BF}"/>
    <cellStyle name="style1393499488908 2 3" xfId="12143" xr:uid="{24FA3325-34B6-4CF6-91D4-3B7FAFDE2112}"/>
    <cellStyle name="style1393499488908 2 4" xfId="21913" xr:uid="{AFF5F3A7-7701-4781-8A7B-D6CD5796B35C}"/>
    <cellStyle name="style1393499488908 2 5" xfId="31684" xr:uid="{C3D1EBB1-8CF6-4D9F-93A3-C44805D968BC}"/>
    <cellStyle name="style1393499488908 2 6" xfId="41452" xr:uid="{45E65D7F-8B1A-4B1D-BE65-E6CDDA62E5D4}"/>
    <cellStyle name="style1393499488908 2 7" xfId="51222" xr:uid="{B69885C3-264C-47BC-82A1-7D6833ED5A1B}"/>
    <cellStyle name="style1393499488908 3" xfId="3548" xr:uid="{00000000-0005-0000-0000-0000EA110000}"/>
    <cellStyle name="style1393499488908 3 2" xfId="8452" xr:uid="{00000000-0005-0000-0000-0000EB110000}"/>
    <cellStyle name="style1393499488908 3 2 2" xfId="18240" xr:uid="{2F0C2DC3-C053-4DBD-9E38-20841576328E}"/>
    <cellStyle name="style1393499488908 3 2 3" xfId="28010" xr:uid="{26CE51BD-B223-4F2D-AA56-11C347CD197F}"/>
    <cellStyle name="style1393499488908 3 2 4" xfId="37779" xr:uid="{2F9FA672-BAA5-4DEB-8C4F-80AAC524A24E}"/>
    <cellStyle name="style1393499488908 3 2 5" xfId="47549" xr:uid="{93FD1163-E980-4F98-BDD0-90838F1879AB}"/>
    <cellStyle name="style1393499488908 3 2 6" xfId="57319" xr:uid="{8B55694F-2B47-4E50-A2D9-56355671EE28}"/>
    <cellStyle name="style1393499488908 3 3" xfId="13336" xr:uid="{7F68B43C-450E-48C9-9BC0-5F86EAFCFDC3}"/>
    <cellStyle name="style1393499488908 3 4" xfId="23106" xr:uid="{918D17C8-6840-4314-AE97-3148128ED985}"/>
    <cellStyle name="style1393499488908 3 5" xfId="32877" xr:uid="{FD6B7C91-FA2F-4B28-B41F-DBC9EFFA65AE}"/>
    <cellStyle name="style1393499488908 3 6" xfId="42645" xr:uid="{29FC74BF-2B43-4B6F-908F-869C578746D4}"/>
    <cellStyle name="style1393499488908 3 7" xfId="52415" xr:uid="{6CF9C4DC-04B8-4BFE-B024-BCB2F6157951}"/>
    <cellStyle name="style1393499488908 4" xfId="4741" xr:uid="{00000000-0005-0000-0000-0000EC110000}"/>
    <cellStyle name="style1393499488908 4 2" xfId="9645" xr:uid="{00000000-0005-0000-0000-0000ED110000}"/>
    <cellStyle name="style1393499488908 4 2 2" xfId="19433" xr:uid="{FA8438BF-637C-49B1-8AF6-D0EDBEAD9B22}"/>
    <cellStyle name="style1393499488908 4 2 3" xfId="29203" xr:uid="{A1F2940D-1DF2-488E-821A-917AF353CF3A}"/>
    <cellStyle name="style1393499488908 4 2 4" xfId="38972" xr:uid="{8B05D5C2-766A-48D0-91F2-FE7255F6FA47}"/>
    <cellStyle name="style1393499488908 4 2 5" xfId="48742" xr:uid="{1D436A3D-67E3-4AAB-B787-44A1EB2EEEB3}"/>
    <cellStyle name="style1393499488908 4 2 6" xfId="58512" xr:uid="{400516E0-D69F-4562-ABD1-C936ACDE5054}"/>
    <cellStyle name="style1393499488908 4 3" xfId="14529" xr:uid="{71713058-75A0-40D3-B05A-FE4E56A9B6D0}"/>
    <cellStyle name="style1393499488908 4 4" xfId="24299" xr:uid="{BF2CBEB1-BF07-4D1B-95B6-B10CFEC3E62F}"/>
    <cellStyle name="style1393499488908 4 5" xfId="34069" xr:uid="{171789D2-51D5-4E64-ADA2-7BA9A1EF8FA4}"/>
    <cellStyle name="style1393499488908 4 6" xfId="43838" xr:uid="{4E95B637-3BFA-44B4-966A-92EB6F4AD207}"/>
    <cellStyle name="style1393499488908 4 7" xfId="53608" xr:uid="{380A1ADC-62EC-41EC-91DB-5FF20BBB80B8}"/>
    <cellStyle name="style1393499488908 5" xfId="6018" xr:uid="{00000000-0005-0000-0000-0000EE110000}"/>
    <cellStyle name="style1393499488908 5 2" xfId="15806" xr:uid="{C6E72992-C46A-4DA2-9865-37FD9D1ACCBE}"/>
    <cellStyle name="style1393499488908 5 3" xfId="25576" xr:uid="{5455D4F7-FD05-43B8-B9B2-AA3E130DAE23}"/>
    <cellStyle name="style1393499488908 5 4" xfId="35345" xr:uid="{B096B0FD-7637-4D6B-B364-79C4385F66EF}"/>
    <cellStyle name="style1393499488908 5 5" xfId="45115" xr:uid="{90270929-06BB-4624-A1C4-5851156A8520}"/>
    <cellStyle name="style1393499488908 5 6" xfId="54885" xr:uid="{8683B61C-9F49-442A-B969-62873597FEB6}"/>
    <cellStyle name="style1393499488908 6" xfId="10902" xr:uid="{85215037-EA64-4F4B-9D99-60A81B0731C2}"/>
    <cellStyle name="style1393499488908 7" xfId="20672" xr:uid="{D17BF205-1152-4A5A-98E7-5A05F1921282}"/>
    <cellStyle name="style1393499488908 8" xfId="30443" xr:uid="{219CEA79-7B2D-4D05-9657-0B5FABF85CC6}"/>
    <cellStyle name="style1393499488908 9" xfId="40211" xr:uid="{F527A676-80CF-4F6F-8021-26B89616ABF9}"/>
    <cellStyle name="style1393499489314" xfId="1114" xr:uid="{00000000-0005-0000-0000-0000EF110000}"/>
    <cellStyle name="style1393499489314 10" xfId="49982" xr:uid="{98410EB6-DD4B-44C2-9CCB-84A47CEA1EA1}"/>
    <cellStyle name="style1393499489314 2" xfId="2356" xr:uid="{00000000-0005-0000-0000-0000F0110000}"/>
    <cellStyle name="style1393499489314 2 2" xfId="7260" xr:uid="{00000000-0005-0000-0000-0000F1110000}"/>
    <cellStyle name="style1393499489314 2 2 2" xfId="17048" xr:uid="{9C47D55C-0864-4844-BAFF-A31854B3160F}"/>
    <cellStyle name="style1393499489314 2 2 3" xfId="26818" xr:uid="{76ADF0CA-8B49-4757-8D57-B5FA6D84ECB7}"/>
    <cellStyle name="style1393499489314 2 2 4" xfId="36587" xr:uid="{4CBA811D-FC5F-4FA0-A84B-3DE2DE8E7A02}"/>
    <cellStyle name="style1393499489314 2 2 5" xfId="46357" xr:uid="{886A162C-889E-42DF-B244-0E3AA3A08CE2}"/>
    <cellStyle name="style1393499489314 2 2 6" xfId="56127" xr:uid="{0874B3AE-8F38-498D-A284-D48D2BD19540}"/>
    <cellStyle name="style1393499489314 2 3" xfId="12144" xr:uid="{84EDB482-41AC-421F-8177-F52C7C47DFB8}"/>
    <cellStyle name="style1393499489314 2 4" xfId="21914" xr:uid="{7E4E0A20-E38C-4D09-A575-6083D61C8307}"/>
    <cellStyle name="style1393499489314 2 5" xfId="31685" xr:uid="{8ACE4E43-36B7-4A88-9987-8593A131C542}"/>
    <cellStyle name="style1393499489314 2 6" xfId="41453" xr:uid="{E349060B-BCAC-47E2-BB1B-2BFF3B1C8EDE}"/>
    <cellStyle name="style1393499489314 2 7" xfId="51223" xr:uid="{F7CB0FDD-90F5-455B-A817-41373CADDC4E}"/>
    <cellStyle name="style1393499489314 3" xfId="3549" xr:uid="{00000000-0005-0000-0000-0000F2110000}"/>
    <cellStyle name="style1393499489314 3 2" xfId="8453" xr:uid="{00000000-0005-0000-0000-0000F3110000}"/>
    <cellStyle name="style1393499489314 3 2 2" xfId="18241" xr:uid="{9BFB4CE7-94FA-4DDC-968C-D6A267E129C9}"/>
    <cellStyle name="style1393499489314 3 2 3" xfId="28011" xr:uid="{86CC5473-0F46-4039-8D50-59943E3BBD5B}"/>
    <cellStyle name="style1393499489314 3 2 4" xfId="37780" xr:uid="{E25173BD-8696-4312-AF2B-1A2803BD5FD4}"/>
    <cellStyle name="style1393499489314 3 2 5" xfId="47550" xr:uid="{287704CF-66D3-462A-BEE8-6C14C0E04A96}"/>
    <cellStyle name="style1393499489314 3 2 6" xfId="57320" xr:uid="{84DEF196-F2D9-450A-823C-888E7AF0752E}"/>
    <cellStyle name="style1393499489314 3 3" xfId="13337" xr:uid="{DB5A863F-B4E9-46F7-885F-A24313DF74A3}"/>
    <cellStyle name="style1393499489314 3 4" xfId="23107" xr:uid="{1619EE4B-B6A5-480C-A2E0-28166AB29660}"/>
    <cellStyle name="style1393499489314 3 5" xfId="32878" xr:uid="{393B708A-80D3-40FC-8509-7767E1EF1B17}"/>
    <cellStyle name="style1393499489314 3 6" xfId="42646" xr:uid="{3027FF9B-27C2-4616-A806-24D939D13003}"/>
    <cellStyle name="style1393499489314 3 7" xfId="52416" xr:uid="{3D37BA44-F1FE-4F7A-B0FA-31CC2B41D2EE}"/>
    <cellStyle name="style1393499489314 4" xfId="4742" xr:uid="{00000000-0005-0000-0000-0000F4110000}"/>
    <cellStyle name="style1393499489314 4 2" xfId="9646" xr:uid="{00000000-0005-0000-0000-0000F5110000}"/>
    <cellStyle name="style1393499489314 4 2 2" xfId="19434" xr:uid="{3E5124CA-1F17-4D5A-86EB-CA176F13FE99}"/>
    <cellStyle name="style1393499489314 4 2 3" xfId="29204" xr:uid="{71BAA414-11FF-44F2-BEF5-C1DAA9262B1C}"/>
    <cellStyle name="style1393499489314 4 2 4" xfId="38973" xr:uid="{A947BD38-8875-400B-B5CA-5F65E66B0275}"/>
    <cellStyle name="style1393499489314 4 2 5" xfId="48743" xr:uid="{55795BEA-78AF-4200-B6D9-E9C2A30AB9DB}"/>
    <cellStyle name="style1393499489314 4 2 6" xfId="58513" xr:uid="{B51997A0-D89F-470E-919C-E67E9C248F74}"/>
    <cellStyle name="style1393499489314 4 3" xfId="14530" xr:uid="{3B1D8945-5C0D-46DC-9489-1D448AEEBED2}"/>
    <cellStyle name="style1393499489314 4 4" xfId="24300" xr:uid="{7DF2F339-16C0-4B15-8F1F-1B6579DBE523}"/>
    <cellStyle name="style1393499489314 4 5" xfId="34070" xr:uid="{228F755E-FBDD-4CF5-9222-F55E156AD059}"/>
    <cellStyle name="style1393499489314 4 6" xfId="43839" xr:uid="{097FB6B2-E06F-4171-B59B-B37E858EB81B}"/>
    <cellStyle name="style1393499489314 4 7" xfId="53609" xr:uid="{89CC70C8-44F5-4923-8B67-6E1A1F288E99}"/>
    <cellStyle name="style1393499489314 5" xfId="6019" xr:uid="{00000000-0005-0000-0000-0000F6110000}"/>
    <cellStyle name="style1393499489314 5 2" xfId="15807" xr:uid="{CFBD4A99-26AA-4060-BF99-049353F619DA}"/>
    <cellStyle name="style1393499489314 5 3" xfId="25577" xr:uid="{BB16495F-B185-4F04-8328-66F09C82A7EF}"/>
    <cellStyle name="style1393499489314 5 4" xfId="35346" xr:uid="{57439084-F1D7-4B14-9F93-68B1E396CDEC}"/>
    <cellStyle name="style1393499489314 5 5" xfId="45116" xr:uid="{F1338629-9C74-42A5-96A2-8184FC053767}"/>
    <cellStyle name="style1393499489314 5 6" xfId="54886" xr:uid="{7550D489-25B0-4347-8654-E9F9349608FF}"/>
    <cellStyle name="style1393499489314 6" xfId="10903" xr:uid="{D405C4C4-9721-4E37-94CF-9C87068346B9}"/>
    <cellStyle name="style1393499489314 7" xfId="20673" xr:uid="{3EC90DDF-22B4-4DDB-8DA1-0D675B8C0AA0}"/>
    <cellStyle name="style1393499489314 8" xfId="30444" xr:uid="{79826033-0596-485E-9488-DE836113228D}"/>
    <cellStyle name="style1393499489314 9" xfId="40212" xr:uid="{8ABB57D8-5540-451B-812D-38FDAB661BE6}"/>
    <cellStyle name="style1393499489345" xfId="1115" xr:uid="{00000000-0005-0000-0000-0000F7110000}"/>
    <cellStyle name="style1393499489345 10" xfId="49983" xr:uid="{A12F4CFC-3B1E-4B98-B56F-6DCF59EC9E6A}"/>
    <cellStyle name="style1393499489345 2" xfId="2357" xr:uid="{00000000-0005-0000-0000-0000F8110000}"/>
    <cellStyle name="style1393499489345 2 2" xfId="7261" xr:uid="{00000000-0005-0000-0000-0000F9110000}"/>
    <cellStyle name="style1393499489345 2 2 2" xfId="17049" xr:uid="{0BBDF0B1-F89D-410B-9860-36CD01F5DA2B}"/>
    <cellStyle name="style1393499489345 2 2 3" xfId="26819" xr:uid="{6AE4E12A-E6D6-4D0B-A11C-F3A8CFFA259A}"/>
    <cellStyle name="style1393499489345 2 2 4" xfId="36588" xr:uid="{694435DF-79F8-4120-AB3E-D923108F0D3E}"/>
    <cellStyle name="style1393499489345 2 2 5" xfId="46358" xr:uid="{DDB56E83-3959-48E9-A85D-7BE7AB5795E9}"/>
    <cellStyle name="style1393499489345 2 2 6" xfId="56128" xr:uid="{3847D45F-9006-4129-8947-D4EC89B30BA4}"/>
    <cellStyle name="style1393499489345 2 3" xfId="12145" xr:uid="{92D9170B-A0CA-4629-99DA-F095EB61A929}"/>
    <cellStyle name="style1393499489345 2 4" xfId="21915" xr:uid="{8AB96B12-F87B-4007-BA9D-C5610861535B}"/>
    <cellStyle name="style1393499489345 2 5" xfId="31686" xr:uid="{EB52D8CF-0296-44A2-B2B1-78F0A116AA54}"/>
    <cellStyle name="style1393499489345 2 6" xfId="41454" xr:uid="{6CA5B3C2-A63C-4A68-ACED-5DA8913A4D29}"/>
    <cellStyle name="style1393499489345 2 7" xfId="51224" xr:uid="{32224199-36A8-410C-9F2F-D8C17A19604B}"/>
    <cellStyle name="style1393499489345 3" xfId="3550" xr:uid="{00000000-0005-0000-0000-0000FA110000}"/>
    <cellStyle name="style1393499489345 3 2" xfId="8454" xr:uid="{00000000-0005-0000-0000-0000FB110000}"/>
    <cellStyle name="style1393499489345 3 2 2" xfId="18242" xr:uid="{6EFA66A5-9FB1-49B0-9F33-78BEFC14AF42}"/>
    <cellStyle name="style1393499489345 3 2 3" xfId="28012" xr:uid="{1254783C-0453-4812-A1CA-06A0514E5E67}"/>
    <cellStyle name="style1393499489345 3 2 4" xfId="37781" xr:uid="{3F38A60C-977D-42E4-96EE-D829E3D69909}"/>
    <cellStyle name="style1393499489345 3 2 5" xfId="47551" xr:uid="{0B3036BE-FB14-4744-BD43-FD6BB645ABCF}"/>
    <cellStyle name="style1393499489345 3 2 6" xfId="57321" xr:uid="{E5AD4653-FB2F-4248-8602-240FA8F82E41}"/>
    <cellStyle name="style1393499489345 3 3" xfId="13338" xr:uid="{13037E44-E6E7-4C7C-8A88-DBD17851971D}"/>
    <cellStyle name="style1393499489345 3 4" xfId="23108" xr:uid="{5A49B8A7-0333-46CE-A462-776AEFD141FE}"/>
    <cellStyle name="style1393499489345 3 5" xfId="32879" xr:uid="{2265BC53-EC4C-4B01-9675-6C6485F5D9D1}"/>
    <cellStyle name="style1393499489345 3 6" xfId="42647" xr:uid="{6B213EA8-BEC8-4CFF-BF8A-1F0CF7E5FAFD}"/>
    <cellStyle name="style1393499489345 3 7" xfId="52417" xr:uid="{E02F417F-7304-4D25-9B28-AC786D263BC3}"/>
    <cellStyle name="style1393499489345 4" xfId="4743" xr:uid="{00000000-0005-0000-0000-0000FC110000}"/>
    <cellStyle name="style1393499489345 4 2" xfId="9647" xr:uid="{00000000-0005-0000-0000-0000FD110000}"/>
    <cellStyle name="style1393499489345 4 2 2" xfId="19435" xr:uid="{9301F2F8-771F-4A91-B460-3627A6BCA233}"/>
    <cellStyle name="style1393499489345 4 2 3" xfId="29205" xr:uid="{C358F8B1-3E12-41F2-AF3F-3F6421AB648F}"/>
    <cellStyle name="style1393499489345 4 2 4" xfId="38974" xr:uid="{03C80E66-2D03-4D51-B3A7-B93CA77BC748}"/>
    <cellStyle name="style1393499489345 4 2 5" xfId="48744" xr:uid="{579FB0EA-A924-452A-A388-05BA0097C55B}"/>
    <cellStyle name="style1393499489345 4 2 6" xfId="58514" xr:uid="{14B3EEE9-2CDA-4017-A0A1-8EE5907A82A6}"/>
    <cellStyle name="style1393499489345 4 3" xfId="14531" xr:uid="{77B61B76-D3E8-4131-AC76-8A28E229FF0E}"/>
    <cellStyle name="style1393499489345 4 4" xfId="24301" xr:uid="{D8A16D24-A310-4574-8802-9CD7909A79E7}"/>
    <cellStyle name="style1393499489345 4 5" xfId="34071" xr:uid="{9E0335D8-0C69-491E-9D10-E62F95C14FE3}"/>
    <cellStyle name="style1393499489345 4 6" xfId="43840" xr:uid="{D30D80F7-CD60-4225-ACA0-AAE6B773EA50}"/>
    <cellStyle name="style1393499489345 4 7" xfId="53610" xr:uid="{1AA8A532-BAB4-4B16-8686-6B5ABD8EA1E8}"/>
    <cellStyle name="style1393499489345 5" xfId="6020" xr:uid="{00000000-0005-0000-0000-0000FE110000}"/>
    <cellStyle name="style1393499489345 5 2" xfId="15808" xr:uid="{A25A1873-6237-4241-A4F4-D2C69D8A351D}"/>
    <cellStyle name="style1393499489345 5 3" xfId="25578" xr:uid="{5F4595E9-5722-4AF0-A11A-13D799792BD9}"/>
    <cellStyle name="style1393499489345 5 4" xfId="35347" xr:uid="{A004ABA9-C330-4614-B7CB-6A7F82A4C85C}"/>
    <cellStyle name="style1393499489345 5 5" xfId="45117" xr:uid="{F9F7B663-7335-4774-81CB-4C30ED7AD62C}"/>
    <cellStyle name="style1393499489345 5 6" xfId="54887" xr:uid="{506C41BB-41C2-4190-8A5E-ED683A5330C0}"/>
    <cellStyle name="style1393499489345 6" xfId="10904" xr:uid="{BD56B752-0DBA-4986-98B1-E4F6E268E958}"/>
    <cellStyle name="style1393499489345 7" xfId="20674" xr:uid="{5B99544E-58B8-4ACB-A691-70D6CADA2B3C}"/>
    <cellStyle name="style1393499489345 8" xfId="30445" xr:uid="{58CB739E-7192-445F-AF8B-DAC8DCA70050}"/>
    <cellStyle name="style1393499489345 9" xfId="40213" xr:uid="{98C18ABB-CAEE-4851-93FE-E4C66A40D691}"/>
    <cellStyle name="style1393499489361" xfId="1116" xr:uid="{00000000-0005-0000-0000-0000FF110000}"/>
    <cellStyle name="style1393499489361 10" xfId="49984" xr:uid="{909FA146-E257-4E4D-A605-9FF83A4DD76C}"/>
    <cellStyle name="style1393499489361 2" xfId="2358" xr:uid="{00000000-0005-0000-0000-000000120000}"/>
    <cellStyle name="style1393499489361 2 2" xfId="7262" xr:uid="{00000000-0005-0000-0000-000001120000}"/>
    <cellStyle name="style1393499489361 2 2 2" xfId="17050" xr:uid="{6F4455FF-55C3-4182-A200-F546742F5C65}"/>
    <cellStyle name="style1393499489361 2 2 3" xfId="26820" xr:uid="{98316035-B029-44AA-82F7-596EBDC2388F}"/>
    <cellStyle name="style1393499489361 2 2 4" xfId="36589" xr:uid="{5682D76C-4AF9-4EFA-A46B-788D0A1D8BBC}"/>
    <cellStyle name="style1393499489361 2 2 5" xfId="46359" xr:uid="{702FA658-A604-4BCD-8BAA-2B081D4D6CF7}"/>
    <cellStyle name="style1393499489361 2 2 6" xfId="56129" xr:uid="{64A53A0A-3661-4EBD-9920-F4006C7F2BA7}"/>
    <cellStyle name="style1393499489361 2 3" xfId="12146" xr:uid="{30DA664F-4594-499A-BAF9-B5446B5306C0}"/>
    <cellStyle name="style1393499489361 2 4" xfId="21916" xr:uid="{31A03859-A3FE-4305-8683-D4E51734D4C7}"/>
    <cellStyle name="style1393499489361 2 5" xfId="31687" xr:uid="{EE8196F4-0CE2-4F30-82B2-88EA3FF786AD}"/>
    <cellStyle name="style1393499489361 2 6" xfId="41455" xr:uid="{9B1E9916-90E7-4338-A579-33FEB0649FA6}"/>
    <cellStyle name="style1393499489361 2 7" xfId="51225" xr:uid="{A0AB2F25-ECA3-467D-B0BB-68B8E83D9AEE}"/>
    <cellStyle name="style1393499489361 3" xfId="3551" xr:uid="{00000000-0005-0000-0000-000002120000}"/>
    <cellStyle name="style1393499489361 3 2" xfId="8455" xr:uid="{00000000-0005-0000-0000-000003120000}"/>
    <cellStyle name="style1393499489361 3 2 2" xfId="18243" xr:uid="{6AEE9D18-D1EB-4897-B824-70B4F663E4FF}"/>
    <cellStyle name="style1393499489361 3 2 3" xfId="28013" xr:uid="{C5066B1C-4E2F-489B-A5E9-8D7C4E88D54C}"/>
    <cellStyle name="style1393499489361 3 2 4" xfId="37782" xr:uid="{A9517CBC-A17E-4732-8A63-C12BF0EF77B5}"/>
    <cellStyle name="style1393499489361 3 2 5" xfId="47552" xr:uid="{D81B331F-0F1F-46C2-8DC6-C4A20AEF9F74}"/>
    <cellStyle name="style1393499489361 3 2 6" xfId="57322" xr:uid="{97846979-8B33-439F-9541-5AD6A8C6D8F0}"/>
    <cellStyle name="style1393499489361 3 3" xfId="13339" xr:uid="{FD859DB1-866B-4C55-B3BD-9C19E6997BEF}"/>
    <cellStyle name="style1393499489361 3 4" xfId="23109" xr:uid="{00ECFA53-8D7E-4B09-A848-3EA53B643EEC}"/>
    <cellStyle name="style1393499489361 3 5" xfId="32880" xr:uid="{16EDAED5-20EC-4F6A-86B1-FE615C59AAAB}"/>
    <cellStyle name="style1393499489361 3 6" xfId="42648" xr:uid="{51E85A92-0349-41A2-BC5F-92D39D09717F}"/>
    <cellStyle name="style1393499489361 3 7" xfId="52418" xr:uid="{DC63AD76-8112-41FC-A60C-C9632C19F82F}"/>
    <cellStyle name="style1393499489361 4" xfId="4744" xr:uid="{00000000-0005-0000-0000-000004120000}"/>
    <cellStyle name="style1393499489361 4 2" xfId="9648" xr:uid="{00000000-0005-0000-0000-000005120000}"/>
    <cellStyle name="style1393499489361 4 2 2" xfId="19436" xr:uid="{CD614A76-8ABD-4F04-99AA-4E30B92A64F0}"/>
    <cellStyle name="style1393499489361 4 2 3" xfId="29206" xr:uid="{ED0476BE-E3FA-4317-8132-12A870795ADC}"/>
    <cellStyle name="style1393499489361 4 2 4" xfId="38975" xr:uid="{808D39F5-1E48-4F8E-8D8A-DB0E1A6E828E}"/>
    <cellStyle name="style1393499489361 4 2 5" xfId="48745" xr:uid="{C8F58207-40FA-4FCB-9289-7E8D607EC3F5}"/>
    <cellStyle name="style1393499489361 4 2 6" xfId="58515" xr:uid="{2C2BC129-BA87-4350-915B-972A6F479DAD}"/>
    <cellStyle name="style1393499489361 4 3" xfId="14532" xr:uid="{0FA7CDA1-D02B-4444-B4B3-5BC5BC622898}"/>
    <cellStyle name="style1393499489361 4 4" xfId="24302" xr:uid="{7E44F8A6-46DB-4415-8C79-B446B57F3660}"/>
    <cellStyle name="style1393499489361 4 5" xfId="34072" xr:uid="{4AA00C2D-6A73-48FB-A04D-68166FF72589}"/>
    <cellStyle name="style1393499489361 4 6" xfId="43841" xr:uid="{18DD815F-2E75-437A-AD85-F2C0C88366AC}"/>
    <cellStyle name="style1393499489361 4 7" xfId="53611" xr:uid="{9F32C966-F76C-47EA-BED3-0D230B7C201F}"/>
    <cellStyle name="style1393499489361 5" xfId="6021" xr:uid="{00000000-0005-0000-0000-000006120000}"/>
    <cellStyle name="style1393499489361 5 2" xfId="15809" xr:uid="{5BA66F18-2302-43E5-998A-57DCE9F2D64E}"/>
    <cellStyle name="style1393499489361 5 3" xfId="25579" xr:uid="{E7834D99-637F-4CB3-857E-940D389FFA21}"/>
    <cellStyle name="style1393499489361 5 4" xfId="35348" xr:uid="{64AFA0DD-2013-4145-9D72-35960BB4B529}"/>
    <cellStyle name="style1393499489361 5 5" xfId="45118" xr:uid="{C581FB5F-40D6-4743-93DB-9231089B71C4}"/>
    <cellStyle name="style1393499489361 5 6" xfId="54888" xr:uid="{57D12B1F-6143-440A-AF93-0A9D170DA094}"/>
    <cellStyle name="style1393499489361 6" xfId="10905" xr:uid="{47D5D114-C96D-49C0-B420-36650C13BCCA}"/>
    <cellStyle name="style1393499489361 7" xfId="20675" xr:uid="{8C369FDF-C70F-495D-BEEA-9F9C0669723E}"/>
    <cellStyle name="style1393499489361 8" xfId="30446" xr:uid="{82095A7F-69DD-4700-9597-36C7081B9785}"/>
    <cellStyle name="style1393499489361 9" xfId="40214" xr:uid="{373C7DE4-AB03-45FE-B038-BCA740465CD0}"/>
    <cellStyle name="style1393499489611" xfId="1117" xr:uid="{00000000-0005-0000-0000-000007120000}"/>
    <cellStyle name="style1393499489611 10" xfId="49985" xr:uid="{3C9D5A5F-0023-4E27-953D-B5BDC0F7F65D}"/>
    <cellStyle name="style1393499489611 2" xfId="2359" xr:uid="{00000000-0005-0000-0000-000008120000}"/>
    <cellStyle name="style1393499489611 2 2" xfId="7263" xr:uid="{00000000-0005-0000-0000-000009120000}"/>
    <cellStyle name="style1393499489611 2 2 2" xfId="17051" xr:uid="{F3E8DAC6-F57B-465F-B51C-6E37BB0AB293}"/>
    <cellStyle name="style1393499489611 2 2 3" xfId="26821" xr:uid="{622962E5-4583-49C4-B40D-D8EE0AFB9BCF}"/>
    <cellStyle name="style1393499489611 2 2 4" xfId="36590" xr:uid="{0AF00CB5-4354-4831-A7B2-46070921CD09}"/>
    <cellStyle name="style1393499489611 2 2 5" xfId="46360" xr:uid="{8ABFB290-8128-4922-AD4B-E4CA1EB2092B}"/>
    <cellStyle name="style1393499489611 2 2 6" xfId="56130" xr:uid="{21C43691-6FD6-48AC-B1AC-1EC76D3DCD4B}"/>
    <cellStyle name="style1393499489611 2 3" xfId="12147" xr:uid="{EC762D99-AA42-4F75-82E3-1F78B74079FC}"/>
    <cellStyle name="style1393499489611 2 4" xfId="21917" xr:uid="{D741C0F2-C337-480A-ABB5-A1FEAE989892}"/>
    <cellStyle name="style1393499489611 2 5" xfId="31688" xr:uid="{429755EF-41C3-4C25-A998-CB8F610F94DF}"/>
    <cellStyle name="style1393499489611 2 6" xfId="41456" xr:uid="{B6BE6653-BBB2-4C4C-A471-5F87DC36C8B2}"/>
    <cellStyle name="style1393499489611 2 7" xfId="51226" xr:uid="{6AB02216-BE74-480B-925B-BA0AB7E56AF3}"/>
    <cellStyle name="style1393499489611 3" xfId="3552" xr:uid="{00000000-0005-0000-0000-00000A120000}"/>
    <cellStyle name="style1393499489611 3 2" xfId="8456" xr:uid="{00000000-0005-0000-0000-00000B120000}"/>
    <cellStyle name="style1393499489611 3 2 2" xfId="18244" xr:uid="{1BB7544F-5BD9-4E13-8F40-1AFB7F489EE6}"/>
    <cellStyle name="style1393499489611 3 2 3" xfId="28014" xr:uid="{20731DC7-4B13-4A28-996F-9F6872742DE6}"/>
    <cellStyle name="style1393499489611 3 2 4" xfId="37783" xr:uid="{D0956C5B-22BE-48BF-9051-30149EE0FD1B}"/>
    <cellStyle name="style1393499489611 3 2 5" xfId="47553" xr:uid="{1453E283-6FAD-4F05-AB98-FD2FE8994532}"/>
    <cellStyle name="style1393499489611 3 2 6" xfId="57323" xr:uid="{ECC28AE7-9122-466E-A094-DF3A3C0784BA}"/>
    <cellStyle name="style1393499489611 3 3" xfId="13340" xr:uid="{668B237E-4D73-4A50-B327-E781EEE5D757}"/>
    <cellStyle name="style1393499489611 3 4" xfId="23110" xr:uid="{6FBCE5EA-22CE-4F2C-BD20-7179EE6E9C68}"/>
    <cellStyle name="style1393499489611 3 5" xfId="32881" xr:uid="{6F093F90-1B3A-4605-A335-153095DDEE2D}"/>
    <cellStyle name="style1393499489611 3 6" xfId="42649" xr:uid="{272450F6-1DBD-4195-8610-80FFE4D603D9}"/>
    <cellStyle name="style1393499489611 3 7" xfId="52419" xr:uid="{42693D95-B014-49C4-ADDB-4B62FA329797}"/>
    <cellStyle name="style1393499489611 4" xfId="4745" xr:uid="{00000000-0005-0000-0000-00000C120000}"/>
    <cellStyle name="style1393499489611 4 2" xfId="9649" xr:uid="{00000000-0005-0000-0000-00000D120000}"/>
    <cellStyle name="style1393499489611 4 2 2" xfId="19437" xr:uid="{EFE41EC0-4719-422F-9AA6-3A1750D03E24}"/>
    <cellStyle name="style1393499489611 4 2 3" xfId="29207" xr:uid="{01916493-9536-42C0-BD9D-BBB8094B94E5}"/>
    <cellStyle name="style1393499489611 4 2 4" xfId="38976" xr:uid="{F84C6F49-81C0-447E-8813-B08861970D80}"/>
    <cellStyle name="style1393499489611 4 2 5" xfId="48746" xr:uid="{5FA9F4B2-474A-4EA5-A5A1-C24316DF05BF}"/>
    <cellStyle name="style1393499489611 4 2 6" xfId="58516" xr:uid="{1F23B943-8E38-4587-AB9F-B19C6D30BF3D}"/>
    <cellStyle name="style1393499489611 4 3" xfId="14533" xr:uid="{3FA764EB-7357-47F0-B965-789529D25F4C}"/>
    <cellStyle name="style1393499489611 4 4" xfId="24303" xr:uid="{B3BC0139-4F32-4C01-850A-379C9031219B}"/>
    <cellStyle name="style1393499489611 4 5" xfId="34073" xr:uid="{C388E4CA-96D9-48BE-A5AD-01B72EAD8124}"/>
    <cellStyle name="style1393499489611 4 6" xfId="43842" xr:uid="{E709421A-946D-4888-87BC-F0CFC0BD26A1}"/>
    <cellStyle name="style1393499489611 4 7" xfId="53612" xr:uid="{2262177D-C636-4D6C-9DA0-2F0C4AB8E50F}"/>
    <cellStyle name="style1393499489611 5" xfId="6022" xr:uid="{00000000-0005-0000-0000-00000E120000}"/>
    <cellStyle name="style1393499489611 5 2" xfId="15810" xr:uid="{44DD9073-A84E-43D0-B53C-43E0BAC03D59}"/>
    <cellStyle name="style1393499489611 5 3" xfId="25580" xr:uid="{46AA2766-31BD-4604-9C43-92EA1CC327B8}"/>
    <cellStyle name="style1393499489611 5 4" xfId="35349" xr:uid="{69A7DCCF-1708-4E6F-B20C-638089344DE7}"/>
    <cellStyle name="style1393499489611 5 5" xfId="45119" xr:uid="{B6404820-FDDB-45AE-9AC5-DFF42FA96F13}"/>
    <cellStyle name="style1393499489611 5 6" xfId="54889" xr:uid="{13DE755D-67E6-4F31-9F81-1E217D476D7D}"/>
    <cellStyle name="style1393499489611 6" xfId="10906" xr:uid="{1AC9C393-6A2D-4360-899D-2991F3F0760F}"/>
    <cellStyle name="style1393499489611 7" xfId="20676" xr:uid="{2294152D-D584-4AD5-AEC2-EA84921C8870}"/>
    <cellStyle name="style1393499489611 8" xfId="30447" xr:uid="{CED12CBC-A94A-4C2B-9A16-9AC2953AED24}"/>
    <cellStyle name="style1393499489611 9" xfId="40215" xr:uid="{B286C864-2F2F-4403-BB85-F9650199B8CD}"/>
    <cellStyle name="style1393499489689" xfId="1118" xr:uid="{00000000-0005-0000-0000-00000F120000}"/>
    <cellStyle name="style1393499489689 10" xfId="49986" xr:uid="{062C63E4-9380-40E8-A6D1-816D8985427A}"/>
    <cellStyle name="style1393499489689 2" xfId="2360" xr:uid="{00000000-0005-0000-0000-000010120000}"/>
    <cellStyle name="style1393499489689 2 2" xfId="7264" xr:uid="{00000000-0005-0000-0000-000011120000}"/>
    <cellStyle name="style1393499489689 2 2 2" xfId="17052" xr:uid="{B8F78FE4-ADAC-407F-99BC-F08ABA271153}"/>
    <cellStyle name="style1393499489689 2 2 3" xfId="26822" xr:uid="{4AB1C343-7364-4A77-813E-68342C50ED1F}"/>
    <cellStyle name="style1393499489689 2 2 4" xfId="36591" xr:uid="{A0AA3170-7777-48A3-8FC7-B837BA53569A}"/>
    <cellStyle name="style1393499489689 2 2 5" xfId="46361" xr:uid="{DB77EE4D-B79D-4EBA-8636-13561B709485}"/>
    <cellStyle name="style1393499489689 2 2 6" xfId="56131" xr:uid="{CCEF97B7-A2BF-4D4C-AFBB-6A1CE0CB9F2A}"/>
    <cellStyle name="style1393499489689 2 3" xfId="12148" xr:uid="{FDC84E6A-78E8-428B-8923-EB0A122766A7}"/>
    <cellStyle name="style1393499489689 2 4" xfId="21918" xr:uid="{E68B0BEC-3565-4C39-8F5E-33EEE8AE60E0}"/>
    <cellStyle name="style1393499489689 2 5" xfId="31689" xr:uid="{38325008-D0AF-4DD2-AE8F-A77FCBDDDF52}"/>
    <cellStyle name="style1393499489689 2 6" xfId="41457" xr:uid="{E58167AE-D5DD-4614-B7D2-69C95BA253E7}"/>
    <cellStyle name="style1393499489689 2 7" xfId="51227" xr:uid="{28E186F9-A81E-4217-BC1D-08216FABB530}"/>
    <cellStyle name="style1393499489689 3" xfId="3553" xr:uid="{00000000-0005-0000-0000-000012120000}"/>
    <cellStyle name="style1393499489689 3 2" xfId="8457" xr:uid="{00000000-0005-0000-0000-000013120000}"/>
    <cellStyle name="style1393499489689 3 2 2" xfId="18245" xr:uid="{3221A9A1-98C3-46FC-89C4-747D1C170B56}"/>
    <cellStyle name="style1393499489689 3 2 3" xfId="28015" xr:uid="{7B07DD7B-1E77-4009-BF5F-01E354CBB7DD}"/>
    <cellStyle name="style1393499489689 3 2 4" xfId="37784" xr:uid="{8312EE49-74D6-47FD-83D5-DD80EC075A79}"/>
    <cellStyle name="style1393499489689 3 2 5" xfId="47554" xr:uid="{BC1C5B9D-158D-445C-B02B-C393DD608D3F}"/>
    <cellStyle name="style1393499489689 3 2 6" xfId="57324" xr:uid="{86029A2F-6FE0-48BD-AED8-FB93633DD3B4}"/>
    <cellStyle name="style1393499489689 3 3" xfId="13341" xr:uid="{0EE41FB6-C49C-40CD-8572-10BFCB7B92AD}"/>
    <cellStyle name="style1393499489689 3 4" xfId="23111" xr:uid="{EE5AB06A-F5F0-4E4F-B433-B59386D3D345}"/>
    <cellStyle name="style1393499489689 3 5" xfId="32882" xr:uid="{C070D9D5-4CF4-4E3D-8508-AFCC3E131716}"/>
    <cellStyle name="style1393499489689 3 6" xfId="42650" xr:uid="{A9260787-DF52-469F-8318-8DE501DC77DE}"/>
    <cellStyle name="style1393499489689 3 7" xfId="52420" xr:uid="{8E724809-7997-49D3-BED9-A1366E208802}"/>
    <cellStyle name="style1393499489689 4" xfId="4746" xr:uid="{00000000-0005-0000-0000-000014120000}"/>
    <cellStyle name="style1393499489689 4 2" xfId="9650" xr:uid="{00000000-0005-0000-0000-000015120000}"/>
    <cellStyle name="style1393499489689 4 2 2" xfId="19438" xr:uid="{8E3DC5F2-F00A-435A-8FE5-3606D46E30DD}"/>
    <cellStyle name="style1393499489689 4 2 3" xfId="29208" xr:uid="{F0C30EB5-E02D-4B49-8E65-20641B58BFD9}"/>
    <cellStyle name="style1393499489689 4 2 4" xfId="38977" xr:uid="{59E89D47-E961-4A40-9B3F-7D44D857FEEC}"/>
    <cellStyle name="style1393499489689 4 2 5" xfId="48747" xr:uid="{84E5640C-E8CA-4B82-8C6B-28609A572B86}"/>
    <cellStyle name="style1393499489689 4 2 6" xfId="58517" xr:uid="{CB910B2A-B9B9-4D5A-9BF3-9328855E0F63}"/>
    <cellStyle name="style1393499489689 4 3" xfId="14534" xr:uid="{81E84A07-C287-4226-B802-5811CCBE6792}"/>
    <cellStyle name="style1393499489689 4 4" xfId="24304" xr:uid="{37BE4F42-59CF-4255-8369-DA863D877A8D}"/>
    <cellStyle name="style1393499489689 4 5" xfId="34074" xr:uid="{A6A7AB9C-D9AD-444B-A8A1-3CB766B19FBC}"/>
    <cellStyle name="style1393499489689 4 6" xfId="43843" xr:uid="{62853489-57A8-4F3E-B5B2-E3FA102E1250}"/>
    <cellStyle name="style1393499489689 4 7" xfId="53613" xr:uid="{4F28D3FC-7F4E-43F0-BD3C-E7A52CD1A601}"/>
    <cellStyle name="style1393499489689 5" xfId="6023" xr:uid="{00000000-0005-0000-0000-000016120000}"/>
    <cellStyle name="style1393499489689 5 2" xfId="15811" xr:uid="{B4D57F91-4F76-4848-8B79-B93826D138F4}"/>
    <cellStyle name="style1393499489689 5 3" xfId="25581" xr:uid="{AB0A7411-AF04-4F7C-97AB-B13C9DF2935C}"/>
    <cellStyle name="style1393499489689 5 4" xfId="35350" xr:uid="{5277F40A-6EAB-48C5-8A80-73288827DEF6}"/>
    <cellStyle name="style1393499489689 5 5" xfId="45120" xr:uid="{F0CF5CEC-8253-4EC5-9B29-BD679349A02D}"/>
    <cellStyle name="style1393499489689 5 6" xfId="54890" xr:uid="{792A20BA-72DE-44CC-B8B5-0CA20F49C82B}"/>
    <cellStyle name="style1393499489689 6" xfId="10907" xr:uid="{F85EB596-C609-4C0B-AD9B-72F5D5D252A8}"/>
    <cellStyle name="style1393499489689 7" xfId="20677" xr:uid="{2B2C7DF9-6733-4976-BF17-9EC1079312E6}"/>
    <cellStyle name="style1393499489689 8" xfId="30448" xr:uid="{AD1CE4EF-A1B2-428D-9960-665AFDCD8C10}"/>
    <cellStyle name="style1393499489689 9" xfId="40216" xr:uid="{D9B4C351-6845-4076-B6B6-CFFB6F17B9D2}"/>
    <cellStyle name="style1393499489720" xfId="1119" xr:uid="{00000000-0005-0000-0000-000017120000}"/>
    <cellStyle name="style1393499489720 10" xfId="49987" xr:uid="{01AC3D73-1572-4F3F-9D82-2217F6B02D2B}"/>
    <cellStyle name="style1393499489720 2" xfId="2361" xr:uid="{00000000-0005-0000-0000-000018120000}"/>
    <cellStyle name="style1393499489720 2 2" xfId="7265" xr:uid="{00000000-0005-0000-0000-000019120000}"/>
    <cellStyle name="style1393499489720 2 2 2" xfId="17053" xr:uid="{148F1D85-CEDD-4E5E-9956-EE8F704FA2FC}"/>
    <cellStyle name="style1393499489720 2 2 3" xfId="26823" xr:uid="{90EB984E-7D98-4B1F-960F-B7D5598103BD}"/>
    <cellStyle name="style1393499489720 2 2 4" xfId="36592" xr:uid="{0E7383C5-199F-4C52-A10C-63E57ABCB9CB}"/>
    <cellStyle name="style1393499489720 2 2 5" xfId="46362" xr:uid="{6A44D97A-187F-4CA2-850C-DA76DB767CF5}"/>
    <cellStyle name="style1393499489720 2 2 6" xfId="56132" xr:uid="{5E520ECA-42D8-4EAF-832F-0D820B644052}"/>
    <cellStyle name="style1393499489720 2 3" xfId="12149" xr:uid="{722B952D-2D46-491A-8883-8A2E20518B93}"/>
    <cellStyle name="style1393499489720 2 4" xfId="21919" xr:uid="{1BAA94DA-8F67-4381-88C9-A8834C46ABB8}"/>
    <cellStyle name="style1393499489720 2 5" xfId="31690" xr:uid="{CBAC6501-C3E9-465F-B35B-943F8A867103}"/>
    <cellStyle name="style1393499489720 2 6" xfId="41458" xr:uid="{282A53B6-8B96-4F31-BA50-387AEF13DB54}"/>
    <cellStyle name="style1393499489720 2 7" xfId="51228" xr:uid="{6C45A277-E0E4-40EE-AD21-026B5EDD99C5}"/>
    <cellStyle name="style1393499489720 3" xfId="3554" xr:uid="{00000000-0005-0000-0000-00001A120000}"/>
    <cellStyle name="style1393499489720 3 2" xfId="8458" xr:uid="{00000000-0005-0000-0000-00001B120000}"/>
    <cellStyle name="style1393499489720 3 2 2" xfId="18246" xr:uid="{4BA432E9-B072-478E-ADC5-9094EF83BCEA}"/>
    <cellStyle name="style1393499489720 3 2 3" xfId="28016" xr:uid="{589CAD09-D469-4177-83B3-9809594D9695}"/>
    <cellStyle name="style1393499489720 3 2 4" xfId="37785" xr:uid="{5FA5B46C-C43C-4122-9EB2-62ED6FDDC729}"/>
    <cellStyle name="style1393499489720 3 2 5" xfId="47555" xr:uid="{962CEFAE-EF9B-4DB0-85B4-B94DD8AAD4C0}"/>
    <cellStyle name="style1393499489720 3 2 6" xfId="57325" xr:uid="{4DF5BE85-6723-4098-BEC3-2191A297B65E}"/>
    <cellStyle name="style1393499489720 3 3" xfId="13342" xr:uid="{4FDD22D6-04EC-41D5-A8EE-6C151522DE92}"/>
    <cellStyle name="style1393499489720 3 4" xfId="23112" xr:uid="{42CDFFA0-E1D7-46FA-8EAA-63E3C83C25AA}"/>
    <cellStyle name="style1393499489720 3 5" xfId="32883" xr:uid="{B7271E7B-FF1E-4C6A-A3EE-83FB168FD289}"/>
    <cellStyle name="style1393499489720 3 6" xfId="42651" xr:uid="{4D442ACA-A4EE-4C49-9A9F-F1C708030214}"/>
    <cellStyle name="style1393499489720 3 7" xfId="52421" xr:uid="{BBB75C4E-4C51-42FC-8E25-E9018B9F5630}"/>
    <cellStyle name="style1393499489720 4" xfId="4747" xr:uid="{00000000-0005-0000-0000-00001C120000}"/>
    <cellStyle name="style1393499489720 4 2" xfId="9651" xr:uid="{00000000-0005-0000-0000-00001D120000}"/>
    <cellStyle name="style1393499489720 4 2 2" xfId="19439" xr:uid="{9C3F8E1F-5E1A-42D7-98FD-6981EC3EF0C9}"/>
    <cellStyle name="style1393499489720 4 2 3" xfId="29209" xr:uid="{DB0E4506-BF48-4C15-AEE7-F4E681AD7817}"/>
    <cellStyle name="style1393499489720 4 2 4" xfId="38978" xr:uid="{5EEE6DA1-E72A-4979-9389-9301BA55996C}"/>
    <cellStyle name="style1393499489720 4 2 5" xfId="48748" xr:uid="{EC06ACB2-0F71-4EFA-A781-99BDB5FA648A}"/>
    <cellStyle name="style1393499489720 4 2 6" xfId="58518" xr:uid="{9B821CE2-20F9-4FDC-9A3E-0D4FF33C8BB2}"/>
    <cellStyle name="style1393499489720 4 3" xfId="14535" xr:uid="{F0D6DD3E-A993-4322-A03C-E2D28B343AB2}"/>
    <cellStyle name="style1393499489720 4 4" xfId="24305" xr:uid="{AFE3DE08-7BA6-46CB-8204-CB34B2314ED9}"/>
    <cellStyle name="style1393499489720 4 5" xfId="34075" xr:uid="{EB730892-AE5B-48AC-87A6-1BDAB6D43DBD}"/>
    <cellStyle name="style1393499489720 4 6" xfId="43844" xr:uid="{ACA4C7C7-874E-4D0F-A265-E678E9BC31D0}"/>
    <cellStyle name="style1393499489720 4 7" xfId="53614" xr:uid="{6C12E05B-6906-4C37-89E4-0A1B0858EA1B}"/>
    <cellStyle name="style1393499489720 5" xfId="6024" xr:uid="{00000000-0005-0000-0000-00001E120000}"/>
    <cellStyle name="style1393499489720 5 2" xfId="15812" xr:uid="{7D808A74-938F-498A-A41C-3F8F07BEC8AD}"/>
    <cellStyle name="style1393499489720 5 3" xfId="25582" xr:uid="{3D23BEFE-A8E3-4FE8-B5FF-FE610E1F4B89}"/>
    <cellStyle name="style1393499489720 5 4" xfId="35351" xr:uid="{B4D2AE93-407D-4DEF-86FC-344508EE8DEA}"/>
    <cellStyle name="style1393499489720 5 5" xfId="45121" xr:uid="{100A7C4B-701D-47C6-A3FA-2C3224DEC838}"/>
    <cellStyle name="style1393499489720 5 6" xfId="54891" xr:uid="{C1A58FED-C3E1-4E42-A8E8-15AE4DDCDA8B}"/>
    <cellStyle name="style1393499489720 6" xfId="10908" xr:uid="{14CB59D1-2292-4DDE-8385-BD399687037C}"/>
    <cellStyle name="style1393499489720 7" xfId="20678" xr:uid="{8CEE93F6-C278-43FF-963D-A62CAAD0D306}"/>
    <cellStyle name="style1393499489720 8" xfId="30449" xr:uid="{9BEFA870-99E3-4CC4-BCE2-5CC8FE965B76}"/>
    <cellStyle name="style1393499489720 9" xfId="40217" xr:uid="{6C9FB1E0-DB88-44B9-8286-63DB09745DAA}"/>
    <cellStyle name="style1393499489783" xfId="1120" xr:uid="{00000000-0005-0000-0000-00001F120000}"/>
    <cellStyle name="style1393499489783 10" xfId="49988" xr:uid="{69BFBC3A-5EDD-4234-A4FB-C9ED1D011EE7}"/>
    <cellStyle name="style1393499489783 2" xfId="2362" xr:uid="{00000000-0005-0000-0000-000020120000}"/>
    <cellStyle name="style1393499489783 2 2" xfId="7266" xr:uid="{00000000-0005-0000-0000-000021120000}"/>
    <cellStyle name="style1393499489783 2 2 2" xfId="17054" xr:uid="{B08EDA5B-3F12-434A-ADBC-E4CA553B2AAD}"/>
    <cellStyle name="style1393499489783 2 2 3" xfId="26824" xr:uid="{506CA52B-DF97-4284-96E9-1EA9A2A0EC0C}"/>
    <cellStyle name="style1393499489783 2 2 4" xfId="36593" xr:uid="{6742CAAA-1AF6-4701-B6B8-59A3099D079E}"/>
    <cellStyle name="style1393499489783 2 2 5" xfId="46363" xr:uid="{91EFBB8C-9D6B-41B6-A6EA-75DC811E7B03}"/>
    <cellStyle name="style1393499489783 2 2 6" xfId="56133" xr:uid="{3F8375B2-1978-44AD-8F63-1A119708013E}"/>
    <cellStyle name="style1393499489783 2 3" xfId="12150" xr:uid="{1B6A892A-7572-45A8-8049-6C3E60B7A1B2}"/>
    <cellStyle name="style1393499489783 2 4" xfId="21920" xr:uid="{91D49AB8-6377-4811-B66B-B130BD4F04E1}"/>
    <cellStyle name="style1393499489783 2 5" xfId="31691" xr:uid="{8F0FB8CF-5FED-4B57-92E9-F24AE617A183}"/>
    <cellStyle name="style1393499489783 2 6" xfId="41459" xr:uid="{C2577578-B5D8-4CAD-9F30-4FBA9337FF22}"/>
    <cellStyle name="style1393499489783 2 7" xfId="51229" xr:uid="{D9FDB85C-603B-4078-B5F2-451638573A18}"/>
    <cellStyle name="style1393499489783 3" xfId="3555" xr:uid="{00000000-0005-0000-0000-000022120000}"/>
    <cellStyle name="style1393499489783 3 2" xfId="8459" xr:uid="{00000000-0005-0000-0000-000023120000}"/>
    <cellStyle name="style1393499489783 3 2 2" xfId="18247" xr:uid="{FA54E123-B769-4179-B363-C596EB842554}"/>
    <cellStyle name="style1393499489783 3 2 3" xfId="28017" xr:uid="{CCE5B39D-B7B1-4E30-9CBC-79F3A2498006}"/>
    <cellStyle name="style1393499489783 3 2 4" xfId="37786" xr:uid="{7996425B-F786-4A94-A44C-DAD8B1320E9B}"/>
    <cellStyle name="style1393499489783 3 2 5" xfId="47556" xr:uid="{EE5C48D9-D44C-4FB0-B35E-940FFC08B589}"/>
    <cellStyle name="style1393499489783 3 2 6" xfId="57326" xr:uid="{D48CA877-56DE-4687-9CB1-6ED6B1BE6EBB}"/>
    <cellStyle name="style1393499489783 3 3" xfId="13343" xr:uid="{E41E7BA5-E188-4BF5-BBB7-667912D16708}"/>
    <cellStyle name="style1393499489783 3 4" xfId="23113" xr:uid="{75F9C949-5BA2-4A95-B288-CD44D00C91B1}"/>
    <cellStyle name="style1393499489783 3 5" xfId="32884" xr:uid="{71BDD940-31FA-4378-8E4E-E44959C79A94}"/>
    <cellStyle name="style1393499489783 3 6" xfId="42652" xr:uid="{C4BF501E-7F60-49E2-B4EF-7A81FE848DA7}"/>
    <cellStyle name="style1393499489783 3 7" xfId="52422" xr:uid="{2F0F51A8-8A25-42C1-9288-F22C8B774313}"/>
    <cellStyle name="style1393499489783 4" xfId="4748" xr:uid="{00000000-0005-0000-0000-000024120000}"/>
    <cellStyle name="style1393499489783 4 2" xfId="9652" xr:uid="{00000000-0005-0000-0000-000025120000}"/>
    <cellStyle name="style1393499489783 4 2 2" xfId="19440" xr:uid="{10024E9E-E5B0-492C-AA9A-A886F61D2362}"/>
    <cellStyle name="style1393499489783 4 2 3" xfId="29210" xr:uid="{C2163F3C-5965-4F28-BCF7-267E46796030}"/>
    <cellStyle name="style1393499489783 4 2 4" xfId="38979" xr:uid="{4EF2BD62-1BF6-4393-8C1A-7167BC8DEFB3}"/>
    <cellStyle name="style1393499489783 4 2 5" xfId="48749" xr:uid="{750A1F66-8F59-4062-9C77-14BD63783B3F}"/>
    <cellStyle name="style1393499489783 4 2 6" xfId="58519" xr:uid="{EA9768F2-CB0A-49BC-A0C2-3EAF831033DE}"/>
    <cellStyle name="style1393499489783 4 3" xfId="14536" xr:uid="{703082E3-D8E1-4C22-B278-992927072C74}"/>
    <cellStyle name="style1393499489783 4 4" xfId="24306" xr:uid="{56185178-86CA-4549-BCFE-1CC421745248}"/>
    <cellStyle name="style1393499489783 4 5" xfId="34076" xr:uid="{C44D46CD-AB21-45DA-B1CF-6186B1FF21E0}"/>
    <cellStyle name="style1393499489783 4 6" xfId="43845" xr:uid="{BC0C1C02-3296-415A-B8A4-F6EF5D952840}"/>
    <cellStyle name="style1393499489783 4 7" xfId="53615" xr:uid="{93428288-0FCE-44D9-9038-DAD8F3A743F7}"/>
    <cellStyle name="style1393499489783 5" xfId="6025" xr:uid="{00000000-0005-0000-0000-000026120000}"/>
    <cellStyle name="style1393499489783 5 2" xfId="15813" xr:uid="{1D50B10F-A78E-4D08-ADC2-80ED57445F9A}"/>
    <cellStyle name="style1393499489783 5 3" xfId="25583" xr:uid="{DEDC5C18-7F36-47BE-8341-4086A4B81CC2}"/>
    <cellStyle name="style1393499489783 5 4" xfId="35352" xr:uid="{3BD3E49E-5D86-4AA8-9513-54EABD4277DB}"/>
    <cellStyle name="style1393499489783 5 5" xfId="45122" xr:uid="{177C921C-1A8A-4C6C-9F86-5F69569E689B}"/>
    <cellStyle name="style1393499489783 5 6" xfId="54892" xr:uid="{7F3B08C4-4CB9-46B4-AAFE-94380B197378}"/>
    <cellStyle name="style1393499489783 6" xfId="10909" xr:uid="{5451345E-DF2A-45BA-A647-AC650BB78A2B}"/>
    <cellStyle name="style1393499489783 7" xfId="20679" xr:uid="{74EBB9D2-7692-40B7-A8D8-98AFB72AB2B0}"/>
    <cellStyle name="style1393499489783 8" xfId="30450" xr:uid="{C2BF7976-22AB-4D3E-BFD8-D31DB675C055}"/>
    <cellStyle name="style1393499489783 9" xfId="40218" xr:uid="{EA705C87-A556-430F-B1E0-A8B4974F4845}"/>
    <cellStyle name="style1393499489923" xfId="1121" xr:uid="{00000000-0005-0000-0000-000027120000}"/>
    <cellStyle name="style1393499489923 10" xfId="49989" xr:uid="{9DE6048F-200C-43D9-AC96-861C8F08C420}"/>
    <cellStyle name="style1393499489923 2" xfId="2363" xr:uid="{00000000-0005-0000-0000-000028120000}"/>
    <cellStyle name="style1393499489923 2 2" xfId="7267" xr:uid="{00000000-0005-0000-0000-000029120000}"/>
    <cellStyle name="style1393499489923 2 2 2" xfId="17055" xr:uid="{A7CF40CD-4960-4EFB-8957-6DC970524FE8}"/>
    <cellStyle name="style1393499489923 2 2 3" xfId="26825" xr:uid="{469779CB-4137-4DF0-B257-D04A2EBD5332}"/>
    <cellStyle name="style1393499489923 2 2 4" xfId="36594" xr:uid="{13D09692-5B0B-4D69-AA58-4E7A5145E40B}"/>
    <cellStyle name="style1393499489923 2 2 5" xfId="46364" xr:uid="{AD837F01-EFB3-4E52-8C27-E72D26C8E0FE}"/>
    <cellStyle name="style1393499489923 2 2 6" xfId="56134" xr:uid="{6CA8ED95-D6EA-4C66-93D3-D0FAE0D44E42}"/>
    <cellStyle name="style1393499489923 2 3" xfId="12151" xr:uid="{1FFCAB20-FBA9-46DE-B0CE-B60B36A58C00}"/>
    <cellStyle name="style1393499489923 2 4" xfId="21921" xr:uid="{36E1CF74-6392-40F9-88B2-BCC73E8D44F2}"/>
    <cellStyle name="style1393499489923 2 5" xfId="31692" xr:uid="{B847F2D9-9FA3-48C7-A3B3-DFAD3AFB7055}"/>
    <cellStyle name="style1393499489923 2 6" xfId="41460" xr:uid="{C1582CC6-76DA-4A93-9535-F4E53D9F3289}"/>
    <cellStyle name="style1393499489923 2 7" xfId="51230" xr:uid="{B844122E-5103-46E1-B350-B15818A79A52}"/>
    <cellStyle name="style1393499489923 3" xfId="3556" xr:uid="{00000000-0005-0000-0000-00002A120000}"/>
    <cellStyle name="style1393499489923 3 2" xfId="8460" xr:uid="{00000000-0005-0000-0000-00002B120000}"/>
    <cellStyle name="style1393499489923 3 2 2" xfId="18248" xr:uid="{BF7B8E9B-FA5C-4333-87A5-D09607B49053}"/>
    <cellStyle name="style1393499489923 3 2 3" xfId="28018" xr:uid="{A5A7A19B-F7E1-45AA-9B06-1CAA9F5281D2}"/>
    <cellStyle name="style1393499489923 3 2 4" xfId="37787" xr:uid="{6E3A205A-510C-4391-A220-6A25EAB6EEEB}"/>
    <cellStyle name="style1393499489923 3 2 5" xfId="47557" xr:uid="{6983FBD5-867D-4897-BFC6-509250BCF319}"/>
    <cellStyle name="style1393499489923 3 2 6" xfId="57327" xr:uid="{063D579C-C704-458F-9639-6E281EA4A404}"/>
    <cellStyle name="style1393499489923 3 3" xfId="13344" xr:uid="{2F46E571-B98F-4BCA-A671-EE5DCA1D429D}"/>
    <cellStyle name="style1393499489923 3 4" xfId="23114" xr:uid="{C377D1BF-6993-47F3-A732-247A0E16CE6C}"/>
    <cellStyle name="style1393499489923 3 5" xfId="32885" xr:uid="{28DB92B6-B2F1-42A5-94CA-D906CA59BADE}"/>
    <cellStyle name="style1393499489923 3 6" xfId="42653" xr:uid="{F3C11E3A-FB78-4B5D-BD84-F14D3B6BB4CD}"/>
    <cellStyle name="style1393499489923 3 7" xfId="52423" xr:uid="{16B9E565-5414-489B-B02D-3FD8DBBE1301}"/>
    <cellStyle name="style1393499489923 4" xfId="4749" xr:uid="{00000000-0005-0000-0000-00002C120000}"/>
    <cellStyle name="style1393499489923 4 2" xfId="9653" xr:uid="{00000000-0005-0000-0000-00002D120000}"/>
    <cellStyle name="style1393499489923 4 2 2" xfId="19441" xr:uid="{30D2FC47-8BC8-4450-8A50-81E6E8768BC7}"/>
    <cellStyle name="style1393499489923 4 2 3" xfId="29211" xr:uid="{5ECAC6F6-18B7-4FB3-AED8-CE898BDED89F}"/>
    <cellStyle name="style1393499489923 4 2 4" xfId="38980" xr:uid="{BB165008-15DA-4939-A82F-28264337E896}"/>
    <cellStyle name="style1393499489923 4 2 5" xfId="48750" xr:uid="{2958156A-D42C-44C8-9CBA-99AAD1DE90C8}"/>
    <cellStyle name="style1393499489923 4 2 6" xfId="58520" xr:uid="{A59B331B-3377-44F0-8C0B-9E70FB6DEE3E}"/>
    <cellStyle name="style1393499489923 4 3" xfId="14537" xr:uid="{D2CB5544-66D8-4365-A6F8-F25672C43AF7}"/>
    <cellStyle name="style1393499489923 4 4" xfId="24307" xr:uid="{FB973672-53B6-4E8C-91CD-A8176DD89383}"/>
    <cellStyle name="style1393499489923 4 5" xfId="34077" xr:uid="{02005CE3-22CD-49DF-879C-EBA62D663AB2}"/>
    <cellStyle name="style1393499489923 4 6" xfId="43846" xr:uid="{B2452903-7343-470D-A381-B041D8E75683}"/>
    <cellStyle name="style1393499489923 4 7" xfId="53616" xr:uid="{EB756B7D-573D-4D5D-8BC2-6EEDEB5B43E5}"/>
    <cellStyle name="style1393499489923 5" xfId="6026" xr:uid="{00000000-0005-0000-0000-00002E120000}"/>
    <cellStyle name="style1393499489923 5 2" xfId="15814" xr:uid="{1B8F864C-A10B-4E49-B6B0-42FF528E2170}"/>
    <cellStyle name="style1393499489923 5 3" xfId="25584" xr:uid="{4F1CC2BD-3181-4261-9923-051BF7251A6B}"/>
    <cellStyle name="style1393499489923 5 4" xfId="35353" xr:uid="{F752334D-25F4-4E9F-AC2F-D3B2866464C3}"/>
    <cellStyle name="style1393499489923 5 5" xfId="45123" xr:uid="{B7BF4D37-A4EC-45FD-9BE2-1C0B03770086}"/>
    <cellStyle name="style1393499489923 5 6" xfId="54893" xr:uid="{D197C3C8-E499-4273-8053-A06D16164B5C}"/>
    <cellStyle name="style1393499489923 6" xfId="10910" xr:uid="{2EBE6CF2-687B-4F7F-9359-41D0A59FD8D4}"/>
    <cellStyle name="style1393499489923 7" xfId="20680" xr:uid="{42926A13-8DC2-400D-95F2-C9ADA3BC4FB8}"/>
    <cellStyle name="style1393499489923 8" xfId="30451" xr:uid="{0E1E36AB-F166-43F3-8246-9369E95E8830}"/>
    <cellStyle name="style1393499489923 9" xfId="40219" xr:uid="{18F41F1A-63AA-40A6-AFDC-21BC58900CFF}"/>
    <cellStyle name="style1393499489970" xfId="1122" xr:uid="{00000000-0005-0000-0000-00002F120000}"/>
    <cellStyle name="style1393499489970 10" xfId="49990" xr:uid="{B95F8C69-F6C7-4CF4-8440-E0D47E157CE5}"/>
    <cellStyle name="style1393499489970 2" xfId="2364" xr:uid="{00000000-0005-0000-0000-000030120000}"/>
    <cellStyle name="style1393499489970 2 2" xfId="7268" xr:uid="{00000000-0005-0000-0000-000031120000}"/>
    <cellStyle name="style1393499489970 2 2 2" xfId="17056" xr:uid="{DB255E81-A25A-474A-AD8F-F6F38F65D52D}"/>
    <cellStyle name="style1393499489970 2 2 3" xfId="26826" xr:uid="{C66BE85E-59EF-4C69-BA08-172C9A04FD68}"/>
    <cellStyle name="style1393499489970 2 2 4" xfId="36595" xr:uid="{ABE47F3E-D771-4DEC-8097-D3F3EC0C5E11}"/>
    <cellStyle name="style1393499489970 2 2 5" xfId="46365" xr:uid="{616ED046-ED2B-4D07-A998-277BA96DF80E}"/>
    <cellStyle name="style1393499489970 2 2 6" xfId="56135" xr:uid="{8C552578-F322-4D21-88AA-4895C0A49989}"/>
    <cellStyle name="style1393499489970 2 3" xfId="12152" xr:uid="{C3AC75E0-A0BE-48F5-9C2B-E8086A0C0FEF}"/>
    <cellStyle name="style1393499489970 2 4" xfId="21922" xr:uid="{4FF0C40B-94CA-4153-8CE7-EBCE7ACC1688}"/>
    <cellStyle name="style1393499489970 2 5" xfId="31693" xr:uid="{0EC4CEDE-206B-4682-91E9-F7C01E9CC81F}"/>
    <cellStyle name="style1393499489970 2 6" xfId="41461" xr:uid="{84A1B8B4-DB48-460D-9AFA-87A4F1E35CF6}"/>
    <cellStyle name="style1393499489970 2 7" xfId="51231" xr:uid="{50429667-DB51-4C14-89DD-D0E72B052792}"/>
    <cellStyle name="style1393499489970 3" xfId="3557" xr:uid="{00000000-0005-0000-0000-000032120000}"/>
    <cellStyle name="style1393499489970 3 2" xfId="8461" xr:uid="{00000000-0005-0000-0000-000033120000}"/>
    <cellStyle name="style1393499489970 3 2 2" xfId="18249" xr:uid="{DACEF136-F9F7-4C1F-B3F3-BEF484EDE4C1}"/>
    <cellStyle name="style1393499489970 3 2 3" xfId="28019" xr:uid="{FD966A5F-BE2F-4B39-B242-53BA6C7A586F}"/>
    <cellStyle name="style1393499489970 3 2 4" xfId="37788" xr:uid="{135B410F-786B-421D-ABF8-DF3F89266C8F}"/>
    <cellStyle name="style1393499489970 3 2 5" xfId="47558" xr:uid="{9C90D70A-5739-4CED-9BB6-717D6409B2AF}"/>
    <cellStyle name="style1393499489970 3 2 6" xfId="57328" xr:uid="{2F73DBBA-D0CD-4348-8BB1-1AB573589C99}"/>
    <cellStyle name="style1393499489970 3 3" xfId="13345" xr:uid="{3663C318-29C5-447D-95CF-CF403453C01C}"/>
    <cellStyle name="style1393499489970 3 4" xfId="23115" xr:uid="{D436AD64-5760-41B1-AFFA-592C01E4CB85}"/>
    <cellStyle name="style1393499489970 3 5" xfId="32886" xr:uid="{424C9A1F-C4EC-4AAB-901D-A7699AD8A33E}"/>
    <cellStyle name="style1393499489970 3 6" xfId="42654" xr:uid="{1100AC8E-1F1F-4004-9392-F961AC717729}"/>
    <cellStyle name="style1393499489970 3 7" xfId="52424" xr:uid="{43499E35-ED56-42AE-BB42-A8BCAB1FF800}"/>
    <cellStyle name="style1393499489970 4" xfId="4750" xr:uid="{00000000-0005-0000-0000-000034120000}"/>
    <cellStyle name="style1393499489970 4 2" xfId="9654" xr:uid="{00000000-0005-0000-0000-000035120000}"/>
    <cellStyle name="style1393499489970 4 2 2" xfId="19442" xr:uid="{2C756F8A-F600-48D1-A8E5-D88E33357B1D}"/>
    <cellStyle name="style1393499489970 4 2 3" xfId="29212" xr:uid="{8B24AB37-7CE2-4DDB-94CB-2C51CF83670F}"/>
    <cellStyle name="style1393499489970 4 2 4" xfId="38981" xr:uid="{5CEA27D4-C730-4B82-B350-03E466308A34}"/>
    <cellStyle name="style1393499489970 4 2 5" xfId="48751" xr:uid="{7F983FEC-1A23-4766-80A7-64A0E199DFAA}"/>
    <cellStyle name="style1393499489970 4 2 6" xfId="58521" xr:uid="{0ECE4692-854B-4C21-9D08-AD8B28D53BB3}"/>
    <cellStyle name="style1393499489970 4 3" xfId="14538" xr:uid="{728C1716-28A6-4FBA-B77B-7AEAEECF1EB0}"/>
    <cellStyle name="style1393499489970 4 4" xfId="24308" xr:uid="{9C79769F-F741-4070-83F5-2C9F25D6B97A}"/>
    <cellStyle name="style1393499489970 4 5" xfId="34078" xr:uid="{33C3B958-7CE1-4DEA-B0E7-7DD3C4331DFE}"/>
    <cellStyle name="style1393499489970 4 6" xfId="43847" xr:uid="{330BCA1B-9783-4E65-B2ED-9E67BC4F0AD8}"/>
    <cellStyle name="style1393499489970 4 7" xfId="53617" xr:uid="{E337863F-1732-4BB5-8E1A-4EC9F665C1CF}"/>
    <cellStyle name="style1393499489970 5" xfId="6027" xr:uid="{00000000-0005-0000-0000-000036120000}"/>
    <cellStyle name="style1393499489970 5 2" xfId="15815" xr:uid="{33466231-A5C5-49D9-A85A-F606321FE427}"/>
    <cellStyle name="style1393499489970 5 3" xfId="25585" xr:uid="{B2A31DBC-0AB6-487C-B7E9-425DD2118666}"/>
    <cellStyle name="style1393499489970 5 4" xfId="35354" xr:uid="{8CD2A578-7349-40C8-8735-F23BE71B622A}"/>
    <cellStyle name="style1393499489970 5 5" xfId="45124" xr:uid="{A8C6029A-FFA8-4611-87A0-1E08458A478A}"/>
    <cellStyle name="style1393499489970 5 6" xfId="54894" xr:uid="{09872918-D065-43A9-B02B-A4F1BA3AF76C}"/>
    <cellStyle name="style1393499489970 6" xfId="10911" xr:uid="{42A1E937-BC00-4B11-9343-B047C975B4B4}"/>
    <cellStyle name="style1393499489970 7" xfId="20681" xr:uid="{4BEE382B-177D-4FA2-8077-93A575913BB3}"/>
    <cellStyle name="style1393499489970 8" xfId="30452" xr:uid="{7F50DFE5-5F80-4814-92B5-806394812A56}"/>
    <cellStyle name="style1393499489970 9" xfId="40220" xr:uid="{3FD2744E-4B8E-44AA-BCD9-2B2F95AD1F0E}"/>
    <cellStyle name="style1393499490002" xfId="1123" xr:uid="{00000000-0005-0000-0000-000037120000}"/>
    <cellStyle name="style1393499490002 10" xfId="49991" xr:uid="{BCAF4967-403B-4038-B8EE-D91F020D061B}"/>
    <cellStyle name="style1393499490002 2" xfId="2365" xr:uid="{00000000-0005-0000-0000-000038120000}"/>
    <cellStyle name="style1393499490002 2 2" xfId="7269" xr:uid="{00000000-0005-0000-0000-000039120000}"/>
    <cellStyle name="style1393499490002 2 2 2" xfId="17057" xr:uid="{5023E834-1E21-4732-A088-CA512D5DD34B}"/>
    <cellStyle name="style1393499490002 2 2 3" xfId="26827" xr:uid="{AA24DFF1-BB28-48B2-BC40-55560291AA00}"/>
    <cellStyle name="style1393499490002 2 2 4" xfId="36596" xr:uid="{706D4B2A-8844-442A-9DD1-B158BD39936D}"/>
    <cellStyle name="style1393499490002 2 2 5" xfId="46366" xr:uid="{6D3B4C41-6D97-4EDB-A42D-F76F9CA3155D}"/>
    <cellStyle name="style1393499490002 2 2 6" xfId="56136" xr:uid="{1FC618DE-49B3-4E4E-8182-066F548AC4CC}"/>
    <cellStyle name="style1393499490002 2 3" xfId="12153" xr:uid="{1AC996CC-8C73-4777-BECC-724417810DCF}"/>
    <cellStyle name="style1393499490002 2 4" xfId="21923" xr:uid="{2AEDBE38-5F1C-46DD-8D0E-B8888EDCE0EA}"/>
    <cellStyle name="style1393499490002 2 5" xfId="31694" xr:uid="{349EC2DC-B783-4B1C-BFA0-10BC3DAAE4C1}"/>
    <cellStyle name="style1393499490002 2 6" xfId="41462" xr:uid="{574A1D1E-DCFF-4429-8526-94C33932485A}"/>
    <cellStyle name="style1393499490002 2 7" xfId="51232" xr:uid="{08118A31-D10C-494A-9AAA-524485140E2C}"/>
    <cellStyle name="style1393499490002 3" xfId="3558" xr:uid="{00000000-0005-0000-0000-00003A120000}"/>
    <cellStyle name="style1393499490002 3 2" xfId="8462" xr:uid="{00000000-0005-0000-0000-00003B120000}"/>
    <cellStyle name="style1393499490002 3 2 2" xfId="18250" xr:uid="{090D0DE9-690F-4572-85BC-0C88EA75FD37}"/>
    <cellStyle name="style1393499490002 3 2 3" xfId="28020" xr:uid="{81F803F5-6902-4139-AA1E-B42A9D91FED5}"/>
    <cellStyle name="style1393499490002 3 2 4" xfId="37789" xr:uid="{78994EA9-7503-4FF4-9EC9-05179DB7B230}"/>
    <cellStyle name="style1393499490002 3 2 5" xfId="47559" xr:uid="{A02A0799-87E3-42F9-8DFC-CEEFD9047A84}"/>
    <cellStyle name="style1393499490002 3 2 6" xfId="57329" xr:uid="{8FB0DBCA-8AE5-4862-807F-BB693EE1B005}"/>
    <cellStyle name="style1393499490002 3 3" xfId="13346" xr:uid="{6F9C0895-ED4F-4961-B747-06E75AA1B28C}"/>
    <cellStyle name="style1393499490002 3 4" xfId="23116" xr:uid="{9F34B3CD-308E-4C36-B55C-A425BCC18309}"/>
    <cellStyle name="style1393499490002 3 5" xfId="32887" xr:uid="{A2CBE807-0BCB-4DBE-A6A4-164F6E0BB73B}"/>
    <cellStyle name="style1393499490002 3 6" xfId="42655" xr:uid="{E431A7F5-CAE6-42A0-A5A4-AB46AAFE017B}"/>
    <cellStyle name="style1393499490002 3 7" xfId="52425" xr:uid="{789FCE0B-5C50-496E-997D-16F74AE50154}"/>
    <cellStyle name="style1393499490002 4" xfId="4751" xr:uid="{00000000-0005-0000-0000-00003C120000}"/>
    <cellStyle name="style1393499490002 4 2" xfId="9655" xr:uid="{00000000-0005-0000-0000-00003D120000}"/>
    <cellStyle name="style1393499490002 4 2 2" xfId="19443" xr:uid="{E52D776E-0254-4B11-9A23-7107A96F03D8}"/>
    <cellStyle name="style1393499490002 4 2 3" xfId="29213" xr:uid="{E903C18F-05D4-4757-A7F4-DCD9F8464123}"/>
    <cellStyle name="style1393499490002 4 2 4" xfId="38982" xr:uid="{30F4A65A-4956-40A4-9F54-8892EBC7A21C}"/>
    <cellStyle name="style1393499490002 4 2 5" xfId="48752" xr:uid="{BC016EF1-D837-40D8-80C0-CA500BFC8F4E}"/>
    <cellStyle name="style1393499490002 4 2 6" xfId="58522" xr:uid="{2222DC57-5C5F-4511-AD9C-362759F72D4A}"/>
    <cellStyle name="style1393499490002 4 3" xfId="14539" xr:uid="{4DC20457-AF0E-4423-947D-1C59C93D650E}"/>
    <cellStyle name="style1393499490002 4 4" xfId="24309" xr:uid="{2DB981F5-5D6A-4CFB-B015-ABFD33402A7A}"/>
    <cellStyle name="style1393499490002 4 5" xfId="34079" xr:uid="{843A97D2-E912-4204-9353-7E22347B10A5}"/>
    <cellStyle name="style1393499490002 4 6" xfId="43848" xr:uid="{0B980A34-0F9A-45E2-A2A3-83DF60428208}"/>
    <cellStyle name="style1393499490002 4 7" xfId="53618" xr:uid="{53FB405D-414C-449F-AD4F-5254ED08950A}"/>
    <cellStyle name="style1393499490002 5" xfId="6028" xr:uid="{00000000-0005-0000-0000-00003E120000}"/>
    <cellStyle name="style1393499490002 5 2" xfId="15816" xr:uid="{E946C37E-22A8-49D6-933D-04519941AEF5}"/>
    <cellStyle name="style1393499490002 5 3" xfId="25586" xr:uid="{BF72FA90-309C-4AAD-B31B-3F62BA9F2D21}"/>
    <cellStyle name="style1393499490002 5 4" xfId="35355" xr:uid="{248178DF-F7EB-42C8-981D-F9D2ACC99DA6}"/>
    <cellStyle name="style1393499490002 5 5" xfId="45125" xr:uid="{0E2A9D65-D6B4-4741-B6E7-11191F18DF31}"/>
    <cellStyle name="style1393499490002 5 6" xfId="54895" xr:uid="{332A560B-D352-4F34-8881-B9EA4AB93C8E}"/>
    <cellStyle name="style1393499490002 6" xfId="10912" xr:uid="{4FAD22BA-CC2E-41F3-9839-283D8FCC4C03}"/>
    <cellStyle name="style1393499490002 7" xfId="20682" xr:uid="{46513D90-FCCC-4636-A9D4-4766C71CB21B}"/>
    <cellStyle name="style1393499490002 8" xfId="30453" xr:uid="{EC6552C4-8B95-43A6-88B5-9637B765C35A}"/>
    <cellStyle name="style1393499490002 9" xfId="40221" xr:uid="{F8560289-0FAF-49AB-B550-8796EE93C7EF}"/>
    <cellStyle name="style1393519985230" xfId="1124" xr:uid="{00000000-0005-0000-0000-00003F120000}"/>
    <cellStyle name="style1393519985230 10" xfId="49992" xr:uid="{C1294450-4FDA-47E0-B36A-731852B78B4B}"/>
    <cellStyle name="style1393519985230 2" xfId="2366" xr:uid="{00000000-0005-0000-0000-000040120000}"/>
    <cellStyle name="style1393519985230 2 2" xfId="7270" xr:uid="{00000000-0005-0000-0000-000041120000}"/>
    <cellStyle name="style1393519985230 2 2 2" xfId="17058" xr:uid="{29DB1E29-D996-4364-A33E-36E27C06AE37}"/>
    <cellStyle name="style1393519985230 2 2 3" xfId="26828" xr:uid="{AB2EE32F-6B23-4869-976C-241BAFCA1ECC}"/>
    <cellStyle name="style1393519985230 2 2 4" xfId="36597" xr:uid="{BD81DB7C-9402-4063-8D90-5B4F1DBCA3BA}"/>
    <cellStyle name="style1393519985230 2 2 5" xfId="46367" xr:uid="{32C5D664-E4B6-47C5-AFE0-CB7725BD864F}"/>
    <cellStyle name="style1393519985230 2 2 6" xfId="56137" xr:uid="{0D70F059-E254-4DEF-B76C-81D5A2E0636B}"/>
    <cellStyle name="style1393519985230 2 3" xfId="12154" xr:uid="{76994F4D-B37E-4BDA-B0BE-34269BB79810}"/>
    <cellStyle name="style1393519985230 2 4" xfId="21924" xr:uid="{6AA5DCA2-6069-476D-AD48-8D0B415327F4}"/>
    <cellStyle name="style1393519985230 2 5" xfId="31695" xr:uid="{BCC97564-EC4C-4FCB-9815-E8D8B40C3348}"/>
    <cellStyle name="style1393519985230 2 6" xfId="41463" xr:uid="{096D5068-76D2-4EEE-98C6-CD5A6CCCA74A}"/>
    <cellStyle name="style1393519985230 2 7" xfId="51233" xr:uid="{ED89526B-6B0C-4F6F-B9D2-63107BE680B0}"/>
    <cellStyle name="style1393519985230 3" xfId="3559" xr:uid="{00000000-0005-0000-0000-000042120000}"/>
    <cellStyle name="style1393519985230 3 2" xfId="8463" xr:uid="{00000000-0005-0000-0000-000043120000}"/>
    <cellStyle name="style1393519985230 3 2 2" xfId="18251" xr:uid="{00DA2C22-E4BE-416D-B803-F2B0B13CBC09}"/>
    <cellStyle name="style1393519985230 3 2 3" xfId="28021" xr:uid="{FF0569CB-13B8-4A92-90A1-49D46AE3DD45}"/>
    <cellStyle name="style1393519985230 3 2 4" xfId="37790" xr:uid="{11BA41D0-3367-4CA9-9926-0079A3BB346B}"/>
    <cellStyle name="style1393519985230 3 2 5" xfId="47560" xr:uid="{74BF851E-5461-4625-B477-3F657E686E50}"/>
    <cellStyle name="style1393519985230 3 2 6" xfId="57330" xr:uid="{76224AB0-48C0-4B66-86BA-02399BF44D30}"/>
    <cellStyle name="style1393519985230 3 3" xfId="13347" xr:uid="{DBE4506F-0F04-47B3-9B28-E7A2FFE0E393}"/>
    <cellStyle name="style1393519985230 3 4" xfId="23117" xr:uid="{0350116C-AC9D-4624-84AF-33B6E6B8B5F4}"/>
    <cellStyle name="style1393519985230 3 5" xfId="32888" xr:uid="{CB0CB19E-2089-4A87-8E78-4D801A63BB5A}"/>
    <cellStyle name="style1393519985230 3 6" xfId="42656" xr:uid="{CEE3E644-F4F9-45EF-9914-3F73C1B8152B}"/>
    <cellStyle name="style1393519985230 3 7" xfId="52426" xr:uid="{7B121643-AAC0-47AD-8F70-432AA5491E88}"/>
    <cellStyle name="style1393519985230 4" xfId="4752" xr:uid="{00000000-0005-0000-0000-000044120000}"/>
    <cellStyle name="style1393519985230 4 2" xfId="9656" xr:uid="{00000000-0005-0000-0000-000045120000}"/>
    <cellStyle name="style1393519985230 4 2 2" xfId="19444" xr:uid="{154D8465-C747-4C40-9E7F-6BF675E481F5}"/>
    <cellStyle name="style1393519985230 4 2 3" xfId="29214" xr:uid="{525C0D5D-2910-40C5-8AED-798EE682C6A4}"/>
    <cellStyle name="style1393519985230 4 2 4" xfId="38983" xr:uid="{B02DC7FE-AAAA-4B00-84D4-8E503EF62DAD}"/>
    <cellStyle name="style1393519985230 4 2 5" xfId="48753" xr:uid="{2DC6C625-33E2-4705-8907-D82448146783}"/>
    <cellStyle name="style1393519985230 4 2 6" xfId="58523" xr:uid="{3606EF91-57EB-44F8-9DAD-57E0DBB837B1}"/>
    <cellStyle name="style1393519985230 4 3" xfId="14540" xr:uid="{9FB12456-09A0-4109-9AE2-0605716BD43E}"/>
    <cellStyle name="style1393519985230 4 4" xfId="24310" xr:uid="{EB6DFBD2-EBB3-48E8-B9ED-8292BB4AE758}"/>
    <cellStyle name="style1393519985230 4 5" xfId="34080" xr:uid="{4B4627B9-74EB-4C22-802A-F2AD22E24450}"/>
    <cellStyle name="style1393519985230 4 6" xfId="43849" xr:uid="{F7CF337D-1340-4841-987F-8A813E42F860}"/>
    <cellStyle name="style1393519985230 4 7" xfId="53619" xr:uid="{62899479-4F38-4B4E-A9D8-03E7AD4A08C5}"/>
    <cellStyle name="style1393519985230 5" xfId="6029" xr:uid="{00000000-0005-0000-0000-000046120000}"/>
    <cellStyle name="style1393519985230 5 2" xfId="15817" xr:uid="{F26A8726-C38E-4509-9ECE-7D5A822DB071}"/>
    <cellStyle name="style1393519985230 5 3" xfId="25587" xr:uid="{29C8DDF5-B544-4029-8845-9BA6C353D680}"/>
    <cellStyle name="style1393519985230 5 4" xfId="35356" xr:uid="{205EB7B6-A24C-4B4F-81F2-3DF1BB24AC2B}"/>
    <cellStyle name="style1393519985230 5 5" xfId="45126" xr:uid="{74FC7A53-3CAE-4350-9A09-C2438A5557DC}"/>
    <cellStyle name="style1393519985230 5 6" xfId="54896" xr:uid="{814EA545-0D1F-47B6-8F51-529F5A7CCEAB}"/>
    <cellStyle name="style1393519985230 6" xfId="10913" xr:uid="{FBDF73B2-C256-483E-B54E-90F173C18654}"/>
    <cellStyle name="style1393519985230 7" xfId="20683" xr:uid="{667F4EA4-8584-4DC1-B24E-D8D9102248FD}"/>
    <cellStyle name="style1393519985230 8" xfId="30454" xr:uid="{799395BA-EC31-467B-892D-A54870E8A3FB}"/>
    <cellStyle name="style1393519985230 9" xfId="40222" xr:uid="{784317F4-93D1-4806-98A9-A8892F61621D}"/>
    <cellStyle name="style1393519985261" xfId="1125" xr:uid="{00000000-0005-0000-0000-000047120000}"/>
    <cellStyle name="style1393519985261 10" xfId="49993" xr:uid="{AA20813A-A787-455C-B98C-9FBFE491907C}"/>
    <cellStyle name="style1393519985261 2" xfId="2367" xr:uid="{00000000-0005-0000-0000-000048120000}"/>
    <cellStyle name="style1393519985261 2 2" xfId="7271" xr:uid="{00000000-0005-0000-0000-000049120000}"/>
    <cellStyle name="style1393519985261 2 2 2" xfId="17059" xr:uid="{983672C2-A093-40C0-B3B5-C77B8DC5242C}"/>
    <cellStyle name="style1393519985261 2 2 3" xfId="26829" xr:uid="{013E316B-FF80-473E-A1AF-7C931684C9E3}"/>
    <cellStyle name="style1393519985261 2 2 4" xfId="36598" xr:uid="{26BD760D-1D7D-4205-A867-BB0C852DBB60}"/>
    <cellStyle name="style1393519985261 2 2 5" xfId="46368" xr:uid="{5F5C4C26-8099-4C7D-9D81-9FA2780C62D0}"/>
    <cellStyle name="style1393519985261 2 2 6" xfId="56138" xr:uid="{AF84BFEA-94D1-48B4-953E-19CE1F825717}"/>
    <cellStyle name="style1393519985261 2 3" xfId="12155" xr:uid="{BD441D56-B31B-4820-8F43-16BC9DE9BA79}"/>
    <cellStyle name="style1393519985261 2 4" xfId="21925" xr:uid="{130F27AB-AB62-47BB-BBD3-92DC84006B93}"/>
    <cellStyle name="style1393519985261 2 5" xfId="31696" xr:uid="{868BFE81-C642-4F9A-B148-C6789919C9DE}"/>
    <cellStyle name="style1393519985261 2 6" xfId="41464" xr:uid="{E51F7D66-21D3-4105-92A4-D90EC1399666}"/>
    <cellStyle name="style1393519985261 2 7" xfId="51234" xr:uid="{282925F4-1B35-4685-83FF-11234DF3EF69}"/>
    <cellStyle name="style1393519985261 3" xfId="3560" xr:uid="{00000000-0005-0000-0000-00004A120000}"/>
    <cellStyle name="style1393519985261 3 2" xfId="8464" xr:uid="{00000000-0005-0000-0000-00004B120000}"/>
    <cellStyle name="style1393519985261 3 2 2" xfId="18252" xr:uid="{F916A052-C007-45CA-B9E3-06142673BA39}"/>
    <cellStyle name="style1393519985261 3 2 3" xfId="28022" xr:uid="{E3066D8D-2938-4A6C-A2C9-5F8F64E03FC1}"/>
    <cellStyle name="style1393519985261 3 2 4" xfId="37791" xr:uid="{807D6E22-F07A-4DF6-98A4-7D50359A8CD3}"/>
    <cellStyle name="style1393519985261 3 2 5" xfId="47561" xr:uid="{BA63544C-DCAF-47BA-9D54-F778D94E0137}"/>
    <cellStyle name="style1393519985261 3 2 6" xfId="57331" xr:uid="{557F1729-276D-4378-BB9A-B401FB3643A9}"/>
    <cellStyle name="style1393519985261 3 3" xfId="13348" xr:uid="{CA76B597-3567-4A20-896C-03FA81B87042}"/>
    <cellStyle name="style1393519985261 3 4" xfId="23118" xr:uid="{972C6D51-B58E-49AF-B735-51E3D451F8A3}"/>
    <cellStyle name="style1393519985261 3 5" xfId="32889" xr:uid="{44A9CA9F-5944-4B4A-858E-887A09BA23B6}"/>
    <cellStyle name="style1393519985261 3 6" xfId="42657" xr:uid="{D14EE4ED-D14A-4428-97BB-F23C079462A9}"/>
    <cellStyle name="style1393519985261 3 7" xfId="52427" xr:uid="{79BBB0AD-6E47-4BAD-82A1-1228DEF1B517}"/>
    <cellStyle name="style1393519985261 4" xfId="4753" xr:uid="{00000000-0005-0000-0000-00004C120000}"/>
    <cellStyle name="style1393519985261 4 2" xfId="9657" xr:uid="{00000000-0005-0000-0000-00004D120000}"/>
    <cellStyle name="style1393519985261 4 2 2" xfId="19445" xr:uid="{B0C3614B-8B44-41B8-BA12-BF930123B44A}"/>
    <cellStyle name="style1393519985261 4 2 3" xfId="29215" xr:uid="{A9FF9F2C-6C57-41D9-88A6-33EEE88D2EB6}"/>
    <cellStyle name="style1393519985261 4 2 4" xfId="38984" xr:uid="{5623A1A9-E953-41C0-A061-63521BF4C471}"/>
    <cellStyle name="style1393519985261 4 2 5" xfId="48754" xr:uid="{29867F3F-5C10-4526-BE0B-008A8C48C06B}"/>
    <cellStyle name="style1393519985261 4 2 6" xfId="58524" xr:uid="{71E49432-78B7-4188-9663-49CA0DB6C6AB}"/>
    <cellStyle name="style1393519985261 4 3" xfId="14541" xr:uid="{4B06F41F-70EA-4B5B-98A2-84B04D0371E9}"/>
    <cellStyle name="style1393519985261 4 4" xfId="24311" xr:uid="{56D404A0-200E-4662-A89E-F8B21E7E1884}"/>
    <cellStyle name="style1393519985261 4 5" xfId="34081" xr:uid="{B5AC1B58-5F73-46C9-A8C0-8B7BB38D781B}"/>
    <cellStyle name="style1393519985261 4 6" xfId="43850" xr:uid="{29A9EA15-D61B-41DF-AC23-C677406A3C32}"/>
    <cellStyle name="style1393519985261 4 7" xfId="53620" xr:uid="{454F19A6-F658-4D19-9B62-5A6254467660}"/>
    <cellStyle name="style1393519985261 5" xfId="6030" xr:uid="{00000000-0005-0000-0000-00004E120000}"/>
    <cellStyle name="style1393519985261 5 2" xfId="15818" xr:uid="{4A4DFE4E-731E-4BE5-B9CD-2655C4BE35E0}"/>
    <cellStyle name="style1393519985261 5 3" xfId="25588" xr:uid="{73DAA343-CFA3-41D6-B66A-15F40320D89A}"/>
    <cellStyle name="style1393519985261 5 4" xfId="35357" xr:uid="{6CDAE4AA-4BCC-44FC-ADB2-89C227EA6EEE}"/>
    <cellStyle name="style1393519985261 5 5" xfId="45127" xr:uid="{EFE7D05C-3A47-4A41-A04B-737B00B6B881}"/>
    <cellStyle name="style1393519985261 5 6" xfId="54897" xr:uid="{64CC9D54-0EE4-4754-AAA8-21BEEECF00CF}"/>
    <cellStyle name="style1393519985261 6" xfId="10914" xr:uid="{A40E0948-593B-473D-A9E1-07ACD9BF88B0}"/>
    <cellStyle name="style1393519985261 7" xfId="20684" xr:uid="{AC33C951-3F66-4DE6-AA7C-E700840857CC}"/>
    <cellStyle name="style1393519985261 8" xfId="30455" xr:uid="{0023CD9D-3A43-4BD0-A5A1-9659259D4570}"/>
    <cellStyle name="style1393519985261 9" xfId="40223" xr:uid="{AE027217-78B7-42D0-B83E-301B35827FC8}"/>
    <cellStyle name="style1393519985386" xfId="1126" xr:uid="{00000000-0005-0000-0000-00004F120000}"/>
    <cellStyle name="style1393519985386 10" xfId="49994" xr:uid="{BD5CBBD6-4857-45F2-897F-9E6C71504576}"/>
    <cellStyle name="style1393519985386 2" xfId="2368" xr:uid="{00000000-0005-0000-0000-000050120000}"/>
    <cellStyle name="style1393519985386 2 2" xfId="7272" xr:uid="{00000000-0005-0000-0000-000051120000}"/>
    <cellStyle name="style1393519985386 2 2 2" xfId="17060" xr:uid="{02919419-CB18-47EC-B82C-58D3A3EFAE28}"/>
    <cellStyle name="style1393519985386 2 2 3" xfId="26830" xr:uid="{A70E2E1D-17F8-47E1-9A90-3E0A66670DCE}"/>
    <cellStyle name="style1393519985386 2 2 4" xfId="36599" xr:uid="{38C0276E-E2AD-4B15-8CE4-12484DD0A23D}"/>
    <cellStyle name="style1393519985386 2 2 5" xfId="46369" xr:uid="{95596DEB-0E78-4898-8FB9-BCC65E737012}"/>
    <cellStyle name="style1393519985386 2 2 6" xfId="56139" xr:uid="{F6FD9FEF-81DA-4B86-AE70-709115F5E2F3}"/>
    <cellStyle name="style1393519985386 2 3" xfId="12156" xr:uid="{89CEE79F-0BE7-4548-8BC2-478ED0633F55}"/>
    <cellStyle name="style1393519985386 2 4" xfId="21926" xr:uid="{60918CDE-1C69-43F8-BB9E-0E59024E5237}"/>
    <cellStyle name="style1393519985386 2 5" xfId="31697" xr:uid="{8AD6BDAC-FB77-4995-AC63-35AE57A0D2A3}"/>
    <cellStyle name="style1393519985386 2 6" xfId="41465" xr:uid="{2D9FACCD-83B8-4D1D-BA3B-18AFD55DB28A}"/>
    <cellStyle name="style1393519985386 2 7" xfId="51235" xr:uid="{1CB55F1F-F67D-4957-9B07-D2C4FB9835D2}"/>
    <cellStyle name="style1393519985386 3" xfId="3561" xr:uid="{00000000-0005-0000-0000-000052120000}"/>
    <cellStyle name="style1393519985386 3 2" xfId="8465" xr:uid="{00000000-0005-0000-0000-000053120000}"/>
    <cellStyle name="style1393519985386 3 2 2" xfId="18253" xr:uid="{FA615D4A-1EAD-40ED-968E-42DA93A5FA13}"/>
    <cellStyle name="style1393519985386 3 2 3" xfId="28023" xr:uid="{D6EDB457-ABAD-40A9-9059-AF4F2DC96CAC}"/>
    <cellStyle name="style1393519985386 3 2 4" xfId="37792" xr:uid="{2B079038-CBE8-4F6E-BF4D-BB06C0409F5F}"/>
    <cellStyle name="style1393519985386 3 2 5" xfId="47562" xr:uid="{4977E09E-7F56-4EC8-8377-13D92E3D916A}"/>
    <cellStyle name="style1393519985386 3 2 6" xfId="57332" xr:uid="{D9CCA2B8-6C9D-4523-A90B-EABC67DEE038}"/>
    <cellStyle name="style1393519985386 3 3" xfId="13349" xr:uid="{80F1179A-4C87-4148-85DD-DE958BD93609}"/>
    <cellStyle name="style1393519985386 3 4" xfId="23119" xr:uid="{3479C432-8653-4803-A146-58BAD509AC01}"/>
    <cellStyle name="style1393519985386 3 5" xfId="32890" xr:uid="{4C9B1D03-EDF6-4602-8965-865D4CFFBF48}"/>
    <cellStyle name="style1393519985386 3 6" xfId="42658" xr:uid="{875BDBC0-F595-4537-8112-56D513DF5AED}"/>
    <cellStyle name="style1393519985386 3 7" xfId="52428" xr:uid="{23FE0A40-2B56-4318-82B4-804F4CEA8743}"/>
    <cellStyle name="style1393519985386 4" xfId="4754" xr:uid="{00000000-0005-0000-0000-000054120000}"/>
    <cellStyle name="style1393519985386 4 2" xfId="9658" xr:uid="{00000000-0005-0000-0000-000055120000}"/>
    <cellStyle name="style1393519985386 4 2 2" xfId="19446" xr:uid="{2234330D-7D2A-4EBC-ADE1-5D33AC316FC8}"/>
    <cellStyle name="style1393519985386 4 2 3" xfId="29216" xr:uid="{841E5B4E-E65A-46D8-BB35-FB1A6B9CEDB2}"/>
    <cellStyle name="style1393519985386 4 2 4" xfId="38985" xr:uid="{3EF4CAC8-21B2-444E-B2BD-C192449E03D9}"/>
    <cellStyle name="style1393519985386 4 2 5" xfId="48755" xr:uid="{AC5C3B49-2FA5-4A9B-8541-C9344C06FF55}"/>
    <cellStyle name="style1393519985386 4 2 6" xfId="58525" xr:uid="{C88B7245-4260-4D54-9BA4-CE97789A05CC}"/>
    <cellStyle name="style1393519985386 4 3" xfId="14542" xr:uid="{CC1F3384-A6AE-4C41-9494-5B054B301C6D}"/>
    <cellStyle name="style1393519985386 4 4" xfId="24312" xr:uid="{82357955-416F-4589-85F6-01108B0D22B2}"/>
    <cellStyle name="style1393519985386 4 5" xfId="34082" xr:uid="{8E4C42EE-165E-45FD-8E16-5FE60A7CDE30}"/>
    <cellStyle name="style1393519985386 4 6" xfId="43851" xr:uid="{2BAA4438-9F4B-4CDA-AE81-C2FD8EE243A9}"/>
    <cellStyle name="style1393519985386 4 7" xfId="53621" xr:uid="{1F7860E8-1BAB-4F9D-8DB6-C5D784A5B5B3}"/>
    <cellStyle name="style1393519985386 5" xfId="6031" xr:uid="{00000000-0005-0000-0000-000056120000}"/>
    <cellStyle name="style1393519985386 5 2" xfId="15819" xr:uid="{6EA360F7-6D7E-48BF-987E-A2CCA404DED3}"/>
    <cellStyle name="style1393519985386 5 3" xfId="25589" xr:uid="{10D2C55A-AF97-4B38-B95D-AE8EDB3AD697}"/>
    <cellStyle name="style1393519985386 5 4" xfId="35358" xr:uid="{32716246-56B4-4CC8-9BF3-D846EB44835A}"/>
    <cellStyle name="style1393519985386 5 5" xfId="45128" xr:uid="{2434F1D1-4C66-4DBA-AD4E-0BB91F4101D0}"/>
    <cellStyle name="style1393519985386 5 6" xfId="54898" xr:uid="{13E0934B-2014-4797-8F0D-1BF01CB8BB0A}"/>
    <cellStyle name="style1393519985386 6" xfId="10915" xr:uid="{F972B893-E930-4ED6-AE47-1143F8197D25}"/>
    <cellStyle name="style1393519985386 7" xfId="20685" xr:uid="{5797FD63-1AD4-4409-A076-2EB0DEFCFAE8}"/>
    <cellStyle name="style1393519985386 8" xfId="30456" xr:uid="{7486054B-8B33-4E00-AC7F-206D95372A51}"/>
    <cellStyle name="style1393519985386 9" xfId="40224" xr:uid="{543949D7-063B-4FD5-A55E-9AF8F036B271}"/>
    <cellStyle name="style1393519985402" xfId="1127" xr:uid="{00000000-0005-0000-0000-000057120000}"/>
    <cellStyle name="style1393519985402 10" xfId="49995" xr:uid="{E80AED97-4C94-4565-876F-B0932957BC0A}"/>
    <cellStyle name="style1393519985402 2" xfId="2369" xr:uid="{00000000-0005-0000-0000-000058120000}"/>
    <cellStyle name="style1393519985402 2 2" xfId="7273" xr:uid="{00000000-0005-0000-0000-000059120000}"/>
    <cellStyle name="style1393519985402 2 2 2" xfId="17061" xr:uid="{E8007030-98CE-4955-ABF5-ED6031ADFF28}"/>
    <cellStyle name="style1393519985402 2 2 3" xfId="26831" xr:uid="{31A0D940-9028-45B9-A63E-F49570DFAD42}"/>
    <cellStyle name="style1393519985402 2 2 4" xfId="36600" xr:uid="{8749804E-2A6E-40C9-869F-A166E1FBF142}"/>
    <cellStyle name="style1393519985402 2 2 5" xfId="46370" xr:uid="{89D0A364-8A19-4804-AFA9-A3AA55100C15}"/>
    <cellStyle name="style1393519985402 2 2 6" xfId="56140" xr:uid="{AB256D09-F31C-415D-9896-0AECCCBA7FFF}"/>
    <cellStyle name="style1393519985402 2 3" xfId="12157" xr:uid="{A31DEB90-527D-4701-8414-F5B2FD515595}"/>
    <cellStyle name="style1393519985402 2 4" xfId="21927" xr:uid="{C62B6150-0A58-4D2C-952D-908C027D29D9}"/>
    <cellStyle name="style1393519985402 2 5" xfId="31698" xr:uid="{559760C1-1490-4736-90EC-FB2165A86084}"/>
    <cellStyle name="style1393519985402 2 6" xfId="41466" xr:uid="{43169E0A-53CB-4803-90F7-2C418DD60C6E}"/>
    <cellStyle name="style1393519985402 2 7" xfId="51236" xr:uid="{7F2402DE-D8E9-40DB-8BBE-B872772A5740}"/>
    <cellStyle name="style1393519985402 3" xfId="3562" xr:uid="{00000000-0005-0000-0000-00005A120000}"/>
    <cellStyle name="style1393519985402 3 2" xfId="8466" xr:uid="{00000000-0005-0000-0000-00005B120000}"/>
    <cellStyle name="style1393519985402 3 2 2" xfId="18254" xr:uid="{50E45052-17E7-49FA-88FD-173A6A292BD8}"/>
    <cellStyle name="style1393519985402 3 2 3" xfId="28024" xr:uid="{6640F106-8860-4004-8FD4-6EFE724EC9DF}"/>
    <cellStyle name="style1393519985402 3 2 4" xfId="37793" xr:uid="{6DC350B8-2F4D-4799-B58B-71DA277D804C}"/>
    <cellStyle name="style1393519985402 3 2 5" xfId="47563" xr:uid="{2F2E6CBA-089A-4DC3-88DB-48BEFD9CBAB8}"/>
    <cellStyle name="style1393519985402 3 2 6" xfId="57333" xr:uid="{3D18B99A-F0D3-4B26-85D1-D48E38493204}"/>
    <cellStyle name="style1393519985402 3 3" xfId="13350" xr:uid="{B49FBB46-FA16-46C1-A8DC-BA0F80F3ED74}"/>
    <cellStyle name="style1393519985402 3 4" xfId="23120" xr:uid="{A83478FD-8BBB-4D97-80D7-BDB148FFFA20}"/>
    <cellStyle name="style1393519985402 3 5" xfId="32891" xr:uid="{1518ED0A-4ADB-490D-A99B-A1253D87230D}"/>
    <cellStyle name="style1393519985402 3 6" xfId="42659" xr:uid="{92AB9C3B-508B-4EE7-837A-662AB6A3D069}"/>
    <cellStyle name="style1393519985402 3 7" xfId="52429" xr:uid="{FDA83B79-D733-4A0F-9BFD-2B49C355738E}"/>
    <cellStyle name="style1393519985402 4" xfId="4755" xr:uid="{00000000-0005-0000-0000-00005C120000}"/>
    <cellStyle name="style1393519985402 4 2" xfId="9659" xr:uid="{00000000-0005-0000-0000-00005D120000}"/>
    <cellStyle name="style1393519985402 4 2 2" xfId="19447" xr:uid="{44775153-5DF1-41B7-9BA9-7CCCBA4F02D1}"/>
    <cellStyle name="style1393519985402 4 2 3" xfId="29217" xr:uid="{14A02409-E786-4EA9-8A54-0D2B86452D7C}"/>
    <cellStyle name="style1393519985402 4 2 4" xfId="38986" xr:uid="{FEDD738A-83C6-4158-B4BA-4A75C556C953}"/>
    <cellStyle name="style1393519985402 4 2 5" xfId="48756" xr:uid="{4827D0A9-14BB-402B-90D4-661F4ACB7E79}"/>
    <cellStyle name="style1393519985402 4 2 6" xfId="58526" xr:uid="{AE118D1D-DB31-481D-9595-6550B0BEAC86}"/>
    <cellStyle name="style1393519985402 4 3" xfId="14543" xr:uid="{7E2617B2-5250-4D13-BADB-BAC4FCB8DBEB}"/>
    <cellStyle name="style1393519985402 4 4" xfId="24313" xr:uid="{42CB6037-CE74-48C0-B1E7-DA4306ABDB74}"/>
    <cellStyle name="style1393519985402 4 5" xfId="34083" xr:uid="{78433F06-8E68-4E1E-B073-6858FADF3B4B}"/>
    <cellStyle name="style1393519985402 4 6" xfId="43852" xr:uid="{CD0F287A-4E6C-4744-8AA4-F5B8B446993E}"/>
    <cellStyle name="style1393519985402 4 7" xfId="53622" xr:uid="{7E31BCE0-0AAB-4073-8E16-4B750714881B}"/>
    <cellStyle name="style1393519985402 5" xfId="6032" xr:uid="{00000000-0005-0000-0000-00005E120000}"/>
    <cellStyle name="style1393519985402 5 2" xfId="15820" xr:uid="{4528B7F4-D96E-429D-9BD1-B09CC602A3C6}"/>
    <cellStyle name="style1393519985402 5 3" xfId="25590" xr:uid="{FA294644-8B90-4F36-9A88-F9704B876E90}"/>
    <cellStyle name="style1393519985402 5 4" xfId="35359" xr:uid="{14165812-8EF1-44A9-9E3C-60B9263C0EA2}"/>
    <cellStyle name="style1393519985402 5 5" xfId="45129" xr:uid="{E77171C1-6520-44C3-B781-7CD67DCE2066}"/>
    <cellStyle name="style1393519985402 5 6" xfId="54899" xr:uid="{6503BA5A-E84B-477A-8F7B-8855DBB844C7}"/>
    <cellStyle name="style1393519985402 6" xfId="10916" xr:uid="{91730AD0-C493-4F76-AB38-25434DB79FB5}"/>
    <cellStyle name="style1393519985402 7" xfId="20686" xr:uid="{50E28C73-BD3A-4AAC-9BF2-575C4A9FA2AC}"/>
    <cellStyle name="style1393519985402 8" xfId="30457" xr:uid="{3A44E319-2DFB-411B-BDB5-0BEED7435F74}"/>
    <cellStyle name="style1393519985402 9" xfId="40225" xr:uid="{4C45D3F5-50A9-4ED3-81D8-01104C397280}"/>
    <cellStyle name="style1393519985448" xfId="1128" xr:uid="{00000000-0005-0000-0000-00005F120000}"/>
    <cellStyle name="style1393519985448 10" xfId="49996" xr:uid="{0C14714C-1E37-4FE7-BB13-298B27ED0E3E}"/>
    <cellStyle name="style1393519985448 2" xfId="2370" xr:uid="{00000000-0005-0000-0000-000060120000}"/>
    <cellStyle name="style1393519985448 2 2" xfId="7274" xr:uid="{00000000-0005-0000-0000-000061120000}"/>
    <cellStyle name="style1393519985448 2 2 2" xfId="17062" xr:uid="{C4BB5423-92E1-4150-99FD-9C2BD9B181D1}"/>
    <cellStyle name="style1393519985448 2 2 3" xfId="26832" xr:uid="{AF1A6D76-BA24-4DC9-AC9C-7968F6E516E2}"/>
    <cellStyle name="style1393519985448 2 2 4" xfId="36601" xr:uid="{F17A5F5D-1DD5-4824-A66E-D1FB887D1E96}"/>
    <cellStyle name="style1393519985448 2 2 5" xfId="46371" xr:uid="{2728E1A8-D73F-43DF-9504-248D527A2AA1}"/>
    <cellStyle name="style1393519985448 2 2 6" xfId="56141" xr:uid="{571FE17F-B359-4B34-845B-80C62C7A2022}"/>
    <cellStyle name="style1393519985448 2 3" xfId="12158" xr:uid="{06A221CD-FCBB-49B0-A77C-660963AB8659}"/>
    <cellStyle name="style1393519985448 2 4" xfId="21928" xr:uid="{2065ADFF-52E0-489C-ABD6-717D3A8FBB52}"/>
    <cellStyle name="style1393519985448 2 5" xfId="31699" xr:uid="{6A323BD1-4C66-4509-94C5-7806996CB91E}"/>
    <cellStyle name="style1393519985448 2 6" xfId="41467" xr:uid="{CB494F73-5498-4E40-BBBD-4660E6D106CB}"/>
    <cellStyle name="style1393519985448 2 7" xfId="51237" xr:uid="{DDF4804C-50D9-417D-9703-3A16E9CDE82E}"/>
    <cellStyle name="style1393519985448 3" xfId="3563" xr:uid="{00000000-0005-0000-0000-000062120000}"/>
    <cellStyle name="style1393519985448 3 2" xfId="8467" xr:uid="{00000000-0005-0000-0000-000063120000}"/>
    <cellStyle name="style1393519985448 3 2 2" xfId="18255" xr:uid="{7748F430-55D8-4FFD-B6E8-30DB16A6BCEC}"/>
    <cellStyle name="style1393519985448 3 2 3" xfId="28025" xr:uid="{A9C1AAAA-7E56-4146-A9C0-4D038E784A40}"/>
    <cellStyle name="style1393519985448 3 2 4" xfId="37794" xr:uid="{96EF019E-5D9D-4E9C-8862-A9EAD3012210}"/>
    <cellStyle name="style1393519985448 3 2 5" xfId="47564" xr:uid="{1C548D41-A635-4E40-B2BA-CB8CC87801C7}"/>
    <cellStyle name="style1393519985448 3 2 6" xfId="57334" xr:uid="{E83A6215-C259-40C5-BF08-8C9BBCF976F6}"/>
    <cellStyle name="style1393519985448 3 3" xfId="13351" xr:uid="{E514B5F8-A60D-479B-B13E-E29A5725CAFA}"/>
    <cellStyle name="style1393519985448 3 4" xfId="23121" xr:uid="{93115923-B011-4846-BE4C-42D7C8A52225}"/>
    <cellStyle name="style1393519985448 3 5" xfId="32892" xr:uid="{83EFA4CA-9443-4333-B7F9-36A4981779F1}"/>
    <cellStyle name="style1393519985448 3 6" xfId="42660" xr:uid="{910016B0-84BD-4C04-ABBE-FABEBF054847}"/>
    <cellStyle name="style1393519985448 3 7" xfId="52430" xr:uid="{CA5C22D4-9946-4E3D-A3A4-989BEB5D9E38}"/>
    <cellStyle name="style1393519985448 4" xfId="4756" xr:uid="{00000000-0005-0000-0000-000064120000}"/>
    <cellStyle name="style1393519985448 4 2" xfId="9660" xr:uid="{00000000-0005-0000-0000-000065120000}"/>
    <cellStyle name="style1393519985448 4 2 2" xfId="19448" xr:uid="{9A8DED1E-02DA-4C6B-A462-6B1C9B2427DA}"/>
    <cellStyle name="style1393519985448 4 2 3" xfId="29218" xr:uid="{F9508AAC-49C8-41B7-82E5-F0543CA43C61}"/>
    <cellStyle name="style1393519985448 4 2 4" xfId="38987" xr:uid="{FC248F21-A17C-45C8-9C9B-2518D71967E8}"/>
    <cellStyle name="style1393519985448 4 2 5" xfId="48757" xr:uid="{3A1F11C1-673D-434F-88F5-C128EB5FC464}"/>
    <cellStyle name="style1393519985448 4 2 6" xfId="58527" xr:uid="{C8559871-4CAA-4E4D-98B6-041490E5D6CC}"/>
    <cellStyle name="style1393519985448 4 3" xfId="14544" xr:uid="{C0C94AF7-4F93-4E07-A44E-CD6035E790AD}"/>
    <cellStyle name="style1393519985448 4 4" xfId="24314" xr:uid="{33A9C4F8-59DA-4E6E-9524-35FF4BCA72B4}"/>
    <cellStyle name="style1393519985448 4 5" xfId="34084" xr:uid="{D238C86D-B04A-41EF-A3D2-D3915D51D8DB}"/>
    <cellStyle name="style1393519985448 4 6" xfId="43853" xr:uid="{8DC367AD-D047-48DD-AFD1-B7EF24C0356F}"/>
    <cellStyle name="style1393519985448 4 7" xfId="53623" xr:uid="{825B4EF6-B416-4B84-AF5F-12BE60D207DD}"/>
    <cellStyle name="style1393519985448 5" xfId="6033" xr:uid="{00000000-0005-0000-0000-000066120000}"/>
    <cellStyle name="style1393519985448 5 2" xfId="15821" xr:uid="{70DE9CB1-18DF-44F7-9224-8F7C169C2534}"/>
    <cellStyle name="style1393519985448 5 3" xfId="25591" xr:uid="{5F1B1CF2-FC67-4DC9-A4C9-2B3024152AC6}"/>
    <cellStyle name="style1393519985448 5 4" xfId="35360" xr:uid="{C3921C64-2E3F-43BD-80CB-98336600C1DE}"/>
    <cellStyle name="style1393519985448 5 5" xfId="45130" xr:uid="{38A72F66-096E-4755-81DA-53C398C6BC79}"/>
    <cellStyle name="style1393519985448 5 6" xfId="54900" xr:uid="{40CD421E-A22F-4BD4-88F1-3A5BE76A5334}"/>
    <cellStyle name="style1393519985448 6" xfId="10917" xr:uid="{BE740000-B68B-459C-A83E-87E4AD8B40FD}"/>
    <cellStyle name="style1393519985448 7" xfId="20687" xr:uid="{E66A3E17-B0B2-4AF7-AB93-268187DCB01F}"/>
    <cellStyle name="style1393519985448 8" xfId="30458" xr:uid="{FBFB82CC-61F2-4DC6-995C-E67E8D87EC45}"/>
    <cellStyle name="style1393519985448 9" xfId="40226" xr:uid="{E900B32B-C638-4821-92BA-19289CA3994B}"/>
    <cellStyle name="style1393519985480" xfId="1129" xr:uid="{00000000-0005-0000-0000-000067120000}"/>
    <cellStyle name="style1393519985480 10" xfId="49997" xr:uid="{BE4D22F6-F967-4FD5-BFC5-81F03ADB20A1}"/>
    <cellStyle name="style1393519985480 2" xfId="2371" xr:uid="{00000000-0005-0000-0000-000068120000}"/>
    <cellStyle name="style1393519985480 2 2" xfId="7275" xr:uid="{00000000-0005-0000-0000-000069120000}"/>
    <cellStyle name="style1393519985480 2 2 2" xfId="17063" xr:uid="{DBE8205B-6724-4A9E-A7A5-F251C995136A}"/>
    <cellStyle name="style1393519985480 2 2 3" xfId="26833" xr:uid="{5D3B209B-50FD-475A-A064-C339489DE0BB}"/>
    <cellStyle name="style1393519985480 2 2 4" xfId="36602" xr:uid="{C997F745-202B-4BCC-88E3-EACFD0D196E6}"/>
    <cellStyle name="style1393519985480 2 2 5" xfId="46372" xr:uid="{4816D10A-E5A1-4264-A659-D1E024AF4FC3}"/>
    <cellStyle name="style1393519985480 2 2 6" xfId="56142" xr:uid="{B5319044-67D9-4CD8-8186-5981A687BCF8}"/>
    <cellStyle name="style1393519985480 2 3" xfId="12159" xr:uid="{31903DDF-0B66-409C-9856-F988DB94B223}"/>
    <cellStyle name="style1393519985480 2 4" xfId="21929" xr:uid="{486C6794-D73C-4651-9843-E122351147BE}"/>
    <cellStyle name="style1393519985480 2 5" xfId="31700" xr:uid="{17D29353-3BD2-4010-92BA-147868BD262B}"/>
    <cellStyle name="style1393519985480 2 6" xfId="41468" xr:uid="{5C64FD93-AECE-4318-B7D2-0525C0548A97}"/>
    <cellStyle name="style1393519985480 2 7" xfId="51238" xr:uid="{4565164A-5F3B-4A06-A9E9-79AEB97E34FB}"/>
    <cellStyle name="style1393519985480 3" xfId="3564" xr:uid="{00000000-0005-0000-0000-00006A120000}"/>
    <cellStyle name="style1393519985480 3 2" xfId="8468" xr:uid="{00000000-0005-0000-0000-00006B120000}"/>
    <cellStyle name="style1393519985480 3 2 2" xfId="18256" xr:uid="{B627B9EF-86BC-44EA-9A5E-FAFA75EEE321}"/>
    <cellStyle name="style1393519985480 3 2 3" xfId="28026" xr:uid="{50A2674D-F4B3-497F-AE26-E5EBF5B43CFB}"/>
    <cellStyle name="style1393519985480 3 2 4" xfId="37795" xr:uid="{FABBC89B-B7F4-4292-B04A-F18BAA20E15B}"/>
    <cellStyle name="style1393519985480 3 2 5" xfId="47565" xr:uid="{0732D9B7-7B09-4985-8586-1873E26975E4}"/>
    <cellStyle name="style1393519985480 3 2 6" xfId="57335" xr:uid="{29E87223-7461-467A-9466-498AB135B956}"/>
    <cellStyle name="style1393519985480 3 3" xfId="13352" xr:uid="{38F0F388-E2DF-4EE9-8D10-C24CD900FC03}"/>
    <cellStyle name="style1393519985480 3 4" xfId="23122" xr:uid="{7819E1BB-E5F5-4DF1-9988-841D582BC98B}"/>
    <cellStyle name="style1393519985480 3 5" xfId="32893" xr:uid="{56914D1B-EF6A-4872-9BDB-D2F5876AD635}"/>
    <cellStyle name="style1393519985480 3 6" xfId="42661" xr:uid="{48393AB8-47C6-4EB3-A5C4-7987A3F778FC}"/>
    <cellStyle name="style1393519985480 3 7" xfId="52431" xr:uid="{2BE81825-CC10-4038-8A35-531A45A74AA8}"/>
    <cellStyle name="style1393519985480 4" xfId="4757" xr:uid="{00000000-0005-0000-0000-00006C120000}"/>
    <cellStyle name="style1393519985480 4 2" xfId="9661" xr:uid="{00000000-0005-0000-0000-00006D120000}"/>
    <cellStyle name="style1393519985480 4 2 2" xfId="19449" xr:uid="{83D62601-5EF3-4329-8F1C-3575B4323CF7}"/>
    <cellStyle name="style1393519985480 4 2 3" xfId="29219" xr:uid="{D20AD60C-3483-4362-996B-A88560E45DAF}"/>
    <cellStyle name="style1393519985480 4 2 4" xfId="38988" xr:uid="{93D4EEA1-2999-48BD-A14C-B2F5214EB1D5}"/>
    <cellStyle name="style1393519985480 4 2 5" xfId="48758" xr:uid="{1931E29C-C42D-4815-948D-FABA7D09A817}"/>
    <cellStyle name="style1393519985480 4 2 6" xfId="58528" xr:uid="{7B522C40-73CC-47A7-BDE4-78D96895937C}"/>
    <cellStyle name="style1393519985480 4 3" xfId="14545" xr:uid="{9D3C95E6-CE20-49E6-BCDB-27704E9B64FC}"/>
    <cellStyle name="style1393519985480 4 4" xfId="24315" xr:uid="{0EBFA6EB-CF3C-4E37-8B7C-466901166A70}"/>
    <cellStyle name="style1393519985480 4 5" xfId="34085" xr:uid="{0FFAC9D5-6678-4A46-89E3-2246DE7E8A08}"/>
    <cellStyle name="style1393519985480 4 6" xfId="43854" xr:uid="{FCAC7EEC-9A62-4A15-BB3E-4B0D64BFD191}"/>
    <cellStyle name="style1393519985480 4 7" xfId="53624" xr:uid="{B741902B-3A50-435B-B34E-D13D71C433AD}"/>
    <cellStyle name="style1393519985480 5" xfId="6034" xr:uid="{00000000-0005-0000-0000-00006E120000}"/>
    <cellStyle name="style1393519985480 5 2" xfId="15822" xr:uid="{49AFB74D-DD69-4355-84DF-3606E2CFD9D7}"/>
    <cellStyle name="style1393519985480 5 3" xfId="25592" xr:uid="{7CC03573-52F3-44F6-BBB4-3ABA166DEBE0}"/>
    <cellStyle name="style1393519985480 5 4" xfId="35361" xr:uid="{1B61FF06-EDFA-482C-9031-3BD50F328C29}"/>
    <cellStyle name="style1393519985480 5 5" xfId="45131" xr:uid="{3E7784D3-B32A-4F03-9A0E-39D8DF044F7A}"/>
    <cellStyle name="style1393519985480 5 6" xfId="54901" xr:uid="{39529585-8DAF-4934-9CD5-A2F9F84C37BD}"/>
    <cellStyle name="style1393519985480 6" xfId="10918" xr:uid="{BEF9D694-0E2A-41ED-AE27-E9B9F4C32F0D}"/>
    <cellStyle name="style1393519985480 7" xfId="20688" xr:uid="{D6446E4A-8309-418F-9BB7-D030230D4A44}"/>
    <cellStyle name="style1393519985480 8" xfId="30459" xr:uid="{E4F1254C-27FA-4438-A630-9236DF7423B8}"/>
    <cellStyle name="style1393519985480 9" xfId="40227" xr:uid="{9905B2A4-8699-4994-B8F1-904F57C474F9}"/>
    <cellStyle name="style1393519985652" xfId="1130" xr:uid="{00000000-0005-0000-0000-00006F120000}"/>
    <cellStyle name="style1393519985652 10" xfId="49998" xr:uid="{C8472074-EFD0-47DD-8F39-A0CEE3C45C40}"/>
    <cellStyle name="style1393519985652 2" xfId="2372" xr:uid="{00000000-0005-0000-0000-000070120000}"/>
    <cellStyle name="style1393519985652 2 2" xfId="7276" xr:uid="{00000000-0005-0000-0000-000071120000}"/>
    <cellStyle name="style1393519985652 2 2 2" xfId="17064" xr:uid="{CB950C8B-C790-4091-8B54-0AAA64744BB5}"/>
    <cellStyle name="style1393519985652 2 2 3" xfId="26834" xr:uid="{AE102D5D-C237-4966-BA07-4A3095486833}"/>
    <cellStyle name="style1393519985652 2 2 4" xfId="36603" xr:uid="{2100D691-9DBF-408B-A5B9-F90EBA6DE81C}"/>
    <cellStyle name="style1393519985652 2 2 5" xfId="46373" xr:uid="{F735F614-E189-4897-B5C0-F8179DCF6D18}"/>
    <cellStyle name="style1393519985652 2 2 6" xfId="56143" xr:uid="{3D6E8CCD-45AB-466D-A0E9-A29FDBA5FD62}"/>
    <cellStyle name="style1393519985652 2 3" xfId="12160" xr:uid="{5C639B80-077B-41EF-A383-C1789DB0B747}"/>
    <cellStyle name="style1393519985652 2 4" xfId="21930" xr:uid="{603D112D-129C-4C15-BEC0-89158AAB09A6}"/>
    <cellStyle name="style1393519985652 2 5" xfId="31701" xr:uid="{AAA80A21-135E-4F2C-9C06-22E24DE973A2}"/>
    <cellStyle name="style1393519985652 2 6" xfId="41469" xr:uid="{7D6A28A7-B0DD-4B38-9A1E-F7C8AEC099FE}"/>
    <cellStyle name="style1393519985652 2 7" xfId="51239" xr:uid="{BC31F1AD-94E6-4CF4-8845-1DD6A3BB8878}"/>
    <cellStyle name="style1393519985652 3" xfId="3565" xr:uid="{00000000-0005-0000-0000-000072120000}"/>
    <cellStyle name="style1393519985652 3 2" xfId="8469" xr:uid="{00000000-0005-0000-0000-000073120000}"/>
    <cellStyle name="style1393519985652 3 2 2" xfId="18257" xr:uid="{C2D7F84C-DC85-4A64-AF1F-FE41348E8DC9}"/>
    <cellStyle name="style1393519985652 3 2 3" xfId="28027" xr:uid="{0A22A888-6B9D-477B-AFDB-97EA08E3E88C}"/>
    <cellStyle name="style1393519985652 3 2 4" xfId="37796" xr:uid="{F3ABA9AE-48D2-46AF-B2BA-E48E6C7101B6}"/>
    <cellStyle name="style1393519985652 3 2 5" xfId="47566" xr:uid="{7A7FA42B-4F9A-40F3-99B6-529FAFFEA5D7}"/>
    <cellStyle name="style1393519985652 3 2 6" xfId="57336" xr:uid="{C8298129-A2A6-4F56-BD29-0D80D9F70AB6}"/>
    <cellStyle name="style1393519985652 3 3" xfId="13353" xr:uid="{2D91D310-136A-42CE-8399-2B0B681FC337}"/>
    <cellStyle name="style1393519985652 3 4" xfId="23123" xr:uid="{0F0E45C5-CBA7-49AA-8B95-8D5CD01F897E}"/>
    <cellStyle name="style1393519985652 3 5" xfId="32894" xr:uid="{DBF8E836-880B-4851-9D6C-1D3DD255AD5F}"/>
    <cellStyle name="style1393519985652 3 6" xfId="42662" xr:uid="{9F65BF96-3182-431C-992F-6E38DFB5635A}"/>
    <cellStyle name="style1393519985652 3 7" xfId="52432" xr:uid="{BD227616-575C-48C9-B1F3-02656607B4AB}"/>
    <cellStyle name="style1393519985652 4" xfId="4758" xr:uid="{00000000-0005-0000-0000-000074120000}"/>
    <cellStyle name="style1393519985652 4 2" xfId="9662" xr:uid="{00000000-0005-0000-0000-000075120000}"/>
    <cellStyle name="style1393519985652 4 2 2" xfId="19450" xr:uid="{50598B3A-2B0E-44A1-B96D-AB11210BEDCB}"/>
    <cellStyle name="style1393519985652 4 2 3" xfId="29220" xr:uid="{655214C1-07C5-43D2-9815-E687795F5813}"/>
    <cellStyle name="style1393519985652 4 2 4" xfId="38989" xr:uid="{869FA8DE-8541-48B7-86F3-83E14BE03C2D}"/>
    <cellStyle name="style1393519985652 4 2 5" xfId="48759" xr:uid="{0D077685-884C-45CD-BDC1-B082A1531389}"/>
    <cellStyle name="style1393519985652 4 2 6" xfId="58529" xr:uid="{ECBDC18E-3F3F-44D9-AE5F-1E178C3FC466}"/>
    <cellStyle name="style1393519985652 4 3" xfId="14546" xr:uid="{86A2464C-3466-408A-907E-E3CCF0D052D0}"/>
    <cellStyle name="style1393519985652 4 4" xfId="24316" xr:uid="{17C52F37-C384-4D87-9C7D-D0C086012D72}"/>
    <cellStyle name="style1393519985652 4 5" xfId="34086" xr:uid="{C8990A5F-B150-46F8-A497-E9431D3E843B}"/>
    <cellStyle name="style1393519985652 4 6" xfId="43855" xr:uid="{C0CCD59B-4259-49CC-AEDA-9E44542FFEC7}"/>
    <cellStyle name="style1393519985652 4 7" xfId="53625" xr:uid="{4E7308FE-B9D8-411F-BA5D-2F2EBBAA3E81}"/>
    <cellStyle name="style1393519985652 5" xfId="6035" xr:uid="{00000000-0005-0000-0000-000076120000}"/>
    <cellStyle name="style1393519985652 5 2" xfId="15823" xr:uid="{6B45D194-933E-474E-A149-D7255DA5FC75}"/>
    <cellStyle name="style1393519985652 5 3" xfId="25593" xr:uid="{CBF39FD2-B717-4F68-BBE3-AAD98E7BC5DF}"/>
    <cellStyle name="style1393519985652 5 4" xfId="35362" xr:uid="{41D4711C-8FB7-45F0-92A8-567FE5A543EB}"/>
    <cellStyle name="style1393519985652 5 5" xfId="45132" xr:uid="{B8762201-1020-4B9C-8BB4-CB6D90E8C507}"/>
    <cellStyle name="style1393519985652 5 6" xfId="54902" xr:uid="{15E5F043-2CB8-4FD6-A5D5-B2774F5EAF0B}"/>
    <cellStyle name="style1393519985652 6" xfId="10919" xr:uid="{4D588C0F-8019-4310-90B1-F2F3A81EFBB2}"/>
    <cellStyle name="style1393519985652 7" xfId="20689" xr:uid="{C574430E-CEE5-454C-8CBB-40AA9DC2A1D0}"/>
    <cellStyle name="style1393519985652 8" xfId="30460" xr:uid="{E0103BDA-8072-4823-B006-8729002536F0}"/>
    <cellStyle name="style1393519985652 9" xfId="40228" xr:uid="{CD239867-62F7-49E9-A0A9-316A90976F9B}"/>
    <cellStyle name="style1393519985777" xfId="1131" xr:uid="{00000000-0005-0000-0000-000077120000}"/>
    <cellStyle name="style1393519985777 10" xfId="49999" xr:uid="{AA211127-92F1-4617-8BFD-8404C64B4823}"/>
    <cellStyle name="style1393519985777 2" xfId="2373" xr:uid="{00000000-0005-0000-0000-000078120000}"/>
    <cellStyle name="style1393519985777 2 2" xfId="7277" xr:uid="{00000000-0005-0000-0000-000079120000}"/>
    <cellStyle name="style1393519985777 2 2 2" xfId="17065" xr:uid="{D33277BA-016B-4B26-93E5-4743CC7A53CF}"/>
    <cellStyle name="style1393519985777 2 2 3" xfId="26835" xr:uid="{E0A95C65-6E4A-4B94-9C7D-EC293FA39E2A}"/>
    <cellStyle name="style1393519985777 2 2 4" xfId="36604" xr:uid="{31C5EC17-9BC6-4541-9576-526D35467A22}"/>
    <cellStyle name="style1393519985777 2 2 5" xfId="46374" xr:uid="{FB2A4E9D-44A2-4498-A7F1-A7B768B45DF8}"/>
    <cellStyle name="style1393519985777 2 2 6" xfId="56144" xr:uid="{C8A17826-A9F3-4BBA-B262-809F352C433B}"/>
    <cellStyle name="style1393519985777 2 3" xfId="12161" xr:uid="{CCA6A5B5-7494-4167-8A93-A608EFE59A1A}"/>
    <cellStyle name="style1393519985777 2 4" xfId="21931" xr:uid="{819414B4-AD6B-42D8-B59D-1E7615D4ABCF}"/>
    <cellStyle name="style1393519985777 2 5" xfId="31702" xr:uid="{5AA5CFCE-EA9D-4AD6-A60F-64AAAC423876}"/>
    <cellStyle name="style1393519985777 2 6" xfId="41470" xr:uid="{865118BE-365F-415F-9719-26A8D60E3755}"/>
    <cellStyle name="style1393519985777 2 7" xfId="51240" xr:uid="{B770DA62-1B36-45A6-BF28-B6E3F4AFA8E1}"/>
    <cellStyle name="style1393519985777 3" xfId="3566" xr:uid="{00000000-0005-0000-0000-00007A120000}"/>
    <cellStyle name="style1393519985777 3 2" xfId="8470" xr:uid="{00000000-0005-0000-0000-00007B120000}"/>
    <cellStyle name="style1393519985777 3 2 2" xfId="18258" xr:uid="{6AC4EEB6-0BC1-47D8-B995-42E3A3FEBC7E}"/>
    <cellStyle name="style1393519985777 3 2 3" xfId="28028" xr:uid="{35E488D4-23DC-4D17-9E29-988A6300A68D}"/>
    <cellStyle name="style1393519985777 3 2 4" xfId="37797" xr:uid="{29CFE3FF-83CE-4886-9FF3-E4608011365A}"/>
    <cellStyle name="style1393519985777 3 2 5" xfId="47567" xr:uid="{D63D5009-D2CD-4AF0-A676-B9BA86FC9B27}"/>
    <cellStyle name="style1393519985777 3 2 6" xfId="57337" xr:uid="{0A9667BD-E991-4E61-A5EC-B3E8F60DE44A}"/>
    <cellStyle name="style1393519985777 3 3" xfId="13354" xr:uid="{B4469C10-DF28-4025-B32D-A80178D66937}"/>
    <cellStyle name="style1393519985777 3 4" xfId="23124" xr:uid="{E565C582-308F-44E6-BAF6-F67B41747B1B}"/>
    <cellStyle name="style1393519985777 3 5" xfId="32895" xr:uid="{62AB2C37-747E-4B53-8ED5-7F2636E1932A}"/>
    <cellStyle name="style1393519985777 3 6" xfId="42663" xr:uid="{EA64162B-2105-4655-9D5F-A5E615E9F3F3}"/>
    <cellStyle name="style1393519985777 3 7" xfId="52433" xr:uid="{B647E668-4894-4D8A-9FA1-956F2DFCB439}"/>
    <cellStyle name="style1393519985777 4" xfId="4759" xr:uid="{00000000-0005-0000-0000-00007C120000}"/>
    <cellStyle name="style1393519985777 4 2" xfId="9663" xr:uid="{00000000-0005-0000-0000-00007D120000}"/>
    <cellStyle name="style1393519985777 4 2 2" xfId="19451" xr:uid="{F2684B59-CF77-4341-99C0-71C235E52A84}"/>
    <cellStyle name="style1393519985777 4 2 3" xfId="29221" xr:uid="{8B655C71-EF77-4587-8586-6E98AED52FDD}"/>
    <cellStyle name="style1393519985777 4 2 4" xfId="38990" xr:uid="{573A82F4-C01E-4252-AA50-C94CCCABE837}"/>
    <cellStyle name="style1393519985777 4 2 5" xfId="48760" xr:uid="{91EC56DF-0530-4D5E-B820-1186F22EFE63}"/>
    <cellStyle name="style1393519985777 4 2 6" xfId="58530" xr:uid="{3CA50448-FE3E-4EEE-AFED-91BF307DE8F3}"/>
    <cellStyle name="style1393519985777 4 3" xfId="14547" xr:uid="{4DED9E76-F0EC-4291-83CB-4BBC106BF353}"/>
    <cellStyle name="style1393519985777 4 4" xfId="24317" xr:uid="{0D06D30C-292C-419B-8DFB-8F74DC60321D}"/>
    <cellStyle name="style1393519985777 4 5" xfId="34087" xr:uid="{D9B69AEA-E09E-4E6B-9C06-AF5A0F9FB5E3}"/>
    <cellStyle name="style1393519985777 4 6" xfId="43856" xr:uid="{EDABBB10-C5C4-47F9-91E0-9730333B06EA}"/>
    <cellStyle name="style1393519985777 4 7" xfId="53626" xr:uid="{4EA77672-EAA6-4A40-AEB2-FFB11BA53A98}"/>
    <cellStyle name="style1393519985777 5" xfId="6036" xr:uid="{00000000-0005-0000-0000-00007E120000}"/>
    <cellStyle name="style1393519985777 5 2" xfId="15824" xr:uid="{F7B21A73-D533-4296-8C07-B2096B2697E7}"/>
    <cellStyle name="style1393519985777 5 3" xfId="25594" xr:uid="{E7F9B0F7-6A83-44CB-B4AD-6941819F6D9F}"/>
    <cellStyle name="style1393519985777 5 4" xfId="35363" xr:uid="{A7D67FD6-B0DD-432E-9A51-72D02352EE16}"/>
    <cellStyle name="style1393519985777 5 5" xfId="45133" xr:uid="{6A9AEA9C-0F45-4529-A147-CB3A4319FEAD}"/>
    <cellStyle name="style1393519985777 5 6" xfId="54903" xr:uid="{4292585C-AC8B-45DF-AB02-36414756040B}"/>
    <cellStyle name="style1393519985777 6" xfId="10920" xr:uid="{CEC06D21-0E7E-45F1-9A8E-9F0A32E86AD1}"/>
    <cellStyle name="style1393519985777 7" xfId="20690" xr:uid="{6D503B9E-530B-49B7-BA85-B2194D46C6F5}"/>
    <cellStyle name="style1393519985777 8" xfId="30461" xr:uid="{229D2FC2-4238-4BF5-B3CD-977065EB381F}"/>
    <cellStyle name="style1393519985777 9" xfId="40229" xr:uid="{2AF29588-62A8-47B2-B58D-66D686470B23}"/>
    <cellStyle name="style1393519985823" xfId="1132" xr:uid="{00000000-0005-0000-0000-00007F120000}"/>
    <cellStyle name="style1393519985823 10" xfId="50000" xr:uid="{34CF690D-7C7E-4C44-B7A4-8AC70058F789}"/>
    <cellStyle name="style1393519985823 2" xfId="2374" xr:uid="{00000000-0005-0000-0000-000080120000}"/>
    <cellStyle name="style1393519985823 2 2" xfId="7278" xr:uid="{00000000-0005-0000-0000-000081120000}"/>
    <cellStyle name="style1393519985823 2 2 2" xfId="17066" xr:uid="{51D9F55D-31B7-4DB9-AF24-B801B1D9FC3F}"/>
    <cellStyle name="style1393519985823 2 2 3" xfId="26836" xr:uid="{B5A6DA6B-041A-4D33-AC35-F79EC5E0B58C}"/>
    <cellStyle name="style1393519985823 2 2 4" xfId="36605" xr:uid="{F515D40C-B730-46E6-A8D7-688A55B455DD}"/>
    <cellStyle name="style1393519985823 2 2 5" xfId="46375" xr:uid="{318B3901-B268-49C3-B7CC-B51391E7AACB}"/>
    <cellStyle name="style1393519985823 2 2 6" xfId="56145" xr:uid="{91362F12-CBB3-43AC-AE11-A7644141668B}"/>
    <cellStyle name="style1393519985823 2 3" xfId="12162" xr:uid="{8DCEB6B2-9E8D-4558-9441-609CA18A6C4C}"/>
    <cellStyle name="style1393519985823 2 4" xfId="21932" xr:uid="{6A651579-1476-4360-BAE5-2F1029810EE6}"/>
    <cellStyle name="style1393519985823 2 5" xfId="31703" xr:uid="{3EE68BF6-69D7-4A3F-95D9-0D9F106CBD25}"/>
    <cellStyle name="style1393519985823 2 6" xfId="41471" xr:uid="{FB0C5D1F-4B00-42C9-9518-5E9773533960}"/>
    <cellStyle name="style1393519985823 2 7" xfId="51241" xr:uid="{6D753B84-EA01-4165-A302-8BCED7F73626}"/>
    <cellStyle name="style1393519985823 3" xfId="3567" xr:uid="{00000000-0005-0000-0000-000082120000}"/>
    <cellStyle name="style1393519985823 3 2" xfId="8471" xr:uid="{00000000-0005-0000-0000-000083120000}"/>
    <cellStyle name="style1393519985823 3 2 2" xfId="18259" xr:uid="{1ACACBE0-B586-4EA1-94C9-903DE45FEE00}"/>
    <cellStyle name="style1393519985823 3 2 3" xfId="28029" xr:uid="{27E266EC-023B-44D8-9D83-6300CD7CB53C}"/>
    <cellStyle name="style1393519985823 3 2 4" xfId="37798" xr:uid="{A861F2A2-3D2C-4C16-8E00-2FEF217BCE07}"/>
    <cellStyle name="style1393519985823 3 2 5" xfId="47568" xr:uid="{C0201648-9F2A-4DFE-ACDF-E477411999CD}"/>
    <cellStyle name="style1393519985823 3 2 6" xfId="57338" xr:uid="{DD4E13CE-1CF0-4543-AFDA-8B32F9F2E4A5}"/>
    <cellStyle name="style1393519985823 3 3" xfId="13355" xr:uid="{C6D26C92-D526-49DA-B3B4-90FFDAE20F68}"/>
    <cellStyle name="style1393519985823 3 4" xfId="23125" xr:uid="{D4553392-3782-48DF-90BB-A83389DBEF10}"/>
    <cellStyle name="style1393519985823 3 5" xfId="32896" xr:uid="{E7B8C783-AD50-41BC-943B-5E8250454ACB}"/>
    <cellStyle name="style1393519985823 3 6" xfId="42664" xr:uid="{24A76C2E-A295-4E47-AE30-BEF8A55D19BD}"/>
    <cellStyle name="style1393519985823 3 7" xfId="52434" xr:uid="{F6D32117-4311-4C47-BDB7-15FBCDEE2889}"/>
    <cellStyle name="style1393519985823 4" xfId="4760" xr:uid="{00000000-0005-0000-0000-000084120000}"/>
    <cellStyle name="style1393519985823 4 2" xfId="9664" xr:uid="{00000000-0005-0000-0000-000085120000}"/>
    <cellStyle name="style1393519985823 4 2 2" xfId="19452" xr:uid="{0C7642C6-F4D4-44AC-A249-048294405DC4}"/>
    <cellStyle name="style1393519985823 4 2 3" xfId="29222" xr:uid="{FEDAD554-A4E8-4537-9C6C-588216B32302}"/>
    <cellStyle name="style1393519985823 4 2 4" xfId="38991" xr:uid="{0FAB5D65-A950-42CF-A43C-6D79ADFDDF98}"/>
    <cellStyle name="style1393519985823 4 2 5" xfId="48761" xr:uid="{DCC68D07-92F8-46FD-B243-46F6FEBCC314}"/>
    <cellStyle name="style1393519985823 4 2 6" xfId="58531" xr:uid="{46527E00-404A-4BED-BE96-91184E28CF7F}"/>
    <cellStyle name="style1393519985823 4 3" xfId="14548" xr:uid="{50254236-E85E-4F32-A511-6FDB4F8848BC}"/>
    <cellStyle name="style1393519985823 4 4" xfId="24318" xr:uid="{A70BB160-D8CA-4AF1-8408-0AAB84865B47}"/>
    <cellStyle name="style1393519985823 4 5" xfId="34088" xr:uid="{2907315B-E207-42FB-86E1-635BC96A245C}"/>
    <cellStyle name="style1393519985823 4 6" xfId="43857" xr:uid="{FE72EFE3-F38F-45BA-9F34-7168562EA75B}"/>
    <cellStyle name="style1393519985823 4 7" xfId="53627" xr:uid="{D24594D9-047F-47DC-B600-DC4703879225}"/>
    <cellStyle name="style1393519985823 5" xfId="6037" xr:uid="{00000000-0005-0000-0000-000086120000}"/>
    <cellStyle name="style1393519985823 5 2" xfId="15825" xr:uid="{F629E0F8-7CB3-4796-88C5-C7EB8535BB3C}"/>
    <cellStyle name="style1393519985823 5 3" xfId="25595" xr:uid="{CCBE5A77-4F34-4A42-9D16-6BEFA31A4506}"/>
    <cellStyle name="style1393519985823 5 4" xfId="35364" xr:uid="{25A2A23E-D814-4FB9-8D69-B1BAE4306761}"/>
    <cellStyle name="style1393519985823 5 5" xfId="45134" xr:uid="{C7D823B7-5488-412D-9552-17C19F0914B0}"/>
    <cellStyle name="style1393519985823 5 6" xfId="54904" xr:uid="{41798C78-9BF5-4714-BCD5-32B8DD5C3E58}"/>
    <cellStyle name="style1393519985823 6" xfId="10921" xr:uid="{BFA7750B-5377-4D0C-B0BF-F67C5C22D4E9}"/>
    <cellStyle name="style1393519985823 7" xfId="20691" xr:uid="{E7EE0849-9636-47FF-87EE-A18CDA4E401B}"/>
    <cellStyle name="style1393519985823 8" xfId="30462" xr:uid="{756C9FE2-5A94-4F1F-95EB-67720869BB58}"/>
    <cellStyle name="style1393519985823 9" xfId="40230" xr:uid="{CB6A8C31-DBF3-46A1-A01A-1E4802F00361}"/>
    <cellStyle name="style1393519985839" xfId="1133" xr:uid="{00000000-0005-0000-0000-000087120000}"/>
    <cellStyle name="style1393519985839 10" xfId="50001" xr:uid="{EB5908A1-974A-4DCD-8D81-A31C517C5E52}"/>
    <cellStyle name="style1393519985839 2" xfId="2375" xr:uid="{00000000-0005-0000-0000-000088120000}"/>
    <cellStyle name="style1393519985839 2 2" xfId="7279" xr:uid="{00000000-0005-0000-0000-000089120000}"/>
    <cellStyle name="style1393519985839 2 2 2" xfId="17067" xr:uid="{228DA49E-DAFB-43C1-A0A2-546FE01540BC}"/>
    <cellStyle name="style1393519985839 2 2 3" xfId="26837" xr:uid="{8B7DE1BA-B303-4BD4-B3EE-A15C9D25DA2C}"/>
    <cellStyle name="style1393519985839 2 2 4" xfId="36606" xr:uid="{1111465F-E56A-47CA-B246-CE8391068BB2}"/>
    <cellStyle name="style1393519985839 2 2 5" xfId="46376" xr:uid="{65836883-7362-4390-AA8A-1B1ABA42E2D0}"/>
    <cellStyle name="style1393519985839 2 2 6" xfId="56146" xr:uid="{5BE6C27E-B348-4EE9-AD8B-E7CB44002919}"/>
    <cellStyle name="style1393519985839 2 3" xfId="12163" xr:uid="{7E3F1A0F-3B32-43EA-AE28-059E4C452218}"/>
    <cellStyle name="style1393519985839 2 4" xfId="21933" xr:uid="{6192EB1D-BBA8-4EB7-8AB8-9A7DF0871A32}"/>
    <cellStyle name="style1393519985839 2 5" xfId="31704" xr:uid="{B3BC8587-0D1C-4ADC-B72D-3B0CEA2A599B}"/>
    <cellStyle name="style1393519985839 2 6" xfId="41472" xr:uid="{953ABDB4-ABAB-4AB8-8E8D-123387C78481}"/>
    <cellStyle name="style1393519985839 2 7" xfId="51242" xr:uid="{8DCD2574-FA2E-4B48-B5E3-F3CCEF3D82BC}"/>
    <cellStyle name="style1393519985839 3" xfId="3568" xr:uid="{00000000-0005-0000-0000-00008A120000}"/>
    <cellStyle name="style1393519985839 3 2" xfId="8472" xr:uid="{00000000-0005-0000-0000-00008B120000}"/>
    <cellStyle name="style1393519985839 3 2 2" xfId="18260" xr:uid="{2A99061E-8ABD-4E00-97DA-A09437A125F2}"/>
    <cellStyle name="style1393519985839 3 2 3" xfId="28030" xr:uid="{9099DF1D-7C44-459C-9EB7-52BA686AAC5E}"/>
    <cellStyle name="style1393519985839 3 2 4" xfId="37799" xr:uid="{9251B53C-E2ED-4E68-B2BF-89750D366C9D}"/>
    <cellStyle name="style1393519985839 3 2 5" xfId="47569" xr:uid="{C0FF4505-DD10-4C1F-AFCC-C1D4AFF0600B}"/>
    <cellStyle name="style1393519985839 3 2 6" xfId="57339" xr:uid="{8AA881C2-2228-489D-AD6C-DE9724463280}"/>
    <cellStyle name="style1393519985839 3 3" xfId="13356" xr:uid="{BA766B7E-1C7A-4A92-8194-39889899EA3B}"/>
    <cellStyle name="style1393519985839 3 4" xfId="23126" xr:uid="{B6B4DFEB-AE49-4679-A8C3-4B0AF1D5BF53}"/>
    <cellStyle name="style1393519985839 3 5" xfId="32897" xr:uid="{F0D7220A-5860-4EB9-98A5-7BF24697805D}"/>
    <cellStyle name="style1393519985839 3 6" xfId="42665" xr:uid="{E162BD7D-2AC3-4402-9BDD-BD938E1C19FC}"/>
    <cellStyle name="style1393519985839 3 7" xfId="52435" xr:uid="{8BF44377-7D8E-4A72-9DA9-EBA119C19327}"/>
    <cellStyle name="style1393519985839 4" xfId="4761" xr:uid="{00000000-0005-0000-0000-00008C120000}"/>
    <cellStyle name="style1393519985839 4 2" xfId="9665" xr:uid="{00000000-0005-0000-0000-00008D120000}"/>
    <cellStyle name="style1393519985839 4 2 2" xfId="19453" xr:uid="{CCD718ED-9601-42CC-9A5D-8875BB91B195}"/>
    <cellStyle name="style1393519985839 4 2 3" xfId="29223" xr:uid="{DFE48671-511A-4694-9541-DA96DA037F69}"/>
    <cellStyle name="style1393519985839 4 2 4" xfId="38992" xr:uid="{800A56A3-67E2-47CA-A4DC-DF5C38B829D1}"/>
    <cellStyle name="style1393519985839 4 2 5" xfId="48762" xr:uid="{86F95B43-8E70-4E2C-9185-B4AAE3B58A26}"/>
    <cellStyle name="style1393519985839 4 2 6" xfId="58532" xr:uid="{4E2EC52F-E2B0-4E3C-A0FD-2D51F315145B}"/>
    <cellStyle name="style1393519985839 4 3" xfId="14549" xr:uid="{51B3626B-B22F-4286-9690-732A86852265}"/>
    <cellStyle name="style1393519985839 4 4" xfId="24319" xr:uid="{FD5F5C33-496E-4900-84F9-828D86548FEA}"/>
    <cellStyle name="style1393519985839 4 5" xfId="34089" xr:uid="{DEEF615C-AFD7-4D66-B0BD-D2F9B55C1ADA}"/>
    <cellStyle name="style1393519985839 4 6" xfId="43858" xr:uid="{112F2A8D-5315-4004-B95A-2200DC12F08D}"/>
    <cellStyle name="style1393519985839 4 7" xfId="53628" xr:uid="{4E0E6D56-75A9-461D-BAE7-BD490C7712B6}"/>
    <cellStyle name="style1393519985839 5" xfId="6038" xr:uid="{00000000-0005-0000-0000-00008E120000}"/>
    <cellStyle name="style1393519985839 5 2" xfId="15826" xr:uid="{E32DFF88-65A5-4682-B1A1-48F08A4BD2F6}"/>
    <cellStyle name="style1393519985839 5 3" xfId="25596" xr:uid="{7BC71FBE-E040-493B-BB7F-FD7B216DDC1B}"/>
    <cellStyle name="style1393519985839 5 4" xfId="35365" xr:uid="{6AF89A88-785A-45C9-8DE9-3A8D6F5F8B85}"/>
    <cellStyle name="style1393519985839 5 5" xfId="45135" xr:uid="{CB683DAD-3B92-46B4-9D5D-E962C4E9F291}"/>
    <cellStyle name="style1393519985839 5 6" xfId="54905" xr:uid="{9F25A5F5-FC57-412B-AE9C-D42322425475}"/>
    <cellStyle name="style1393519985839 6" xfId="10922" xr:uid="{E75EF86E-EC43-4124-B540-845B6F1BEC4F}"/>
    <cellStyle name="style1393519985839 7" xfId="20692" xr:uid="{7E69C562-C8AC-4549-9F0F-02FAB47F28FC}"/>
    <cellStyle name="style1393519985839 8" xfId="30463" xr:uid="{CAB5C4C0-1F64-4CF0-8F85-3193C1C5F1A2}"/>
    <cellStyle name="style1393519985839 9" xfId="40231" xr:uid="{9D93143D-7D6C-4B91-B0B9-D8AF969BAAD6}"/>
    <cellStyle name="style1393519985902" xfId="1134" xr:uid="{00000000-0005-0000-0000-00008F120000}"/>
    <cellStyle name="style1393519985902 10" xfId="50002" xr:uid="{CDB8925B-0E0B-413D-B389-ED146A208AF7}"/>
    <cellStyle name="style1393519985902 2" xfId="2376" xr:uid="{00000000-0005-0000-0000-000090120000}"/>
    <cellStyle name="style1393519985902 2 2" xfId="7280" xr:uid="{00000000-0005-0000-0000-000091120000}"/>
    <cellStyle name="style1393519985902 2 2 2" xfId="17068" xr:uid="{D1C27664-BBB3-4029-8254-2D77C27EE94F}"/>
    <cellStyle name="style1393519985902 2 2 3" xfId="26838" xr:uid="{551F014E-BA93-4318-A542-C440025939A2}"/>
    <cellStyle name="style1393519985902 2 2 4" xfId="36607" xr:uid="{A480C0F5-281D-40E5-990E-0692B79990BA}"/>
    <cellStyle name="style1393519985902 2 2 5" xfId="46377" xr:uid="{C1609A6E-FD64-48B9-A4DD-00470F61A9AF}"/>
    <cellStyle name="style1393519985902 2 2 6" xfId="56147" xr:uid="{DED465B5-6FEB-44B9-8C47-B22A0AEFDADD}"/>
    <cellStyle name="style1393519985902 2 3" xfId="12164" xr:uid="{5C92EA71-9BBE-4C3C-AE9D-93FD48BB5905}"/>
    <cellStyle name="style1393519985902 2 4" xfId="21934" xr:uid="{7E253D8A-7366-4CD7-A67D-528203E5F8FB}"/>
    <cellStyle name="style1393519985902 2 5" xfId="31705" xr:uid="{F629E85B-D5CD-444C-96FA-C337B01736A4}"/>
    <cellStyle name="style1393519985902 2 6" xfId="41473" xr:uid="{8DEE515A-0E33-4954-9E32-473C653033D8}"/>
    <cellStyle name="style1393519985902 2 7" xfId="51243" xr:uid="{ECBEC96E-75D5-4CE7-9C9D-6DF1E586569F}"/>
    <cellStyle name="style1393519985902 3" xfId="3569" xr:uid="{00000000-0005-0000-0000-000092120000}"/>
    <cellStyle name="style1393519985902 3 2" xfId="8473" xr:uid="{00000000-0005-0000-0000-000093120000}"/>
    <cellStyle name="style1393519985902 3 2 2" xfId="18261" xr:uid="{20E451A8-6F26-46AE-88A6-2C3B551C04EA}"/>
    <cellStyle name="style1393519985902 3 2 3" xfId="28031" xr:uid="{C6B64C0E-0A80-4A7B-A7FC-8BF0B4F7E6BE}"/>
    <cellStyle name="style1393519985902 3 2 4" xfId="37800" xr:uid="{FAB0F8A5-93C4-4B67-BFE7-8DF6EEBDDCD5}"/>
    <cellStyle name="style1393519985902 3 2 5" xfId="47570" xr:uid="{D68CB4F3-C7C8-4FD6-91C0-4B1FA5D12748}"/>
    <cellStyle name="style1393519985902 3 2 6" xfId="57340" xr:uid="{C7FE3469-656E-4A1D-B1C4-629D465750CE}"/>
    <cellStyle name="style1393519985902 3 3" xfId="13357" xr:uid="{7F886F37-56F5-47CA-9E12-04B3B2677025}"/>
    <cellStyle name="style1393519985902 3 4" xfId="23127" xr:uid="{B1B1DCF4-9A8A-4307-A7B7-745AF8E24DF7}"/>
    <cellStyle name="style1393519985902 3 5" xfId="32898" xr:uid="{2602B60F-765A-4F7E-AEEE-0AF80AAC1181}"/>
    <cellStyle name="style1393519985902 3 6" xfId="42666" xr:uid="{F1C7D66A-3EE2-4FDD-83F3-575D48B614E7}"/>
    <cellStyle name="style1393519985902 3 7" xfId="52436" xr:uid="{209715C7-0C09-49BB-8739-931949532DA7}"/>
    <cellStyle name="style1393519985902 4" xfId="4762" xr:uid="{00000000-0005-0000-0000-000094120000}"/>
    <cellStyle name="style1393519985902 4 2" xfId="9666" xr:uid="{00000000-0005-0000-0000-000095120000}"/>
    <cellStyle name="style1393519985902 4 2 2" xfId="19454" xr:uid="{65DABF5C-ABCA-4658-9CCC-D82B24E0CF42}"/>
    <cellStyle name="style1393519985902 4 2 3" xfId="29224" xr:uid="{EFD930F8-3757-44CA-AB79-9EB4E6715FC3}"/>
    <cellStyle name="style1393519985902 4 2 4" xfId="38993" xr:uid="{455CDC67-AFF4-469B-98B9-3962378B0C81}"/>
    <cellStyle name="style1393519985902 4 2 5" xfId="48763" xr:uid="{F72F6103-EA8E-413A-BCC1-F2738EF90BD7}"/>
    <cellStyle name="style1393519985902 4 2 6" xfId="58533" xr:uid="{B3EF222D-0403-4FF9-BA11-6267E126C9A2}"/>
    <cellStyle name="style1393519985902 4 3" xfId="14550" xr:uid="{DAD8CB33-D362-420A-8C26-7E7B6F55A272}"/>
    <cellStyle name="style1393519985902 4 4" xfId="24320" xr:uid="{1355C877-6011-4167-AB57-E11DF59316BA}"/>
    <cellStyle name="style1393519985902 4 5" xfId="34090" xr:uid="{0C9C7461-894F-4AAF-8296-4DF68E1123DE}"/>
    <cellStyle name="style1393519985902 4 6" xfId="43859" xr:uid="{6E59A2F6-A39C-46C8-9640-0EEE90174A28}"/>
    <cellStyle name="style1393519985902 4 7" xfId="53629" xr:uid="{C23B8EFB-1B48-46C6-BC77-CE8A9E80AE2A}"/>
    <cellStyle name="style1393519985902 5" xfId="6039" xr:uid="{00000000-0005-0000-0000-000096120000}"/>
    <cellStyle name="style1393519985902 5 2" xfId="15827" xr:uid="{A3FEF636-3278-4AB9-9004-4FDB1E45E4DB}"/>
    <cellStyle name="style1393519985902 5 3" xfId="25597" xr:uid="{F06BA57D-321E-446B-AF17-6B167BAD37C2}"/>
    <cellStyle name="style1393519985902 5 4" xfId="35366" xr:uid="{74E270BF-1F35-44DC-B468-4AB15B34768F}"/>
    <cellStyle name="style1393519985902 5 5" xfId="45136" xr:uid="{46F87B5F-FF10-4D55-92A1-3930FD2D44C4}"/>
    <cellStyle name="style1393519985902 5 6" xfId="54906" xr:uid="{A1646849-F526-48E8-9C2C-9096E55A77B0}"/>
    <cellStyle name="style1393519985902 6" xfId="10923" xr:uid="{4955EA83-BD05-4FEF-978F-130D6C3BC42D}"/>
    <cellStyle name="style1393519985902 7" xfId="20693" xr:uid="{3DFFF843-9D37-4281-9057-87EC1554C14B}"/>
    <cellStyle name="style1393519985902 8" xfId="30464" xr:uid="{C2518190-F4A9-4F4C-BAB7-DB79812B9B14}"/>
    <cellStyle name="style1393519985902 9" xfId="40232" xr:uid="{3D00466E-C37C-40A9-A269-6EC1F62CD864}"/>
    <cellStyle name="style1393519985933" xfId="1135" xr:uid="{00000000-0005-0000-0000-000097120000}"/>
    <cellStyle name="style1393519985933 10" xfId="50003" xr:uid="{872445E8-C3D7-47E9-A145-29D88DD35910}"/>
    <cellStyle name="style1393519985933 2" xfId="2377" xr:uid="{00000000-0005-0000-0000-000098120000}"/>
    <cellStyle name="style1393519985933 2 2" xfId="7281" xr:uid="{00000000-0005-0000-0000-000099120000}"/>
    <cellStyle name="style1393519985933 2 2 2" xfId="17069" xr:uid="{7B2F4F68-4DEE-45EB-8CE8-8FE06855CDD3}"/>
    <cellStyle name="style1393519985933 2 2 3" xfId="26839" xr:uid="{9E5FDF70-DB54-408C-ADF1-595ED369EAF8}"/>
    <cellStyle name="style1393519985933 2 2 4" xfId="36608" xr:uid="{CCA6488E-04E7-4963-8203-A36E1D2D6B3C}"/>
    <cellStyle name="style1393519985933 2 2 5" xfId="46378" xr:uid="{721A7660-C5D3-4393-878B-8D4778ECAAC7}"/>
    <cellStyle name="style1393519985933 2 2 6" xfId="56148" xr:uid="{D1C8D94D-081B-49CB-971A-3A092DE70D98}"/>
    <cellStyle name="style1393519985933 2 3" xfId="12165" xr:uid="{A83D52D8-CE2F-4412-BD7C-B78064CC1436}"/>
    <cellStyle name="style1393519985933 2 4" xfId="21935" xr:uid="{38C0ABE5-97F5-4EA0-8B60-53BF38891621}"/>
    <cellStyle name="style1393519985933 2 5" xfId="31706" xr:uid="{A42693BE-E97F-4DB2-83D8-DC977F742C3A}"/>
    <cellStyle name="style1393519985933 2 6" xfId="41474" xr:uid="{CAE28E83-3B7A-4B8B-9DC3-031E6C43A10E}"/>
    <cellStyle name="style1393519985933 2 7" xfId="51244" xr:uid="{E99A5935-436F-4541-8BEB-AB666DDC07C6}"/>
    <cellStyle name="style1393519985933 3" xfId="3570" xr:uid="{00000000-0005-0000-0000-00009A120000}"/>
    <cellStyle name="style1393519985933 3 2" xfId="8474" xr:uid="{00000000-0005-0000-0000-00009B120000}"/>
    <cellStyle name="style1393519985933 3 2 2" xfId="18262" xr:uid="{ED05C31C-6A54-495B-B0D2-7CC5425CA804}"/>
    <cellStyle name="style1393519985933 3 2 3" xfId="28032" xr:uid="{B4FF4B8A-9113-4E17-972E-EB15CEEC94BB}"/>
    <cellStyle name="style1393519985933 3 2 4" xfId="37801" xr:uid="{28D8E445-06A9-47A6-8A16-ECAB3B7C3AE8}"/>
    <cellStyle name="style1393519985933 3 2 5" xfId="47571" xr:uid="{5B9850E4-21E6-4D20-83B2-7C67143EA921}"/>
    <cellStyle name="style1393519985933 3 2 6" xfId="57341" xr:uid="{CDE2A1A1-6AEF-47A5-B1D8-69DD8C442068}"/>
    <cellStyle name="style1393519985933 3 3" xfId="13358" xr:uid="{A9F9D64D-76D7-4A87-AB7B-1BD575C0E1F2}"/>
    <cellStyle name="style1393519985933 3 4" xfId="23128" xr:uid="{ABE03B11-B23C-4846-9981-9D802B6381CC}"/>
    <cellStyle name="style1393519985933 3 5" xfId="32899" xr:uid="{7FC77A72-D8E5-4932-8AE8-EECEAED6C04A}"/>
    <cellStyle name="style1393519985933 3 6" xfId="42667" xr:uid="{2BCCEDEA-ADF0-4BA7-9D00-4A95A7660B9C}"/>
    <cellStyle name="style1393519985933 3 7" xfId="52437" xr:uid="{EB651F11-63BB-438A-8E5A-4DF66670C990}"/>
    <cellStyle name="style1393519985933 4" xfId="4763" xr:uid="{00000000-0005-0000-0000-00009C120000}"/>
    <cellStyle name="style1393519985933 4 2" xfId="9667" xr:uid="{00000000-0005-0000-0000-00009D120000}"/>
    <cellStyle name="style1393519985933 4 2 2" xfId="19455" xr:uid="{68150B0F-1E3C-43A4-84B4-E17595B5E646}"/>
    <cellStyle name="style1393519985933 4 2 3" xfId="29225" xr:uid="{3F19BDA4-0943-4FFE-B0E5-BD482D082DCB}"/>
    <cellStyle name="style1393519985933 4 2 4" xfId="38994" xr:uid="{2A3DBDCC-96E7-4134-AFAE-4B31C036DC87}"/>
    <cellStyle name="style1393519985933 4 2 5" xfId="48764" xr:uid="{FB33AB23-0890-437D-A13C-B3007EA29EC4}"/>
    <cellStyle name="style1393519985933 4 2 6" xfId="58534" xr:uid="{8D7EBEAA-6447-4AFE-98A5-97E9B54502E4}"/>
    <cellStyle name="style1393519985933 4 3" xfId="14551" xr:uid="{D087068C-019E-4CB0-8AF7-19F6DB5FF0C9}"/>
    <cellStyle name="style1393519985933 4 4" xfId="24321" xr:uid="{817F85E1-F134-4427-9985-2890A0FC4953}"/>
    <cellStyle name="style1393519985933 4 5" xfId="34091" xr:uid="{FB2DADD3-6544-4189-A407-A1B4F619B5EF}"/>
    <cellStyle name="style1393519985933 4 6" xfId="43860" xr:uid="{634C960C-1DD7-4CAD-9020-D45CA021F297}"/>
    <cellStyle name="style1393519985933 4 7" xfId="53630" xr:uid="{72F518BB-809D-41F1-BCFF-4004054989BC}"/>
    <cellStyle name="style1393519985933 5" xfId="6040" xr:uid="{00000000-0005-0000-0000-00009E120000}"/>
    <cellStyle name="style1393519985933 5 2" xfId="15828" xr:uid="{E2E28BD8-96B6-41DC-B37D-5A7BCBE8959E}"/>
    <cellStyle name="style1393519985933 5 3" xfId="25598" xr:uid="{504BA0F1-2776-43AE-B312-6C8338065D0F}"/>
    <cellStyle name="style1393519985933 5 4" xfId="35367" xr:uid="{98D6FBD3-D285-461E-952E-43ADDAB0D3D9}"/>
    <cellStyle name="style1393519985933 5 5" xfId="45137" xr:uid="{F226368C-9D09-40EC-B681-5ED5EDF7C1CB}"/>
    <cellStyle name="style1393519985933 5 6" xfId="54907" xr:uid="{3F10B1BF-756B-4B36-A832-A8E8D87E8456}"/>
    <cellStyle name="style1393519985933 6" xfId="10924" xr:uid="{F8E5D21E-B57A-4BE8-9B27-66B8E68F94B0}"/>
    <cellStyle name="style1393519985933 7" xfId="20694" xr:uid="{1A5A312E-5284-48C8-B492-8173019366C5}"/>
    <cellStyle name="style1393519985933 8" xfId="30465" xr:uid="{F80EA6B5-5D12-4B04-BD04-6717EB6A9E70}"/>
    <cellStyle name="style1393519985933 9" xfId="40233" xr:uid="{BC51B618-7025-4C83-A826-AABFF63289AB}"/>
    <cellStyle name="style1393519985964" xfId="1136" xr:uid="{00000000-0005-0000-0000-00009F120000}"/>
    <cellStyle name="style1393519985964 10" xfId="50004" xr:uid="{F09DB877-6AC8-4FB5-9420-CB46F32643CD}"/>
    <cellStyle name="style1393519985964 2" xfId="2378" xr:uid="{00000000-0005-0000-0000-0000A0120000}"/>
    <cellStyle name="style1393519985964 2 2" xfId="7282" xr:uid="{00000000-0005-0000-0000-0000A1120000}"/>
    <cellStyle name="style1393519985964 2 2 2" xfId="17070" xr:uid="{75FCB9C2-6245-47C9-A352-9A14CE1D07CD}"/>
    <cellStyle name="style1393519985964 2 2 3" xfId="26840" xr:uid="{4FED598E-C794-4973-BCBA-5DFB432DF3E7}"/>
    <cellStyle name="style1393519985964 2 2 4" xfId="36609" xr:uid="{E1F1B169-7312-4F64-A8C1-D417F35B97A4}"/>
    <cellStyle name="style1393519985964 2 2 5" xfId="46379" xr:uid="{8D24789C-2C94-44FA-8D96-DE9BF6A26A24}"/>
    <cellStyle name="style1393519985964 2 2 6" xfId="56149" xr:uid="{E1CD22BF-D349-4787-B0C5-3BBE4C12F0AD}"/>
    <cellStyle name="style1393519985964 2 3" xfId="12166" xr:uid="{85AD945F-B15B-4821-9791-6E3CAAD98E00}"/>
    <cellStyle name="style1393519985964 2 4" xfId="21936" xr:uid="{FDB03124-F3F2-40A9-A11F-56297F535600}"/>
    <cellStyle name="style1393519985964 2 5" xfId="31707" xr:uid="{5CE43492-E1CD-45D9-B355-593D920426BE}"/>
    <cellStyle name="style1393519985964 2 6" xfId="41475" xr:uid="{4756F0E9-ADA0-419D-8AF3-98B19F2F2637}"/>
    <cellStyle name="style1393519985964 2 7" xfId="51245" xr:uid="{55BC8D4E-6ECF-4FA3-AB55-D3B129A73B26}"/>
    <cellStyle name="style1393519985964 3" xfId="3571" xr:uid="{00000000-0005-0000-0000-0000A2120000}"/>
    <cellStyle name="style1393519985964 3 2" xfId="8475" xr:uid="{00000000-0005-0000-0000-0000A3120000}"/>
    <cellStyle name="style1393519985964 3 2 2" xfId="18263" xr:uid="{3EE9B47A-EC3D-4D8D-A154-FDA63A8791E8}"/>
    <cellStyle name="style1393519985964 3 2 3" xfId="28033" xr:uid="{4644A4E7-BA9E-4DE9-A189-D0988D736FBC}"/>
    <cellStyle name="style1393519985964 3 2 4" xfId="37802" xr:uid="{2F7A0B94-B263-4A82-885D-D08B1491C170}"/>
    <cellStyle name="style1393519985964 3 2 5" xfId="47572" xr:uid="{9A59DFB2-31AB-43B1-9336-6F713EE44B43}"/>
    <cellStyle name="style1393519985964 3 2 6" xfId="57342" xr:uid="{D7F6F87D-CDBF-4697-A6A6-699E1AD2E2A6}"/>
    <cellStyle name="style1393519985964 3 3" xfId="13359" xr:uid="{99384CBF-1E53-4EDE-958C-63293D32646B}"/>
    <cellStyle name="style1393519985964 3 4" xfId="23129" xr:uid="{BE9A1B50-D08A-42A5-AE5C-736B89139F3F}"/>
    <cellStyle name="style1393519985964 3 5" xfId="32900" xr:uid="{18AD1BAD-449C-40A5-972D-04B7AD0D47E8}"/>
    <cellStyle name="style1393519985964 3 6" xfId="42668" xr:uid="{EB98CDDF-CB51-43D5-9D5F-AA1738988060}"/>
    <cellStyle name="style1393519985964 3 7" xfId="52438" xr:uid="{DCE1D3A4-74F2-47E2-B913-65FCA9AD7C48}"/>
    <cellStyle name="style1393519985964 4" xfId="4764" xr:uid="{00000000-0005-0000-0000-0000A4120000}"/>
    <cellStyle name="style1393519985964 4 2" xfId="9668" xr:uid="{00000000-0005-0000-0000-0000A5120000}"/>
    <cellStyle name="style1393519985964 4 2 2" xfId="19456" xr:uid="{9B1E7683-CC11-453F-BFEA-BB321C365C12}"/>
    <cellStyle name="style1393519985964 4 2 3" xfId="29226" xr:uid="{E7F321D3-4DD0-49C2-AF92-47296AD78E2B}"/>
    <cellStyle name="style1393519985964 4 2 4" xfId="38995" xr:uid="{D12DE845-161C-4172-90B5-D762F3A30B2F}"/>
    <cellStyle name="style1393519985964 4 2 5" xfId="48765" xr:uid="{ED5D6DE7-C240-4D2E-A40B-F059E38E3011}"/>
    <cellStyle name="style1393519985964 4 2 6" xfId="58535" xr:uid="{8B78E7B5-1068-4BF3-87AD-49612B4266CD}"/>
    <cellStyle name="style1393519985964 4 3" xfId="14552" xr:uid="{61BB1DDF-AB53-4BF7-B1DB-7C0C9E0FEA85}"/>
    <cellStyle name="style1393519985964 4 4" xfId="24322" xr:uid="{59C46E7A-19FA-4F58-8063-1BECAD8F08FE}"/>
    <cellStyle name="style1393519985964 4 5" xfId="34092" xr:uid="{FFB384A4-0773-40A4-80F4-C7D1CD5896B0}"/>
    <cellStyle name="style1393519985964 4 6" xfId="43861" xr:uid="{0F898E70-27F5-49BB-9970-334E9EE855D9}"/>
    <cellStyle name="style1393519985964 4 7" xfId="53631" xr:uid="{ABF49411-537D-41A6-BD56-F53D7695DAC6}"/>
    <cellStyle name="style1393519985964 5" xfId="6041" xr:uid="{00000000-0005-0000-0000-0000A6120000}"/>
    <cellStyle name="style1393519985964 5 2" xfId="15829" xr:uid="{CC8063CF-AA3D-45CF-BC4A-F70011C382CA}"/>
    <cellStyle name="style1393519985964 5 3" xfId="25599" xr:uid="{838B0057-D602-4C6D-B6E2-5CB66EAF5FEC}"/>
    <cellStyle name="style1393519985964 5 4" xfId="35368" xr:uid="{508AF022-C7DC-4B33-BAA2-78F8529B90A5}"/>
    <cellStyle name="style1393519985964 5 5" xfId="45138" xr:uid="{CD05CCA8-74AD-4F8A-83F6-CD66DA130907}"/>
    <cellStyle name="style1393519985964 5 6" xfId="54908" xr:uid="{EEAB6F9E-F672-4EB9-A77A-DB338021A956}"/>
    <cellStyle name="style1393519985964 6" xfId="10925" xr:uid="{1E345C57-D66F-4DCC-8CBF-A866B12F8FA8}"/>
    <cellStyle name="style1393519985964 7" xfId="20695" xr:uid="{9D5A6A47-8536-441C-9727-680506D1C0B5}"/>
    <cellStyle name="style1393519985964 8" xfId="30466" xr:uid="{BCD8FBD2-8567-4EF1-BF99-FDA4F4DF2190}"/>
    <cellStyle name="style1393519985964 9" xfId="40234" xr:uid="{395CB21B-9F28-4AD8-855C-C99B3711FEFF}"/>
    <cellStyle name="style1393519985995" xfId="1137" xr:uid="{00000000-0005-0000-0000-0000A7120000}"/>
    <cellStyle name="style1393519985995 10" xfId="50005" xr:uid="{D73F46F6-F338-4D84-A284-1D12132BE7C7}"/>
    <cellStyle name="style1393519985995 2" xfId="2379" xr:uid="{00000000-0005-0000-0000-0000A8120000}"/>
    <cellStyle name="style1393519985995 2 2" xfId="7283" xr:uid="{00000000-0005-0000-0000-0000A9120000}"/>
    <cellStyle name="style1393519985995 2 2 2" xfId="17071" xr:uid="{CE6A965A-8228-45BC-B0DC-C7EDC3AA6364}"/>
    <cellStyle name="style1393519985995 2 2 3" xfId="26841" xr:uid="{B7034350-E9BA-473A-967C-B33E8A9F55F8}"/>
    <cellStyle name="style1393519985995 2 2 4" xfId="36610" xr:uid="{072D0D8D-5D2E-4FCB-B675-68FAA050FBCF}"/>
    <cellStyle name="style1393519985995 2 2 5" xfId="46380" xr:uid="{30282A8B-3ED7-41D1-8E4D-8FB8A11EB2DB}"/>
    <cellStyle name="style1393519985995 2 2 6" xfId="56150" xr:uid="{EEEEF503-7DDB-4078-98A9-627643A71966}"/>
    <cellStyle name="style1393519985995 2 3" xfId="12167" xr:uid="{53587CDE-944A-42B6-BE9C-86B95EAB39B6}"/>
    <cellStyle name="style1393519985995 2 4" xfId="21937" xr:uid="{C4BFE6C8-733E-4E60-BC6E-7019CC62BDF6}"/>
    <cellStyle name="style1393519985995 2 5" xfId="31708" xr:uid="{86607F2E-0DC6-4A92-892A-14F57C7E245E}"/>
    <cellStyle name="style1393519985995 2 6" xfId="41476" xr:uid="{58EEA95A-0231-4864-9364-707C4188862A}"/>
    <cellStyle name="style1393519985995 2 7" xfId="51246" xr:uid="{21F3492E-68A8-4358-B712-868476C34A26}"/>
    <cellStyle name="style1393519985995 3" xfId="3572" xr:uid="{00000000-0005-0000-0000-0000AA120000}"/>
    <cellStyle name="style1393519985995 3 2" xfId="8476" xr:uid="{00000000-0005-0000-0000-0000AB120000}"/>
    <cellStyle name="style1393519985995 3 2 2" xfId="18264" xr:uid="{C5BB08A4-A99A-41BB-B621-47DEA4717EBD}"/>
    <cellStyle name="style1393519985995 3 2 3" xfId="28034" xr:uid="{2581D904-E8D5-469A-A455-267B0D9773E7}"/>
    <cellStyle name="style1393519985995 3 2 4" xfId="37803" xr:uid="{3E9397A3-1C76-449B-B1DA-797D8552719B}"/>
    <cellStyle name="style1393519985995 3 2 5" xfId="47573" xr:uid="{C3A84B2D-4EDE-4F71-B269-3B090157151A}"/>
    <cellStyle name="style1393519985995 3 2 6" xfId="57343" xr:uid="{A179CF53-9302-4927-9310-9EC4DA394F28}"/>
    <cellStyle name="style1393519985995 3 3" xfId="13360" xr:uid="{AF122BF1-DDE1-4AF4-A251-328CE0A2F02F}"/>
    <cellStyle name="style1393519985995 3 4" xfId="23130" xr:uid="{0B258430-054A-4672-A984-667F23FA9796}"/>
    <cellStyle name="style1393519985995 3 5" xfId="32901" xr:uid="{68C66219-C260-4BDC-B446-3A74FE073557}"/>
    <cellStyle name="style1393519985995 3 6" xfId="42669" xr:uid="{1F7036D5-18AC-4FBC-B0F4-1636920A7293}"/>
    <cellStyle name="style1393519985995 3 7" xfId="52439" xr:uid="{2058F7A5-F1C7-4191-8A06-6F8CAF94CEC1}"/>
    <cellStyle name="style1393519985995 4" xfId="4765" xr:uid="{00000000-0005-0000-0000-0000AC120000}"/>
    <cellStyle name="style1393519985995 4 2" xfId="9669" xr:uid="{00000000-0005-0000-0000-0000AD120000}"/>
    <cellStyle name="style1393519985995 4 2 2" xfId="19457" xr:uid="{710B8802-2D5E-4A0B-BE97-B23A90E59C60}"/>
    <cellStyle name="style1393519985995 4 2 3" xfId="29227" xr:uid="{675D010B-DD54-46B4-A15D-631CC7FCBBC5}"/>
    <cellStyle name="style1393519985995 4 2 4" xfId="38996" xr:uid="{8BC6F3B5-B09C-4E32-B7DC-966BBA347F5E}"/>
    <cellStyle name="style1393519985995 4 2 5" xfId="48766" xr:uid="{B7ADA9CA-75F6-46D9-AB4D-066339160129}"/>
    <cellStyle name="style1393519985995 4 2 6" xfId="58536" xr:uid="{C3268F97-B4AA-45E5-97D4-2B9C57373F24}"/>
    <cellStyle name="style1393519985995 4 3" xfId="14553" xr:uid="{60688B26-7BFC-4592-89B9-081E6989E4EF}"/>
    <cellStyle name="style1393519985995 4 4" xfId="24323" xr:uid="{8E34B411-E0FD-4740-8738-9A02FFB337B1}"/>
    <cellStyle name="style1393519985995 4 5" xfId="34093" xr:uid="{5A5C9794-8C8F-4CA7-9A14-F8236776EDA8}"/>
    <cellStyle name="style1393519985995 4 6" xfId="43862" xr:uid="{79BFBDA1-59C7-486C-B900-B3664475A8A8}"/>
    <cellStyle name="style1393519985995 4 7" xfId="53632" xr:uid="{607841CE-792C-4929-B0C4-58E7FBA1A2A0}"/>
    <cellStyle name="style1393519985995 5" xfId="6042" xr:uid="{00000000-0005-0000-0000-0000AE120000}"/>
    <cellStyle name="style1393519985995 5 2" xfId="15830" xr:uid="{1E959953-912B-4D62-8B73-39FA79BAEF50}"/>
    <cellStyle name="style1393519985995 5 3" xfId="25600" xr:uid="{BE3F76B8-13B8-4A2F-8E19-34899535DC7F}"/>
    <cellStyle name="style1393519985995 5 4" xfId="35369" xr:uid="{47D93D49-B906-4ED5-8599-B86B22E08375}"/>
    <cellStyle name="style1393519985995 5 5" xfId="45139" xr:uid="{F9762759-E49D-444A-80E6-E8AE91E0277A}"/>
    <cellStyle name="style1393519985995 5 6" xfId="54909" xr:uid="{8A5125DC-2411-40B0-A98C-EBE7989D35F3}"/>
    <cellStyle name="style1393519985995 6" xfId="10926" xr:uid="{534FC24A-B812-480C-AFA7-2A1E47B38E15}"/>
    <cellStyle name="style1393519985995 7" xfId="20696" xr:uid="{19DF8E84-B8BD-45F5-858F-0DA0F0762612}"/>
    <cellStyle name="style1393519985995 8" xfId="30467" xr:uid="{82825E44-9382-4540-91A3-EC7C0B4927D7}"/>
    <cellStyle name="style1393519985995 9" xfId="40235" xr:uid="{DC8FBBBB-BA76-4C76-B9AB-D88E2851BC9D}"/>
    <cellStyle name="style1393519986042" xfId="1138" xr:uid="{00000000-0005-0000-0000-0000AF120000}"/>
    <cellStyle name="style1393519986042 10" xfId="50006" xr:uid="{4DE4D2DA-75B6-49C1-9E87-CF3E73000171}"/>
    <cellStyle name="style1393519986042 2" xfId="2380" xr:uid="{00000000-0005-0000-0000-0000B0120000}"/>
    <cellStyle name="style1393519986042 2 2" xfId="7284" xr:uid="{00000000-0005-0000-0000-0000B1120000}"/>
    <cellStyle name="style1393519986042 2 2 2" xfId="17072" xr:uid="{5540448C-48D2-45FC-A724-8CF9BB27998A}"/>
    <cellStyle name="style1393519986042 2 2 3" xfId="26842" xr:uid="{8BE16569-5988-42EB-ADD6-22F78BDAF507}"/>
    <cellStyle name="style1393519986042 2 2 4" xfId="36611" xr:uid="{2361748E-BBD9-4061-BB67-243DC2A6A14B}"/>
    <cellStyle name="style1393519986042 2 2 5" xfId="46381" xr:uid="{352273F9-C254-49DE-8413-FEF7C482A73B}"/>
    <cellStyle name="style1393519986042 2 2 6" xfId="56151" xr:uid="{F0F9C43C-DE33-41E8-9756-58FCA1917CBB}"/>
    <cellStyle name="style1393519986042 2 3" xfId="12168" xr:uid="{4699B9EF-6669-41A4-AAFF-EF746A1706EE}"/>
    <cellStyle name="style1393519986042 2 4" xfId="21938" xr:uid="{15F7A2DF-0A01-492B-B455-711EC959DDAE}"/>
    <cellStyle name="style1393519986042 2 5" xfId="31709" xr:uid="{0279DDD4-DA81-4ACC-9BEC-E427732AE4AC}"/>
    <cellStyle name="style1393519986042 2 6" xfId="41477" xr:uid="{25AE7B1D-2573-4EDF-AF67-6716D5436FBC}"/>
    <cellStyle name="style1393519986042 2 7" xfId="51247" xr:uid="{5A7A572E-3545-4A0D-B4CE-172FD3423775}"/>
    <cellStyle name="style1393519986042 3" xfId="3573" xr:uid="{00000000-0005-0000-0000-0000B2120000}"/>
    <cellStyle name="style1393519986042 3 2" xfId="8477" xr:uid="{00000000-0005-0000-0000-0000B3120000}"/>
    <cellStyle name="style1393519986042 3 2 2" xfId="18265" xr:uid="{18ADD37E-BC14-466C-A121-73A143E23D20}"/>
    <cellStyle name="style1393519986042 3 2 3" xfId="28035" xr:uid="{2C9D50D7-F8B8-4B25-B722-BDABC48A564C}"/>
    <cellStyle name="style1393519986042 3 2 4" xfId="37804" xr:uid="{7A9581F9-127C-4335-90A7-99E37A147F61}"/>
    <cellStyle name="style1393519986042 3 2 5" xfId="47574" xr:uid="{D4335BCB-67DD-4988-8463-A0307488D7E2}"/>
    <cellStyle name="style1393519986042 3 2 6" xfId="57344" xr:uid="{2321FB1A-E66A-43EF-B4AB-6595CA20C832}"/>
    <cellStyle name="style1393519986042 3 3" xfId="13361" xr:uid="{88C22679-02E3-4AD8-B0FD-9D48E6A2FD67}"/>
    <cellStyle name="style1393519986042 3 4" xfId="23131" xr:uid="{36B0D7BB-3677-4356-BAD3-69CD1413BBF7}"/>
    <cellStyle name="style1393519986042 3 5" xfId="32902" xr:uid="{BFE0B1A1-3AF2-42C4-99BD-54896796D072}"/>
    <cellStyle name="style1393519986042 3 6" xfId="42670" xr:uid="{828912EC-C6A3-4D51-99D4-0551FD2DC34B}"/>
    <cellStyle name="style1393519986042 3 7" xfId="52440" xr:uid="{C76FEBC1-58E5-44E1-A2F2-368807814595}"/>
    <cellStyle name="style1393519986042 4" xfId="4766" xr:uid="{00000000-0005-0000-0000-0000B4120000}"/>
    <cellStyle name="style1393519986042 4 2" xfId="9670" xr:uid="{00000000-0005-0000-0000-0000B5120000}"/>
    <cellStyle name="style1393519986042 4 2 2" xfId="19458" xr:uid="{23AEA3C4-51E9-4127-9F17-832F0C41FC8A}"/>
    <cellStyle name="style1393519986042 4 2 3" xfId="29228" xr:uid="{856AC554-B2C3-4C94-9257-677DDB78202C}"/>
    <cellStyle name="style1393519986042 4 2 4" xfId="38997" xr:uid="{901FC2AD-8949-4052-886D-69EEFB961008}"/>
    <cellStyle name="style1393519986042 4 2 5" xfId="48767" xr:uid="{E05BADDD-1797-4A45-AF0D-D05B4A77A747}"/>
    <cellStyle name="style1393519986042 4 2 6" xfId="58537" xr:uid="{1C1A69FD-9557-4DD1-BE76-D569552B0737}"/>
    <cellStyle name="style1393519986042 4 3" xfId="14554" xr:uid="{C3F6BA52-56F3-418A-B99D-D87593EBC8FC}"/>
    <cellStyle name="style1393519986042 4 4" xfId="24324" xr:uid="{B3AC51A1-1748-4FF4-8B8C-626CDAF98BA2}"/>
    <cellStyle name="style1393519986042 4 5" xfId="34094" xr:uid="{C9DA3EBD-EA40-4EED-ACC3-296AD4A6E2DC}"/>
    <cellStyle name="style1393519986042 4 6" xfId="43863" xr:uid="{9170883F-235B-4B5A-BBD1-BAD9E354BD56}"/>
    <cellStyle name="style1393519986042 4 7" xfId="53633" xr:uid="{231724F5-9C76-4A53-B0B7-C19BEFF27EF8}"/>
    <cellStyle name="style1393519986042 5" xfId="6043" xr:uid="{00000000-0005-0000-0000-0000B6120000}"/>
    <cellStyle name="style1393519986042 5 2" xfId="15831" xr:uid="{4F179983-E151-465E-95F1-4F928B6B13D1}"/>
    <cellStyle name="style1393519986042 5 3" xfId="25601" xr:uid="{E57BA9E0-4462-424B-ACAC-833793D66B8F}"/>
    <cellStyle name="style1393519986042 5 4" xfId="35370" xr:uid="{BA7B5FC4-001F-4A99-A2BA-53C5D8EB47AD}"/>
    <cellStyle name="style1393519986042 5 5" xfId="45140" xr:uid="{F8FE739E-5704-412D-868C-974C38F3E842}"/>
    <cellStyle name="style1393519986042 5 6" xfId="54910" xr:uid="{754FC12C-7243-4D07-B6E3-F1A78F29C606}"/>
    <cellStyle name="style1393519986042 6" xfId="10927" xr:uid="{0570266C-5D93-4D77-8AED-BCCB1BB284FD}"/>
    <cellStyle name="style1393519986042 7" xfId="20697" xr:uid="{0F54D1DA-574C-436E-93A1-D638F8A5D9F8}"/>
    <cellStyle name="style1393519986042 8" xfId="30468" xr:uid="{4C486E80-DB60-4469-9A41-2EF683BC9B78}"/>
    <cellStyle name="style1393519986042 9" xfId="40236" xr:uid="{D452FBFF-0E87-4108-B5B5-74963DBDA77B}"/>
    <cellStyle name="style1393519986058" xfId="1139" xr:uid="{00000000-0005-0000-0000-0000B7120000}"/>
    <cellStyle name="style1393519986058 10" xfId="50007" xr:uid="{B1A2DC17-1756-4BA1-AAD3-6BDA3776F660}"/>
    <cellStyle name="style1393519986058 2" xfId="2381" xr:uid="{00000000-0005-0000-0000-0000B8120000}"/>
    <cellStyle name="style1393519986058 2 2" xfId="7285" xr:uid="{00000000-0005-0000-0000-0000B9120000}"/>
    <cellStyle name="style1393519986058 2 2 2" xfId="17073" xr:uid="{2D8AC578-7CCD-4226-9AC1-40CEBCDA7741}"/>
    <cellStyle name="style1393519986058 2 2 3" xfId="26843" xr:uid="{B5345888-6733-46AE-A6C8-97B3DC062202}"/>
    <cellStyle name="style1393519986058 2 2 4" xfId="36612" xr:uid="{70820928-6EED-4DCD-A2AB-8A3ED3D41338}"/>
    <cellStyle name="style1393519986058 2 2 5" xfId="46382" xr:uid="{20D1C536-7FB4-4689-9544-07E5231B1D39}"/>
    <cellStyle name="style1393519986058 2 2 6" xfId="56152" xr:uid="{36E6F483-985D-47B0-915A-FDABEDF77F2F}"/>
    <cellStyle name="style1393519986058 2 3" xfId="12169" xr:uid="{894EA2C8-5AAC-40EC-9372-E012D73E4997}"/>
    <cellStyle name="style1393519986058 2 4" xfId="21939" xr:uid="{3F76FB9F-2A55-4871-B3AC-BA87DA21E80D}"/>
    <cellStyle name="style1393519986058 2 5" xfId="31710" xr:uid="{142E8A22-8C07-4E6F-A4FB-5AD74D6FD48C}"/>
    <cellStyle name="style1393519986058 2 6" xfId="41478" xr:uid="{8111FCA8-2616-45A8-83D4-3AFEC2533D81}"/>
    <cellStyle name="style1393519986058 2 7" xfId="51248" xr:uid="{A6D65DC7-0DB7-49A3-93B2-0D7304BDB1BA}"/>
    <cellStyle name="style1393519986058 3" xfId="3574" xr:uid="{00000000-0005-0000-0000-0000BA120000}"/>
    <cellStyle name="style1393519986058 3 2" xfId="8478" xr:uid="{00000000-0005-0000-0000-0000BB120000}"/>
    <cellStyle name="style1393519986058 3 2 2" xfId="18266" xr:uid="{7758D89B-EA79-40E8-8CC5-8B6BFB303644}"/>
    <cellStyle name="style1393519986058 3 2 3" xfId="28036" xr:uid="{4C2D84E7-0517-4918-A869-AC8E0CFB4B1C}"/>
    <cellStyle name="style1393519986058 3 2 4" xfId="37805" xr:uid="{EDDC8E96-54E6-4100-B138-0E472CBB48C7}"/>
    <cellStyle name="style1393519986058 3 2 5" xfId="47575" xr:uid="{E3B14C27-9001-4208-86A5-4D3DD1720E89}"/>
    <cellStyle name="style1393519986058 3 2 6" xfId="57345" xr:uid="{8B902382-3D92-43CB-A922-119543CBADCC}"/>
    <cellStyle name="style1393519986058 3 3" xfId="13362" xr:uid="{00F71003-1AE4-4A74-B768-B432BAE52926}"/>
    <cellStyle name="style1393519986058 3 4" xfId="23132" xr:uid="{438BF3A4-C51F-48B4-A107-B29C62044478}"/>
    <cellStyle name="style1393519986058 3 5" xfId="32903" xr:uid="{B73FF9CE-9355-459E-A23A-A437798BF790}"/>
    <cellStyle name="style1393519986058 3 6" xfId="42671" xr:uid="{2F049236-4B24-4C45-B60A-E4A6EAEB6F26}"/>
    <cellStyle name="style1393519986058 3 7" xfId="52441" xr:uid="{BA82F954-A21C-4D07-8D78-4167BDA1528C}"/>
    <cellStyle name="style1393519986058 4" xfId="4767" xr:uid="{00000000-0005-0000-0000-0000BC120000}"/>
    <cellStyle name="style1393519986058 4 2" xfId="9671" xr:uid="{00000000-0005-0000-0000-0000BD120000}"/>
    <cellStyle name="style1393519986058 4 2 2" xfId="19459" xr:uid="{03368FEE-3ED5-4469-9CA5-E792418166A0}"/>
    <cellStyle name="style1393519986058 4 2 3" xfId="29229" xr:uid="{CB459714-7108-4D44-9760-721708C64690}"/>
    <cellStyle name="style1393519986058 4 2 4" xfId="38998" xr:uid="{CB9D5DDA-4329-45D9-BB98-A69AD28A27AC}"/>
    <cellStyle name="style1393519986058 4 2 5" xfId="48768" xr:uid="{FAC6DEEB-6850-4292-83D7-9C3A077310C7}"/>
    <cellStyle name="style1393519986058 4 2 6" xfId="58538" xr:uid="{96285B29-D494-4EC8-980C-F11E69B30ABF}"/>
    <cellStyle name="style1393519986058 4 3" xfId="14555" xr:uid="{954F1F8A-996B-4241-99A6-B3DEAF6CE1B4}"/>
    <cellStyle name="style1393519986058 4 4" xfId="24325" xr:uid="{DD9247D2-5BE9-4B88-A6D7-5BC3A7CDE3CE}"/>
    <cellStyle name="style1393519986058 4 5" xfId="34095" xr:uid="{41AA5677-CEDE-4069-A59A-0BC0FB2BCDA1}"/>
    <cellStyle name="style1393519986058 4 6" xfId="43864" xr:uid="{A6073EF8-36A3-4193-97AA-7FBA648AEBDE}"/>
    <cellStyle name="style1393519986058 4 7" xfId="53634" xr:uid="{0C8E598D-D558-4578-90B1-D93AD1B192F8}"/>
    <cellStyle name="style1393519986058 5" xfId="6044" xr:uid="{00000000-0005-0000-0000-0000BE120000}"/>
    <cellStyle name="style1393519986058 5 2" xfId="15832" xr:uid="{62991701-F9C8-4FDB-9614-080F57CCC53D}"/>
    <cellStyle name="style1393519986058 5 3" xfId="25602" xr:uid="{F246CDA0-F286-478B-905F-5CEFCB58D733}"/>
    <cellStyle name="style1393519986058 5 4" xfId="35371" xr:uid="{A4B63261-FE81-41FB-9776-E7ED2C505D85}"/>
    <cellStyle name="style1393519986058 5 5" xfId="45141" xr:uid="{21E2D15A-2588-490B-BFE0-8EDB01926086}"/>
    <cellStyle name="style1393519986058 5 6" xfId="54911" xr:uid="{913E2401-0534-47BF-B242-ED0BAA3E88E4}"/>
    <cellStyle name="style1393519986058 6" xfId="10928" xr:uid="{BFDAEF80-E9C8-4A68-A459-B2A91B40FA1B}"/>
    <cellStyle name="style1393519986058 7" xfId="20698" xr:uid="{A473830E-3BCF-4167-A192-0BDFC8E2108A}"/>
    <cellStyle name="style1393519986058 8" xfId="30469" xr:uid="{0BA9CF63-0679-430F-A804-E30335ED455B}"/>
    <cellStyle name="style1393519986058 9" xfId="40237" xr:uid="{7640ED11-2B82-4EA4-8DB1-64CBCAD84E77}"/>
    <cellStyle name="style1393519986089" xfId="1140" xr:uid="{00000000-0005-0000-0000-0000BF120000}"/>
    <cellStyle name="style1393519986089 10" xfId="50008" xr:uid="{9E3E27D1-BBB5-4D85-ACB2-CB0B7AB90DF9}"/>
    <cellStyle name="style1393519986089 2" xfId="2382" xr:uid="{00000000-0005-0000-0000-0000C0120000}"/>
    <cellStyle name="style1393519986089 2 2" xfId="7286" xr:uid="{00000000-0005-0000-0000-0000C1120000}"/>
    <cellStyle name="style1393519986089 2 2 2" xfId="17074" xr:uid="{A80E4F2D-F68F-4E94-8CE8-9EEB73ADB2A4}"/>
    <cellStyle name="style1393519986089 2 2 3" xfId="26844" xr:uid="{BD49913A-96D2-42C6-8FAD-45BF2D3A4239}"/>
    <cellStyle name="style1393519986089 2 2 4" xfId="36613" xr:uid="{0615971D-3663-4DE7-B154-35D97B3D32B4}"/>
    <cellStyle name="style1393519986089 2 2 5" xfId="46383" xr:uid="{BB3724C0-8A76-402B-A1F7-23BC82D0403D}"/>
    <cellStyle name="style1393519986089 2 2 6" xfId="56153" xr:uid="{D9DB129B-0D08-4B41-9A9E-28CA3E72A490}"/>
    <cellStyle name="style1393519986089 2 3" xfId="12170" xr:uid="{A5B1B452-FA87-4833-BE54-676F2A594F55}"/>
    <cellStyle name="style1393519986089 2 4" xfId="21940" xr:uid="{6BEB3C3E-9A8F-4A4A-9C2F-DC736A400170}"/>
    <cellStyle name="style1393519986089 2 5" xfId="31711" xr:uid="{B7D25BD1-6A80-43D7-BA56-E8D58EAFFAFB}"/>
    <cellStyle name="style1393519986089 2 6" xfId="41479" xr:uid="{0EAD7133-3FEE-44DF-B854-67C8D901AB8B}"/>
    <cellStyle name="style1393519986089 2 7" xfId="51249" xr:uid="{91D55384-6428-46E6-8DEA-D28B20805B76}"/>
    <cellStyle name="style1393519986089 3" xfId="3575" xr:uid="{00000000-0005-0000-0000-0000C2120000}"/>
    <cellStyle name="style1393519986089 3 2" xfId="8479" xr:uid="{00000000-0005-0000-0000-0000C3120000}"/>
    <cellStyle name="style1393519986089 3 2 2" xfId="18267" xr:uid="{DBA21E0F-3586-4242-87E1-4E2D07FAB9CA}"/>
    <cellStyle name="style1393519986089 3 2 3" xfId="28037" xr:uid="{86D25B4C-564D-4EBF-BB80-4D44E834C81B}"/>
    <cellStyle name="style1393519986089 3 2 4" xfId="37806" xr:uid="{35BC32FD-9F16-4D19-A69F-FED6C721C6C2}"/>
    <cellStyle name="style1393519986089 3 2 5" xfId="47576" xr:uid="{FE2E557E-3E62-462D-A404-EA8F617D5CCF}"/>
    <cellStyle name="style1393519986089 3 2 6" xfId="57346" xr:uid="{3DB1DFAD-163E-431A-A370-99CB96CD747F}"/>
    <cellStyle name="style1393519986089 3 3" xfId="13363" xr:uid="{DBD99EE0-1B8B-4F02-8408-03D1F57BB004}"/>
    <cellStyle name="style1393519986089 3 4" xfId="23133" xr:uid="{E4B20C23-B0A0-4C34-B425-BC2A32952D99}"/>
    <cellStyle name="style1393519986089 3 5" xfId="32904" xr:uid="{83031F50-C583-4F0C-892C-D503AEAD2B86}"/>
    <cellStyle name="style1393519986089 3 6" xfId="42672" xr:uid="{2E82D409-F56A-421C-AA58-7DB17C2E10DC}"/>
    <cellStyle name="style1393519986089 3 7" xfId="52442" xr:uid="{17D62ABB-FA52-4326-B718-8A57B2976E1E}"/>
    <cellStyle name="style1393519986089 4" xfId="4768" xr:uid="{00000000-0005-0000-0000-0000C4120000}"/>
    <cellStyle name="style1393519986089 4 2" xfId="9672" xr:uid="{00000000-0005-0000-0000-0000C5120000}"/>
    <cellStyle name="style1393519986089 4 2 2" xfId="19460" xr:uid="{45EEC29D-604D-4904-A353-1777A6006834}"/>
    <cellStyle name="style1393519986089 4 2 3" xfId="29230" xr:uid="{2E1AE034-5ED8-45B1-B330-0A7649056941}"/>
    <cellStyle name="style1393519986089 4 2 4" xfId="38999" xr:uid="{C07C6519-A8B6-44F4-8260-533F2E4A4F29}"/>
    <cellStyle name="style1393519986089 4 2 5" xfId="48769" xr:uid="{1B53F645-7FCB-4A27-BA11-0285EBBC3AE2}"/>
    <cellStyle name="style1393519986089 4 2 6" xfId="58539" xr:uid="{FC23FEFB-64F2-49DB-8883-DFCB44109D20}"/>
    <cellStyle name="style1393519986089 4 3" xfId="14556" xr:uid="{778A00C0-4D59-4670-A125-44C2C0F80422}"/>
    <cellStyle name="style1393519986089 4 4" xfId="24326" xr:uid="{2A219B2C-DA62-49B4-8BB8-C90D9DACBE1E}"/>
    <cellStyle name="style1393519986089 4 5" xfId="34096" xr:uid="{15FAAC81-3E81-49B3-88D0-0ED45AE9F4AB}"/>
    <cellStyle name="style1393519986089 4 6" xfId="43865" xr:uid="{A66F128C-526A-4792-AB19-2ED059FAAAA0}"/>
    <cellStyle name="style1393519986089 4 7" xfId="53635" xr:uid="{DB0C7006-FBC3-4225-9C80-A9C6E6DF8DFC}"/>
    <cellStyle name="style1393519986089 5" xfId="6045" xr:uid="{00000000-0005-0000-0000-0000C6120000}"/>
    <cellStyle name="style1393519986089 5 2" xfId="15833" xr:uid="{776CFB23-0E09-4C08-BA6E-79FFBAE517ED}"/>
    <cellStyle name="style1393519986089 5 3" xfId="25603" xr:uid="{D120CBCF-A65E-4D43-A5D7-BF2D2748498C}"/>
    <cellStyle name="style1393519986089 5 4" xfId="35372" xr:uid="{CF0598C4-0188-4361-9A1E-720FE9A7002A}"/>
    <cellStyle name="style1393519986089 5 5" xfId="45142" xr:uid="{02698842-D3E4-4BAC-A8E2-CEC01DFA1E70}"/>
    <cellStyle name="style1393519986089 5 6" xfId="54912" xr:uid="{131D0B3E-7FCF-4AB1-8DDA-988A3BBE4AF8}"/>
    <cellStyle name="style1393519986089 6" xfId="10929" xr:uid="{DA86AE85-93CE-4D9E-AF8E-9176ED05AC31}"/>
    <cellStyle name="style1393519986089 7" xfId="20699" xr:uid="{067CCB7F-8C2F-47E8-BB36-68AD70956AD9}"/>
    <cellStyle name="style1393519986089 8" xfId="30470" xr:uid="{05E2E476-C69A-4DDC-9C0C-56AECC05AB6A}"/>
    <cellStyle name="style1393519986089 9" xfId="40238" xr:uid="{58F25DFF-DC12-4329-BF55-9C8ABB22B6E4}"/>
    <cellStyle name="style1393519986120" xfId="1141" xr:uid="{00000000-0005-0000-0000-0000C7120000}"/>
    <cellStyle name="style1393519986120 10" xfId="50009" xr:uid="{E1200E29-95C2-44E5-959B-BE30EF1D7871}"/>
    <cellStyle name="style1393519986120 2" xfId="2383" xr:uid="{00000000-0005-0000-0000-0000C8120000}"/>
    <cellStyle name="style1393519986120 2 2" xfId="7287" xr:uid="{00000000-0005-0000-0000-0000C9120000}"/>
    <cellStyle name="style1393519986120 2 2 2" xfId="17075" xr:uid="{B636B2D7-E965-429E-8F9F-F6CAF265B494}"/>
    <cellStyle name="style1393519986120 2 2 3" xfId="26845" xr:uid="{7CA7A8E6-2550-46C7-989F-B0038B93422F}"/>
    <cellStyle name="style1393519986120 2 2 4" xfId="36614" xr:uid="{E3C1B9B6-A774-4E07-BF3A-A700A1DBAEBB}"/>
    <cellStyle name="style1393519986120 2 2 5" xfId="46384" xr:uid="{60A5E6BB-B378-45AF-A814-A7EB684CEADA}"/>
    <cellStyle name="style1393519986120 2 2 6" xfId="56154" xr:uid="{15BFC45E-DF55-4318-97F6-31150767C766}"/>
    <cellStyle name="style1393519986120 2 3" xfId="12171" xr:uid="{05101144-D711-40E7-A687-71F7C61E20A4}"/>
    <cellStyle name="style1393519986120 2 4" xfId="21941" xr:uid="{45A4A218-F7FE-4B2D-98D4-CFD08F290119}"/>
    <cellStyle name="style1393519986120 2 5" xfId="31712" xr:uid="{A7E3E791-8CA6-4649-BD06-43449393EA76}"/>
    <cellStyle name="style1393519986120 2 6" xfId="41480" xr:uid="{C782051C-DBC8-4646-8C1D-C1C73DFE044A}"/>
    <cellStyle name="style1393519986120 2 7" xfId="51250" xr:uid="{AAD1ABAD-3C0F-491E-969E-95755331A811}"/>
    <cellStyle name="style1393519986120 3" xfId="3576" xr:uid="{00000000-0005-0000-0000-0000CA120000}"/>
    <cellStyle name="style1393519986120 3 2" xfId="8480" xr:uid="{00000000-0005-0000-0000-0000CB120000}"/>
    <cellStyle name="style1393519986120 3 2 2" xfId="18268" xr:uid="{5C60C750-860A-45FA-AA3B-D7D6874ABB76}"/>
    <cellStyle name="style1393519986120 3 2 3" xfId="28038" xr:uid="{CFAEA88E-DBA6-4C43-A3D3-5E8397D62CA1}"/>
    <cellStyle name="style1393519986120 3 2 4" xfId="37807" xr:uid="{E5740312-CD9F-4902-8B80-F3E5C59E54F8}"/>
    <cellStyle name="style1393519986120 3 2 5" xfId="47577" xr:uid="{8529A82F-D8F9-4FF3-A15C-5528395BF62A}"/>
    <cellStyle name="style1393519986120 3 2 6" xfId="57347" xr:uid="{3BFD1667-21D2-4E38-A77B-6B541B64BC5A}"/>
    <cellStyle name="style1393519986120 3 3" xfId="13364" xr:uid="{90CC0B50-EF6C-44F1-948B-D9BCE64276B4}"/>
    <cellStyle name="style1393519986120 3 4" xfId="23134" xr:uid="{FE38BE63-C7F2-4AB0-B11B-606D540D2E00}"/>
    <cellStyle name="style1393519986120 3 5" xfId="32905" xr:uid="{97EF0A02-8FE0-42AA-AA93-19403A0B82B3}"/>
    <cellStyle name="style1393519986120 3 6" xfId="42673" xr:uid="{163E32B5-F1C9-4C1D-B3F3-5491CA5C20BB}"/>
    <cellStyle name="style1393519986120 3 7" xfId="52443" xr:uid="{41891E19-F390-4373-B482-60A8D6B2E6D2}"/>
    <cellStyle name="style1393519986120 4" xfId="4769" xr:uid="{00000000-0005-0000-0000-0000CC120000}"/>
    <cellStyle name="style1393519986120 4 2" xfId="9673" xr:uid="{00000000-0005-0000-0000-0000CD120000}"/>
    <cellStyle name="style1393519986120 4 2 2" xfId="19461" xr:uid="{8585C294-7B28-4843-9E9A-3477097B4E9B}"/>
    <cellStyle name="style1393519986120 4 2 3" xfId="29231" xr:uid="{340C15FE-3C51-4627-A6B3-4AE21E33B868}"/>
    <cellStyle name="style1393519986120 4 2 4" xfId="39000" xr:uid="{9D1EE574-7A22-4647-827D-C9840BB854B3}"/>
    <cellStyle name="style1393519986120 4 2 5" xfId="48770" xr:uid="{AD4F6CFF-B2F8-4CF1-B383-59F1FDBC9570}"/>
    <cellStyle name="style1393519986120 4 2 6" xfId="58540" xr:uid="{92025B8F-A892-499B-97EF-20D469DA13AD}"/>
    <cellStyle name="style1393519986120 4 3" xfId="14557" xr:uid="{354A3815-A466-4E3F-B473-CDE6FD3F589F}"/>
    <cellStyle name="style1393519986120 4 4" xfId="24327" xr:uid="{CE2B7B4A-E595-4AE1-A644-7DA9459104C4}"/>
    <cellStyle name="style1393519986120 4 5" xfId="34097" xr:uid="{08D73963-9E34-4A2C-BD0F-7643C598C40D}"/>
    <cellStyle name="style1393519986120 4 6" xfId="43866" xr:uid="{6A695846-38DD-432D-B455-EB02640C105E}"/>
    <cellStyle name="style1393519986120 4 7" xfId="53636" xr:uid="{A8191EE2-4170-4CB3-83A9-1CE3B92672D5}"/>
    <cellStyle name="style1393519986120 5" xfId="6046" xr:uid="{00000000-0005-0000-0000-0000CE120000}"/>
    <cellStyle name="style1393519986120 5 2" xfId="15834" xr:uid="{93F2A98A-DF87-4185-93F1-2BAD4E6CEB8A}"/>
    <cellStyle name="style1393519986120 5 3" xfId="25604" xr:uid="{F8F9271A-7DC4-40E6-9817-5CD9B8CC3EE8}"/>
    <cellStyle name="style1393519986120 5 4" xfId="35373" xr:uid="{0FCD68B9-7745-4483-88CC-C63C80FE4EA1}"/>
    <cellStyle name="style1393519986120 5 5" xfId="45143" xr:uid="{A839FF10-7259-4273-A87A-9C852D82C664}"/>
    <cellStyle name="style1393519986120 5 6" xfId="54913" xr:uid="{DF6760CD-B581-473D-AE3A-5F2C5B51DF72}"/>
    <cellStyle name="style1393519986120 6" xfId="10930" xr:uid="{8B15E228-E130-4E17-ACA8-6E18CEBD2B89}"/>
    <cellStyle name="style1393519986120 7" xfId="20700" xr:uid="{504087F0-76B5-40D3-B4FE-54E18FC97879}"/>
    <cellStyle name="style1393519986120 8" xfId="30471" xr:uid="{05FB41AE-C7A2-4F91-B5F3-497BF0BA56D8}"/>
    <cellStyle name="style1393519986120 9" xfId="40239" xr:uid="{1498D3CC-4E20-4A6E-89A8-6FA9C7CA9511}"/>
    <cellStyle name="style1393519986183" xfId="1142" xr:uid="{00000000-0005-0000-0000-0000CF120000}"/>
    <cellStyle name="style1393519986183 10" xfId="50010" xr:uid="{99AA5E03-2D79-4501-9610-4E5218139B80}"/>
    <cellStyle name="style1393519986183 2" xfId="2384" xr:uid="{00000000-0005-0000-0000-0000D0120000}"/>
    <cellStyle name="style1393519986183 2 2" xfId="7288" xr:uid="{00000000-0005-0000-0000-0000D1120000}"/>
    <cellStyle name="style1393519986183 2 2 2" xfId="17076" xr:uid="{873F2E7A-847A-4C95-9A41-4AAF7C7B9C3C}"/>
    <cellStyle name="style1393519986183 2 2 3" xfId="26846" xr:uid="{B1CAC4EE-88F0-44C4-9B6B-758FB9CA542B}"/>
    <cellStyle name="style1393519986183 2 2 4" xfId="36615" xr:uid="{550C4801-8175-4BBB-AA61-BB6AFA3C0061}"/>
    <cellStyle name="style1393519986183 2 2 5" xfId="46385" xr:uid="{66F83BA9-20CF-46E3-B523-F9252A46D76E}"/>
    <cellStyle name="style1393519986183 2 2 6" xfId="56155" xr:uid="{F95F888C-1D6C-41B2-81F7-40498ED716B4}"/>
    <cellStyle name="style1393519986183 2 3" xfId="12172" xr:uid="{FE146ACE-7B3D-40A8-9A3B-5F7865BCEDC4}"/>
    <cellStyle name="style1393519986183 2 4" xfId="21942" xr:uid="{E018C76B-DFEE-459B-94E9-0D3BAB7363D4}"/>
    <cellStyle name="style1393519986183 2 5" xfId="31713" xr:uid="{2C7087F4-3B03-4071-BF20-EE510D65A70D}"/>
    <cellStyle name="style1393519986183 2 6" xfId="41481" xr:uid="{51430046-7F7F-4500-8B12-E05C7185E4C0}"/>
    <cellStyle name="style1393519986183 2 7" xfId="51251" xr:uid="{3B7B539C-538B-4C35-8AF6-780C5A8A18E8}"/>
    <cellStyle name="style1393519986183 3" xfId="3577" xr:uid="{00000000-0005-0000-0000-0000D2120000}"/>
    <cellStyle name="style1393519986183 3 2" xfId="8481" xr:uid="{00000000-0005-0000-0000-0000D3120000}"/>
    <cellStyle name="style1393519986183 3 2 2" xfId="18269" xr:uid="{501B7DCD-A47C-495B-B70F-22BD4D2D47D9}"/>
    <cellStyle name="style1393519986183 3 2 3" xfId="28039" xr:uid="{4E3900C6-C604-420F-9C03-A30E52E81495}"/>
    <cellStyle name="style1393519986183 3 2 4" xfId="37808" xr:uid="{646DB6AF-3869-4950-A921-672928418F67}"/>
    <cellStyle name="style1393519986183 3 2 5" xfId="47578" xr:uid="{53ED5581-DDBF-46DE-A642-FAA24E626BF1}"/>
    <cellStyle name="style1393519986183 3 2 6" xfId="57348" xr:uid="{265AC1E9-1197-4373-93FF-019418311244}"/>
    <cellStyle name="style1393519986183 3 3" xfId="13365" xr:uid="{CFF6D8A5-064D-4A52-9EA7-1A3EEBC16A85}"/>
    <cellStyle name="style1393519986183 3 4" xfId="23135" xr:uid="{850F251A-3E56-4766-AAD8-8A8A338C668C}"/>
    <cellStyle name="style1393519986183 3 5" xfId="32906" xr:uid="{12954BAC-AADB-4AA5-9575-338ECADF6AB6}"/>
    <cellStyle name="style1393519986183 3 6" xfId="42674" xr:uid="{26EB74DA-6201-4125-B020-E9FB9B8C2ABE}"/>
    <cellStyle name="style1393519986183 3 7" xfId="52444" xr:uid="{CA003944-5952-4B7B-996E-E062EA98D99B}"/>
    <cellStyle name="style1393519986183 4" xfId="4770" xr:uid="{00000000-0005-0000-0000-0000D4120000}"/>
    <cellStyle name="style1393519986183 4 2" xfId="9674" xr:uid="{00000000-0005-0000-0000-0000D5120000}"/>
    <cellStyle name="style1393519986183 4 2 2" xfId="19462" xr:uid="{9FECDF05-EF8E-4930-80C6-D6B738340212}"/>
    <cellStyle name="style1393519986183 4 2 3" xfId="29232" xr:uid="{7170EB2B-A053-415E-AC63-4C5C0BD077B4}"/>
    <cellStyle name="style1393519986183 4 2 4" xfId="39001" xr:uid="{8DC52BA4-2B9F-41A1-A1B0-BFBD51D2DADD}"/>
    <cellStyle name="style1393519986183 4 2 5" xfId="48771" xr:uid="{15F75226-5D03-48AB-B555-74D290545F15}"/>
    <cellStyle name="style1393519986183 4 2 6" xfId="58541" xr:uid="{44A6AAE6-617F-4EE4-BBBC-6B424D335E8C}"/>
    <cellStyle name="style1393519986183 4 3" xfId="14558" xr:uid="{5023AA93-444B-4DB7-81B1-6AB45EC398E5}"/>
    <cellStyle name="style1393519986183 4 4" xfId="24328" xr:uid="{446FD7F4-C568-40C4-867A-89ED8010C838}"/>
    <cellStyle name="style1393519986183 4 5" xfId="34098" xr:uid="{448C6F48-8D3A-4586-BA7F-72E3EE1CF068}"/>
    <cellStyle name="style1393519986183 4 6" xfId="43867" xr:uid="{7C4F0B3C-2CC6-4B57-B545-DC935BDFECD1}"/>
    <cellStyle name="style1393519986183 4 7" xfId="53637" xr:uid="{FB81402B-A95A-4510-AA28-FB99821016F7}"/>
    <cellStyle name="style1393519986183 5" xfId="6047" xr:uid="{00000000-0005-0000-0000-0000D6120000}"/>
    <cellStyle name="style1393519986183 5 2" xfId="15835" xr:uid="{B1FEDA40-9EE9-4A0F-97D2-A76C4D6BA4F8}"/>
    <cellStyle name="style1393519986183 5 3" xfId="25605" xr:uid="{22EF43F4-567D-407C-A425-66FF0178B66C}"/>
    <cellStyle name="style1393519986183 5 4" xfId="35374" xr:uid="{48081F50-7781-4342-8ED4-EE92F26BD69C}"/>
    <cellStyle name="style1393519986183 5 5" xfId="45144" xr:uid="{0E0EED9B-B6E5-415A-A3EF-D984A0996014}"/>
    <cellStyle name="style1393519986183 5 6" xfId="54914" xr:uid="{6617F16D-7A8F-4D0B-A64E-53BAECDBB108}"/>
    <cellStyle name="style1393519986183 6" xfId="10931" xr:uid="{9BC38EE0-86AA-4B93-8D41-75112C983CBC}"/>
    <cellStyle name="style1393519986183 7" xfId="20701" xr:uid="{C9523D95-3559-4513-963A-74A71B7CC0A3}"/>
    <cellStyle name="style1393519986183 8" xfId="30472" xr:uid="{3879A2C3-6B39-47DE-9E58-ACDD894186E5}"/>
    <cellStyle name="style1393519986183 9" xfId="40240" xr:uid="{EC4CF95E-EFAF-442C-8BB2-F73B84C91989}"/>
    <cellStyle name="style1393519986214" xfId="1143" xr:uid="{00000000-0005-0000-0000-0000D7120000}"/>
    <cellStyle name="style1393519986214 10" xfId="50011" xr:uid="{CB5AFC0B-9127-4432-9564-02A98D9CAA58}"/>
    <cellStyle name="style1393519986214 2" xfId="2385" xr:uid="{00000000-0005-0000-0000-0000D8120000}"/>
    <cellStyle name="style1393519986214 2 2" xfId="7289" xr:uid="{00000000-0005-0000-0000-0000D9120000}"/>
    <cellStyle name="style1393519986214 2 2 2" xfId="17077" xr:uid="{65FD89EA-64A3-4BC0-A30E-754FA5BE30A0}"/>
    <cellStyle name="style1393519986214 2 2 3" xfId="26847" xr:uid="{DAE6DE4B-FC84-409C-8178-275B0BDD95FA}"/>
    <cellStyle name="style1393519986214 2 2 4" xfId="36616" xr:uid="{6E59820B-2F07-47CA-B7CD-3214D1DC4EA1}"/>
    <cellStyle name="style1393519986214 2 2 5" xfId="46386" xr:uid="{589583F4-A44B-4CE7-9407-F7750637F064}"/>
    <cellStyle name="style1393519986214 2 2 6" xfId="56156" xr:uid="{F48D431E-0FCF-408A-8573-C98C5051D3B7}"/>
    <cellStyle name="style1393519986214 2 3" xfId="12173" xr:uid="{6E0C4B3C-6C46-4E62-AC07-A8F1878FCF62}"/>
    <cellStyle name="style1393519986214 2 4" xfId="21943" xr:uid="{7210DA92-5DA5-4A8A-B4D4-B36BBC2A9678}"/>
    <cellStyle name="style1393519986214 2 5" xfId="31714" xr:uid="{4D2646B9-9221-4549-B8F3-C60F431BE863}"/>
    <cellStyle name="style1393519986214 2 6" xfId="41482" xr:uid="{3A136756-B6A4-4100-AC11-9A1F6AC557B9}"/>
    <cellStyle name="style1393519986214 2 7" xfId="51252" xr:uid="{4B0813B0-DA15-4BEA-8896-580F680DD62C}"/>
    <cellStyle name="style1393519986214 3" xfId="3578" xr:uid="{00000000-0005-0000-0000-0000DA120000}"/>
    <cellStyle name="style1393519986214 3 2" xfId="8482" xr:uid="{00000000-0005-0000-0000-0000DB120000}"/>
    <cellStyle name="style1393519986214 3 2 2" xfId="18270" xr:uid="{4EDD90F4-1E4F-4DD3-A904-28DF49CA1447}"/>
    <cellStyle name="style1393519986214 3 2 3" xfId="28040" xr:uid="{8A0E8803-C2E1-44DC-9F96-196A1617CA09}"/>
    <cellStyle name="style1393519986214 3 2 4" xfId="37809" xr:uid="{F437A655-D38C-4222-9AE5-6327E51486DE}"/>
    <cellStyle name="style1393519986214 3 2 5" xfId="47579" xr:uid="{CA3609E1-2526-4FD9-A5BC-398BACD92284}"/>
    <cellStyle name="style1393519986214 3 2 6" xfId="57349" xr:uid="{75E6AE72-8B1C-4681-88AB-350098A1C7F0}"/>
    <cellStyle name="style1393519986214 3 3" xfId="13366" xr:uid="{2B727582-C9C3-4509-BB66-028CE09880BA}"/>
    <cellStyle name="style1393519986214 3 4" xfId="23136" xr:uid="{F775E832-0175-44BE-8D63-AB4F0185884A}"/>
    <cellStyle name="style1393519986214 3 5" xfId="32907" xr:uid="{269C3402-56A7-4347-B90F-B68A0AC9EA9A}"/>
    <cellStyle name="style1393519986214 3 6" xfId="42675" xr:uid="{11E84888-C67A-4FEC-8215-B51FD9353815}"/>
    <cellStyle name="style1393519986214 3 7" xfId="52445" xr:uid="{169FF0B2-3EA9-472F-8BCE-9975AEF04C42}"/>
    <cellStyle name="style1393519986214 4" xfId="4771" xr:uid="{00000000-0005-0000-0000-0000DC120000}"/>
    <cellStyle name="style1393519986214 4 2" xfId="9675" xr:uid="{00000000-0005-0000-0000-0000DD120000}"/>
    <cellStyle name="style1393519986214 4 2 2" xfId="19463" xr:uid="{C6C2087D-EC70-4577-841A-AB1D8EF2B528}"/>
    <cellStyle name="style1393519986214 4 2 3" xfId="29233" xr:uid="{630932AA-7FB0-40B6-9679-404CEE56E5EC}"/>
    <cellStyle name="style1393519986214 4 2 4" xfId="39002" xr:uid="{E7470116-5F30-4E3C-B54E-B31B2500A155}"/>
    <cellStyle name="style1393519986214 4 2 5" xfId="48772" xr:uid="{77FABB94-B2C9-4223-A830-934A7E277CA8}"/>
    <cellStyle name="style1393519986214 4 2 6" xfId="58542" xr:uid="{3F91608E-258C-4831-84F3-FDC3374760E0}"/>
    <cellStyle name="style1393519986214 4 3" xfId="14559" xr:uid="{8FBD03E1-FB13-4BAB-9236-FDF822F5E26A}"/>
    <cellStyle name="style1393519986214 4 4" xfId="24329" xr:uid="{2399B3D1-E8AC-4F7E-B8D6-1BF833DC2B6A}"/>
    <cellStyle name="style1393519986214 4 5" xfId="34099" xr:uid="{A0FDE6B2-FE3D-4443-889B-F7636CEB8037}"/>
    <cellStyle name="style1393519986214 4 6" xfId="43868" xr:uid="{CE314114-AD5A-4259-B8DD-0D542745C2F1}"/>
    <cellStyle name="style1393519986214 4 7" xfId="53638" xr:uid="{2CB38642-7DAD-4BD3-8AA6-BB6837D92AF3}"/>
    <cellStyle name="style1393519986214 5" xfId="6048" xr:uid="{00000000-0005-0000-0000-0000DE120000}"/>
    <cellStyle name="style1393519986214 5 2" xfId="15836" xr:uid="{EE9AF579-1D53-4DB1-A4E3-B89582CD2739}"/>
    <cellStyle name="style1393519986214 5 3" xfId="25606" xr:uid="{9DEAA70A-1F60-4636-8607-802A465EBBE3}"/>
    <cellStyle name="style1393519986214 5 4" xfId="35375" xr:uid="{BC9F51F3-A53F-4B4A-A9EC-176EE5630D60}"/>
    <cellStyle name="style1393519986214 5 5" xfId="45145" xr:uid="{8D639180-98F9-46F6-8508-7738103905C6}"/>
    <cellStyle name="style1393519986214 5 6" xfId="54915" xr:uid="{5AE589CB-55EB-4EFC-A471-11BC39A8B239}"/>
    <cellStyle name="style1393519986214 6" xfId="10932" xr:uid="{BB8C2517-D8AF-47EC-91E6-37649E000723}"/>
    <cellStyle name="style1393519986214 7" xfId="20702" xr:uid="{F878EF88-48B0-4C54-A175-EF457D9D9FDA}"/>
    <cellStyle name="style1393519986214 8" xfId="30473" xr:uid="{601DD4C3-CC06-4E44-8D4C-AB34B8B512CE}"/>
    <cellStyle name="style1393519986214 9" xfId="40241" xr:uid="{23D362BB-95E6-4C36-8313-F69101A7A431}"/>
    <cellStyle name="style1393519986245" xfId="1144" xr:uid="{00000000-0005-0000-0000-0000DF120000}"/>
    <cellStyle name="style1393519986245 10" xfId="50012" xr:uid="{0F7F4F45-6133-49A7-AD1B-E011FB9483FD}"/>
    <cellStyle name="style1393519986245 2" xfId="2386" xr:uid="{00000000-0005-0000-0000-0000E0120000}"/>
    <cellStyle name="style1393519986245 2 2" xfId="7290" xr:uid="{00000000-0005-0000-0000-0000E1120000}"/>
    <cellStyle name="style1393519986245 2 2 2" xfId="17078" xr:uid="{5F620AE5-6CED-4ADE-829F-EA4F531B8A38}"/>
    <cellStyle name="style1393519986245 2 2 3" xfId="26848" xr:uid="{1D018B2D-5066-461F-9C77-9C922B9A5857}"/>
    <cellStyle name="style1393519986245 2 2 4" xfId="36617" xr:uid="{A46128FE-CCF6-4173-A7E3-1F93EF03FD22}"/>
    <cellStyle name="style1393519986245 2 2 5" xfId="46387" xr:uid="{74536F3F-3363-4EF4-9A9F-523C46F1377C}"/>
    <cellStyle name="style1393519986245 2 2 6" xfId="56157" xr:uid="{CBDC039E-F272-45F8-BC6C-90519B612174}"/>
    <cellStyle name="style1393519986245 2 3" xfId="12174" xr:uid="{AC0D21EC-30DF-4112-8DE0-9D14815C068B}"/>
    <cellStyle name="style1393519986245 2 4" xfId="21944" xr:uid="{406F0C6B-86C7-4457-8D4A-B8EBE72D6B03}"/>
    <cellStyle name="style1393519986245 2 5" xfId="31715" xr:uid="{9B3E5477-7B07-4A9A-AB19-D15FA58678F2}"/>
    <cellStyle name="style1393519986245 2 6" xfId="41483" xr:uid="{403710B3-4FC1-430A-B6BB-2CDB33DD045D}"/>
    <cellStyle name="style1393519986245 2 7" xfId="51253" xr:uid="{B5E61393-DE36-42C5-B6DA-B2055D120117}"/>
    <cellStyle name="style1393519986245 3" xfId="3579" xr:uid="{00000000-0005-0000-0000-0000E2120000}"/>
    <cellStyle name="style1393519986245 3 2" xfId="8483" xr:uid="{00000000-0005-0000-0000-0000E3120000}"/>
    <cellStyle name="style1393519986245 3 2 2" xfId="18271" xr:uid="{7D2323D1-2FCF-4F00-8EBC-CE0B18AFF900}"/>
    <cellStyle name="style1393519986245 3 2 3" xfId="28041" xr:uid="{B6B188B5-1598-409D-973C-06DAAB0E4E00}"/>
    <cellStyle name="style1393519986245 3 2 4" xfId="37810" xr:uid="{D52BBFAF-B081-419B-9F0F-D66D9860B8EC}"/>
    <cellStyle name="style1393519986245 3 2 5" xfId="47580" xr:uid="{E5E8AC4A-764E-4664-8A65-870A1F1E9C3A}"/>
    <cellStyle name="style1393519986245 3 2 6" xfId="57350" xr:uid="{F12A3D62-212A-4A38-8749-693C3AA24705}"/>
    <cellStyle name="style1393519986245 3 3" xfId="13367" xr:uid="{F0B1D0E6-1F94-4260-9E22-E8086C129BE2}"/>
    <cellStyle name="style1393519986245 3 4" xfId="23137" xr:uid="{26802F03-E082-4CA8-8BCB-A3A47BE10FC6}"/>
    <cellStyle name="style1393519986245 3 5" xfId="32908" xr:uid="{A2A8C712-62EC-4B0F-A449-B85768229E33}"/>
    <cellStyle name="style1393519986245 3 6" xfId="42676" xr:uid="{B74EECAC-7E11-404A-AE2D-E9EE9F8E1EC6}"/>
    <cellStyle name="style1393519986245 3 7" xfId="52446" xr:uid="{F46CC94F-B9FB-4812-8A6E-D875DAEC7607}"/>
    <cellStyle name="style1393519986245 4" xfId="4772" xr:uid="{00000000-0005-0000-0000-0000E4120000}"/>
    <cellStyle name="style1393519986245 4 2" xfId="9676" xr:uid="{00000000-0005-0000-0000-0000E5120000}"/>
    <cellStyle name="style1393519986245 4 2 2" xfId="19464" xr:uid="{C34CD0D2-7D5F-4C34-B7D2-4B6D3A1E0109}"/>
    <cellStyle name="style1393519986245 4 2 3" xfId="29234" xr:uid="{11478ABE-3A6E-4EF2-BB6E-F3D7D61802C8}"/>
    <cellStyle name="style1393519986245 4 2 4" xfId="39003" xr:uid="{5164B46F-9566-4D8F-9901-DBDD77CE0F1B}"/>
    <cellStyle name="style1393519986245 4 2 5" xfId="48773" xr:uid="{CC1DE2AA-EB96-4215-9B12-E68CE5F35978}"/>
    <cellStyle name="style1393519986245 4 2 6" xfId="58543" xr:uid="{89F54E95-2781-42C0-A1AE-8660C7C2C5C8}"/>
    <cellStyle name="style1393519986245 4 3" xfId="14560" xr:uid="{181B1483-5A62-4870-8875-DE974BC4A68A}"/>
    <cellStyle name="style1393519986245 4 4" xfId="24330" xr:uid="{8603DC1D-A648-4946-846D-9D7BC3B50196}"/>
    <cellStyle name="style1393519986245 4 5" xfId="34100" xr:uid="{05DF7FE4-22F8-4007-8A41-37EF3BFFC575}"/>
    <cellStyle name="style1393519986245 4 6" xfId="43869" xr:uid="{8515159A-7CEA-4D29-99F2-DE07CDC478FD}"/>
    <cellStyle name="style1393519986245 4 7" xfId="53639" xr:uid="{898F743A-3310-46B0-B65F-2AEC303F6B6C}"/>
    <cellStyle name="style1393519986245 5" xfId="6049" xr:uid="{00000000-0005-0000-0000-0000E6120000}"/>
    <cellStyle name="style1393519986245 5 2" xfId="15837" xr:uid="{B93C4E7B-891D-4B5D-9F0B-2903554F90CC}"/>
    <cellStyle name="style1393519986245 5 3" xfId="25607" xr:uid="{4D168C5C-8397-4727-9164-B3817DF919A2}"/>
    <cellStyle name="style1393519986245 5 4" xfId="35376" xr:uid="{9655BC3D-159F-4790-9A77-DBAB34FB03F3}"/>
    <cellStyle name="style1393519986245 5 5" xfId="45146" xr:uid="{5F09A985-85CF-4088-9F6C-AA555B46851E}"/>
    <cellStyle name="style1393519986245 5 6" xfId="54916" xr:uid="{689C12F5-03CB-48C2-B49A-E7A0A28AF66C}"/>
    <cellStyle name="style1393519986245 6" xfId="10933" xr:uid="{AF69943D-15B8-4D04-BF82-8B39CD4B481E}"/>
    <cellStyle name="style1393519986245 7" xfId="20703" xr:uid="{40FF6826-29E8-427D-B85E-9C56998530F6}"/>
    <cellStyle name="style1393519986245 8" xfId="30474" xr:uid="{1600C3D9-4E39-49E3-82E9-AE3ED70C0E46}"/>
    <cellStyle name="style1393519986245 9" xfId="40242" xr:uid="{241A5A92-E080-4007-A0E2-3CCEE2DF3CB5}"/>
    <cellStyle name="style1393519986355" xfId="1145" xr:uid="{00000000-0005-0000-0000-0000E7120000}"/>
    <cellStyle name="style1393519986355 10" xfId="50013" xr:uid="{D2E48F9A-9C7F-4821-B390-3AA0D0E99136}"/>
    <cellStyle name="style1393519986355 2" xfId="2387" xr:uid="{00000000-0005-0000-0000-0000E8120000}"/>
    <cellStyle name="style1393519986355 2 2" xfId="7291" xr:uid="{00000000-0005-0000-0000-0000E9120000}"/>
    <cellStyle name="style1393519986355 2 2 2" xfId="17079" xr:uid="{D0BF798A-D89E-4C60-98A9-990B0E8CC9ED}"/>
    <cellStyle name="style1393519986355 2 2 3" xfId="26849" xr:uid="{08835A1B-781F-4FFC-AAE3-85C9DDD5A11D}"/>
    <cellStyle name="style1393519986355 2 2 4" xfId="36618" xr:uid="{5C1E10A2-355D-4C26-A220-3034A00B2492}"/>
    <cellStyle name="style1393519986355 2 2 5" xfId="46388" xr:uid="{511650B1-81A2-4B12-8F11-3ED219D0DA6F}"/>
    <cellStyle name="style1393519986355 2 2 6" xfId="56158" xr:uid="{CBFB104D-C6B3-4866-8799-9AF90C821746}"/>
    <cellStyle name="style1393519986355 2 3" xfId="12175" xr:uid="{D9F4F691-599A-4EC6-9FE4-D56FFCB20F39}"/>
    <cellStyle name="style1393519986355 2 4" xfId="21945" xr:uid="{84B3295F-D40D-4AF8-91CF-FF79052F80A3}"/>
    <cellStyle name="style1393519986355 2 5" xfId="31716" xr:uid="{D31DCF86-C160-4B1B-B11B-21CBBD255C19}"/>
    <cellStyle name="style1393519986355 2 6" xfId="41484" xr:uid="{2F8A1B33-AB6E-4CB6-A92B-0180568C0A4F}"/>
    <cellStyle name="style1393519986355 2 7" xfId="51254" xr:uid="{E5746094-F966-4840-B41A-1D892AA09BB8}"/>
    <cellStyle name="style1393519986355 3" xfId="3580" xr:uid="{00000000-0005-0000-0000-0000EA120000}"/>
    <cellStyle name="style1393519986355 3 2" xfId="8484" xr:uid="{00000000-0005-0000-0000-0000EB120000}"/>
    <cellStyle name="style1393519986355 3 2 2" xfId="18272" xr:uid="{59C1CB18-7D7A-47A6-9DEC-5802926601B5}"/>
    <cellStyle name="style1393519986355 3 2 3" xfId="28042" xr:uid="{76374809-676F-4058-B339-D70C001535DE}"/>
    <cellStyle name="style1393519986355 3 2 4" xfId="37811" xr:uid="{31D5661D-678F-4690-AA8D-F6FA72DE16E2}"/>
    <cellStyle name="style1393519986355 3 2 5" xfId="47581" xr:uid="{9CB5368B-4EE5-41A5-9698-035905CD90A7}"/>
    <cellStyle name="style1393519986355 3 2 6" xfId="57351" xr:uid="{904B2D4F-F824-4DBA-9B19-03A19D1840B3}"/>
    <cellStyle name="style1393519986355 3 3" xfId="13368" xr:uid="{D856E951-DB47-4B2E-AD3B-8D2D2CDCEA18}"/>
    <cellStyle name="style1393519986355 3 4" xfId="23138" xr:uid="{7D63F051-FA9B-482B-A9DD-879A0FDB89B9}"/>
    <cellStyle name="style1393519986355 3 5" xfId="32909" xr:uid="{3C4EAC3E-2A1B-4B36-901E-97511BA9A811}"/>
    <cellStyle name="style1393519986355 3 6" xfId="42677" xr:uid="{FAEF9E92-AD4B-4E34-A8EF-835206822836}"/>
    <cellStyle name="style1393519986355 3 7" xfId="52447" xr:uid="{2F98A7B4-777B-4B00-A20F-F73952041C2F}"/>
    <cellStyle name="style1393519986355 4" xfId="4773" xr:uid="{00000000-0005-0000-0000-0000EC120000}"/>
    <cellStyle name="style1393519986355 4 2" xfId="9677" xr:uid="{00000000-0005-0000-0000-0000ED120000}"/>
    <cellStyle name="style1393519986355 4 2 2" xfId="19465" xr:uid="{9790DAFC-C7AA-4602-A52B-FB0C60044381}"/>
    <cellStyle name="style1393519986355 4 2 3" xfId="29235" xr:uid="{535E09B8-A023-421E-A566-5A91D4C6D1E2}"/>
    <cellStyle name="style1393519986355 4 2 4" xfId="39004" xr:uid="{049FFB6F-B512-4254-863E-EAC7BA429B52}"/>
    <cellStyle name="style1393519986355 4 2 5" xfId="48774" xr:uid="{B1BDD953-A6E9-4DF1-AACC-19047CE6E007}"/>
    <cellStyle name="style1393519986355 4 2 6" xfId="58544" xr:uid="{3895AD63-39A5-44CE-AE78-6EF612EF34C6}"/>
    <cellStyle name="style1393519986355 4 3" xfId="14561" xr:uid="{10C5A7A0-4811-4973-B894-93F780BDB406}"/>
    <cellStyle name="style1393519986355 4 4" xfId="24331" xr:uid="{37D2FF0D-8617-4D7F-948B-45CB4DF6DFED}"/>
    <cellStyle name="style1393519986355 4 5" xfId="34101" xr:uid="{7C3C3207-C41B-42AD-A2FF-02C4FAAEA791}"/>
    <cellStyle name="style1393519986355 4 6" xfId="43870" xr:uid="{7290DB63-706C-40A0-A15D-EEEF277E035E}"/>
    <cellStyle name="style1393519986355 4 7" xfId="53640" xr:uid="{82224C4F-E783-4769-9340-A6CB80D2E8C2}"/>
    <cellStyle name="style1393519986355 5" xfId="6050" xr:uid="{00000000-0005-0000-0000-0000EE120000}"/>
    <cellStyle name="style1393519986355 5 2" xfId="15838" xr:uid="{307B5174-AECA-487B-B271-ACA7A48F66F2}"/>
    <cellStyle name="style1393519986355 5 3" xfId="25608" xr:uid="{C125B9A9-3B07-4C8D-A998-57D11B5D1D1D}"/>
    <cellStyle name="style1393519986355 5 4" xfId="35377" xr:uid="{568E476D-E3FC-4072-AEF3-6D7A36D84DF4}"/>
    <cellStyle name="style1393519986355 5 5" xfId="45147" xr:uid="{6302ED76-6E28-41FC-A2E0-A74BDC266EF9}"/>
    <cellStyle name="style1393519986355 5 6" xfId="54917" xr:uid="{1773E658-B016-494C-B603-A29F7B197F0D}"/>
    <cellStyle name="style1393519986355 6" xfId="10934" xr:uid="{FE0286CC-B359-4475-81DF-D0C71CAADE7D}"/>
    <cellStyle name="style1393519986355 7" xfId="20704" xr:uid="{88E64949-59DC-4A2B-AA87-7CC02224B14C}"/>
    <cellStyle name="style1393519986355 8" xfId="30475" xr:uid="{18CB8F2E-50CE-4E4F-9866-A198F3B5281C}"/>
    <cellStyle name="style1393519986355 9" xfId="40243" xr:uid="{95F34F53-23C9-47A9-B91E-5CC80C9190DC}"/>
    <cellStyle name="style1393519986386" xfId="1146" xr:uid="{00000000-0005-0000-0000-0000EF120000}"/>
    <cellStyle name="style1393519986386 10" xfId="50014" xr:uid="{BEDAC1CF-0093-4819-99CC-4533AA87131F}"/>
    <cellStyle name="style1393519986386 2" xfId="2388" xr:uid="{00000000-0005-0000-0000-0000F0120000}"/>
    <cellStyle name="style1393519986386 2 2" xfId="7292" xr:uid="{00000000-0005-0000-0000-0000F1120000}"/>
    <cellStyle name="style1393519986386 2 2 2" xfId="17080" xr:uid="{944EE93A-0390-489E-BC34-093D6E19B395}"/>
    <cellStyle name="style1393519986386 2 2 3" xfId="26850" xr:uid="{BFB9988B-C584-46AD-810D-EB8A790A90A0}"/>
    <cellStyle name="style1393519986386 2 2 4" xfId="36619" xr:uid="{DBBE2DA8-8592-481D-BBCF-882C7879A804}"/>
    <cellStyle name="style1393519986386 2 2 5" xfId="46389" xr:uid="{50B67FE7-B2A6-4337-A0D7-5930C9554BD7}"/>
    <cellStyle name="style1393519986386 2 2 6" xfId="56159" xr:uid="{75CEA8B4-29D3-4830-9C07-D580244E09D5}"/>
    <cellStyle name="style1393519986386 2 3" xfId="12176" xr:uid="{56D3F762-25EE-4E5D-B8BB-F6FC66441CC4}"/>
    <cellStyle name="style1393519986386 2 4" xfId="21946" xr:uid="{28CF3597-B4EE-4797-8415-5D1BD05A8A0E}"/>
    <cellStyle name="style1393519986386 2 5" xfId="31717" xr:uid="{729D749D-1E8E-4058-863E-17162E18331A}"/>
    <cellStyle name="style1393519986386 2 6" xfId="41485" xr:uid="{70E1DA2D-9078-4DB2-9D80-D09726D3557A}"/>
    <cellStyle name="style1393519986386 2 7" xfId="51255" xr:uid="{08C11F41-36B3-4AFC-9771-46739AF8C130}"/>
    <cellStyle name="style1393519986386 3" xfId="3581" xr:uid="{00000000-0005-0000-0000-0000F2120000}"/>
    <cellStyle name="style1393519986386 3 2" xfId="8485" xr:uid="{00000000-0005-0000-0000-0000F3120000}"/>
    <cellStyle name="style1393519986386 3 2 2" xfId="18273" xr:uid="{B95196D1-B813-4B9C-9C56-8B52F9F80F02}"/>
    <cellStyle name="style1393519986386 3 2 3" xfId="28043" xr:uid="{41E4EA4D-5F42-40C7-A127-EB6BE0465487}"/>
    <cellStyle name="style1393519986386 3 2 4" xfId="37812" xr:uid="{BECF1BC1-2CF4-4742-A828-00EA3203CD05}"/>
    <cellStyle name="style1393519986386 3 2 5" xfId="47582" xr:uid="{726CADEE-4D0F-4E2D-932E-D1A9ACA67447}"/>
    <cellStyle name="style1393519986386 3 2 6" xfId="57352" xr:uid="{F3FADE4B-72B5-4350-B782-C60841705A85}"/>
    <cellStyle name="style1393519986386 3 3" xfId="13369" xr:uid="{AB5767E2-3817-4063-A845-D146590D9610}"/>
    <cellStyle name="style1393519986386 3 4" xfId="23139" xr:uid="{5BCBDDEC-20A2-45C9-8A85-0CA670DFC4CF}"/>
    <cellStyle name="style1393519986386 3 5" xfId="32910" xr:uid="{8BEEBF10-1569-4680-81AE-705661FBB287}"/>
    <cellStyle name="style1393519986386 3 6" xfId="42678" xr:uid="{4F59164F-65CC-471D-A7AC-30569D9D8823}"/>
    <cellStyle name="style1393519986386 3 7" xfId="52448" xr:uid="{B25A4C8A-EC00-4750-A277-BFB360EF50F7}"/>
    <cellStyle name="style1393519986386 4" xfId="4774" xr:uid="{00000000-0005-0000-0000-0000F4120000}"/>
    <cellStyle name="style1393519986386 4 2" xfId="9678" xr:uid="{00000000-0005-0000-0000-0000F5120000}"/>
    <cellStyle name="style1393519986386 4 2 2" xfId="19466" xr:uid="{9896D0E9-D60E-4CC0-8E27-5102AF09B943}"/>
    <cellStyle name="style1393519986386 4 2 3" xfId="29236" xr:uid="{D198BE58-2214-4F05-AFD6-6DCC00915F3E}"/>
    <cellStyle name="style1393519986386 4 2 4" xfId="39005" xr:uid="{E2B9C088-F175-41EB-BC5D-03E6BD9BA786}"/>
    <cellStyle name="style1393519986386 4 2 5" xfId="48775" xr:uid="{15073D48-CDD9-4001-94D1-99375C562F0A}"/>
    <cellStyle name="style1393519986386 4 2 6" xfId="58545" xr:uid="{5488666E-F245-49D7-A61A-48BF0E3347A6}"/>
    <cellStyle name="style1393519986386 4 3" xfId="14562" xr:uid="{C9EDC41B-EF54-4C89-BE8A-BAF813EE3D44}"/>
    <cellStyle name="style1393519986386 4 4" xfId="24332" xr:uid="{6B771F81-FFD7-4A61-95DD-BABB7D8624C9}"/>
    <cellStyle name="style1393519986386 4 5" xfId="34102" xr:uid="{3F4603F2-7C88-46A6-B4F5-B71443F91F65}"/>
    <cellStyle name="style1393519986386 4 6" xfId="43871" xr:uid="{61B83353-D193-4FA6-8E1C-5BA34F01C402}"/>
    <cellStyle name="style1393519986386 4 7" xfId="53641" xr:uid="{E9578352-6032-463C-AE2C-642218259739}"/>
    <cellStyle name="style1393519986386 5" xfId="6051" xr:uid="{00000000-0005-0000-0000-0000F6120000}"/>
    <cellStyle name="style1393519986386 5 2" xfId="15839" xr:uid="{F6DFE608-62B0-414C-A056-CBE6A153AD15}"/>
    <cellStyle name="style1393519986386 5 3" xfId="25609" xr:uid="{1C6101D7-1377-4A71-B0BE-6C35F6D70860}"/>
    <cellStyle name="style1393519986386 5 4" xfId="35378" xr:uid="{33615005-CCBE-4057-955D-93781C9B469D}"/>
    <cellStyle name="style1393519986386 5 5" xfId="45148" xr:uid="{27549888-6AAA-42A2-A399-1501101445D2}"/>
    <cellStyle name="style1393519986386 5 6" xfId="54918" xr:uid="{96B663B9-27F3-41D8-873A-091C18C52648}"/>
    <cellStyle name="style1393519986386 6" xfId="10935" xr:uid="{20EBD9F7-002E-4B82-9906-BC4889A5875E}"/>
    <cellStyle name="style1393519986386 7" xfId="20705" xr:uid="{B6972D08-9487-4249-9298-A5605DEB290F}"/>
    <cellStyle name="style1393519986386 8" xfId="30476" xr:uid="{A6BD0F72-1956-479E-A895-A5F891896B14}"/>
    <cellStyle name="style1393519986386 9" xfId="40244" xr:uid="{B6129C38-C252-4277-9E3A-F94D90A269F8}"/>
    <cellStyle name="style1395402607396" xfId="1147" xr:uid="{00000000-0005-0000-0000-0000F7120000}"/>
    <cellStyle name="style1395402607396 10" xfId="50015" xr:uid="{764B159F-7970-46CF-BA6B-60F080F6C1FB}"/>
    <cellStyle name="style1395402607396 2" xfId="2389" xr:uid="{00000000-0005-0000-0000-0000F8120000}"/>
    <cellStyle name="style1395402607396 2 2" xfId="7293" xr:uid="{00000000-0005-0000-0000-0000F9120000}"/>
    <cellStyle name="style1395402607396 2 2 2" xfId="17081" xr:uid="{6AFAD7D7-6794-440D-AE33-056153BE5A59}"/>
    <cellStyle name="style1395402607396 2 2 3" xfId="26851" xr:uid="{0F5C069B-B174-4808-9CB8-D4DB447DC4EB}"/>
    <cellStyle name="style1395402607396 2 2 4" xfId="36620" xr:uid="{206B2D49-F29E-47C1-8BCA-4BAC051D225F}"/>
    <cellStyle name="style1395402607396 2 2 5" xfId="46390" xr:uid="{56608549-2388-4615-8E28-455EBBE0273C}"/>
    <cellStyle name="style1395402607396 2 2 6" xfId="56160" xr:uid="{56FC41E3-156F-48F7-9129-F03146F1E4D9}"/>
    <cellStyle name="style1395402607396 2 3" xfId="12177" xr:uid="{7392BB9F-50FD-4421-89B6-6C780396F77B}"/>
    <cellStyle name="style1395402607396 2 4" xfId="21947" xr:uid="{B2A6F19E-89AA-4E1F-B2AB-2ED03820D983}"/>
    <cellStyle name="style1395402607396 2 5" xfId="31718" xr:uid="{4D8AD625-0508-40E2-8713-9AA9B27130BE}"/>
    <cellStyle name="style1395402607396 2 6" xfId="41486" xr:uid="{07E159C2-CA36-48A3-A31F-F70B5BF2D552}"/>
    <cellStyle name="style1395402607396 2 7" xfId="51256" xr:uid="{21BDDF91-F31E-4477-928A-1005D7DDFCDF}"/>
    <cellStyle name="style1395402607396 3" xfId="3582" xr:uid="{00000000-0005-0000-0000-0000FA120000}"/>
    <cellStyle name="style1395402607396 3 2" xfId="8486" xr:uid="{00000000-0005-0000-0000-0000FB120000}"/>
    <cellStyle name="style1395402607396 3 2 2" xfId="18274" xr:uid="{55323506-5863-4E8E-9930-ECBAB641CCE0}"/>
    <cellStyle name="style1395402607396 3 2 3" xfId="28044" xr:uid="{2D8B5895-3B25-4B4E-B719-5A54D97EDA46}"/>
    <cellStyle name="style1395402607396 3 2 4" xfId="37813" xr:uid="{1EA4E520-01BD-4BA8-BC46-4A88EBD1C561}"/>
    <cellStyle name="style1395402607396 3 2 5" xfId="47583" xr:uid="{3ED8799D-1AFE-464A-9124-6BD323A6D6C0}"/>
    <cellStyle name="style1395402607396 3 2 6" xfId="57353" xr:uid="{A26A38FB-F190-4F14-AD47-5E495DD0436D}"/>
    <cellStyle name="style1395402607396 3 3" xfId="13370" xr:uid="{5BF03A07-D982-42F3-9D60-E60BBAF65C41}"/>
    <cellStyle name="style1395402607396 3 4" xfId="23140" xr:uid="{57E390EF-E050-4BCC-A29B-9EEDAD85378C}"/>
    <cellStyle name="style1395402607396 3 5" xfId="32911" xr:uid="{E9E396BC-9355-4278-A6E5-2C5B47F727C6}"/>
    <cellStyle name="style1395402607396 3 6" xfId="42679" xr:uid="{88F8217D-800C-44D0-BBAB-FB0AA1D58F05}"/>
    <cellStyle name="style1395402607396 3 7" xfId="52449" xr:uid="{D03CF8A6-A380-41FD-AF04-B0BDC2447EDB}"/>
    <cellStyle name="style1395402607396 4" xfId="4775" xr:uid="{00000000-0005-0000-0000-0000FC120000}"/>
    <cellStyle name="style1395402607396 4 2" xfId="9679" xr:uid="{00000000-0005-0000-0000-0000FD120000}"/>
    <cellStyle name="style1395402607396 4 2 2" xfId="19467" xr:uid="{AD51AAF1-EE65-4E42-AEE9-1D86A7FAF87B}"/>
    <cellStyle name="style1395402607396 4 2 3" xfId="29237" xr:uid="{E418B428-99A0-4C26-B353-FEFEB710B460}"/>
    <cellStyle name="style1395402607396 4 2 4" xfId="39006" xr:uid="{A38BBBC6-E689-4ACC-8DC7-160359E0D31C}"/>
    <cellStyle name="style1395402607396 4 2 5" xfId="48776" xr:uid="{DF35C9F8-3D69-45FD-BD87-70A2272367EE}"/>
    <cellStyle name="style1395402607396 4 2 6" xfId="58546" xr:uid="{2BCD4356-3DCE-4E35-9326-7BBB345282A7}"/>
    <cellStyle name="style1395402607396 4 3" xfId="14563" xr:uid="{501A9A57-4FD6-4D9E-BE68-7C2C492A8A7B}"/>
    <cellStyle name="style1395402607396 4 4" xfId="24333" xr:uid="{B0E279F5-087D-4D4B-9E3D-F21939EFBF6C}"/>
    <cellStyle name="style1395402607396 4 5" xfId="34103" xr:uid="{A47504DF-AC3B-4781-8EE7-E52C14BC995B}"/>
    <cellStyle name="style1395402607396 4 6" xfId="43872" xr:uid="{747FCCEC-B52C-4058-986B-4E97B52FF593}"/>
    <cellStyle name="style1395402607396 4 7" xfId="53642" xr:uid="{B2EB6994-B471-4F6C-A58F-E437213F8C6C}"/>
    <cellStyle name="style1395402607396 5" xfId="6052" xr:uid="{00000000-0005-0000-0000-0000FE120000}"/>
    <cellStyle name="style1395402607396 5 2" xfId="15840" xr:uid="{F6539139-9A68-48BE-946B-0787FF0197C3}"/>
    <cellStyle name="style1395402607396 5 3" xfId="25610" xr:uid="{5B36B439-8749-4E59-A07F-FE9C7B00C950}"/>
    <cellStyle name="style1395402607396 5 4" xfId="35379" xr:uid="{7EE374E4-D1B7-4767-BBC3-8CA2433EFB07}"/>
    <cellStyle name="style1395402607396 5 5" xfId="45149" xr:uid="{95931D6A-9912-49FB-9C82-5D7830BA4155}"/>
    <cellStyle name="style1395402607396 5 6" xfId="54919" xr:uid="{029CFBC3-7849-43B9-9C65-65D59DFA9906}"/>
    <cellStyle name="style1395402607396 6" xfId="10936" xr:uid="{4D985116-78E8-4DA6-A496-F8FFBB7B2FDF}"/>
    <cellStyle name="style1395402607396 7" xfId="20706" xr:uid="{99700804-E43D-4CAC-8680-90D00068DCC3}"/>
    <cellStyle name="style1395402607396 8" xfId="30477" xr:uid="{4BFD817D-FB10-468B-8B24-34F3E58CC69A}"/>
    <cellStyle name="style1395402607396 9" xfId="40245" xr:uid="{1DAAC4E1-51E4-4665-AAFC-B1D400F4C972}"/>
    <cellStyle name="style1395402607428" xfId="1148" xr:uid="{00000000-0005-0000-0000-0000FF120000}"/>
    <cellStyle name="style1395402607428 10" xfId="50016" xr:uid="{30FBAAFE-0DAE-40E5-B2E6-E6BCB6BCBACC}"/>
    <cellStyle name="style1395402607428 2" xfId="2390" xr:uid="{00000000-0005-0000-0000-000000130000}"/>
    <cellStyle name="style1395402607428 2 2" xfId="7294" xr:uid="{00000000-0005-0000-0000-000001130000}"/>
    <cellStyle name="style1395402607428 2 2 2" xfId="17082" xr:uid="{CA95085E-3F56-45DD-A091-D5B966E001FF}"/>
    <cellStyle name="style1395402607428 2 2 3" xfId="26852" xr:uid="{BED295AA-F4D1-4183-9B56-D62D3681BD22}"/>
    <cellStyle name="style1395402607428 2 2 4" xfId="36621" xr:uid="{CD2332BF-FC78-46E6-BE52-B284ADAC7E76}"/>
    <cellStyle name="style1395402607428 2 2 5" xfId="46391" xr:uid="{3625B2A0-C357-4482-B42A-AACAC9962C74}"/>
    <cellStyle name="style1395402607428 2 2 6" xfId="56161" xr:uid="{EE560BF7-5DB8-4729-8AB9-8250953274D7}"/>
    <cellStyle name="style1395402607428 2 3" xfId="12178" xr:uid="{6AB39BF3-9202-4FE1-89B3-834162E31906}"/>
    <cellStyle name="style1395402607428 2 4" xfId="21948" xr:uid="{6F38919B-02D9-420B-A3C8-D95EBFDC7EC0}"/>
    <cellStyle name="style1395402607428 2 5" xfId="31719" xr:uid="{C11F1D40-A6E1-4DD1-9D5B-C5EB65D8678F}"/>
    <cellStyle name="style1395402607428 2 6" xfId="41487" xr:uid="{16B8FC48-115C-44C4-B489-E73C40F98B21}"/>
    <cellStyle name="style1395402607428 2 7" xfId="51257" xr:uid="{2F8A5D2A-B9D9-4062-9F45-6E896A60DA6A}"/>
    <cellStyle name="style1395402607428 3" xfId="3583" xr:uid="{00000000-0005-0000-0000-000002130000}"/>
    <cellStyle name="style1395402607428 3 2" xfId="8487" xr:uid="{00000000-0005-0000-0000-000003130000}"/>
    <cellStyle name="style1395402607428 3 2 2" xfId="18275" xr:uid="{A25DEC22-BEEB-4A7A-B30C-DDB7E0FC4BF5}"/>
    <cellStyle name="style1395402607428 3 2 3" xfId="28045" xr:uid="{045DCAD0-1D56-40D9-ABE5-ABE28287FB72}"/>
    <cellStyle name="style1395402607428 3 2 4" xfId="37814" xr:uid="{039D8319-8E38-4AEF-80DD-BF1DEC52BF6A}"/>
    <cellStyle name="style1395402607428 3 2 5" xfId="47584" xr:uid="{DF46AFBC-20FB-424D-A511-079C03D1B99D}"/>
    <cellStyle name="style1395402607428 3 2 6" xfId="57354" xr:uid="{8E3C9A19-BCB6-473E-89B4-11BD885BCA1D}"/>
    <cellStyle name="style1395402607428 3 3" xfId="13371" xr:uid="{CD14A68A-ACA2-4028-BB25-BCA21FD42308}"/>
    <cellStyle name="style1395402607428 3 4" xfId="23141" xr:uid="{8177C6B5-8070-4938-A2F9-DD2D013AA12C}"/>
    <cellStyle name="style1395402607428 3 5" xfId="32912" xr:uid="{32846C9A-979D-4D61-A745-82465C5497EB}"/>
    <cellStyle name="style1395402607428 3 6" xfId="42680" xr:uid="{57C40E15-B062-46DD-8E25-AB365DE7557C}"/>
    <cellStyle name="style1395402607428 3 7" xfId="52450" xr:uid="{01A0F5EA-03FF-4416-ADB7-24C62A7AB956}"/>
    <cellStyle name="style1395402607428 4" xfId="4776" xr:uid="{00000000-0005-0000-0000-000004130000}"/>
    <cellStyle name="style1395402607428 4 2" xfId="9680" xr:uid="{00000000-0005-0000-0000-000005130000}"/>
    <cellStyle name="style1395402607428 4 2 2" xfId="19468" xr:uid="{8AEF214B-E101-4F4E-959C-BF3E1D30ACBA}"/>
    <cellStyle name="style1395402607428 4 2 3" xfId="29238" xr:uid="{9BFF1B77-F3E6-44DF-9467-3C1A31D310C6}"/>
    <cellStyle name="style1395402607428 4 2 4" xfId="39007" xr:uid="{8F251D9A-A5B5-4F4F-AA3B-DB16150300E0}"/>
    <cellStyle name="style1395402607428 4 2 5" xfId="48777" xr:uid="{E5EF3BBD-E362-4820-A285-5CC1B8CD91F6}"/>
    <cellStyle name="style1395402607428 4 2 6" xfId="58547" xr:uid="{15FB822C-F155-4CD9-8486-5B77C06D11B9}"/>
    <cellStyle name="style1395402607428 4 3" xfId="14564" xr:uid="{594AFFD9-856F-40FE-A8BF-66F0F146375A}"/>
    <cellStyle name="style1395402607428 4 4" xfId="24334" xr:uid="{78B0B4FE-53BA-4158-BDFE-EB4426BB5408}"/>
    <cellStyle name="style1395402607428 4 5" xfId="34104" xr:uid="{899EE6DD-EA33-42D3-81A4-4CE321BF40E9}"/>
    <cellStyle name="style1395402607428 4 6" xfId="43873" xr:uid="{5448CA61-27AB-4C67-967A-057B557B194D}"/>
    <cellStyle name="style1395402607428 4 7" xfId="53643" xr:uid="{185319E6-5C27-488B-88EA-2817CE330181}"/>
    <cellStyle name="style1395402607428 5" xfId="6053" xr:uid="{00000000-0005-0000-0000-000006130000}"/>
    <cellStyle name="style1395402607428 5 2" xfId="15841" xr:uid="{DC746F53-A814-47E4-9F81-BCD50BA9E16F}"/>
    <cellStyle name="style1395402607428 5 3" xfId="25611" xr:uid="{0A9FAAC9-09A3-4EEC-AD8B-1A57A1B63603}"/>
    <cellStyle name="style1395402607428 5 4" xfId="35380" xr:uid="{AFC224F0-749D-4E16-918A-F324842B9BDF}"/>
    <cellStyle name="style1395402607428 5 5" xfId="45150" xr:uid="{F2FCE9D0-5D1D-4043-BBC9-26759596402D}"/>
    <cellStyle name="style1395402607428 5 6" xfId="54920" xr:uid="{8D41A2D0-2C8E-4EDD-AD1C-84CB7FE4E229}"/>
    <cellStyle name="style1395402607428 6" xfId="10937" xr:uid="{0AB8BD0F-42CE-4DEA-BCE0-70804C66A1DF}"/>
    <cellStyle name="style1395402607428 7" xfId="20707" xr:uid="{E1D9EC1E-84B1-44D2-AD29-3C31BE2F4B02}"/>
    <cellStyle name="style1395402607428 8" xfId="30478" xr:uid="{3D2600F1-4AC9-4A3F-B29D-D0F7FFAC11CD}"/>
    <cellStyle name="style1395402607428 9" xfId="40246" xr:uid="{2D65D95A-3747-4404-A2C1-C5B6757CA894}"/>
    <cellStyle name="style1395402607615" xfId="1149" xr:uid="{00000000-0005-0000-0000-000007130000}"/>
    <cellStyle name="style1395402607615 10" xfId="50017" xr:uid="{5B8E37B2-CC7B-43A4-8B61-83481299E4F0}"/>
    <cellStyle name="style1395402607615 2" xfId="2391" xr:uid="{00000000-0005-0000-0000-000008130000}"/>
    <cellStyle name="style1395402607615 2 2" xfId="7295" xr:uid="{00000000-0005-0000-0000-000009130000}"/>
    <cellStyle name="style1395402607615 2 2 2" xfId="17083" xr:uid="{B76FCD48-30CE-44B8-A931-7FFADEFFF5F9}"/>
    <cellStyle name="style1395402607615 2 2 3" xfId="26853" xr:uid="{BDCF9BCD-57EF-4F47-9CE8-55604B8F909C}"/>
    <cellStyle name="style1395402607615 2 2 4" xfId="36622" xr:uid="{DCB1A6FF-5C5C-4D53-B81C-68D8DA0F4071}"/>
    <cellStyle name="style1395402607615 2 2 5" xfId="46392" xr:uid="{F6F33127-DEB1-4E33-9D87-222A7E09D72E}"/>
    <cellStyle name="style1395402607615 2 2 6" xfId="56162" xr:uid="{17FC1FF7-9D7F-4BD5-946E-3A267BDDE88F}"/>
    <cellStyle name="style1395402607615 2 3" xfId="12179" xr:uid="{84CDA7AB-F59B-4D97-8645-73877570AF17}"/>
    <cellStyle name="style1395402607615 2 4" xfId="21949" xr:uid="{5BAEF5A8-5701-4D77-9464-B3F40199320C}"/>
    <cellStyle name="style1395402607615 2 5" xfId="31720" xr:uid="{F33FA4EF-8BB3-451B-B6ED-FE8711B05939}"/>
    <cellStyle name="style1395402607615 2 6" xfId="41488" xr:uid="{54928662-029D-4949-B5A2-4E024C9127AF}"/>
    <cellStyle name="style1395402607615 2 7" xfId="51258" xr:uid="{6144C08A-165E-40F1-AED7-DC9CFE6CC547}"/>
    <cellStyle name="style1395402607615 3" xfId="3584" xr:uid="{00000000-0005-0000-0000-00000A130000}"/>
    <cellStyle name="style1395402607615 3 2" xfId="8488" xr:uid="{00000000-0005-0000-0000-00000B130000}"/>
    <cellStyle name="style1395402607615 3 2 2" xfId="18276" xr:uid="{B31E1894-F777-49DA-BBE2-26CFC5FAA569}"/>
    <cellStyle name="style1395402607615 3 2 3" xfId="28046" xr:uid="{17BF926C-0CB7-4CC0-B9BD-670A2CC30BB1}"/>
    <cellStyle name="style1395402607615 3 2 4" xfId="37815" xr:uid="{4C472B5D-1D80-472F-9809-FADE52A5CBC1}"/>
    <cellStyle name="style1395402607615 3 2 5" xfId="47585" xr:uid="{3886C808-4F59-44B4-9842-158B11B786D6}"/>
    <cellStyle name="style1395402607615 3 2 6" xfId="57355" xr:uid="{B91C8A27-C1E6-41EA-991B-090CB5B71AA5}"/>
    <cellStyle name="style1395402607615 3 3" xfId="13372" xr:uid="{721486B7-E6A6-4A2E-BB4C-3C43B8191845}"/>
    <cellStyle name="style1395402607615 3 4" xfId="23142" xr:uid="{A8B5F922-25FE-4F90-A2E7-DFC50262A8EB}"/>
    <cellStyle name="style1395402607615 3 5" xfId="32913" xr:uid="{9AEEACE1-8D01-4644-A24C-699BFE78FDB3}"/>
    <cellStyle name="style1395402607615 3 6" xfId="42681" xr:uid="{32CDA097-7240-4AA8-9B40-AF3867CE1AF2}"/>
    <cellStyle name="style1395402607615 3 7" xfId="52451" xr:uid="{CFDFD671-22FC-4420-8A4D-9ECA75A9AAF0}"/>
    <cellStyle name="style1395402607615 4" xfId="4777" xr:uid="{00000000-0005-0000-0000-00000C130000}"/>
    <cellStyle name="style1395402607615 4 2" xfId="9681" xr:uid="{00000000-0005-0000-0000-00000D130000}"/>
    <cellStyle name="style1395402607615 4 2 2" xfId="19469" xr:uid="{262DFD17-BDEA-448E-9101-560ACE3599C6}"/>
    <cellStyle name="style1395402607615 4 2 3" xfId="29239" xr:uid="{E7C70DC0-7A4C-409D-BCEC-60D10AFE44D9}"/>
    <cellStyle name="style1395402607615 4 2 4" xfId="39008" xr:uid="{904F44F2-36CC-407B-A869-C75521477F68}"/>
    <cellStyle name="style1395402607615 4 2 5" xfId="48778" xr:uid="{597EFA7D-4DBB-4597-B42C-02C7C0A265E1}"/>
    <cellStyle name="style1395402607615 4 2 6" xfId="58548" xr:uid="{51B4487B-94EB-4CEF-A9D4-2E079521DFB3}"/>
    <cellStyle name="style1395402607615 4 3" xfId="14565" xr:uid="{3BBC547F-B71D-4DD3-8FB3-2E109B0CF492}"/>
    <cellStyle name="style1395402607615 4 4" xfId="24335" xr:uid="{BCE8894C-CFBA-46A2-91C2-0DD38014A627}"/>
    <cellStyle name="style1395402607615 4 5" xfId="34105" xr:uid="{CF2434AB-50C3-4E20-9ADE-D0BC6A6F93ED}"/>
    <cellStyle name="style1395402607615 4 6" xfId="43874" xr:uid="{2BA3FB87-05D6-4DBF-B95D-6E66402E59F2}"/>
    <cellStyle name="style1395402607615 4 7" xfId="53644" xr:uid="{E8395277-B137-4215-B32D-3D30CFE768E5}"/>
    <cellStyle name="style1395402607615 5" xfId="6054" xr:uid="{00000000-0005-0000-0000-00000E130000}"/>
    <cellStyle name="style1395402607615 5 2" xfId="15842" xr:uid="{0631D426-2FF2-41C7-991B-6E98219DF755}"/>
    <cellStyle name="style1395402607615 5 3" xfId="25612" xr:uid="{EFF8C817-BBEE-4042-A862-5F295F63634F}"/>
    <cellStyle name="style1395402607615 5 4" xfId="35381" xr:uid="{273EBBB4-F390-4202-A4A6-CE072601AD52}"/>
    <cellStyle name="style1395402607615 5 5" xfId="45151" xr:uid="{21CE494D-67F8-437D-A5DD-36DFA449E7C9}"/>
    <cellStyle name="style1395402607615 5 6" xfId="54921" xr:uid="{AB77E393-C17A-41D9-B711-C2BC25EFF4A3}"/>
    <cellStyle name="style1395402607615 6" xfId="10938" xr:uid="{00726F99-7962-4C19-83E1-ECE2FC72FA19}"/>
    <cellStyle name="style1395402607615 7" xfId="20708" xr:uid="{318A3CE9-78E8-4310-8BDD-D3D9F77F3E02}"/>
    <cellStyle name="style1395402607615 8" xfId="30479" xr:uid="{70F1F877-DDE5-4D6A-BC2B-5F47B8402C54}"/>
    <cellStyle name="style1395402607615 9" xfId="40247" xr:uid="{E65EBEEE-45A2-43C0-8BC4-7FC48BC94FA0}"/>
    <cellStyle name="style1395402607693" xfId="1150" xr:uid="{00000000-0005-0000-0000-00000F130000}"/>
    <cellStyle name="style1395402607693 10" xfId="50018" xr:uid="{C8BE8339-FBCC-46FF-88FE-79D67DA74FAB}"/>
    <cellStyle name="style1395402607693 2" xfId="2392" xr:uid="{00000000-0005-0000-0000-000010130000}"/>
    <cellStyle name="style1395402607693 2 2" xfId="7296" xr:uid="{00000000-0005-0000-0000-000011130000}"/>
    <cellStyle name="style1395402607693 2 2 2" xfId="17084" xr:uid="{1E3CD558-7E3E-4619-8E6D-CEA73CCB701C}"/>
    <cellStyle name="style1395402607693 2 2 3" xfId="26854" xr:uid="{BDF9BC41-D087-4ECC-B32B-88C1863C4B26}"/>
    <cellStyle name="style1395402607693 2 2 4" xfId="36623" xr:uid="{897FF704-CCBB-4345-8E0C-3C03AAE0664E}"/>
    <cellStyle name="style1395402607693 2 2 5" xfId="46393" xr:uid="{55D5C408-6C21-4AF4-8FB0-F59CA44064BF}"/>
    <cellStyle name="style1395402607693 2 2 6" xfId="56163" xr:uid="{1959127B-BE3E-4F2F-AA3D-B18C3107CF8D}"/>
    <cellStyle name="style1395402607693 2 3" xfId="12180" xr:uid="{2194C498-165C-4FAB-A78D-F47A7CCD5776}"/>
    <cellStyle name="style1395402607693 2 4" xfId="21950" xr:uid="{BDDC753C-1C12-485B-930D-3E5603E1850D}"/>
    <cellStyle name="style1395402607693 2 5" xfId="31721" xr:uid="{05C7495D-1FF1-45E1-BD30-AFA1F8E97FD3}"/>
    <cellStyle name="style1395402607693 2 6" xfId="41489" xr:uid="{4218AE2B-31D1-41D9-A232-6C0AA1323D4E}"/>
    <cellStyle name="style1395402607693 2 7" xfId="51259" xr:uid="{0DD0FDD0-D5BF-418E-9DBC-09002FB6A61E}"/>
    <cellStyle name="style1395402607693 3" xfId="3585" xr:uid="{00000000-0005-0000-0000-000012130000}"/>
    <cellStyle name="style1395402607693 3 2" xfId="8489" xr:uid="{00000000-0005-0000-0000-000013130000}"/>
    <cellStyle name="style1395402607693 3 2 2" xfId="18277" xr:uid="{341E840D-C079-4CD9-9979-0D3A200D3CCB}"/>
    <cellStyle name="style1395402607693 3 2 3" xfId="28047" xr:uid="{49A1A2B5-0DBE-46DE-B987-AA3441F95593}"/>
    <cellStyle name="style1395402607693 3 2 4" xfId="37816" xr:uid="{40A47511-5EDD-40EF-AB70-6D678ABB1A53}"/>
    <cellStyle name="style1395402607693 3 2 5" xfId="47586" xr:uid="{A6A5AAE6-1CCA-454B-8A03-5A2A7B9482FA}"/>
    <cellStyle name="style1395402607693 3 2 6" xfId="57356" xr:uid="{AE602AA9-1632-4926-8CB6-D66FC7A9C9A1}"/>
    <cellStyle name="style1395402607693 3 3" xfId="13373" xr:uid="{495F861A-91C5-4D2B-A425-52E5B9087196}"/>
    <cellStyle name="style1395402607693 3 4" xfId="23143" xr:uid="{281B7869-35A0-48F5-9300-D87E612F1013}"/>
    <cellStyle name="style1395402607693 3 5" xfId="32914" xr:uid="{AB4A235A-DB63-4A4E-B68F-24C675FDD5FE}"/>
    <cellStyle name="style1395402607693 3 6" xfId="42682" xr:uid="{2EAE454D-4994-4EDE-954B-70280277BC31}"/>
    <cellStyle name="style1395402607693 3 7" xfId="52452" xr:uid="{9F4C7634-E380-4D3E-A24B-B7FE567DDF97}"/>
    <cellStyle name="style1395402607693 4" xfId="4778" xr:uid="{00000000-0005-0000-0000-000014130000}"/>
    <cellStyle name="style1395402607693 4 2" xfId="9682" xr:uid="{00000000-0005-0000-0000-000015130000}"/>
    <cellStyle name="style1395402607693 4 2 2" xfId="19470" xr:uid="{29732F8A-86B5-4AB2-91AB-6689D48C4E50}"/>
    <cellStyle name="style1395402607693 4 2 3" xfId="29240" xr:uid="{F695A596-C05D-4126-A6AD-B2AC0F8F61DE}"/>
    <cellStyle name="style1395402607693 4 2 4" xfId="39009" xr:uid="{F6B2CC3F-1B76-490B-96BE-A435BB8FC49D}"/>
    <cellStyle name="style1395402607693 4 2 5" xfId="48779" xr:uid="{D71DF9F7-5A0B-4CFF-8451-5FA6B63CB4D6}"/>
    <cellStyle name="style1395402607693 4 2 6" xfId="58549" xr:uid="{1064188D-F030-4D79-AE38-8407E5B43DC9}"/>
    <cellStyle name="style1395402607693 4 3" xfId="14566" xr:uid="{DC517D0E-E463-4282-9C06-6425087A0E50}"/>
    <cellStyle name="style1395402607693 4 4" xfId="24336" xr:uid="{F4B8A189-63FC-45C8-9F58-AF692BB08719}"/>
    <cellStyle name="style1395402607693 4 5" xfId="34106" xr:uid="{55521C6C-575D-4D82-981E-EF12C998AB91}"/>
    <cellStyle name="style1395402607693 4 6" xfId="43875" xr:uid="{BF2D028F-B989-4FF0-A2F0-72BA17595457}"/>
    <cellStyle name="style1395402607693 4 7" xfId="53645" xr:uid="{82113A52-FB50-4FF4-ABE4-A1F11ACE5023}"/>
    <cellStyle name="style1395402607693 5" xfId="6055" xr:uid="{00000000-0005-0000-0000-000016130000}"/>
    <cellStyle name="style1395402607693 5 2" xfId="15843" xr:uid="{799620BA-9D47-4631-8620-D0A242B9C81F}"/>
    <cellStyle name="style1395402607693 5 3" xfId="25613" xr:uid="{77941515-496A-4E91-9679-FC24B0B7F723}"/>
    <cellStyle name="style1395402607693 5 4" xfId="35382" xr:uid="{39FC9754-FEF4-42AC-92A8-107F8B1B7A63}"/>
    <cellStyle name="style1395402607693 5 5" xfId="45152" xr:uid="{319A2196-1D3D-4B04-84AE-85C69A6F3396}"/>
    <cellStyle name="style1395402607693 5 6" xfId="54922" xr:uid="{3B7FD5E1-CCE5-4CBB-8F1F-D99333D9765A}"/>
    <cellStyle name="style1395402607693 6" xfId="10939" xr:uid="{5D0A0216-6FDC-4020-ADA7-2169D932CD9E}"/>
    <cellStyle name="style1395402607693 7" xfId="20709" xr:uid="{DEA0D2A7-6A31-4669-B450-AC52E674B60F}"/>
    <cellStyle name="style1395402607693 8" xfId="30480" xr:uid="{F394324B-7BB6-4C92-8611-2C4BE29CE8F1}"/>
    <cellStyle name="style1395402607693 9" xfId="40248" xr:uid="{4DC05460-0FE2-4BD5-90B3-9EE55C8EBA7A}"/>
    <cellStyle name="style1395402607803" xfId="1151" xr:uid="{00000000-0005-0000-0000-000017130000}"/>
    <cellStyle name="style1395402607803 10" xfId="50019" xr:uid="{B79201E0-6E5D-4C16-9C53-838415D4C54A}"/>
    <cellStyle name="style1395402607803 2" xfId="2393" xr:uid="{00000000-0005-0000-0000-000018130000}"/>
    <cellStyle name="style1395402607803 2 2" xfId="7297" xr:uid="{00000000-0005-0000-0000-000019130000}"/>
    <cellStyle name="style1395402607803 2 2 2" xfId="17085" xr:uid="{52D3FC6C-89F9-4F97-B7B3-8A86D71BB075}"/>
    <cellStyle name="style1395402607803 2 2 3" xfId="26855" xr:uid="{C4DFAB5D-FFE9-48D5-A13E-C15C6E899875}"/>
    <cellStyle name="style1395402607803 2 2 4" xfId="36624" xr:uid="{A79F4336-D0A1-41E2-830C-4472319128DC}"/>
    <cellStyle name="style1395402607803 2 2 5" xfId="46394" xr:uid="{2C25F38E-EC77-403E-9F9B-19DC617934AF}"/>
    <cellStyle name="style1395402607803 2 2 6" xfId="56164" xr:uid="{383CDEFA-BC12-4E55-8CCF-0E7BFF88B63C}"/>
    <cellStyle name="style1395402607803 2 3" xfId="12181" xr:uid="{A19A7CE3-EEB4-498E-B624-7EE6CE2400E8}"/>
    <cellStyle name="style1395402607803 2 4" xfId="21951" xr:uid="{06C2F757-8C09-49DE-A480-2581584493E2}"/>
    <cellStyle name="style1395402607803 2 5" xfId="31722" xr:uid="{B67DEA3E-2CB4-4326-B7FE-3FEA7AE8BDB9}"/>
    <cellStyle name="style1395402607803 2 6" xfId="41490" xr:uid="{A3E2A8F2-0903-4D4F-94F0-A6062DA926F5}"/>
    <cellStyle name="style1395402607803 2 7" xfId="51260" xr:uid="{1401327A-58AA-4FA0-9414-973086878240}"/>
    <cellStyle name="style1395402607803 3" xfId="3586" xr:uid="{00000000-0005-0000-0000-00001A130000}"/>
    <cellStyle name="style1395402607803 3 2" xfId="8490" xr:uid="{00000000-0005-0000-0000-00001B130000}"/>
    <cellStyle name="style1395402607803 3 2 2" xfId="18278" xr:uid="{CF35B0DA-645F-4A61-ABFF-ED602218FEC9}"/>
    <cellStyle name="style1395402607803 3 2 3" xfId="28048" xr:uid="{29F23EDB-F991-4F10-AA64-598E32525AC8}"/>
    <cellStyle name="style1395402607803 3 2 4" xfId="37817" xr:uid="{67C9C76B-B956-4E04-BF86-22BDF6845E24}"/>
    <cellStyle name="style1395402607803 3 2 5" xfId="47587" xr:uid="{7DD24DEB-29D5-48D8-8D94-405B373C49E9}"/>
    <cellStyle name="style1395402607803 3 2 6" xfId="57357" xr:uid="{69AFB49D-8848-430D-A1D4-969DBE9945DD}"/>
    <cellStyle name="style1395402607803 3 3" xfId="13374" xr:uid="{BFE78FED-C694-4DFF-B556-A8FDA3F0B457}"/>
    <cellStyle name="style1395402607803 3 4" xfId="23144" xr:uid="{FCF23449-60BC-468A-8686-B3A48AC70A91}"/>
    <cellStyle name="style1395402607803 3 5" xfId="32915" xr:uid="{5EAE5816-B9DB-4B2B-A593-906EA4C08CDB}"/>
    <cellStyle name="style1395402607803 3 6" xfId="42683" xr:uid="{69448CDE-9948-4B3B-B950-1C6682F0315A}"/>
    <cellStyle name="style1395402607803 3 7" xfId="52453" xr:uid="{9B6AE6B7-B52B-40B3-9F77-96518931ABAA}"/>
    <cellStyle name="style1395402607803 4" xfId="4779" xr:uid="{00000000-0005-0000-0000-00001C130000}"/>
    <cellStyle name="style1395402607803 4 2" xfId="9683" xr:uid="{00000000-0005-0000-0000-00001D130000}"/>
    <cellStyle name="style1395402607803 4 2 2" xfId="19471" xr:uid="{0856028A-D41C-498C-98BC-B046D5DE1C89}"/>
    <cellStyle name="style1395402607803 4 2 3" xfId="29241" xr:uid="{8AFF5710-FB9F-43DE-A5ED-ECACEDA20A76}"/>
    <cellStyle name="style1395402607803 4 2 4" xfId="39010" xr:uid="{6AC75712-00AC-4570-932B-A68C37651AE4}"/>
    <cellStyle name="style1395402607803 4 2 5" xfId="48780" xr:uid="{ACC73D24-025A-4A17-AD71-2F9406B690DF}"/>
    <cellStyle name="style1395402607803 4 2 6" xfId="58550" xr:uid="{42BB227C-4626-4CEF-91CA-A7AED27BC806}"/>
    <cellStyle name="style1395402607803 4 3" xfId="14567" xr:uid="{BE67B6B1-2F0B-4187-831D-8339EB64436C}"/>
    <cellStyle name="style1395402607803 4 4" xfId="24337" xr:uid="{C4589063-C2A3-4EE1-95FC-2A7B0E74B127}"/>
    <cellStyle name="style1395402607803 4 5" xfId="34107" xr:uid="{67732CFD-2985-4E45-8BCD-1349C5C1070A}"/>
    <cellStyle name="style1395402607803 4 6" xfId="43876" xr:uid="{AEE11E60-A484-457F-8311-E9BFD166B30C}"/>
    <cellStyle name="style1395402607803 4 7" xfId="53646" xr:uid="{0D13DAC6-4DC2-42F1-98DA-B6CED3C966C1}"/>
    <cellStyle name="style1395402607803 5" xfId="6056" xr:uid="{00000000-0005-0000-0000-00001E130000}"/>
    <cellStyle name="style1395402607803 5 2" xfId="15844" xr:uid="{0CE8B5DD-0CA4-4853-85C5-C7608724BC1C}"/>
    <cellStyle name="style1395402607803 5 3" xfId="25614" xr:uid="{130C4424-F7F7-40B1-BE4E-78D687CE02D7}"/>
    <cellStyle name="style1395402607803 5 4" xfId="35383" xr:uid="{A03234E5-2A1A-484D-A675-88D1CB3118DF}"/>
    <cellStyle name="style1395402607803 5 5" xfId="45153" xr:uid="{878EC5D8-6D83-4651-9FA5-980A5C14E215}"/>
    <cellStyle name="style1395402607803 5 6" xfId="54923" xr:uid="{DF5354FD-3F9A-49E5-AAB9-DFE5EBCA418E}"/>
    <cellStyle name="style1395402607803 6" xfId="10940" xr:uid="{C5FDBB80-E5DE-4C61-A3B9-F438AEF8CF2D}"/>
    <cellStyle name="style1395402607803 7" xfId="20710" xr:uid="{521AC169-2861-4723-9F19-A143C0409E0F}"/>
    <cellStyle name="style1395402607803 8" xfId="30481" xr:uid="{5F7F7D77-0077-4A85-AA07-AF9570ECB0F1}"/>
    <cellStyle name="style1395402607803 9" xfId="40249" xr:uid="{987B85E4-BE12-4C51-9751-92F00FC36709}"/>
    <cellStyle name="style1395402608084" xfId="1152" xr:uid="{00000000-0005-0000-0000-00001F130000}"/>
    <cellStyle name="style1395402608084 10" xfId="50020" xr:uid="{D9B0EBEB-E8DA-4932-A9E4-C31AAFF6B72B}"/>
    <cellStyle name="style1395402608084 2" xfId="2394" xr:uid="{00000000-0005-0000-0000-000020130000}"/>
    <cellStyle name="style1395402608084 2 2" xfId="7298" xr:uid="{00000000-0005-0000-0000-000021130000}"/>
    <cellStyle name="style1395402608084 2 2 2" xfId="17086" xr:uid="{3C7F8BEF-4E91-4A9E-9978-003D3DC41B36}"/>
    <cellStyle name="style1395402608084 2 2 3" xfId="26856" xr:uid="{5C24B3E5-0439-4821-9BA6-028639879C15}"/>
    <cellStyle name="style1395402608084 2 2 4" xfId="36625" xr:uid="{51B23A36-A925-4E18-9232-48942742391F}"/>
    <cellStyle name="style1395402608084 2 2 5" xfId="46395" xr:uid="{4CAEEF13-35F6-4A46-8AF6-53832B387F07}"/>
    <cellStyle name="style1395402608084 2 2 6" xfId="56165" xr:uid="{F52965B5-0542-4FA4-BE30-11AD4ACAEF8A}"/>
    <cellStyle name="style1395402608084 2 3" xfId="12182" xr:uid="{774183EA-135A-42BA-A61C-970D490632CD}"/>
    <cellStyle name="style1395402608084 2 4" xfId="21952" xr:uid="{E67263A0-4A6E-4DE9-90E5-6D532A8BF35C}"/>
    <cellStyle name="style1395402608084 2 5" xfId="31723" xr:uid="{F3843C4F-B1FB-4047-B8E1-B9A064695B16}"/>
    <cellStyle name="style1395402608084 2 6" xfId="41491" xr:uid="{AB3DADFC-0476-4A9B-BD58-054AACE31510}"/>
    <cellStyle name="style1395402608084 2 7" xfId="51261" xr:uid="{965821FA-4C57-4FA4-A269-47F8F82A376F}"/>
    <cellStyle name="style1395402608084 3" xfId="3587" xr:uid="{00000000-0005-0000-0000-000022130000}"/>
    <cellStyle name="style1395402608084 3 2" xfId="8491" xr:uid="{00000000-0005-0000-0000-000023130000}"/>
    <cellStyle name="style1395402608084 3 2 2" xfId="18279" xr:uid="{C02428B2-F1DD-4A01-8901-5EEBDED7F155}"/>
    <cellStyle name="style1395402608084 3 2 3" xfId="28049" xr:uid="{02CCF68F-B350-45F8-83EA-E6ABB2BD137D}"/>
    <cellStyle name="style1395402608084 3 2 4" xfId="37818" xr:uid="{85AE5542-6673-4DFF-885A-504C788F2BD5}"/>
    <cellStyle name="style1395402608084 3 2 5" xfId="47588" xr:uid="{FC14BFF2-0B2F-46AC-ABB2-4FE63B7D9C1F}"/>
    <cellStyle name="style1395402608084 3 2 6" xfId="57358" xr:uid="{D8BE27B6-CCD1-46B5-A269-E58F307E7151}"/>
    <cellStyle name="style1395402608084 3 3" xfId="13375" xr:uid="{CA2F3036-0BE0-433A-90E6-66250E412448}"/>
    <cellStyle name="style1395402608084 3 4" xfId="23145" xr:uid="{9C510D2B-7987-4F58-9E0C-91E41013AEE3}"/>
    <cellStyle name="style1395402608084 3 5" xfId="32916" xr:uid="{504251B6-53B1-4272-A60A-AD11D0155073}"/>
    <cellStyle name="style1395402608084 3 6" xfId="42684" xr:uid="{B72A6C83-D679-4342-8158-3508C61A140B}"/>
    <cellStyle name="style1395402608084 3 7" xfId="52454" xr:uid="{80F620FF-F8F9-4EA3-828F-2C74107BF2F9}"/>
    <cellStyle name="style1395402608084 4" xfId="4780" xr:uid="{00000000-0005-0000-0000-000024130000}"/>
    <cellStyle name="style1395402608084 4 2" xfId="9684" xr:uid="{00000000-0005-0000-0000-000025130000}"/>
    <cellStyle name="style1395402608084 4 2 2" xfId="19472" xr:uid="{4B83DA33-F3E6-4B3E-83FC-AB43A09559CD}"/>
    <cellStyle name="style1395402608084 4 2 3" xfId="29242" xr:uid="{EC6ED097-3BFB-454C-8351-5A32A5D076CB}"/>
    <cellStyle name="style1395402608084 4 2 4" xfId="39011" xr:uid="{768CF412-0D7C-4117-B7F7-1974E24CCC75}"/>
    <cellStyle name="style1395402608084 4 2 5" xfId="48781" xr:uid="{94F1B3BF-0679-45DA-B37C-462AAC737409}"/>
    <cellStyle name="style1395402608084 4 2 6" xfId="58551" xr:uid="{40F39B8B-A6A3-466D-808D-EBC26F97A625}"/>
    <cellStyle name="style1395402608084 4 3" xfId="14568" xr:uid="{1960E475-F7D2-415D-97B5-8AB723BFD0B4}"/>
    <cellStyle name="style1395402608084 4 4" xfId="24338" xr:uid="{24FE010F-6E8D-4BFC-84B8-AF781949D8BF}"/>
    <cellStyle name="style1395402608084 4 5" xfId="34108" xr:uid="{A6F4A790-3D6F-4C34-BD8F-4B0E5A1FA02E}"/>
    <cellStyle name="style1395402608084 4 6" xfId="43877" xr:uid="{E487EE57-D063-45DC-8A08-8BD50E69976D}"/>
    <cellStyle name="style1395402608084 4 7" xfId="53647" xr:uid="{0800D53A-656B-4631-9927-29F3094F73BC}"/>
    <cellStyle name="style1395402608084 5" xfId="6057" xr:uid="{00000000-0005-0000-0000-000026130000}"/>
    <cellStyle name="style1395402608084 5 2" xfId="15845" xr:uid="{5F27F1BC-DC05-4196-ABFC-EC30ED3D3587}"/>
    <cellStyle name="style1395402608084 5 3" xfId="25615" xr:uid="{27416D95-76A9-452C-A3C5-D5A92A4E0432}"/>
    <cellStyle name="style1395402608084 5 4" xfId="35384" xr:uid="{F0F55B35-D1BE-4E85-AAFD-38E9C80534B0}"/>
    <cellStyle name="style1395402608084 5 5" xfId="45154" xr:uid="{F5E526E7-94D5-4F36-8610-8A7A676C56D9}"/>
    <cellStyle name="style1395402608084 5 6" xfId="54924" xr:uid="{28415FFD-A5CC-49C0-AAEA-591460176B1E}"/>
    <cellStyle name="style1395402608084 6" xfId="10941" xr:uid="{85E4BC0E-5CF3-46E9-95DF-EA3F45A9846C}"/>
    <cellStyle name="style1395402608084 7" xfId="20711" xr:uid="{26454F56-2A6C-4660-9EB2-74E89B25C116}"/>
    <cellStyle name="style1395402608084 8" xfId="30482" xr:uid="{649E2F56-66C9-4F86-88B5-CEACEBA19D97}"/>
    <cellStyle name="style1395402608084 9" xfId="40250" xr:uid="{0F922BA1-2B78-49FB-9A4C-E3A41190F1B9}"/>
    <cellStyle name="style1395402608146" xfId="1153" xr:uid="{00000000-0005-0000-0000-000027130000}"/>
    <cellStyle name="style1395402608146 10" xfId="50021" xr:uid="{930C49BD-48FD-454F-90AE-FCCB005C5914}"/>
    <cellStyle name="style1395402608146 2" xfId="2395" xr:uid="{00000000-0005-0000-0000-000028130000}"/>
    <cellStyle name="style1395402608146 2 2" xfId="7299" xr:uid="{00000000-0005-0000-0000-000029130000}"/>
    <cellStyle name="style1395402608146 2 2 2" xfId="17087" xr:uid="{33BB0A3E-20D5-4E75-B0D4-164ECC704305}"/>
    <cellStyle name="style1395402608146 2 2 3" xfId="26857" xr:uid="{1E0692B0-6D61-480C-8FEE-74072FA7FDEF}"/>
    <cellStyle name="style1395402608146 2 2 4" xfId="36626" xr:uid="{1197835C-F78F-4403-99E9-29606A5AEC7B}"/>
    <cellStyle name="style1395402608146 2 2 5" xfId="46396" xr:uid="{19D5120D-2998-4571-8FD0-77AEC651FE99}"/>
    <cellStyle name="style1395402608146 2 2 6" xfId="56166" xr:uid="{8B4BB6C2-FB4A-4180-A172-3988595C0E64}"/>
    <cellStyle name="style1395402608146 2 3" xfId="12183" xr:uid="{E7067CED-272A-4F1B-87A6-9F7C21B3D05E}"/>
    <cellStyle name="style1395402608146 2 4" xfId="21953" xr:uid="{A6D9A2FE-1D7C-44D6-BC22-80F4FC9556DE}"/>
    <cellStyle name="style1395402608146 2 5" xfId="31724" xr:uid="{EEACCF94-FB12-4D9D-AF96-14F96CF68F06}"/>
    <cellStyle name="style1395402608146 2 6" xfId="41492" xr:uid="{E02E5241-B52C-4644-BC38-962BC57663D5}"/>
    <cellStyle name="style1395402608146 2 7" xfId="51262" xr:uid="{9F2EDBDD-9458-4429-97A1-2FC221DD56A2}"/>
    <cellStyle name="style1395402608146 3" xfId="3588" xr:uid="{00000000-0005-0000-0000-00002A130000}"/>
    <cellStyle name="style1395402608146 3 2" xfId="8492" xr:uid="{00000000-0005-0000-0000-00002B130000}"/>
    <cellStyle name="style1395402608146 3 2 2" xfId="18280" xr:uid="{691A0BA9-23E8-4F83-BCF0-4EF5E38942DC}"/>
    <cellStyle name="style1395402608146 3 2 3" xfId="28050" xr:uid="{15BF1B1F-D346-4285-A34F-F03E944E0780}"/>
    <cellStyle name="style1395402608146 3 2 4" xfId="37819" xr:uid="{44FD8DDB-E07D-4231-A7BC-8256EE581586}"/>
    <cellStyle name="style1395402608146 3 2 5" xfId="47589" xr:uid="{4BA99BE2-31B2-4563-8BBF-FF2FE7FF890D}"/>
    <cellStyle name="style1395402608146 3 2 6" xfId="57359" xr:uid="{2A31FB50-2519-4897-BB4B-3313E5011936}"/>
    <cellStyle name="style1395402608146 3 3" xfId="13376" xr:uid="{1E9F2BF7-0D3B-4048-9C83-3F343C87871E}"/>
    <cellStyle name="style1395402608146 3 4" xfId="23146" xr:uid="{0FDE6FB7-84F5-4954-9537-A4F0AE8F870B}"/>
    <cellStyle name="style1395402608146 3 5" xfId="32917" xr:uid="{8E9EA7D0-E574-48EA-BE42-37C42D64CE3D}"/>
    <cellStyle name="style1395402608146 3 6" xfId="42685" xr:uid="{BF6EBDF0-FF96-4974-8CDD-F48D48EE7B82}"/>
    <cellStyle name="style1395402608146 3 7" xfId="52455" xr:uid="{291480CA-1901-40A3-A8A8-F73B823BF996}"/>
    <cellStyle name="style1395402608146 4" xfId="4781" xr:uid="{00000000-0005-0000-0000-00002C130000}"/>
    <cellStyle name="style1395402608146 4 2" xfId="9685" xr:uid="{00000000-0005-0000-0000-00002D130000}"/>
    <cellStyle name="style1395402608146 4 2 2" xfId="19473" xr:uid="{7D1FEF17-758B-4DD2-A406-99237DE1D871}"/>
    <cellStyle name="style1395402608146 4 2 3" xfId="29243" xr:uid="{97993FF7-CBD2-4D12-AD14-6FAD0A6DD34E}"/>
    <cellStyle name="style1395402608146 4 2 4" xfId="39012" xr:uid="{B7F6AA74-792C-41C9-BF28-F3F0859F34F5}"/>
    <cellStyle name="style1395402608146 4 2 5" xfId="48782" xr:uid="{AE1EB47D-F14C-4B52-B1DA-E10341CF3747}"/>
    <cellStyle name="style1395402608146 4 2 6" xfId="58552" xr:uid="{D66EE2A4-4F7A-4EA5-B564-62E96A143A0E}"/>
    <cellStyle name="style1395402608146 4 3" xfId="14569" xr:uid="{5B249EC3-8394-4129-B7AB-B31677D22D1A}"/>
    <cellStyle name="style1395402608146 4 4" xfId="24339" xr:uid="{6FD34F34-C3CA-4C6A-987A-5EDC0C1F89D3}"/>
    <cellStyle name="style1395402608146 4 5" xfId="34109" xr:uid="{D62B534B-93EA-4871-A660-DC962BF937B9}"/>
    <cellStyle name="style1395402608146 4 6" xfId="43878" xr:uid="{134D588F-FDD4-481E-B351-BE5EC1F10D10}"/>
    <cellStyle name="style1395402608146 4 7" xfId="53648" xr:uid="{4C785534-296A-42B8-8267-990552D7EF5E}"/>
    <cellStyle name="style1395402608146 5" xfId="6058" xr:uid="{00000000-0005-0000-0000-00002E130000}"/>
    <cellStyle name="style1395402608146 5 2" xfId="15846" xr:uid="{19FF8C47-312B-4F27-B558-074125863820}"/>
    <cellStyle name="style1395402608146 5 3" xfId="25616" xr:uid="{8742736C-4E6C-46DE-87FB-A9FEEAC07AFA}"/>
    <cellStyle name="style1395402608146 5 4" xfId="35385" xr:uid="{3C13EC2D-DE0F-4922-A8FC-160E0128E09D}"/>
    <cellStyle name="style1395402608146 5 5" xfId="45155" xr:uid="{D459BD90-9FE0-47E3-9227-C97CEF24B125}"/>
    <cellStyle name="style1395402608146 5 6" xfId="54925" xr:uid="{A565B287-C5A0-43B2-8F3D-61814F647F2F}"/>
    <cellStyle name="style1395402608146 6" xfId="10942" xr:uid="{BD378048-83C7-4C83-8FDB-ED558DEC5D51}"/>
    <cellStyle name="style1395402608146 7" xfId="20712" xr:uid="{5CF83FF8-7797-4833-A3E8-216A584B36EA}"/>
    <cellStyle name="style1395402608146 8" xfId="30483" xr:uid="{24AB6BA0-42CA-4A46-BF77-2C58AFE14E53}"/>
    <cellStyle name="style1395402608146 9" xfId="40251" xr:uid="{EBBBB637-A161-4A00-A5BB-5903EF28D5C3}"/>
    <cellStyle name="style1395402608271" xfId="1154" xr:uid="{00000000-0005-0000-0000-00002F130000}"/>
    <cellStyle name="style1395402608271 10" xfId="50022" xr:uid="{ED16FC91-A5A6-4899-A00F-D5B743FF9F1F}"/>
    <cellStyle name="style1395402608271 2" xfId="2396" xr:uid="{00000000-0005-0000-0000-000030130000}"/>
    <cellStyle name="style1395402608271 2 2" xfId="7300" xr:uid="{00000000-0005-0000-0000-000031130000}"/>
    <cellStyle name="style1395402608271 2 2 2" xfId="17088" xr:uid="{341129D2-35FE-41E3-86E9-1F1C4F0045F3}"/>
    <cellStyle name="style1395402608271 2 2 3" xfId="26858" xr:uid="{087EC331-696B-4AF7-BD24-CDE99ACE4AF4}"/>
    <cellStyle name="style1395402608271 2 2 4" xfId="36627" xr:uid="{80BBC68B-9C3B-4E07-B0BF-DB8F394B1661}"/>
    <cellStyle name="style1395402608271 2 2 5" xfId="46397" xr:uid="{CA774596-0853-432B-8DAD-127292A15F5F}"/>
    <cellStyle name="style1395402608271 2 2 6" xfId="56167" xr:uid="{7BDAAFCA-3CE8-4D63-BBA6-6924D21A1C55}"/>
    <cellStyle name="style1395402608271 2 3" xfId="12184" xr:uid="{C8163F77-CC88-4A67-A137-34E64D16D876}"/>
    <cellStyle name="style1395402608271 2 4" xfId="21954" xr:uid="{A1C3DF64-4B75-42F2-9B30-8B37DE8BF8AE}"/>
    <cellStyle name="style1395402608271 2 5" xfId="31725" xr:uid="{BED3A7F8-CC8E-4C4E-B80A-138CBE5BC9E3}"/>
    <cellStyle name="style1395402608271 2 6" xfId="41493" xr:uid="{68FF2EFC-56F6-4812-BC05-7BF55114FC41}"/>
    <cellStyle name="style1395402608271 2 7" xfId="51263" xr:uid="{FFFD4DB8-8F4C-459A-A8E8-DE6B6E28B809}"/>
    <cellStyle name="style1395402608271 3" xfId="3589" xr:uid="{00000000-0005-0000-0000-000032130000}"/>
    <cellStyle name="style1395402608271 3 2" xfId="8493" xr:uid="{00000000-0005-0000-0000-000033130000}"/>
    <cellStyle name="style1395402608271 3 2 2" xfId="18281" xr:uid="{254C38FC-E908-49D4-A72F-C7C9370A2029}"/>
    <cellStyle name="style1395402608271 3 2 3" xfId="28051" xr:uid="{095057CA-86FC-4F87-89D9-72D95D4FAB16}"/>
    <cellStyle name="style1395402608271 3 2 4" xfId="37820" xr:uid="{3060144D-7164-4F6F-8405-F6FA6B928685}"/>
    <cellStyle name="style1395402608271 3 2 5" xfId="47590" xr:uid="{50E3F2D6-3E08-4425-A524-E42757E136BE}"/>
    <cellStyle name="style1395402608271 3 2 6" xfId="57360" xr:uid="{0B72F7CC-E342-4999-B0DD-BB0D32224C04}"/>
    <cellStyle name="style1395402608271 3 3" xfId="13377" xr:uid="{9612E6DD-E084-4148-ABF9-D8962A649FAA}"/>
    <cellStyle name="style1395402608271 3 4" xfId="23147" xr:uid="{7E1AF12C-19A9-4FC1-82AC-71EF99CC6961}"/>
    <cellStyle name="style1395402608271 3 5" xfId="32918" xr:uid="{7B24CF25-96A0-4E15-87F6-2E34B88EFE82}"/>
    <cellStyle name="style1395402608271 3 6" xfId="42686" xr:uid="{677AF666-0F83-40D1-A140-106566374F8D}"/>
    <cellStyle name="style1395402608271 3 7" xfId="52456" xr:uid="{9D1F8E43-4D1E-4B49-9E63-801424957372}"/>
    <cellStyle name="style1395402608271 4" xfId="4782" xr:uid="{00000000-0005-0000-0000-000034130000}"/>
    <cellStyle name="style1395402608271 4 2" xfId="9686" xr:uid="{00000000-0005-0000-0000-000035130000}"/>
    <cellStyle name="style1395402608271 4 2 2" xfId="19474" xr:uid="{34CDDC42-8630-4E42-B883-CDEF72A665F2}"/>
    <cellStyle name="style1395402608271 4 2 3" xfId="29244" xr:uid="{DDF7E00F-F4B9-42E8-9875-3A3C44DB653A}"/>
    <cellStyle name="style1395402608271 4 2 4" xfId="39013" xr:uid="{7F6AFCA6-D66A-44C8-A6C4-C17FC3484FA3}"/>
    <cellStyle name="style1395402608271 4 2 5" xfId="48783" xr:uid="{EB8D8245-2B12-47FC-BAEE-43A48B2612A4}"/>
    <cellStyle name="style1395402608271 4 2 6" xfId="58553" xr:uid="{46F11A98-3BD9-48E0-9234-2D00DB458DC5}"/>
    <cellStyle name="style1395402608271 4 3" xfId="14570" xr:uid="{FC3FEDC4-D089-4404-A8D0-EFCD7C97CCCA}"/>
    <cellStyle name="style1395402608271 4 4" xfId="24340" xr:uid="{825791BF-BF08-48BE-AD5C-B4419909C849}"/>
    <cellStyle name="style1395402608271 4 5" xfId="34110" xr:uid="{3309B785-1954-43AC-815D-10C68BF57A25}"/>
    <cellStyle name="style1395402608271 4 6" xfId="43879" xr:uid="{D4B19DC3-24E5-48F0-8D72-3196DDA410CB}"/>
    <cellStyle name="style1395402608271 4 7" xfId="53649" xr:uid="{33C28985-1445-45B7-8CE4-BE0F18E824C5}"/>
    <cellStyle name="style1395402608271 5" xfId="6059" xr:uid="{00000000-0005-0000-0000-000036130000}"/>
    <cellStyle name="style1395402608271 5 2" xfId="15847" xr:uid="{34EC2FC9-1050-484F-905E-F8736BB2ABC5}"/>
    <cellStyle name="style1395402608271 5 3" xfId="25617" xr:uid="{CB96E839-80EF-411B-92B8-B9387A31A407}"/>
    <cellStyle name="style1395402608271 5 4" xfId="35386" xr:uid="{8FF3D841-B0E9-49CE-9DE4-6A402BF07D87}"/>
    <cellStyle name="style1395402608271 5 5" xfId="45156" xr:uid="{09D8A2D9-B109-466A-8781-8EEA1D1B07A1}"/>
    <cellStyle name="style1395402608271 5 6" xfId="54926" xr:uid="{326EC298-7845-4F84-96A2-36F6C5259ACA}"/>
    <cellStyle name="style1395402608271 6" xfId="10943" xr:uid="{D7AD5E62-6DE5-4A04-9ACF-BD8CF819D476}"/>
    <cellStyle name="style1395402608271 7" xfId="20713" xr:uid="{1DA23EC4-4D8E-4717-ACBE-90C9EA69BF30}"/>
    <cellStyle name="style1395402608271 8" xfId="30484" xr:uid="{CD23C176-1C9B-4FCB-BFEF-544C4EB21DC6}"/>
    <cellStyle name="style1395402608271 9" xfId="40252" xr:uid="{F036BC25-3D5A-432D-A677-02722D6BB7A9}"/>
    <cellStyle name="style1395402608303" xfId="1155" xr:uid="{00000000-0005-0000-0000-000037130000}"/>
    <cellStyle name="style1395402608303 10" xfId="50023" xr:uid="{B251C214-1D83-457D-90A2-7D808390A951}"/>
    <cellStyle name="style1395402608303 2" xfId="2397" xr:uid="{00000000-0005-0000-0000-000038130000}"/>
    <cellStyle name="style1395402608303 2 2" xfId="7301" xr:uid="{00000000-0005-0000-0000-000039130000}"/>
    <cellStyle name="style1395402608303 2 2 2" xfId="17089" xr:uid="{666AA515-9689-42B6-8126-6BCF584122DD}"/>
    <cellStyle name="style1395402608303 2 2 3" xfId="26859" xr:uid="{717AC651-2323-4FAC-A3F0-9659CEE2CA45}"/>
    <cellStyle name="style1395402608303 2 2 4" xfId="36628" xr:uid="{35CA8622-0732-4DE5-8B42-888602A8DCC7}"/>
    <cellStyle name="style1395402608303 2 2 5" xfId="46398" xr:uid="{5EC46149-7656-45E9-BC70-314D45BE0F1E}"/>
    <cellStyle name="style1395402608303 2 2 6" xfId="56168" xr:uid="{010079CC-FAEF-47BA-930D-645DEC6880A8}"/>
    <cellStyle name="style1395402608303 2 3" xfId="12185" xr:uid="{1ACF1632-CA0B-4452-80CE-9817681D31CD}"/>
    <cellStyle name="style1395402608303 2 4" xfId="21955" xr:uid="{0346E246-FB60-4E43-B369-C3CC2DF4B70C}"/>
    <cellStyle name="style1395402608303 2 5" xfId="31726" xr:uid="{4B7464E8-D092-4AF7-9103-C5DADDA8C175}"/>
    <cellStyle name="style1395402608303 2 6" xfId="41494" xr:uid="{7719E89E-000A-43D1-8A13-41D6A6D050DA}"/>
    <cellStyle name="style1395402608303 2 7" xfId="51264" xr:uid="{06C64ECC-2204-4B8A-AF62-C6B58707C1D7}"/>
    <cellStyle name="style1395402608303 3" xfId="3590" xr:uid="{00000000-0005-0000-0000-00003A130000}"/>
    <cellStyle name="style1395402608303 3 2" xfId="8494" xr:uid="{00000000-0005-0000-0000-00003B130000}"/>
    <cellStyle name="style1395402608303 3 2 2" xfId="18282" xr:uid="{13ED7FB1-ACDD-4D41-8536-ACF5F3B79235}"/>
    <cellStyle name="style1395402608303 3 2 3" xfId="28052" xr:uid="{E2BE2544-C580-4A00-8F7B-DF51459C3076}"/>
    <cellStyle name="style1395402608303 3 2 4" xfId="37821" xr:uid="{D1D4A471-5848-4609-9BE4-11ED6B93080D}"/>
    <cellStyle name="style1395402608303 3 2 5" xfId="47591" xr:uid="{70BD3585-2F38-4FF6-BC3D-8413618A97C5}"/>
    <cellStyle name="style1395402608303 3 2 6" xfId="57361" xr:uid="{CC3B4F98-235C-4D9D-89B2-FEFD47C1F14A}"/>
    <cellStyle name="style1395402608303 3 3" xfId="13378" xr:uid="{09868F38-1960-4C10-8B28-05F84C7FACAB}"/>
    <cellStyle name="style1395402608303 3 4" xfId="23148" xr:uid="{A3B5CDA6-7923-4F8C-8479-CD3DDA146653}"/>
    <cellStyle name="style1395402608303 3 5" xfId="32919" xr:uid="{40E1387A-F6DF-473B-A7C9-CF3F06603DC4}"/>
    <cellStyle name="style1395402608303 3 6" xfId="42687" xr:uid="{14C643D9-E914-4223-9C5B-F797C9DC1516}"/>
    <cellStyle name="style1395402608303 3 7" xfId="52457" xr:uid="{E54BD928-A42F-4AD1-810F-EAA64005B59D}"/>
    <cellStyle name="style1395402608303 4" xfId="4783" xr:uid="{00000000-0005-0000-0000-00003C130000}"/>
    <cellStyle name="style1395402608303 4 2" xfId="9687" xr:uid="{00000000-0005-0000-0000-00003D130000}"/>
    <cellStyle name="style1395402608303 4 2 2" xfId="19475" xr:uid="{46D5F053-6153-497D-B436-E7589570F39B}"/>
    <cellStyle name="style1395402608303 4 2 3" xfId="29245" xr:uid="{7D11686C-6F99-4850-88D4-83F1A201EB20}"/>
    <cellStyle name="style1395402608303 4 2 4" xfId="39014" xr:uid="{B8D04DEA-5143-4461-8735-302799B2F630}"/>
    <cellStyle name="style1395402608303 4 2 5" xfId="48784" xr:uid="{ABBD44BA-E83E-4D52-B27B-6F511CF87582}"/>
    <cellStyle name="style1395402608303 4 2 6" xfId="58554" xr:uid="{8EFC6A7E-3274-439D-9FE5-5D1DAA389C26}"/>
    <cellStyle name="style1395402608303 4 3" xfId="14571" xr:uid="{DB5BB55E-4105-425C-B095-2B6B66EA2F9A}"/>
    <cellStyle name="style1395402608303 4 4" xfId="24341" xr:uid="{0F093D46-9B37-49FE-8BC3-2F970A36F99B}"/>
    <cellStyle name="style1395402608303 4 5" xfId="34111" xr:uid="{6468081D-4509-4645-94F3-72028DF0B7A9}"/>
    <cellStyle name="style1395402608303 4 6" xfId="43880" xr:uid="{1D456724-22B0-4775-BA6C-9FA57F2E0152}"/>
    <cellStyle name="style1395402608303 4 7" xfId="53650" xr:uid="{7EC6C071-5D2A-4436-B7C0-AF73399A0F9F}"/>
    <cellStyle name="style1395402608303 5" xfId="6060" xr:uid="{00000000-0005-0000-0000-00003E130000}"/>
    <cellStyle name="style1395402608303 5 2" xfId="15848" xr:uid="{520664CA-81B4-4745-B4BC-375A75FE217E}"/>
    <cellStyle name="style1395402608303 5 3" xfId="25618" xr:uid="{6616F0AB-827E-4D11-BC8C-354E37B7CC9C}"/>
    <cellStyle name="style1395402608303 5 4" xfId="35387" xr:uid="{C2D545E2-5FB6-4872-A497-1AF03D20EA70}"/>
    <cellStyle name="style1395402608303 5 5" xfId="45157" xr:uid="{1D924917-3974-456F-9033-11BCEA5A0975}"/>
    <cellStyle name="style1395402608303 5 6" xfId="54927" xr:uid="{EA51313E-01A8-435D-B317-A17DD894C408}"/>
    <cellStyle name="style1395402608303 6" xfId="10944" xr:uid="{25019FA5-7505-48D7-B379-BCCA8D2BD9E4}"/>
    <cellStyle name="style1395402608303 7" xfId="20714" xr:uid="{A5A90655-6C82-4DCB-BFF6-C2F000F90CE3}"/>
    <cellStyle name="style1395402608303 8" xfId="30485" xr:uid="{1C794CAB-643E-4F71-869C-D422ED95904C}"/>
    <cellStyle name="style1395402608303 9" xfId="40253" xr:uid="{28A6613F-E8D1-4DF7-9971-F103F1865CA4}"/>
    <cellStyle name="style1395402608349" xfId="1156" xr:uid="{00000000-0005-0000-0000-00003F130000}"/>
    <cellStyle name="style1395402608349 10" xfId="50024" xr:uid="{12F77138-F8E5-4B08-AF84-8B7B2F31281D}"/>
    <cellStyle name="style1395402608349 2" xfId="2398" xr:uid="{00000000-0005-0000-0000-000040130000}"/>
    <cellStyle name="style1395402608349 2 2" xfId="7302" xr:uid="{00000000-0005-0000-0000-000041130000}"/>
    <cellStyle name="style1395402608349 2 2 2" xfId="17090" xr:uid="{4FF033DC-7413-42F4-BF01-D580FDD2E0FE}"/>
    <cellStyle name="style1395402608349 2 2 3" xfId="26860" xr:uid="{395DF992-8053-471F-807A-111BFF390D72}"/>
    <cellStyle name="style1395402608349 2 2 4" xfId="36629" xr:uid="{B092AF7F-0B38-4E4F-8B0A-459AA42669EB}"/>
    <cellStyle name="style1395402608349 2 2 5" xfId="46399" xr:uid="{E8CE3247-DE87-44D5-89B4-7834B77B756A}"/>
    <cellStyle name="style1395402608349 2 2 6" xfId="56169" xr:uid="{AC0FA7DE-EB33-415F-9CA2-11E0CC544B27}"/>
    <cellStyle name="style1395402608349 2 3" xfId="12186" xr:uid="{94A735B0-91D3-490B-8261-4225EE8A165E}"/>
    <cellStyle name="style1395402608349 2 4" xfId="21956" xr:uid="{EFF2EAA3-A7DD-4A9E-9469-0005D201DA16}"/>
    <cellStyle name="style1395402608349 2 5" xfId="31727" xr:uid="{0C8BC9D5-E904-467B-B7C3-81A2E2A8E54C}"/>
    <cellStyle name="style1395402608349 2 6" xfId="41495" xr:uid="{0ACE5FD8-071C-4483-9187-312DCC175429}"/>
    <cellStyle name="style1395402608349 2 7" xfId="51265" xr:uid="{78E5517D-C996-4D85-B45D-572B884DEAAA}"/>
    <cellStyle name="style1395402608349 3" xfId="3591" xr:uid="{00000000-0005-0000-0000-000042130000}"/>
    <cellStyle name="style1395402608349 3 2" xfId="8495" xr:uid="{00000000-0005-0000-0000-000043130000}"/>
    <cellStyle name="style1395402608349 3 2 2" xfId="18283" xr:uid="{E174A81A-B069-4313-B545-871D354BF4BA}"/>
    <cellStyle name="style1395402608349 3 2 3" xfId="28053" xr:uid="{988D207C-C6A9-4912-A68F-CDE53DC3A8A2}"/>
    <cellStyle name="style1395402608349 3 2 4" xfId="37822" xr:uid="{D819AE94-970F-488C-AC0C-C6BB14B617E4}"/>
    <cellStyle name="style1395402608349 3 2 5" xfId="47592" xr:uid="{41E844B5-34EA-46CF-AB12-D55DA6F47FCD}"/>
    <cellStyle name="style1395402608349 3 2 6" xfId="57362" xr:uid="{41CE3016-8EB4-45ED-9377-557458FCD9B6}"/>
    <cellStyle name="style1395402608349 3 3" xfId="13379" xr:uid="{70980BC5-28A0-4136-9BED-42D109BD3A76}"/>
    <cellStyle name="style1395402608349 3 4" xfId="23149" xr:uid="{33A50DA9-6147-465E-80B2-68B29CF99838}"/>
    <cellStyle name="style1395402608349 3 5" xfId="32920" xr:uid="{3650578C-489F-4590-9302-0A342116DDD4}"/>
    <cellStyle name="style1395402608349 3 6" xfId="42688" xr:uid="{733E316E-F83D-4C84-9D0C-7A45F4A63125}"/>
    <cellStyle name="style1395402608349 3 7" xfId="52458" xr:uid="{6DC9DB06-084E-4D54-A5CE-CF4D06257E4D}"/>
    <cellStyle name="style1395402608349 4" xfId="4784" xr:uid="{00000000-0005-0000-0000-000044130000}"/>
    <cellStyle name="style1395402608349 4 2" xfId="9688" xr:uid="{00000000-0005-0000-0000-000045130000}"/>
    <cellStyle name="style1395402608349 4 2 2" xfId="19476" xr:uid="{76969AF5-2F74-4E74-BF27-C27496C73356}"/>
    <cellStyle name="style1395402608349 4 2 3" xfId="29246" xr:uid="{5FF0AB4B-1265-4A60-B814-ADAC1301B124}"/>
    <cellStyle name="style1395402608349 4 2 4" xfId="39015" xr:uid="{2F8036CC-B1F5-4A14-90BE-CB2F12075F83}"/>
    <cellStyle name="style1395402608349 4 2 5" xfId="48785" xr:uid="{6A0B58E7-5B11-4571-BD42-5A6CD3047D6B}"/>
    <cellStyle name="style1395402608349 4 2 6" xfId="58555" xr:uid="{F81AC7BA-7F38-4956-9BC8-E332638F3432}"/>
    <cellStyle name="style1395402608349 4 3" xfId="14572" xr:uid="{53C2E39C-5515-4836-B69C-907F11DF3F2C}"/>
    <cellStyle name="style1395402608349 4 4" xfId="24342" xr:uid="{6B3A6A80-4ABE-437B-8C85-1E9178C90685}"/>
    <cellStyle name="style1395402608349 4 5" xfId="34112" xr:uid="{8CBDBEC1-221E-4227-9ADC-9026555FEEC4}"/>
    <cellStyle name="style1395402608349 4 6" xfId="43881" xr:uid="{5AD62BDA-B4F6-48B2-BDE3-BD87442A1167}"/>
    <cellStyle name="style1395402608349 4 7" xfId="53651" xr:uid="{EFD8F14F-516E-4063-8D57-E4A10580F9C8}"/>
    <cellStyle name="style1395402608349 5" xfId="6061" xr:uid="{00000000-0005-0000-0000-000046130000}"/>
    <cellStyle name="style1395402608349 5 2" xfId="15849" xr:uid="{8B8B15BC-9A98-4C9A-A006-315B3CF4A508}"/>
    <cellStyle name="style1395402608349 5 3" xfId="25619" xr:uid="{282E788E-1040-47A9-A81C-02E404FF520B}"/>
    <cellStyle name="style1395402608349 5 4" xfId="35388" xr:uid="{5C0265DE-6BC2-432E-AB3F-68FE4EA07181}"/>
    <cellStyle name="style1395402608349 5 5" xfId="45158" xr:uid="{648F3B38-0824-4A8B-B4C0-F8A294F82CB1}"/>
    <cellStyle name="style1395402608349 5 6" xfId="54928" xr:uid="{2CF122FD-FA9F-4D9D-AFFE-A9B081424354}"/>
    <cellStyle name="style1395402608349 6" xfId="10945" xr:uid="{11096994-E9B8-427B-ABE9-C7DEE00156BC}"/>
    <cellStyle name="style1395402608349 7" xfId="20715" xr:uid="{974A2F68-BA0F-4BA8-AC9A-07704E0E003B}"/>
    <cellStyle name="style1395402608349 8" xfId="30486" xr:uid="{1B4CB4EB-726E-48D2-A76B-D3ABF14D82D4}"/>
    <cellStyle name="style1395402608349 9" xfId="40254" xr:uid="{939ADC22-D81F-4DC8-8599-B46E5E20E83D}"/>
    <cellStyle name="style1395402608381" xfId="1157" xr:uid="{00000000-0005-0000-0000-000047130000}"/>
    <cellStyle name="style1395402608381 10" xfId="50025" xr:uid="{A0D18C85-3C4A-4287-BFA9-72DAFA97D0D0}"/>
    <cellStyle name="style1395402608381 2" xfId="2399" xr:uid="{00000000-0005-0000-0000-000048130000}"/>
    <cellStyle name="style1395402608381 2 2" xfId="7303" xr:uid="{00000000-0005-0000-0000-000049130000}"/>
    <cellStyle name="style1395402608381 2 2 2" xfId="17091" xr:uid="{9580AB5B-9667-4B68-8214-A20FEA9B1C54}"/>
    <cellStyle name="style1395402608381 2 2 3" xfId="26861" xr:uid="{9716F665-8D27-4E2F-AFCE-BD8C2C45DFDC}"/>
    <cellStyle name="style1395402608381 2 2 4" xfId="36630" xr:uid="{EFAA8261-6D43-47C3-89F8-9A8B5374FBF5}"/>
    <cellStyle name="style1395402608381 2 2 5" xfId="46400" xr:uid="{A5D57B89-8E79-46D1-AC1F-434EB7CBB91C}"/>
    <cellStyle name="style1395402608381 2 2 6" xfId="56170" xr:uid="{58195945-CA90-42AD-B2BD-F96328137D04}"/>
    <cellStyle name="style1395402608381 2 3" xfId="12187" xr:uid="{F5A47E3D-9587-4F95-B7DB-FF4F88AD01DE}"/>
    <cellStyle name="style1395402608381 2 4" xfId="21957" xr:uid="{9D327B44-E2A8-4BDB-AC01-1409C6BAEBF9}"/>
    <cellStyle name="style1395402608381 2 5" xfId="31728" xr:uid="{09A126D3-52EB-4E29-AF26-9955E08E8C61}"/>
    <cellStyle name="style1395402608381 2 6" xfId="41496" xr:uid="{B187DA05-9B4A-46EF-9150-CE076F4C5692}"/>
    <cellStyle name="style1395402608381 2 7" xfId="51266" xr:uid="{18BB79C7-81D0-40DD-A125-DF1A13BD9748}"/>
    <cellStyle name="style1395402608381 3" xfId="3592" xr:uid="{00000000-0005-0000-0000-00004A130000}"/>
    <cellStyle name="style1395402608381 3 2" xfId="8496" xr:uid="{00000000-0005-0000-0000-00004B130000}"/>
    <cellStyle name="style1395402608381 3 2 2" xfId="18284" xr:uid="{8EA90236-A548-4F49-959D-C0BACD0EFC5D}"/>
    <cellStyle name="style1395402608381 3 2 3" xfId="28054" xr:uid="{3550755E-6873-4EF6-9E00-78C37B125810}"/>
    <cellStyle name="style1395402608381 3 2 4" xfId="37823" xr:uid="{F86528C3-B3F5-4162-A3BC-221E4C29DF03}"/>
    <cellStyle name="style1395402608381 3 2 5" xfId="47593" xr:uid="{DE3E6BCC-D2C1-4E6E-ADE2-96A4D8C28765}"/>
    <cellStyle name="style1395402608381 3 2 6" xfId="57363" xr:uid="{581E6788-7CD7-478F-99B9-E988D4F851FA}"/>
    <cellStyle name="style1395402608381 3 3" xfId="13380" xr:uid="{BB70AED5-90D7-423B-9223-16CB4C6A51E2}"/>
    <cellStyle name="style1395402608381 3 4" xfId="23150" xr:uid="{C2D26612-6B42-4028-BC12-AADF1502BA36}"/>
    <cellStyle name="style1395402608381 3 5" xfId="32921" xr:uid="{72BEF201-FBD4-4230-ACB3-DC5A29A938D4}"/>
    <cellStyle name="style1395402608381 3 6" xfId="42689" xr:uid="{9AE7D86A-FC3C-4419-A7F7-ED09ADCEB0B6}"/>
    <cellStyle name="style1395402608381 3 7" xfId="52459" xr:uid="{DF0381B1-6181-4E93-AD81-8E389D419938}"/>
    <cellStyle name="style1395402608381 4" xfId="4785" xr:uid="{00000000-0005-0000-0000-00004C130000}"/>
    <cellStyle name="style1395402608381 4 2" xfId="9689" xr:uid="{00000000-0005-0000-0000-00004D130000}"/>
    <cellStyle name="style1395402608381 4 2 2" xfId="19477" xr:uid="{60AD703F-94BB-46E8-83B1-1E138C255B54}"/>
    <cellStyle name="style1395402608381 4 2 3" xfId="29247" xr:uid="{AE7818FC-26B9-4047-A5F2-C7B4202A7D23}"/>
    <cellStyle name="style1395402608381 4 2 4" xfId="39016" xr:uid="{29960E0F-1A10-4486-A4B1-9FAB2737B1D8}"/>
    <cellStyle name="style1395402608381 4 2 5" xfId="48786" xr:uid="{45284922-62A1-47F0-BED0-DF584DD2FA9A}"/>
    <cellStyle name="style1395402608381 4 2 6" xfId="58556" xr:uid="{792CCD6A-9CA7-4775-BB6A-10188D6DAA88}"/>
    <cellStyle name="style1395402608381 4 3" xfId="14573" xr:uid="{17AEBB17-5CA6-4A7E-A561-CADABB0F0A63}"/>
    <cellStyle name="style1395402608381 4 4" xfId="24343" xr:uid="{2008F5DD-303D-4275-A572-E69D1F792441}"/>
    <cellStyle name="style1395402608381 4 5" xfId="34113" xr:uid="{A455A117-1E3A-48E1-BFFC-67B89E2C6AA0}"/>
    <cellStyle name="style1395402608381 4 6" xfId="43882" xr:uid="{1EB49512-2369-4C91-A724-3ABE1FBE577C}"/>
    <cellStyle name="style1395402608381 4 7" xfId="53652" xr:uid="{8A3822FE-6BC6-4B69-BFAA-7806966AEA4F}"/>
    <cellStyle name="style1395402608381 5" xfId="6062" xr:uid="{00000000-0005-0000-0000-00004E130000}"/>
    <cellStyle name="style1395402608381 5 2" xfId="15850" xr:uid="{371DBA12-7E6F-4503-BE91-38C7FE62195F}"/>
    <cellStyle name="style1395402608381 5 3" xfId="25620" xr:uid="{F565413A-EFB6-4AD4-BFF5-A95DEC10CFC6}"/>
    <cellStyle name="style1395402608381 5 4" xfId="35389" xr:uid="{66BD2FE0-0AA0-4EAD-B0D2-A10E832034D0}"/>
    <cellStyle name="style1395402608381 5 5" xfId="45159" xr:uid="{0F98E9F4-087A-4D8B-B0A7-FEB9F33F3B82}"/>
    <cellStyle name="style1395402608381 5 6" xfId="54929" xr:uid="{9554F6E5-A691-4493-8BC0-B23720A741CD}"/>
    <cellStyle name="style1395402608381 6" xfId="10946" xr:uid="{EB9F4023-3D88-4237-A462-5A0BE3672A03}"/>
    <cellStyle name="style1395402608381 7" xfId="20716" xr:uid="{244332BA-5A44-4E01-9C89-ECF004FA7140}"/>
    <cellStyle name="style1395402608381 8" xfId="30487" xr:uid="{2D4B0E63-A4E5-42E3-916C-0B61D4B00120}"/>
    <cellStyle name="style1395402608381 9" xfId="40255" xr:uid="{B1EFB64C-5288-402E-81D8-24E266C13844}"/>
    <cellStyle name="style1395402608412" xfId="1158" xr:uid="{00000000-0005-0000-0000-00004F130000}"/>
    <cellStyle name="style1395402608412 10" xfId="50026" xr:uid="{83F52474-F67A-44F1-82AC-A58A1909D714}"/>
    <cellStyle name="style1395402608412 2" xfId="2400" xr:uid="{00000000-0005-0000-0000-000050130000}"/>
    <cellStyle name="style1395402608412 2 2" xfId="7304" xr:uid="{00000000-0005-0000-0000-000051130000}"/>
    <cellStyle name="style1395402608412 2 2 2" xfId="17092" xr:uid="{6D7A7E9C-E975-4C4E-AE7D-3A6530E1AA78}"/>
    <cellStyle name="style1395402608412 2 2 3" xfId="26862" xr:uid="{71BB85D1-0407-4A64-B258-739F98579F1A}"/>
    <cellStyle name="style1395402608412 2 2 4" xfId="36631" xr:uid="{9E82E862-96F8-4C7A-B777-8A9AF7C29124}"/>
    <cellStyle name="style1395402608412 2 2 5" xfId="46401" xr:uid="{7F15E827-6395-4AC7-928F-3F411763D8E8}"/>
    <cellStyle name="style1395402608412 2 2 6" xfId="56171" xr:uid="{79FFD793-0810-4608-B7A2-41A24AE0BA8F}"/>
    <cellStyle name="style1395402608412 2 3" xfId="12188" xr:uid="{08C17771-F995-4997-8271-415D564E31A7}"/>
    <cellStyle name="style1395402608412 2 4" xfId="21958" xr:uid="{EA549977-2618-43C2-934F-4F4EB91C4553}"/>
    <cellStyle name="style1395402608412 2 5" xfId="31729" xr:uid="{8F1E01B8-C255-4403-9CD4-AA4316526793}"/>
    <cellStyle name="style1395402608412 2 6" xfId="41497" xr:uid="{0F5C31C5-DBB2-466E-A81E-F99487B523E1}"/>
    <cellStyle name="style1395402608412 2 7" xfId="51267" xr:uid="{E6B8114E-98E7-4E4F-BE31-9706C818B3AE}"/>
    <cellStyle name="style1395402608412 3" xfId="3593" xr:uid="{00000000-0005-0000-0000-000052130000}"/>
    <cellStyle name="style1395402608412 3 2" xfId="8497" xr:uid="{00000000-0005-0000-0000-000053130000}"/>
    <cellStyle name="style1395402608412 3 2 2" xfId="18285" xr:uid="{77AF128B-E6F5-4A47-BF61-5346451C9F9D}"/>
    <cellStyle name="style1395402608412 3 2 3" xfId="28055" xr:uid="{1E472453-7958-407A-8EB0-CC1C801A1887}"/>
    <cellStyle name="style1395402608412 3 2 4" xfId="37824" xr:uid="{B689B560-973A-41B8-A274-D2F715FFE718}"/>
    <cellStyle name="style1395402608412 3 2 5" xfId="47594" xr:uid="{E9F84E76-FBFE-426B-B679-5DAE2F661E95}"/>
    <cellStyle name="style1395402608412 3 2 6" xfId="57364" xr:uid="{2698D968-3D2E-41EF-B6D1-A254821F46C1}"/>
    <cellStyle name="style1395402608412 3 3" xfId="13381" xr:uid="{0A099269-3EB9-4232-AFF5-784A3725DB02}"/>
    <cellStyle name="style1395402608412 3 4" xfId="23151" xr:uid="{9256225C-5107-470F-95B2-81D66EA3C0CC}"/>
    <cellStyle name="style1395402608412 3 5" xfId="32922" xr:uid="{0F1D86FF-9013-41E0-97A2-D896819B14CC}"/>
    <cellStyle name="style1395402608412 3 6" xfId="42690" xr:uid="{AA77F385-8F96-4C7B-8A09-2A3EAA164AC6}"/>
    <cellStyle name="style1395402608412 3 7" xfId="52460" xr:uid="{196B78A4-5BE3-41D7-B446-29617C2990B4}"/>
    <cellStyle name="style1395402608412 4" xfId="4786" xr:uid="{00000000-0005-0000-0000-000054130000}"/>
    <cellStyle name="style1395402608412 4 2" xfId="9690" xr:uid="{00000000-0005-0000-0000-000055130000}"/>
    <cellStyle name="style1395402608412 4 2 2" xfId="19478" xr:uid="{511F925A-EFCD-4AB0-9F93-ED85AA72C758}"/>
    <cellStyle name="style1395402608412 4 2 3" xfId="29248" xr:uid="{5930F313-E3A1-4B75-8008-BF9FED59DD0F}"/>
    <cellStyle name="style1395402608412 4 2 4" xfId="39017" xr:uid="{ACADEB66-65FE-4AF5-82BF-174094DEE884}"/>
    <cellStyle name="style1395402608412 4 2 5" xfId="48787" xr:uid="{30262F67-D518-4965-928F-DD52611EF8D8}"/>
    <cellStyle name="style1395402608412 4 2 6" xfId="58557" xr:uid="{F25492A7-9826-49C2-BC7C-E53D0FAB5041}"/>
    <cellStyle name="style1395402608412 4 3" xfId="14574" xr:uid="{C4092081-C871-4771-8BBF-0594479EA51F}"/>
    <cellStyle name="style1395402608412 4 4" xfId="24344" xr:uid="{5964C555-4848-42AF-B733-8457F89A459A}"/>
    <cellStyle name="style1395402608412 4 5" xfId="34114" xr:uid="{F42E276A-BF7E-44C3-8EFB-F46D9E716C8C}"/>
    <cellStyle name="style1395402608412 4 6" xfId="43883" xr:uid="{D63A7430-24B2-4141-B75C-8EA97718D32D}"/>
    <cellStyle name="style1395402608412 4 7" xfId="53653" xr:uid="{1408E432-E174-4A89-846D-F76364B9A102}"/>
    <cellStyle name="style1395402608412 5" xfId="6063" xr:uid="{00000000-0005-0000-0000-000056130000}"/>
    <cellStyle name="style1395402608412 5 2" xfId="15851" xr:uid="{524AC7C6-66CF-4F0F-BC9B-172C1A4A2F30}"/>
    <cellStyle name="style1395402608412 5 3" xfId="25621" xr:uid="{AF467176-6457-4AB4-B225-79A26C298FCE}"/>
    <cellStyle name="style1395402608412 5 4" xfId="35390" xr:uid="{FB2E66DC-1356-4F42-BCAD-077D1E93C9AB}"/>
    <cellStyle name="style1395402608412 5 5" xfId="45160" xr:uid="{A3513046-7D49-45A3-9A8F-67C7B6B08BE4}"/>
    <cellStyle name="style1395402608412 5 6" xfId="54930" xr:uid="{48107C83-FBCF-4DD9-A14C-D3B7CD6A42AD}"/>
    <cellStyle name="style1395402608412 6" xfId="10947" xr:uid="{6A2AE83B-386E-4A4D-B53E-9A7076A2C017}"/>
    <cellStyle name="style1395402608412 7" xfId="20717" xr:uid="{831AE8B6-4BDD-42D9-BE4E-B03B43661B76}"/>
    <cellStyle name="style1395402608412 8" xfId="30488" xr:uid="{62E6A785-F77D-4C22-A506-FE5970DF7E52}"/>
    <cellStyle name="style1395402608412 9" xfId="40256" xr:uid="{C4CE5EB4-8A52-4D1F-9451-6D9E1239CB6A}"/>
    <cellStyle name="style1395402608459" xfId="1159" xr:uid="{00000000-0005-0000-0000-000057130000}"/>
    <cellStyle name="style1395402608459 10" xfId="50027" xr:uid="{3B631393-1915-471D-B8CD-A26B43238ACA}"/>
    <cellStyle name="style1395402608459 2" xfId="2401" xr:uid="{00000000-0005-0000-0000-000058130000}"/>
    <cellStyle name="style1395402608459 2 2" xfId="7305" xr:uid="{00000000-0005-0000-0000-000059130000}"/>
    <cellStyle name="style1395402608459 2 2 2" xfId="17093" xr:uid="{686C4E27-F6BD-4471-8D01-ECF11FF0939B}"/>
    <cellStyle name="style1395402608459 2 2 3" xfId="26863" xr:uid="{E1CB5C41-7CD0-476B-AECA-EDBA188C5777}"/>
    <cellStyle name="style1395402608459 2 2 4" xfId="36632" xr:uid="{ED3D43B1-5373-4271-B40F-956C5F633943}"/>
    <cellStyle name="style1395402608459 2 2 5" xfId="46402" xr:uid="{E7E7016A-AFEB-4B98-A62A-46A2A7AAA809}"/>
    <cellStyle name="style1395402608459 2 2 6" xfId="56172" xr:uid="{F775F6AE-63A0-486C-8F71-31B810669FA8}"/>
    <cellStyle name="style1395402608459 2 3" xfId="12189" xr:uid="{8297C580-07D1-42E8-B1AD-4A65C5728B42}"/>
    <cellStyle name="style1395402608459 2 4" xfId="21959" xr:uid="{A238A775-A628-4E8A-9794-4F925DD7D541}"/>
    <cellStyle name="style1395402608459 2 5" xfId="31730" xr:uid="{705F6966-0D6B-4678-8388-896A99925592}"/>
    <cellStyle name="style1395402608459 2 6" xfId="41498" xr:uid="{301AB6FB-71D5-4BC5-80A0-09871160F023}"/>
    <cellStyle name="style1395402608459 2 7" xfId="51268" xr:uid="{4A698C40-7C4A-44AD-9DE6-AEBE7BE1D0F1}"/>
    <cellStyle name="style1395402608459 3" xfId="3594" xr:uid="{00000000-0005-0000-0000-00005A130000}"/>
    <cellStyle name="style1395402608459 3 2" xfId="8498" xr:uid="{00000000-0005-0000-0000-00005B130000}"/>
    <cellStyle name="style1395402608459 3 2 2" xfId="18286" xr:uid="{81114596-0EAD-4851-A222-77CEDCEBDADD}"/>
    <cellStyle name="style1395402608459 3 2 3" xfId="28056" xr:uid="{2A41EE7A-9CA3-491C-B3EF-16D0278D0DFC}"/>
    <cellStyle name="style1395402608459 3 2 4" xfId="37825" xr:uid="{852B0A95-9572-4B51-971A-4F38AEC2B9C0}"/>
    <cellStyle name="style1395402608459 3 2 5" xfId="47595" xr:uid="{10A17954-F24B-41FD-8C8F-5DF86497F66D}"/>
    <cellStyle name="style1395402608459 3 2 6" xfId="57365" xr:uid="{E95DC595-E821-41A2-8020-454AF116CCC1}"/>
    <cellStyle name="style1395402608459 3 3" xfId="13382" xr:uid="{970222C8-A522-4C26-A2FD-FEEBC185C096}"/>
    <cellStyle name="style1395402608459 3 4" xfId="23152" xr:uid="{A52A7300-CEC5-4EDB-9FD8-FAF833AC9C61}"/>
    <cellStyle name="style1395402608459 3 5" xfId="32923" xr:uid="{BBE28B6E-24B0-4665-B321-EA4BBBEBB264}"/>
    <cellStyle name="style1395402608459 3 6" xfId="42691" xr:uid="{F98465A8-0D70-4408-9B8E-BDCA06B8F8A0}"/>
    <cellStyle name="style1395402608459 3 7" xfId="52461" xr:uid="{347AC103-1528-4298-BCF6-B8FC338860E0}"/>
    <cellStyle name="style1395402608459 4" xfId="4787" xr:uid="{00000000-0005-0000-0000-00005C130000}"/>
    <cellStyle name="style1395402608459 4 2" xfId="9691" xr:uid="{00000000-0005-0000-0000-00005D130000}"/>
    <cellStyle name="style1395402608459 4 2 2" xfId="19479" xr:uid="{2CA4687D-A17C-41FD-B33E-7769309E7F7F}"/>
    <cellStyle name="style1395402608459 4 2 3" xfId="29249" xr:uid="{7CDF6F87-7223-4D0F-879A-98A5DE45D441}"/>
    <cellStyle name="style1395402608459 4 2 4" xfId="39018" xr:uid="{555ABB87-F377-45B2-B65B-CB85FEFFD1D7}"/>
    <cellStyle name="style1395402608459 4 2 5" xfId="48788" xr:uid="{266694EE-C20C-4AF1-9BB8-0A5DE165E2F7}"/>
    <cellStyle name="style1395402608459 4 2 6" xfId="58558" xr:uid="{09BD7882-085A-453A-9437-8FA15FAA0FC5}"/>
    <cellStyle name="style1395402608459 4 3" xfId="14575" xr:uid="{EC445D73-23F7-426C-AE00-DC0CDC024885}"/>
    <cellStyle name="style1395402608459 4 4" xfId="24345" xr:uid="{D17BF075-E010-443C-8F62-0E35A3865584}"/>
    <cellStyle name="style1395402608459 4 5" xfId="34115" xr:uid="{5E38FF8E-FE2C-45C6-8F47-D51F9D4E0083}"/>
    <cellStyle name="style1395402608459 4 6" xfId="43884" xr:uid="{E20EDBAF-F8B4-4121-A515-056F065DC03F}"/>
    <cellStyle name="style1395402608459 4 7" xfId="53654" xr:uid="{5190D856-DBC3-4B0A-AB78-9AC2BCC5468A}"/>
    <cellStyle name="style1395402608459 5" xfId="6064" xr:uid="{00000000-0005-0000-0000-00005E130000}"/>
    <cellStyle name="style1395402608459 5 2" xfId="15852" xr:uid="{46A8894F-D866-4F09-B408-2ED4D182E314}"/>
    <cellStyle name="style1395402608459 5 3" xfId="25622" xr:uid="{6A797FE2-CC5A-43F6-8FC1-0008AD72775F}"/>
    <cellStyle name="style1395402608459 5 4" xfId="35391" xr:uid="{6BBD55BC-64C0-43AD-925F-64853CC010C7}"/>
    <cellStyle name="style1395402608459 5 5" xfId="45161" xr:uid="{18C9EB7A-A33B-4E08-BBD3-BE58CE86CB28}"/>
    <cellStyle name="style1395402608459 5 6" xfId="54931" xr:uid="{87D000B5-78B2-41F6-979D-8DD38CDB3D2E}"/>
    <cellStyle name="style1395402608459 6" xfId="10948" xr:uid="{50EE396B-4329-4ED4-817F-F967B2EA7A6F}"/>
    <cellStyle name="style1395402608459 7" xfId="20718" xr:uid="{D036EE5E-88F8-47F8-B1BC-A4E8F4831435}"/>
    <cellStyle name="style1395402608459 8" xfId="30489" xr:uid="{EE5FCAE7-9BC3-47B0-BDDA-A6264DDE2CD0}"/>
    <cellStyle name="style1395402608459 9" xfId="40257" xr:uid="{05105C1C-CD30-4923-BB70-2A1B8A0C6687}"/>
    <cellStyle name="style1395402608490" xfId="1160" xr:uid="{00000000-0005-0000-0000-00005F130000}"/>
    <cellStyle name="style1395402608490 10" xfId="50028" xr:uid="{C8C8E3CC-CB03-4712-863C-F3667B91E64A}"/>
    <cellStyle name="style1395402608490 2" xfId="2402" xr:uid="{00000000-0005-0000-0000-000060130000}"/>
    <cellStyle name="style1395402608490 2 2" xfId="7306" xr:uid="{00000000-0005-0000-0000-000061130000}"/>
    <cellStyle name="style1395402608490 2 2 2" xfId="17094" xr:uid="{B4C05193-ADAA-4B1B-918F-73C6530E4213}"/>
    <cellStyle name="style1395402608490 2 2 3" xfId="26864" xr:uid="{E7DD1344-D8AE-46D1-ACA5-DF9D5D33270C}"/>
    <cellStyle name="style1395402608490 2 2 4" xfId="36633" xr:uid="{B83975EE-4ED0-4992-A8CD-1BD3A000F6C1}"/>
    <cellStyle name="style1395402608490 2 2 5" xfId="46403" xr:uid="{33C390EA-C526-4546-B22F-A8ECD300B04F}"/>
    <cellStyle name="style1395402608490 2 2 6" xfId="56173" xr:uid="{A05585F0-E327-48EE-9272-F4C4C56DF849}"/>
    <cellStyle name="style1395402608490 2 3" xfId="12190" xr:uid="{FFAD7FF2-28FC-4EFC-985E-03309929B80C}"/>
    <cellStyle name="style1395402608490 2 4" xfId="21960" xr:uid="{C9E8DE87-1C10-4135-88F6-F5B36C11228F}"/>
    <cellStyle name="style1395402608490 2 5" xfId="31731" xr:uid="{5EBC7307-F6C4-471A-A00F-FBE429ACDDED}"/>
    <cellStyle name="style1395402608490 2 6" xfId="41499" xr:uid="{E495CE0C-7A20-479E-B401-6DA1B5AC110B}"/>
    <cellStyle name="style1395402608490 2 7" xfId="51269" xr:uid="{39F5075D-B413-440D-9830-6D61F6578243}"/>
    <cellStyle name="style1395402608490 3" xfId="3595" xr:uid="{00000000-0005-0000-0000-000062130000}"/>
    <cellStyle name="style1395402608490 3 2" xfId="8499" xr:uid="{00000000-0005-0000-0000-000063130000}"/>
    <cellStyle name="style1395402608490 3 2 2" xfId="18287" xr:uid="{4497F142-C1A4-45FD-8603-17EDA86B4C91}"/>
    <cellStyle name="style1395402608490 3 2 3" xfId="28057" xr:uid="{293BD7D0-30D4-4960-A01A-E13EE70F9D36}"/>
    <cellStyle name="style1395402608490 3 2 4" xfId="37826" xr:uid="{13C11459-C949-49BA-B674-0B688B6DBCF6}"/>
    <cellStyle name="style1395402608490 3 2 5" xfId="47596" xr:uid="{390B6FD9-F47F-4BFA-A171-452138C85225}"/>
    <cellStyle name="style1395402608490 3 2 6" xfId="57366" xr:uid="{84AC19E5-A3FD-4F14-9C86-60218363EA8A}"/>
    <cellStyle name="style1395402608490 3 3" xfId="13383" xr:uid="{2C800468-7D6C-4E33-9701-AC0A851FF707}"/>
    <cellStyle name="style1395402608490 3 4" xfId="23153" xr:uid="{AF7B42B3-C2FC-42BB-9E87-B79A53958DFE}"/>
    <cellStyle name="style1395402608490 3 5" xfId="32924" xr:uid="{62FFE006-98C9-423D-951A-DB5CC6D86D0C}"/>
    <cellStyle name="style1395402608490 3 6" xfId="42692" xr:uid="{8FC0CDDA-1CC0-4548-94E4-168A38FC4404}"/>
    <cellStyle name="style1395402608490 3 7" xfId="52462" xr:uid="{1F66E71C-0DD1-4CDE-8A08-8E0441AE7B1D}"/>
    <cellStyle name="style1395402608490 4" xfId="4788" xr:uid="{00000000-0005-0000-0000-000064130000}"/>
    <cellStyle name="style1395402608490 4 2" xfId="9692" xr:uid="{00000000-0005-0000-0000-000065130000}"/>
    <cellStyle name="style1395402608490 4 2 2" xfId="19480" xr:uid="{976A50BE-F35C-4214-817C-3E16A11B046F}"/>
    <cellStyle name="style1395402608490 4 2 3" xfId="29250" xr:uid="{1C04386D-B72A-4BFB-B04D-674E912676EA}"/>
    <cellStyle name="style1395402608490 4 2 4" xfId="39019" xr:uid="{89F4F04F-500B-4AC2-A469-30A915679964}"/>
    <cellStyle name="style1395402608490 4 2 5" xfId="48789" xr:uid="{9E45E109-EFE2-43F6-84D1-45BC8B8357BA}"/>
    <cellStyle name="style1395402608490 4 2 6" xfId="58559" xr:uid="{85C41AC7-53F1-4EDB-8F13-37F71B42DD76}"/>
    <cellStyle name="style1395402608490 4 3" xfId="14576" xr:uid="{3EC9C284-C28A-4A36-BF68-4FDC07F46E4D}"/>
    <cellStyle name="style1395402608490 4 4" xfId="24346" xr:uid="{3E020D95-A643-4140-BF00-EBD8F98CB8B5}"/>
    <cellStyle name="style1395402608490 4 5" xfId="34116" xr:uid="{09516461-B236-4E32-8B2E-6624CBD6F5B8}"/>
    <cellStyle name="style1395402608490 4 6" xfId="43885" xr:uid="{F1319243-6CF0-442C-AD30-4CFCF0AF1A73}"/>
    <cellStyle name="style1395402608490 4 7" xfId="53655" xr:uid="{CA1AB67E-D9D8-4B21-95E4-F10068BF57CB}"/>
    <cellStyle name="style1395402608490 5" xfId="6065" xr:uid="{00000000-0005-0000-0000-000066130000}"/>
    <cellStyle name="style1395402608490 5 2" xfId="15853" xr:uid="{126A74A4-87B2-416C-AA47-66B0D42ECE7F}"/>
    <cellStyle name="style1395402608490 5 3" xfId="25623" xr:uid="{11BC9866-4B60-4D7F-A7CF-A172116EF667}"/>
    <cellStyle name="style1395402608490 5 4" xfId="35392" xr:uid="{2031B361-8E26-422C-B4B5-183EB99A7D3A}"/>
    <cellStyle name="style1395402608490 5 5" xfId="45162" xr:uid="{3B539434-A2A7-4567-AC19-133491B9F782}"/>
    <cellStyle name="style1395402608490 5 6" xfId="54932" xr:uid="{787D8A6E-3651-49C0-A951-E40DFE321681}"/>
    <cellStyle name="style1395402608490 6" xfId="10949" xr:uid="{4A7C24E4-0914-4935-AEF2-56EBB4EAE38F}"/>
    <cellStyle name="style1395402608490 7" xfId="20719" xr:uid="{85CBC4F0-8FBB-4514-AE61-976516848A0E}"/>
    <cellStyle name="style1395402608490 8" xfId="30490" xr:uid="{3067FE88-FA37-4396-B30D-05216D57FC2D}"/>
    <cellStyle name="style1395402608490 9" xfId="40258" xr:uid="{0ADA6B11-BD7D-4332-94B4-9DEC09A4CA52}"/>
    <cellStyle name="style1395402608756" xfId="1161" xr:uid="{00000000-0005-0000-0000-000067130000}"/>
    <cellStyle name="style1395402608756 10" xfId="50029" xr:uid="{53B6632F-BB23-4444-BA5B-19AC39A1CBC6}"/>
    <cellStyle name="style1395402608756 2" xfId="2403" xr:uid="{00000000-0005-0000-0000-000068130000}"/>
    <cellStyle name="style1395402608756 2 2" xfId="7307" xr:uid="{00000000-0005-0000-0000-000069130000}"/>
    <cellStyle name="style1395402608756 2 2 2" xfId="17095" xr:uid="{F076DE16-B79D-494E-817E-98DE11D896CA}"/>
    <cellStyle name="style1395402608756 2 2 3" xfId="26865" xr:uid="{64A9474C-B237-4715-BF8F-883B09827DDA}"/>
    <cellStyle name="style1395402608756 2 2 4" xfId="36634" xr:uid="{68D0A808-B8B8-49B0-9F85-2040D2D18BCB}"/>
    <cellStyle name="style1395402608756 2 2 5" xfId="46404" xr:uid="{9A29ECC2-8557-4EA9-9ADB-1BDEAE8B1567}"/>
    <cellStyle name="style1395402608756 2 2 6" xfId="56174" xr:uid="{54045ED7-81D2-47F6-83EB-0B91967C2065}"/>
    <cellStyle name="style1395402608756 2 3" xfId="12191" xr:uid="{9795F1BD-B43F-4230-846C-F813020E649B}"/>
    <cellStyle name="style1395402608756 2 4" xfId="21961" xr:uid="{85C4293B-4D73-4FD6-AED8-20350C467F37}"/>
    <cellStyle name="style1395402608756 2 5" xfId="31732" xr:uid="{9C133345-0FCD-410A-B878-D565F4404AF3}"/>
    <cellStyle name="style1395402608756 2 6" xfId="41500" xr:uid="{9251BEAE-ABFA-413B-B852-DCD02D31F876}"/>
    <cellStyle name="style1395402608756 2 7" xfId="51270" xr:uid="{3680ABF4-A16D-43D1-84EA-245C11C7D61F}"/>
    <cellStyle name="style1395402608756 3" xfId="3596" xr:uid="{00000000-0005-0000-0000-00006A130000}"/>
    <cellStyle name="style1395402608756 3 2" xfId="8500" xr:uid="{00000000-0005-0000-0000-00006B130000}"/>
    <cellStyle name="style1395402608756 3 2 2" xfId="18288" xr:uid="{4F8B35B1-1CAD-49B4-8C43-83792A3C58D5}"/>
    <cellStyle name="style1395402608756 3 2 3" xfId="28058" xr:uid="{F27B8032-4D1F-4538-96A3-15F126CEAF1C}"/>
    <cellStyle name="style1395402608756 3 2 4" xfId="37827" xr:uid="{0BB95AF4-F80E-47FE-9566-C4A6CB3EFD9A}"/>
    <cellStyle name="style1395402608756 3 2 5" xfId="47597" xr:uid="{22DF28C6-F773-4636-A34A-4D83D3B8B0EA}"/>
    <cellStyle name="style1395402608756 3 2 6" xfId="57367" xr:uid="{E3E5E0AD-97AF-47CB-8115-AEDCB3AEC097}"/>
    <cellStyle name="style1395402608756 3 3" xfId="13384" xr:uid="{DE3389C5-AB07-4968-91D3-96DCF2FB7757}"/>
    <cellStyle name="style1395402608756 3 4" xfId="23154" xr:uid="{4D2073E7-653A-48B2-AA65-C316F9B10C8B}"/>
    <cellStyle name="style1395402608756 3 5" xfId="32925" xr:uid="{1651CD17-2E39-4A7D-8B5A-81BA35B84BAA}"/>
    <cellStyle name="style1395402608756 3 6" xfId="42693" xr:uid="{8FCBD298-F3CB-45DD-AC96-9E1E1D5668F3}"/>
    <cellStyle name="style1395402608756 3 7" xfId="52463" xr:uid="{5C917EF9-403C-4728-A6B2-9AB4E4032377}"/>
    <cellStyle name="style1395402608756 4" xfId="4789" xr:uid="{00000000-0005-0000-0000-00006C130000}"/>
    <cellStyle name="style1395402608756 4 2" xfId="9693" xr:uid="{00000000-0005-0000-0000-00006D130000}"/>
    <cellStyle name="style1395402608756 4 2 2" xfId="19481" xr:uid="{13BD18B4-51D5-46CE-A324-A6C72D146730}"/>
    <cellStyle name="style1395402608756 4 2 3" xfId="29251" xr:uid="{9CF638BE-FD6B-4351-8787-222F5CEBF85B}"/>
    <cellStyle name="style1395402608756 4 2 4" xfId="39020" xr:uid="{DD949923-AB32-46CD-A4E4-A6FE6FAD425D}"/>
    <cellStyle name="style1395402608756 4 2 5" xfId="48790" xr:uid="{94BEE814-3101-4B80-A386-A38F227B9AC8}"/>
    <cellStyle name="style1395402608756 4 2 6" xfId="58560" xr:uid="{DA6DC43A-B043-47FF-8708-25DA458BE4E0}"/>
    <cellStyle name="style1395402608756 4 3" xfId="14577" xr:uid="{2D21395C-2CA6-4176-B5E0-0B03071595E1}"/>
    <cellStyle name="style1395402608756 4 4" xfId="24347" xr:uid="{A1D82B64-7EA0-451B-A455-824BA12A0559}"/>
    <cellStyle name="style1395402608756 4 5" xfId="34117" xr:uid="{9942C0A9-3E5E-4526-852F-0270DEFF3219}"/>
    <cellStyle name="style1395402608756 4 6" xfId="43886" xr:uid="{60B5705D-813F-4403-B235-3E20A9BA99F4}"/>
    <cellStyle name="style1395402608756 4 7" xfId="53656" xr:uid="{8BEB4DDC-1C0B-4674-AF4E-9D4EE108F92A}"/>
    <cellStyle name="style1395402608756 5" xfId="6066" xr:uid="{00000000-0005-0000-0000-00006E130000}"/>
    <cellStyle name="style1395402608756 5 2" xfId="15854" xr:uid="{834E5220-2F07-4886-8EE4-10EF7AB17506}"/>
    <cellStyle name="style1395402608756 5 3" xfId="25624" xr:uid="{52B53D1D-9C3A-4921-9AFD-A726A715D93E}"/>
    <cellStyle name="style1395402608756 5 4" xfId="35393" xr:uid="{F5BEB899-6271-4302-98D7-9E033F72688E}"/>
    <cellStyle name="style1395402608756 5 5" xfId="45163" xr:uid="{1DEC736E-1C1E-4989-AF5F-95D9B62692B4}"/>
    <cellStyle name="style1395402608756 5 6" xfId="54933" xr:uid="{076C814F-C0E3-482F-B21B-3852C9038B93}"/>
    <cellStyle name="style1395402608756 6" xfId="10950" xr:uid="{721B084B-11BE-4F11-9986-9168B1D179BC}"/>
    <cellStyle name="style1395402608756 7" xfId="20720" xr:uid="{19DFADA6-400E-451C-A5C5-8A90C884DDAD}"/>
    <cellStyle name="style1395402608756 8" xfId="30491" xr:uid="{3B70056C-6AB6-4399-A195-766FE05B19F9}"/>
    <cellStyle name="style1395402608756 9" xfId="40259" xr:uid="{5DDC4FC8-A40A-4A0C-888C-2E8939071285}"/>
    <cellStyle name="style1395402608787" xfId="1162" xr:uid="{00000000-0005-0000-0000-00006F130000}"/>
    <cellStyle name="style1395402608787 10" xfId="50030" xr:uid="{A38F3613-2126-474E-8631-D783E4ADF34C}"/>
    <cellStyle name="style1395402608787 2" xfId="2404" xr:uid="{00000000-0005-0000-0000-000070130000}"/>
    <cellStyle name="style1395402608787 2 2" xfId="7308" xr:uid="{00000000-0005-0000-0000-000071130000}"/>
    <cellStyle name="style1395402608787 2 2 2" xfId="17096" xr:uid="{FD9305FF-C544-47F4-930B-E9CDEF90B437}"/>
    <cellStyle name="style1395402608787 2 2 3" xfId="26866" xr:uid="{3A12F380-7143-4993-9917-51A454B849BD}"/>
    <cellStyle name="style1395402608787 2 2 4" xfId="36635" xr:uid="{24C2DBC9-1BDB-4A81-9D68-727CB7ECC75E}"/>
    <cellStyle name="style1395402608787 2 2 5" xfId="46405" xr:uid="{1B77B337-8C66-44A6-8375-D3D72C0DF201}"/>
    <cellStyle name="style1395402608787 2 2 6" xfId="56175" xr:uid="{A3A53B57-8707-4774-A336-05E0BCCFC4CF}"/>
    <cellStyle name="style1395402608787 2 3" xfId="12192" xr:uid="{08469F81-3E7B-427D-AEB7-CA07A5E81869}"/>
    <cellStyle name="style1395402608787 2 4" xfId="21962" xr:uid="{571A27D7-9D65-414D-91A0-FF4ACC6F303F}"/>
    <cellStyle name="style1395402608787 2 5" xfId="31733" xr:uid="{6D2D7CD7-01A4-4291-9DDE-CABC35A35214}"/>
    <cellStyle name="style1395402608787 2 6" xfId="41501" xr:uid="{F4403BF2-5879-404C-B786-70A391BBC88B}"/>
    <cellStyle name="style1395402608787 2 7" xfId="51271" xr:uid="{FAE9E8C0-8EBE-4CD4-9EBC-D35B268DF32D}"/>
    <cellStyle name="style1395402608787 3" xfId="3597" xr:uid="{00000000-0005-0000-0000-000072130000}"/>
    <cellStyle name="style1395402608787 3 2" xfId="8501" xr:uid="{00000000-0005-0000-0000-000073130000}"/>
    <cellStyle name="style1395402608787 3 2 2" xfId="18289" xr:uid="{508D53EB-73C7-4CED-9C2E-94593365BB9A}"/>
    <cellStyle name="style1395402608787 3 2 3" xfId="28059" xr:uid="{014644F0-A16C-495B-A227-464D2255195B}"/>
    <cellStyle name="style1395402608787 3 2 4" xfId="37828" xr:uid="{7F21A71D-45B8-495A-9051-9FE54602B866}"/>
    <cellStyle name="style1395402608787 3 2 5" xfId="47598" xr:uid="{5A2C9C7A-4AED-4E5C-8A5C-A2DA541186E4}"/>
    <cellStyle name="style1395402608787 3 2 6" xfId="57368" xr:uid="{BD91BC27-DDB3-4B0A-B7E7-75837D8C7D56}"/>
    <cellStyle name="style1395402608787 3 3" xfId="13385" xr:uid="{C7E2CAA7-2446-4B0C-93CC-58926D4A5B09}"/>
    <cellStyle name="style1395402608787 3 4" xfId="23155" xr:uid="{7F279074-541B-432C-8857-C91D5C8B95D8}"/>
    <cellStyle name="style1395402608787 3 5" xfId="32926" xr:uid="{5121699F-54D4-4899-9DF6-9644F1090065}"/>
    <cellStyle name="style1395402608787 3 6" xfId="42694" xr:uid="{B9ED8BDE-E07E-4122-8394-42FFBF4402ED}"/>
    <cellStyle name="style1395402608787 3 7" xfId="52464" xr:uid="{03239D69-D730-4985-84B5-D49E0F3327EF}"/>
    <cellStyle name="style1395402608787 4" xfId="4790" xr:uid="{00000000-0005-0000-0000-000074130000}"/>
    <cellStyle name="style1395402608787 4 2" xfId="9694" xr:uid="{00000000-0005-0000-0000-000075130000}"/>
    <cellStyle name="style1395402608787 4 2 2" xfId="19482" xr:uid="{BC33BABB-1DAF-4979-9083-7A890C4D0013}"/>
    <cellStyle name="style1395402608787 4 2 3" xfId="29252" xr:uid="{DBBC7AB9-4882-4FD9-B90A-07C531F49691}"/>
    <cellStyle name="style1395402608787 4 2 4" xfId="39021" xr:uid="{82D499A9-742C-47F6-9809-881B68C6F07D}"/>
    <cellStyle name="style1395402608787 4 2 5" xfId="48791" xr:uid="{F5EDB906-9239-4860-90D3-D21041C21C21}"/>
    <cellStyle name="style1395402608787 4 2 6" xfId="58561" xr:uid="{8A3E94B2-2970-48AE-9395-746CFD3D0ACF}"/>
    <cellStyle name="style1395402608787 4 3" xfId="14578" xr:uid="{C1373C83-19A4-4DCF-9BD4-C64D5AC07DE0}"/>
    <cellStyle name="style1395402608787 4 4" xfId="24348" xr:uid="{48F2B347-16C6-4D2D-B38F-E5DD53D21E56}"/>
    <cellStyle name="style1395402608787 4 5" xfId="34118" xr:uid="{09B20259-C7BF-4E0F-82E3-56B223029509}"/>
    <cellStyle name="style1395402608787 4 6" xfId="43887" xr:uid="{9115335A-3315-4F18-9D5D-2FC293AFAE63}"/>
    <cellStyle name="style1395402608787 4 7" xfId="53657" xr:uid="{8159E8F5-3FC7-4443-A739-DF6D42913DE4}"/>
    <cellStyle name="style1395402608787 5" xfId="6067" xr:uid="{00000000-0005-0000-0000-000076130000}"/>
    <cellStyle name="style1395402608787 5 2" xfId="15855" xr:uid="{2506782E-E4EB-4047-BDA4-7D79C634D82F}"/>
    <cellStyle name="style1395402608787 5 3" xfId="25625" xr:uid="{9F6D18A2-49D5-42CE-A422-44E20287A83E}"/>
    <cellStyle name="style1395402608787 5 4" xfId="35394" xr:uid="{5D57D075-4526-43F4-94BE-5B7E4CB040D6}"/>
    <cellStyle name="style1395402608787 5 5" xfId="45164" xr:uid="{479519D6-48E4-4CCE-A65C-852C4C5B9233}"/>
    <cellStyle name="style1395402608787 5 6" xfId="54934" xr:uid="{7BEB298A-7BEC-4B0F-A249-BF28DFA9034C}"/>
    <cellStyle name="style1395402608787 6" xfId="10951" xr:uid="{674E2A7A-7F69-4DA9-9302-CB54FB32E972}"/>
    <cellStyle name="style1395402608787 7" xfId="20721" xr:uid="{CA2BA3BB-EF73-44E2-97ED-02ABA1F59236}"/>
    <cellStyle name="style1395402608787 8" xfId="30492" xr:uid="{FEAC017E-B7FD-4101-96FE-5DD31CA5D686}"/>
    <cellStyle name="style1395402608787 9" xfId="40260" xr:uid="{0884EA80-5E38-49B0-9A37-EBA73ACCE954}"/>
    <cellStyle name="style1404231713324" xfId="39" xr:uid="{00000000-0005-0000-0000-000077130000}"/>
    <cellStyle name="style1404231713324 10" xfId="29425" xr:uid="{C89EF7B8-BF8F-4012-84FE-D574BD18DF56}"/>
    <cellStyle name="style1404231713324 11" xfId="39193" xr:uid="{E0995A3C-4964-4EFA-8477-D796CBB7D948}"/>
    <cellStyle name="style1404231713324 12" xfId="48963" xr:uid="{4F18CACE-157F-40F0-A10F-1664E35BDD24}"/>
    <cellStyle name="style1404231713324 2" xfId="294" xr:uid="{00000000-0005-0000-0000-000078130000}"/>
    <cellStyle name="style1404231713324 2 10" xfId="39441" xr:uid="{249535B3-A8D0-436B-A76E-BCAAA4BFBC99}"/>
    <cellStyle name="style1404231713324 2 11" xfId="49211" xr:uid="{81BED2E7-D411-4A4F-B270-EA6D33DDD20C}"/>
    <cellStyle name="style1404231713324 2 2" xfId="295" xr:uid="{00000000-0005-0000-0000-000079130000}"/>
    <cellStyle name="style1404231713324 2 2 10" xfId="49212" xr:uid="{41E4196B-DDF1-4718-9FF9-49F23E8097A4}"/>
    <cellStyle name="style1404231713324 2 2 2" xfId="1586" xr:uid="{00000000-0005-0000-0000-00007A130000}"/>
    <cellStyle name="style1404231713324 2 2 2 2" xfId="6490" xr:uid="{00000000-0005-0000-0000-00007B130000}"/>
    <cellStyle name="style1404231713324 2 2 2 2 2" xfId="16278" xr:uid="{F9C7D2DB-66F0-49CD-BC1D-110908650687}"/>
    <cellStyle name="style1404231713324 2 2 2 2 3" xfId="26048" xr:uid="{5E63CEEB-8C05-4943-843E-38ACE9754724}"/>
    <cellStyle name="style1404231713324 2 2 2 2 4" xfId="35817" xr:uid="{962D3766-A484-45FD-B68D-49210374F32D}"/>
    <cellStyle name="style1404231713324 2 2 2 2 5" xfId="45587" xr:uid="{480021D8-BE27-434D-A5F0-4250013E830A}"/>
    <cellStyle name="style1404231713324 2 2 2 2 6" xfId="55357" xr:uid="{C0E6F980-5A0E-45C4-B553-2E49AFACA6FB}"/>
    <cellStyle name="style1404231713324 2 2 2 3" xfId="11374" xr:uid="{249123BF-D925-4F9D-80F9-CB466E5721C6}"/>
    <cellStyle name="style1404231713324 2 2 2 4" xfId="21144" xr:uid="{A366880C-93B6-41C5-935A-191C8B7E1688}"/>
    <cellStyle name="style1404231713324 2 2 2 5" xfId="30915" xr:uid="{DCB3A9D6-BD05-43C0-BD04-962A56CA2BCA}"/>
    <cellStyle name="style1404231713324 2 2 2 6" xfId="40683" xr:uid="{87EED162-303F-423B-8CA1-BB78A9A56184}"/>
    <cellStyle name="style1404231713324 2 2 2 7" xfId="50453" xr:uid="{1F7351C7-95FB-41FF-A3CB-593F1387A251}"/>
    <cellStyle name="style1404231713324 2 2 3" xfId="2779" xr:uid="{00000000-0005-0000-0000-00007C130000}"/>
    <cellStyle name="style1404231713324 2 2 3 2" xfId="7683" xr:uid="{00000000-0005-0000-0000-00007D130000}"/>
    <cellStyle name="style1404231713324 2 2 3 2 2" xfId="17471" xr:uid="{83869C53-8DB8-4404-9A8E-F82D27E0B75A}"/>
    <cellStyle name="style1404231713324 2 2 3 2 3" xfId="27241" xr:uid="{8CD4173C-6558-4D87-8714-5A6E6EAC4BD3}"/>
    <cellStyle name="style1404231713324 2 2 3 2 4" xfId="37010" xr:uid="{6D6DAAFC-6919-4580-B774-E6CDD6275B10}"/>
    <cellStyle name="style1404231713324 2 2 3 2 5" xfId="46780" xr:uid="{7043CCB9-A842-45AE-9109-B9828EC6EE2A}"/>
    <cellStyle name="style1404231713324 2 2 3 2 6" xfId="56550" xr:uid="{11ECA8F1-0C48-4B0A-AA01-C32EA4BBA162}"/>
    <cellStyle name="style1404231713324 2 2 3 3" xfId="12567" xr:uid="{658339F7-3A6B-44F7-86A3-34EC44FF5A03}"/>
    <cellStyle name="style1404231713324 2 2 3 4" xfId="22337" xr:uid="{FD605E82-912A-4D95-8926-0DD0E8746C66}"/>
    <cellStyle name="style1404231713324 2 2 3 5" xfId="32108" xr:uid="{B3E812AB-B986-444C-89DD-E74B4D465B15}"/>
    <cellStyle name="style1404231713324 2 2 3 6" xfId="41876" xr:uid="{2BB907C0-3F26-4075-B95D-2CB336E2B46A}"/>
    <cellStyle name="style1404231713324 2 2 3 7" xfId="51646" xr:uid="{4DFAD450-B3B4-4531-8C76-367F68569A96}"/>
    <cellStyle name="style1404231713324 2 2 4" xfId="3972" xr:uid="{00000000-0005-0000-0000-00007E130000}"/>
    <cellStyle name="style1404231713324 2 2 4 2" xfId="8876" xr:uid="{00000000-0005-0000-0000-00007F130000}"/>
    <cellStyle name="style1404231713324 2 2 4 2 2" xfId="18664" xr:uid="{92031B4E-926B-4F9F-A3D2-219C42EDC9DD}"/>
    <cellStyle name="style1404231713324 2 2 4 2 3" xfId="28434" xr:uid="{FF08A289-6BFC-4158-8752-09432883E5CE}"/>
    <cellStyle name="style1404231713324 2 2 4 2 4" xfId="38203" xr:uid="{4F246C74-C6F5-4D60-981B-7D67B5643B1D}"/>
    <cellStyle name="style1404231713324 2 2 4 2 5" xfId="47973" xr:uid="{F756D2F1-DA06-4D09-A8E1-C6099C988B8D}"/>
    <cellStyle name="style1404231713324 2 2 4 2 6" xfId="57743" xr:uid="{7E284A96-2FE7-4F2A-BDDA-E85002476D2F}"/>
    <cellStyle name="style1404231713324 2 2 4 3" xfId="13760" xr:uid="{99207652-A64F-43A6-A492-8287493FF29A}"/>
    <cellStyle name="style1404231713324 2 2 4 4" xfId="23530" xr:uid="{831FDCDF-4620-4A82-8DBC-DA983C6E6C13}"/>
    <cellStyle name="style1404231713324 2 2 4 5" xfId="33300" xr:uid="{56AB1755-F334-4A10-B0A3-6C1C7CC67B2D}"/>
    <cellStyle name="style1404231713324 2 2 4 6" xfId="43069" xr:uid="{42EB3E43-117C-4735-A853-AD7A85F99087}"/>
    <cellStyle name="style1404231713324 2 2 4 7" xfId="52839" xr:uid="{7B5DD3FB-C358-4924-8D60-DDA3816BD8EE}"/>
    <cellStyle name="style1404231713324 2 2 5" xfId="5249" xr:uid="{00000000-0005-0000-0000-000080130000}"/>
    <cellStyle name="style1404231713324 2 2 5 2" xfId="15037" xr:uid="{CDDD79CE-0B31-4612-A3EF-E7915E2A5067}"/>
    <cellStyle name="style1404231713324 2 2 5 3" xfId="24807" xr:uid="{970328D1-E8DD-4F42-A1F0-14FDF9933C2A}"/>
    <cellStyle name="style1404231713324 2 2 5 4" xfId="34576" xr:uid="{E2941AA7-A1E5-4902-951D-265734E4FBED}"/>
    <cellStyle name="style1404231713324 2 2 5 5" xfId="44346" xr:uid="{FF4D586F-09DD-4350-9C70-EDE4DA00BF9C}"/>
    <cellStyle name="style1404231713324 2 2 5 6" xfId="54116" xr:uid="{7BA4B67F-E309-4F5C-A3C8-0476FD1E3086}"/>
    <cellStyle name="style1404231713324 2 2 6" xfId="10133" xr:uid="{65DE8E75-11F6-40DF-9E02-F4F10A972BC5}"/>
    <cellStyle name="style1404231713324 2 2 7" xfId="19903" xr:uid="{003909F5-CE8F-4F1F-BC70-DE7637EB3819}"/>
    <cellStyle name="style1404231713324 2 2 8" xfId="29674" xr:uid="{9AA879C6-B417-493F-B7F1-D05C37CE4EBC}"/>
    <cellStyle name="style1404231713324 2 2 9" xfId="39442" xr:uid="{8090BAC9-6E9F-45EB-AC62-F40AF4F56F50}"/>
    <cellStyle name="style1404231713324 2 3" xfId="1585" xr:uid="{00000000-0005-0000-0000-000081130000}"/>
    <cellStyle name="style1404231713324 2 3 2" xfId="6489" xr:uid="{00000000-0005-0000-0000-000082130000}"/>
    <cellStyle name="style1404231713324 2 3 2 2" xfId="16277" xr:uid="{4AD462C8-73C1-4F2D-B96D-23EDDAA3ADA5}"/>
    <cellStyle name="style1404231713324 2 3 2 3" xfId="26047" xr:uid="{46B7F277-2CB4-477F-99EB-0E19D88259D1}"/>
    <cellStyle name="style1404231713324 2 3 2 4" xfId="35816" xr:uid="{FEFF6BDE-94A5-4577-A2B5-64534F273453}"/>
    <cellStyle name="style1404231713324 2 3 2 5" xfId="45586" xr:uid="{24BEB8B8-04F7-4D61-92E1-1B23FF91A52F}"/>
    <cellStyle name="style1404231713324 2 3 2 6" xfId="55356" xr:uid="{470D34FB-9F5F-4D74-8B77-D52C1641718E}"/>
    <cellStyle name="style1404231713324 2 3 3" xfId="11373" xr:uid="{B462E07F-BAE7-4E07-842C-FCF1C6794D1F}"/>
    <cellStyle name="style1404231713324 2 3 4" xfId="21143" xr:uid="{72EDD11C-9999-43FE-AE73-4F800A3469FB}"/>
    <cellStyle name="style1404231713324 2 3 5" xfId="30914" xr:uid="{8EBD3B4C-3438-417A-8A75-93949B44A459}"/>
    <cellStyle name="style1404231713324 2 3 6" xfId="40682" xr:uid="{48C7C20A-6E4D-44D5-9FF5-865B282917A8}"/>
    <cellStyle name="style1404231713324 2 3 7" xfId="50452" xr:uid="{F7CFF730-E49C-43F1-8795-4009D2C3087A}"/>
    <cellStyle name="style1404231713324 2 4" xfId="2778" xr:uid="{00000000-0005-0000-0000-000083130000}"/>
    <cellStyle name="style1404231713324 2 4 2" xfId="7682" xr:uid="{00000000-0005-0000-0000-000084130000}"/>
    <cellStyle name="style1404231713324 2 4 2 2" xfId="17470" xr:uid="{FBD42276-DC9E-48C8-B7F7-EE50526EFCA4}"/>
    <cellStyle name="style1404231713324 2 4 2 3" xfId="27240" xr:uid="{9DF8025D-4A86-4F83-85DE-2F58C2B4176A}"/>
    <cellStyle name="style1404231713324 2 4 2 4" xfId="37009" xr:uid="{D303893A-7285-4889-A725-A25DC540B026}"/>
    <cellStyle name="style1404231713324 2 4 2 5" xfId="46779" xr:uid="{DDA11FDF-CC1B-49BC-9BB8-96D71EA53965}"/>
    <cellStyle name="style1404231713324 2 4 2 6" xfId="56549" xr:uid="{EB7CDB7D-96B1-47FE-BADC-986239DB797E}"/>
    <cellStyle name="style1404231713324 2 4 3" xfId="12566" xr:uid="{0537514A-F2A7-407A-82A0-510E015D1AC3}"/>
    <cellStyle name="style1404231713324 2 4 4" xfId="22336" xr:uid="{29147688-3E09-4D96-B5AC-F2D6B9F7DE8D}"/>
    <cellStyle name="style1404231713324 2 4 5" xfId="32107" xr:uid="{D7C93531-72C9-4E3D-94BF-D532E5B4F0A5}"/>
    <cellStyle name="style1404231713324 2 4 6" xfId="41875" xr:uid="{C17DF8A5-FE54-416B-BAAC-6DC418875F50}"/>
    <cellStyle name="style1404231713324 2 4 7" xfId="51645" xr:uid="{E07BF063-EB70-40D7-B228-7E8917E89E22}"/>
    <cellStyle name="style1404231713324 2 5" xfId="3971" xr:uid="{00000000-0005-0000-0000-000085130000}"/>
    <cellStyle name="style1404231713324 2 5 2" xfId="8875" xr:uid="{00000000-0005-0000-0000-000086130000}"/>
    <cellStyle name="style1404231713324 2 5 2 2" xfId="18663" xr:uid="{84773913-E5D9-44D9-8C2F-05498E161589}"/>
    <cellStyle name="style1404231713324 2 5 2 3" xfId="28433" xr:uid="{44F1332E-EC2B-47A0-B39C-EF2F4E9D86DC}"/>
    <cellStyle name="style1404231713324 2 5 2 4" xfId="38202" xr:uid="{307637AF-3BB8-40FB-990A-B9286ABD47BC}"/>
    <cellStyle name="style1404231713324 2 5 2 5" xfId="47972" xr:uid="{797F8352-F844-40B6-BAD3-CB61F1B38288}"/>
    <cellStyle name="style1404231713324 2 5 2 6" xfId="57742" xr:uid="{B4239EC8-398F-40C1-95FA-F8F864CC7EAE}"/>
    <cellStyle name="style1404231713324 2 5 3" xfId="13759" xr:uid="{11368403-715C-4B2D-9414-6AE46595766E}"/>
    <cellStyle name="style1404231713324 2 5 4" xfId="23529" xr:uid="{B9B55285-80A9-42B6-947E-23A1AED208B9}"/>
    <cellStyle name="style1404231713324 2 5 5" xfId="33299" xr:uid="{A5A68D61-7679-408D-A6F2-7BB1A5448135}"/>
    <cellStyle name="style1404231713324 2 5 6" xfId="43068" xr:uid="{C3886F7C-EC12-4591-8F2A-2A58A738DEB0}"/>
    <cellStyle name="style1404231713324 2 5 7" xfId="52838" xr:uid="{0BC87D3D-7B2B-4291-8154-2B821E9F3E0E}"/>
    <cellStyle name="style1404231713324 2 6" xfId="5248" xr:uid="{00000000-0005-0000-0000-000087130000}"/>
    <cellStyle name="style1404231713324 2 6 2" xfId="15036" xr:uid="{2C63DBC1-F5E8-4D33-9E5F-9891DB871CD4}"/>
    <cellStyle name="style1404231713324 2 6 3" xfId="24806" xr:uid="{E988BFB5-90E4-4FA8-9154-625F2A78599D}"/>
    <cellStyle name="style1404231713324 2 6 4" xfId="34575" xr:uid="{B74091C8-F9DD-49EB-A513-0E7E5C3B411F}"/>
    <cellStyle name="style1404231713324 2 6 5" xfId="44345" xr:uid="{0CDB70D3-339A-4851-81ED-05AEBA01C978}"/>
    <cellStyle name="style1404231713324 2 6 6" xfId="54115" xr:uid="{2935D7F8-18F9-45B7-A2E9-6F0FC4EDA395}"/>
    <cellStyle name="style1404231713324 2 7" xfId="10132" xr:uid="{2C5177E8-45CB-4AF6-8B09-32DF80F5CFF6}"/>
    <cellStyle name="style1404231713324 2 8" xfId="19902" xr:uid="{358ADB74-455F-4E7A-82CC-11F39709274C}"/>
    <cellStyle name="style1404231713324 2 9" xfId="29673" xr:uid="{E0CA8F8C-277A-41A5-B24F-CBF629D9CCA2}"/>
    <cellStyle name="style1404231713324 3" xfId="296" xr:uid="{00000000-0005-0000-0000-000088130000}"/>
    <cellStyle name="style1404231713324 3 10" xfId="49213" xr:uid="{9E7294AC-FDAD-4182-96EB-AE1A76A5A840}"/>
    <cellStyle name="style1404231713324 3 2" xfId="1587" xr:uid="{00000000-0005-0000-0000-000089130000}"/>
    <cellStyle name="style1404231713324 3 2 2" xfId="6491" xr:uid="{00000000-0005-0000-0000-00008A130000}"/>
    <cellStyle name="style1404231713324 3 2 2 2" xfId="16279" xr:uid="{415C6806-65EE-4866-8B46-FE80E70574A1}"/>
    <cellStyle name="style1404231713324 3 2 2 3" xfId="26049" xr:uid="{528F67E6-2EF1-479D-999A-5507286B8D1E}"/>
    <cellStyle name="style1404231713324 3 2 2 4" xfId="35818" xr:uid="{75E4414F-301D-428C-82CE-A4E80A1B75D2}"/>
    <cellStyle name="style1404231713324 3 2 2 5" xfId="45588" xr:uid="{A9D9F090-B7F5-4969-AC5E-6F261EFEF6B6}"/>
    <cellStyle name="style1404231713324 3 2 2 6" xfId="55358" xr:uid="{A2FF49B5-5393-4F1D-BF5E-F56517FF2985}"/>
    <cellStyle name="style1404231713324 3 2 3" xfId="11375" xr:uid="{38C6A1B0-794D-42C3-A96B-8A248FABB1A1}"/>
    <cellStyle name="style1404231713324 3 2 4" xfId="21145" xr:uid="{88F7919E-3DD0-453E-8D9E-600322B0E762}"/>
    <cellStyle name="style1404231713324 3 2 5" xfId="30916" xr:uid="{59AE81B0-5E47-445E-ABF8-D632C4C60D9E}"/>
    <cellStyle name="style1404231713324 3 2 6" xfId="40684" xr:uid="{BF34F2D0-A092-4F2A-A65F-97ADC1EE7E81}"/>
    <cellStyle name="style1404231713324 3 2 7" xfId="50454" xr:uid="{B92E06DD-2DF8-4707-89B4-244F8256541E}"/>
    <cellStyle name="style1404231713324 3 3" xfId="2780" xr:uid="{00000000-0005-0000-0000-00008B130000}"/>
    <cellStyle name="style1404231713324 3 3 2" xfId="7684" xr:uid="{00000000-0005-0000-0000-00008C130000}"/>
    <cellStyle name="style1404231713324 3 3 2 2" xfId="17472" xr:uid="{563B8B2C-8529-4283-8D49-0693F71BEA1C}"/>
    <cellStyle name="style1404231713324 3 3 2 3" xfId="27242" xr:uid="{4E9997BF-1BCC-4816-B937-B4E6AD37C388}"/>
    <cellStyle name="style1404231713324 3 3 2 4" xfId="37011" xr:uid="{AC5EB42A-866E-4A53-AB03-562266CBFD9C}"/>
    <cellStyle name="style1404231713324 3 3 2 5" xfId="46781" xr:uid="{E9FF5C1D-E0EB-46D1-A5F3-E41D9DA16086}"/>
    <cellStyle name="style1404231713324 3 3 2 6" xfId="56551" xr:uid="{2A6684DA-4632-4654-A9A2-B2B4B06F968C}"/>
    <cellStyle name="style1404231713324 3 3 3" xfId="12568" xr:uid="{B516C9DD-383B-408B-AF95-D7F7E828BF30}"/>
    <cellStyle name="style1404231713324 3 3 4" xfId="22338" xr:uid="{715C17C2-F990-4A6B-A6F1-7287BFD99976}"/>
    <cellStyle name="style1404231713324 3 3 5" xfId="32109" xr:uid="{CCECE5B8-E596-4C39-8C40-7369B361E8A3}"/>
    <cellStyle name="style1404231713324 3 3 6" xfId="41877" xr:uid="{99EC9288-CC12-4783-BED1-DCD96E0B4B42}"/>
    <cellStyle name="style1404231713324 3 3 7" xfId="51647" xr:uid="{A01C121F-7ACB-4933-B94F-B2A71D063BBD}"/>
    <cellStyle name="style1404231713324 3 4" xfId="3973" xr:uid="{00000000-0005-0000-0000-00008D130000}"/>
    <cellStyle name="style1404231713324 3 4 2" xfId="8877" xr:uid="{00000000-0005-0000-0000-00008E130000}"/>
    <cellStyle name="style1404231713324 3 4 2 2" xfId="18665" xr:uid="{E227049D-0134-4052-9A3D-2C751F7EB129}"/>
    <cellStyle name="style1404231713324 3 4 2 3" xfId="28435" xr:uid="{B1BEEB74-78AB-4F1D-9835-5FDD54999894}"/>
    <cellStyle name="style1404231713324 3 4 2 4" xfId="38204" xr:uid="{809117EC-E88B-477E-B885-EE5822DE9327}"/>
    <cellStyle name="style1404231713324 3 4 2 5" xfId="47974" xr:uid="{BA0FFE10-E496-4C41-93DB-200C6127D362}"/>
    <cellStyle name="style1404231713324 3 4 2 6" xfId="57744" xr:uid="{81966289-8568-4895-91F8-EDF76F6C1954}"/>
    <cellStyle name="style1404231713324 3 4 3" xfId="13761" xr:uid="{98DEA990-D66A-4A1F-8170-36886C164090}"/>
    <cellStyle name="style1404231713324 3 4 4" xfId="23531" xr:uid="{9529A630-18D0-4343-B910-E137E9D01FB5}"/>
    <cellStyle name="style1404231713324 3 4 5" xfId="33301" xr:uid="{11613D59-4A2D-4F81-85CE-3B4EDFCB5AF2}"/>
    <cellStyle name="style1404231713324 3 4 6" xfId="43070" xr:uid="{57B91C1B-88E9-462E-824E-080A9444E4F9}"/>
    <cellStyle name="style1404231713324 3 4 7" xfId="52840" xr:uid="{2C1E47D9-5197-4061-A5AE-61B32B8BE552}"/>
    <cellStyle name="style1404231713324 3 5" xfId="5250" xr:uid="{00000000-0005-0000-0000-00008F130000}"/>
    <cellStyle name="style1404231713324 3 5 2" xfId="15038" xr:uid="{9C425672-EFAE-4ADF-8A99-A1B4A5D9C80A}"/>
    <cellStyle name="style1404231713324 3 5 3" xfId="24808" xr:uid="{76EFE1C5-0209-4B34-87BD-7B5233F123B5}"/>
    <cellStyle name="style1404231713324 3 5 4" xfId="34577" xr:uid="{16BA5671-C8F9-48FE-B25D-DB4EEA9BBE30}"/>
    <cellStyle name="style1404231713324 3 5 5" xfId="44347" xr:uid="{313A5A17-8CEC-4546-8E9D-6661F760A340}"/>
    <cellStyle name="style1404231713324 3 5 6" xfId="54117" xr:uid="{1D68C142-2717-40DE-ABF4-F406CC9B3002}"/>
    <cellStyle name="style1404231713324 3 6" xfId="10134" xr:uid="{3A1C8BCF-08FE-41E6-AD1F-5C9FD4F7B092}"/>
    <cellStyle name="style1404231713324 3 7" xfId="19904" xr:uid="{49DE26EF-241C-4DA8-9E6F-18D44D3C2275}"/>
    <cellStyle name="style1404231713324 3 8" xfId="29675" xr:uid="{74FF2F32-1EEA-405D-A729-506A7400335C}"/>
    <cellStyle name="style1404231713324 3 9" xfId="39443" xr:uid="{07026A0F-E9A0-4525-994A-5F312F19E114}"/>
    <cellStyle name="style1404231713324 4" xfId="1337" xr:uid="{00000000-0005-0000-0000-000090130000}"/>
    <cellStyle name="style1404231713324 4 2" xfId="6241" xr:uid="{00000000-0005-0000-0000-000091130000}"/>
    <cellStyle name="style1404231713324 4 2 2" xfId="16029" xr:uid="{C70B64E6-4E94-4C5E-AF87-E833FB430D1F}"/>
    <cellStyle name="style1404231713324 4 2 3" xfId="25799" xr:uid="{A240CEA5-5348-4A40-9D27-86DC37B7A029}"/>
    <cellStyle name="style1404231713324 4 2 4" xfId="35568" xr:uid="{15A689C5-B785-44E0-AB2E-C179A0127D32}"/>
    <cellStyle name="style1404231713324 4 2 5" xfId="45338" xr:uid="{3BBEF535-284D-476D-8188-D05076CB8617}"/>
    <cellStyle name="style1404231713324 4 2 6" xfId="55108" xr:uid="{4C46738E-734A-4F36-8A9F-A9D7BD3A5873}"/>
    <cellStyle name="style1404231713324 4 3" xfId="11125" xr:uid="{51F36260-918E-4251-8B55-784C76DB69A2}"/>
    <cellStyle name="style1404231713324 4 4" xfId="20895" xr:uid="{34D4A489-BC08-410D-A0AD-78D5AB282ADD}"/>
    <cellStyle name="style1404231713324 4 5" xfId="30666" xr:uid="{572A841C-8FDE-476E-BC28-E4DD738DA51E}"/>
    <cellStyle name="style1404231713324 4 6" xfId="40434" xr:uid="{54D7F9F3-457B-4FC1-B498-C388F809EDC1}"/>
    <cellStyle name="style1404231713324 4 7" xfId="50204" xr:uid="{45A8EB2A-D8F8-44AB-89DE-427685BC5D7D}"/>
    <cellStyle name="style1404231713324 5" xfId="2530" xr:uid="{00000000-0005-0000-0000-000092130000}"/>
    <cellStyle name="style1404231713324 5 2" xfId="7434" xr:uid="{00000000-0005-0000-0000-000093130000}"/>
    <cellStyle name="style1404231713324 5 2 2" xfId="17222" xr:uid="{C360D8D7-E2B4-489D-8648-A8C35A11D211}"/>
    <cellStyle name="style1404231713324 5 2 3" xfId="26992" xr:uid="{FFD19434-4690-4280-B591-2194954D50F4}"/>
    <cellStyle name="style1404231713324 5 2 4" xfId="36761" xr:uid="{83CF60CF-4EAA-4557-A432-8D53CF707257}"/>
    <cellStyle name="style1404231713324 5 2 5" xfId="46531" xr:uid="{0329CB17-DB17-4DD4-9D1F-D9A3471A1924}"/>
    <cellStyle name="style1404231713324 5 2 6" xfId="56301" xr:uid="{D1D93269-AA8D-4EAF-9B89-5F6AE21AACB7}"/>
    <cellStyle name="style1404231713324 5 3" xfId="12318" xr:uid="{3EE600E8-248D-432A-8DBC-D89B06ED4642}"/>
    <cellStyle name="style1404231713324 5 4" xfId="22088" xr:uid="{262F4D1A-E811-4BF7-B1F7-950C93B61057}"/>
    <cellStyle name="style1404231713324 5 5" xfId="31859" xr:uid="{27FE64DD-D02F-4898-B5F7-7D24E04353EA}"/>
    <cellStyle name="style1404231713324 5 6" xfId="41627" xr:uid="{AE2B5394-2151-4C2B-AB32-5BC611E316FC}"/>
    <cellStyle name="style1404231713324 5 7" xfId="51397" xr:uid="{ACAB092E-EDED-4D69-922A-4413E4117341}"/>
    <cellStyle name="style1404231713324 6" xfId="3723" xr:uid="{00000000-0005-0000-0000-000094130000}"/>
    <cellStyle name="style1404231713324 6 2" xfId="8627" xr:uid="{00000000-0005-0000-0000-000095130000}"/>
    <cellStyle name="style1404231713324 6 2 2" xfId="18415" xr:uid="{B8A95B6A-524B-411A-863C-DD35B8F5E271}"/>
    <cellStyle name="style1404231713324 6 2 3" xfId="28185" xr:uid="{778D4EBA-B601-4CA8-BB00-419F2F1542BF}"/>
    <cellStyle name="style1404231713324 6 2 4" xfId="37954" xr:uid="{C30D1D6E-B1A6-4EDF-8DD5-9E28D1CD61C4}"/>
    <cellStyle name="style1404231713324 6 2 5" xfId="47724" xr:uid="{43AC3B33-FF42-4104-AAFF-37DE70ADF44C}"/>
    <cellStyle name="style1404231713324 6 2 6" xfId="57494" xr:uid="{ADCF8BCE-9850-4317-A77A-3624429E898A}"/>
    <cellStyle name="style1404231713324 6 3" xfId="13511" xr:uid="{FA736023-8FAB-4A3F-8D5A-E6AD25A7688A}"/>
    <cellStyle name="style1404231713324 6 4" xfId="23281" xr:uid="{E9515558-4621-47B9-8D2A-3BDB63322260}"/>
    <cellStyle name="style1404231713324 6 5" xfId="33051" xr:uid="{C58EE10C-BC4D-4E45-AD9F-55F6D169AEEE}"/>
    <cellStyle name="style1404231713324 6 6" xfId="42820" xr:uid="{E5EC9622-61A8-4D41-8D0A-2FDC86AA4EDC}"/>
    <cellStyle name="style1404231713324 6 7" xfId="52590" xr:uid="{ECBB8713-3249-4E5E-BE70-25211DB25BDA}"/>
    <cellStyle name="style1404231713324 7" xfId="5000" xr:uid="{00000000-0005-0000-0000-000096130000}"/>
    <cellStyle name="style1404231713324 7 2" xfId="14788" xr:uid="{B42C26B8-C5AE-422A-8973-5FDB99484852}"/>
    <cellStyle name="style1404231713324 7 3" xfId="24558" xr:uid="{D5FDEF53-B5D3-42A7-BF6F-43915A122030}"/>
    <cellStyle name="style1404231713324 7 4" xfId="34327" xr:uid="{AAD67A0D-73BE-4F86-B0B0-DE2EF4D15A15}"/>
    <cellStyle name="style1404231713324 7 5" xfId="44097" xr:uid="{5AFE7D68-AA84-4478-8BDB-5EA9BD5A03BC}"/>
    <cellStyle name="style1404231713324 7 6" xfId="53867" xr:uid="{D7549E97-E3E8-4E4B-829A-1C3B8322250A}"/>
    <cellStyle name="style1404231713324 8" xfId="9884" xr:uid="{381DD1BE-6E31-4B34-B7DE-409236E424F5}"/>
    <cellStyle name="style1404231713324 9" xfId="19654" xr:uid="{42DBF39B-4EB5-4F3D-9406-AACC1D0D14F6}"/>
    <cellStyle name="style1404231713340" xfId="40" xr:uid="{00000000-0005-0000-0000-000097130000}"/>
    <cellStyle name="style1404231713340 10" xfId="29426" xr:uid="{C2E3CFB3-9980-4AFC-9431-F0CDBBF6EB2D}"/>
    <cellStyle name="style1404231713340 11" xfId="39194" xr:uid="{55D05FB4-01BB-4BFD-99D0-DEDEC22FCB74}"/>
    <cellStyle name="style1404231713340 12" xfId="48964" xr:uid="{14C94C12-AE4B-4D45-A53C-24C9AD251100}"/>
    <cellStyle name="style1404231713340 2" xfId="297" xr:uid="{00000000-0005-0000-0000-000098130000}"/>
    <cellStyle name="style1404231713340 2 10" xfId="39444" xr:uid="{C3482393-CCF5-4ADF-8433-45C632AE5B94}"/>
    <cellStyle name="style1404231713340 2 11" xfId="49214" xr:uid="{552C44D5-7FB4-4DA5-906B-7FDB0F8B1435}"/>
    <cellStyle name="style1404231713340 2 2" xfId="298" xr:uid="{00000000-0005-0000-0000-000099130000}"/>
    <cellStyle name="style1404231713340 2 2 10" xfId="49215" xr:uid="{B0F5484A-90F2-4815-8829-0BACBFBCAEA3}"/>
    <cellStyle name="style1404231713340 2 2 2" xfId="1589" xr:uid="{00000000-0005-0000-0000-00009A130000}"/>
    <cellStyle name="style1404231713340 2 2 2 2" xfId="6493" xr:uid="{00000000-0005-0000-0000-00009B130000}"/>
    <cellStyle name="style1404231713340 2 2 2 2 2" xfId="16281" xr:uid="{E6100471-C15E-4C13-B38D-190399462316}"/>
    <cellStyle name="style1404231713340 2 2 2 2 3" xfId="26051" xr:uid="{32077B8C-6B42-4165-90DE-11FD9E76CFAE}"/>
    <cellStyle name="style1404231713340 2 2 2 2 4" xfId="35820" xr:uid="{D385DA48-E118-47BB-B972-D02908529FEE}"/>
    <cellStyle name="style1404231713340 2 2 2 2 5" xfId="45590" xr:uid="{2297B2A6-B67B-4A18-8507-00DC54856244}"/>
    <cellStyle name="style1404231713340 2 2 2 2 6" xfId="55360" xr:uid="{9E4EA00E-76FD-4DC7-8A39-3BB5B1B7918C}"/>
    <cellStyle name="style1404231713340 2 2 2 3" xfId="11377" xr:uid="{4C367BEC-E9AC-4611-9CDC-18794856B8BF}"/>
    <cellStyle name="style1404231713340 2 2 2 4" xfId="21147" xr:uid="{D6FEB49A-67C4-4C78-A3AB-E930365EEDF9}"/>
    <cellStyle name="style1404231713340 2 2 2 5" xfId="30918" xr:uid="{5E9D07EB-DD67-4939-B5DA-3A9EE9643BF4}"/>
    <cellStyle name="style1404231713340 2 2 2 6" xfId="40686" xr:uid="{EAB572AA-165E-48D7-8500-B8D5571297B2}"/>
    <cellStyle name="style1404231713340 2 2 2 7" xfId="50456" xr:uid="{C86732F0-32AF-40ED-9D95-8B29E905BDBE}"/>
    <cellStyle name="style1404231713340 2 2 3" xfId="2782" xr:uid="{00000000-0005-0000-0000-00009C130000}"/>
    <cellStyle name="style1404231713340 2 2 3 2" xfId="7686" xr:uid="{00000000-0005-0000-0000-00009D130000}"/>
    <cellStyle name="style1404231713340 2 2 3 2 2" xfId="17474" xr:uid="{77BA2389-616D-4311-BD82-194ED6B03D27}"/>
    <cellStyle name="style1404231713340 2 2 3 2 3" xfId="27244" xr:uid="{FB13FDF2-40BC-460D-BE38-2F6CD2C3920B}"/>
    <cellStyle name="style1404231713340 2 2 3 2 4" xfId="37013" xr:uid="{BF34511A-D09C-4C10-89E1-DA87C33BE885}"/>
    <cellStyle name="style1404231713340 2 2 3 2 5" xfId="46783" xr:uid="{40BFB47B-FEA7-4813-B7B3-57A65097232C}"/>
    <cellStyle name="style1404231713340 2 2 3 2 6" xfId="56553" xr:uid="{45A15825-4A2F-48E1-923F-935B481A29A8}"/>
    <cellStyle name="style1404231713340 2 2 3 3" xfId="12570" xr:uid="{4DD1921C-7E8D-4113-9731-5D3089A0EF31}"/>
    <cellStyle name="style1404231713340 2 2 3 4" xfId="22340" xr:uid="{DFE8B8FC-8F59-4AE9-98E1-859C0C96A72E}"/>
    <cellStyle name="style1404231713340 2 2 3 5" xfId="32111" xr:uid="{2C6E449F-3876-4C22-972E-31DF9D61B33A}"/>
    <cellStyle name="style1404231713340 2 2 3 6" xfId="41879" xr:uid="{C3CB446A-E009-4497-AFDB-A5D73868DEBA}"/>
    <cellStyle name="style1404231713340 2 2 3 7" xfId="51649" xr:uid="{0F7C3DD5-BD4B-41A6-A37B-6AB7DDB3B2F9}"/>
    <cellStyle name="style1404231713340 2 2 4" xfId="3975" xr:uid="{00000000-0005-0000-0000-00009E130000}"/>
    <cellStyle name="style1404231713340 2 2 4 2" xfId="8879" xr:uid="{00000000-0005-0000-0000-00009F130000}"/>
    <cellStyle name="style1404231713340 2 2 4 2 2" xfId="18667" xr:uid="{F629C423-35B8-46B3-9EAD-022B40999A95}"/>
    <cellStyle name="style1404231713340 2 2 4 2 3" xfId="28437" xr:uid="{30EA6D17-D560-4852-8366-4BE0C0D1CBAE}"/>
    <cellStyle name="style1404231713340 2 2 4 2 4" xfId="38206" xr:uid="{7C6AEFA5-FD2C-43C6-A2EA-D6357FE3A3FD}"/>
    <cellStyle name="style1404231713340 2 2 4 2 5" xfId="47976" xr:uid="{65DD950F-9056-4515-B2FC-FF15484EDBCE}"/>
    <cellStyle name="style1404231713340 2 2 4 2 6" xfId="57746" xr:uid="{0C8E456D-0662-4552-95F9-75D94A0FF75A}"/>
    <cellStyle name="style1404231713340 2 2 4 3" xfId="13763" xr:uid="{BA48FF7F-E757-40E8-860F-E225BFC2ED77}"/>
    <cellStyle name="style1404231713340 2 2 4 4" xfId="23533" xr:uid="{B4F278F0-82B1-444F-BCC0-043944B56618}"/>
    <cellStyle name="style1404231713340 2 2 4 5" xfId="33303" xr:uid="{9FA53623-B7D1-401A-A220-AD59535EB5E3}"/>
    <cellStyle name="style1404231713340 2 2 4 6" xfId="43072" xr:uid="{A7A5A804-F2A4-445B-B3FD-D6C0B2ED2F85}"/>
    <cellStyle name="style1404231713340 2 2 4 7" xfId="52842" xr:uid="{8044A0A2-9858-41D7-847C-B58853BB3C6E}"/>
    <cellStyle name="style1404231713340 2 2 5" xfId="5252" xr:uid="{00000000-0005-0000-0000-0000A0130000}"/>
    <cellStyle name="style1404231713340 2 2 5 2" xfId="15040" xr:uid="{182A1C1B-A197-4B66-9169-6E478052965E}"/>
    <cellStyle name="style1404231713340 2 2 5 3" xfId="24810" xr:uid="{5BE360B6-D771-4BC4-A49C-0875CA14AE33}"/>
    <cellStyle name="style1404231713340 2 2 5 4" xfId="34579" xr:uid="{A3AA0557-20BF-40E4-B1FD-4FEE4FDF06AF}"/>
    <cellStyle name="style1404231713340 2 2 5 5" xfId="44349" xr:uid="{674D56BA-1E75-48A6-B98D-A7A815DB9CB7}"/>
    <cellStyle name="style1404231713340 2 2 5 6" xfId="54119" xr:uid="{CFD90974-8A88-4116-9244-CC1B929C18E6}"/>
    <cellStyle name="style1404231713340 2 2 6" xfId="10136" xr:uid="{826DC72D-DE76-4404-9B56-29FB20869C8F}"/>
    <cellStyle name="style1404231713340 2 2 7" xfId="19906" xr:uid="{847A4FF8-7AB2-4A78-80BA-6441BE6E4215}"/>
    <cellStyle name="style1404231713340 2 2 8" xfId="29677" xr:uid="{FB49EA2D-BDFE-407B-8BB6-E602A93BD5F4}"/>
    <cellStyle name="style1404231713340 2 2 9" xfId="39445" xr:uid="{E018F3C8-698B-44E8-BFFE-DB8C6D8306A4}"/>
    <cellStyle name="style1404231713340 2 3" xfId="1588" xr:uid="{00000000-0005-0000-0000-0000A1130000}"/>
    <cellStyle name="style1404231713340 2 3 2" xfId="6492" xr:uid="{00000000-0005-0000-0000-0000A2130000}"/>
    <cellStyle name="style1404231713340 2 3 2 2" xfId="16280" xr:uid="{7DC8BD7F-4650-44F9-A1C3-22C0C2458F30}"/>
    <cellStyle name="style1404231713340 2 3 2 3" xfId="26050" xr:uid="{3312A5A6-8138-46DE-BAB4-E790FB9CAC8D}"/>
    <cellStyle name="style1404231713340 2 3 2 4" xfId="35819" xr:uid="{C9F3869D-0BA2-4A8F-AFAD-93FCA184EC6C}"/>
    <cellStyle name="style1404231713340 2 3 2 5" xfId="45589" xr:uid="{C9E1A392-D822-4608-90FD-670E80BB2CD2}"/>
    <cellStyle name="style1404231713340 2 3 2 6" xfId="55359" xr:uid="{3ED940D1-ED7D-4DC3-9E26-2637020D5218}"/>
    <cellStyle name="style1404231713340 2 3 3" xfId="11376" xr:uid="{35DE671D-D7E6-4C1E-A5F1-71DAFD92AD53}"/>
    <cellStyle name="style1404231713340 2 3 4" xfId="21146" xr:uid="{7FBB4032-C6DF-4AEA-8142-9E35AD13E9C3}"/>
    <cellStyle name="style1404231713340 2 3 5" xfId="30917" xr:uid="{ED164D94-629A-451C-ABB5-DF30F4CC6001}"/>
    <cellStyle name="style1404231713340 2 3 6" xfId="40685" xr:uid="{488689D0-A2BE-44E3-A695-7D81773001EB}"/>
    <cellStyle name="style1404231713340 2 3 7" xfId="50455" xr:uid="{1C4966FC-D920-44A5-91BE-991DA78010F3}"/>
    <cellStyle name="style1404231713340 2 4" xfId="2781" xr:uid="{00000000-0005-0000-0000-0000A3130000}"/>
    <cellStyle name="style1404231713340 2 4 2" xfId="7685" xr:uid="{00000000-0005-0000-0000-0000A4130000}"/>
    <cellStyle name="style1404231713340 2 4 2 2" xfId="17473" xr:uid="{98425A9D-F59F-4D7F-A840-12ADE1B17F47}"/>
    <cellStyle name="style1404231713340 2 4 2 3" xfId="27243" xr:uid="{F17EC7FA-1A8F-4D20-9942-B571A8A41B16}"/>
    <cellStyle name="style1404231713340 2 4 2 4" xfId="37012" xr:uid="{3B900A88-908D-4A9C-8A42-2FC88E02EB30}"/>
    <cellStyle name="style1404231713340 2 4 2 5" xfId="46782" xr:uid="{2EB3BE0C-1034-4077-B440-82F5C290F2E4}"/>
    <cellStyle name="style1404231713340 2 4 2 6" xfId="56552" xr:uid="{12374AE6-8F9B-434B-9BF6-FA86BADB298D}"/>
    <cellStyle name="style1404231713340 2 4 3" xfId="12569" xr:uid="{971500B8-B2A9-4285-9DF1-6AC05EE54D8C}"/>
    <cellStyle name="style1404231713340 2 4 4" xfId="22339" xr:uid="{49BE67ED-6469-415A-AC32-1BFD54E6EC18}"/>
    <cellStyle name="style1404231713340 2 4 5" xfId="32110" xr:uid="{B791364C-9B47-4404-A7C0-4FF37A7EF3EE}"/>
    <cellStyle name="style1404231713340 2 4 6" xfId="41878" xr:uid="{6DAE89AA-B030-40D6-9EC7-5B82644A6480}"/>
    <cellStyle name="style1404231713340 2 4 7" xfId="51648" xr:uid="{72E61A5F-589D-49BF-86C1-7E76F584F8B7}"/>
    <cellStyle name="style1404231713340 2 5" xfId="3974" xr:uid="{00000000-0005-0000-0000-0000A5130000}"/>
    <cellStyle name="style1404231713340 2 5 2" xfId="8878" xr:uid="{00000000-0005-0000-0000-0000A6130000}"/>
    <cellStyle name="style1404231713340 2 5 2 2" xfId="18666" xr:uid="{38CFB041-0AFE-4271-82F7-C997BE1D4279}"/>
    <cellStyle name="style1404231713340 2 5 2 3" xfId="28436" xr:uid="{2A0D6AD6-2A0C-4D67-8987-D9F5E966F54C}"/>
    <cellStyle name="style1404231713340 2 5 2 4" xfId="38205" xr:uid="{3D9658F0-CE8B-494D-B123-B2DFD9FD2327}"/>
    <cellStyle name="style1404231713340 2 5 2 5" xfId="47975" xr:uid="{F8FC2F42-9732-435D-9BB6-02E1BFEE8EBD}"/>
    <cellStyle name="style1404231713340 2 5 2 6" xfId="57745" xr:uid="{53AA7341-1416-45BE-BA84-10D4ADD8911D}"/>
    <cellStyle name="style1404231713340 2 5 3" xfId="13762" xr:uid="{84584D00-A734-40D2-BAEF-6124B6A0438D}"/>
    <cellStyle name="style1404231713340 2 5 4" xfId="23532" xr:uid="{B78720EB-C072-498B-935A-23DE0C4B02DC}"/>
    <cellStyle name="style1404231713340 2 5 5" xfId="33302" xr:uid="{E389C6A1-3F11-42CA-9A83-474C72D73CA3}"/>
    <cellStyle name="style1404231713340 2 5 6" xfId="43071" xr:uid="{D3ECF5F9-AF54-4168-AE8C-D785D7E385D7}"/>
    <cellStyle name="style1404231713340 2 5 7" xfId="52841" xr:uid="{77F7E54A-0AF2-4F01-8311-96F86EECF07E}"/>
    <cellStyle name="style1404231713340 2 6" xfId="5251" xr:uid="{00000000-0005-0000-0000-0000A7130000}"/>
    <cellStyle name="style1404231713340 2 6 2" xfId="15039" xr:uid="{0CE21885-8CF1-4675-A34E-FC99223296A9}"/>
    <cellStyle name="style1404231713340 2 6 3" xfId="24809" xr:uid="{8DB4BCBC-D42A-406C-8761-186D6CB00D0D}"/>
    <cellStyle name="style1404231713340 2 6 4" xfId="34578" xr:uid="{246628CB-6C45-42E0-8DEA-734E874D2922}"/>
    <cellStyle name="style1404231713340 2 6 5" xfId="44348" xr:uid="{75316EC7-8F75-4E31-B046-05F4DDD014EC}"/>
    <cellStyle name="style1404231713340 2 6 6" xfId="54118" xr:uid="{1020E9B3-844C-4D97-9A8B-5BD8EC9A276C}"/>
    <cellStyle name="style1404231713340 2 7" xfId="10135" xr:uid="{DAB328EE-FFDA-4A4F-B441-59450079BEA6}"/>
    <cellStyle name="style1404231713340 2 8" xfId="19905" xr:uid="{253C410B-C8B7-4005-BFF9-F34B8DE6BF89}"/>
    <cellStyle name="style1404231713340 2 9" xfId="29676" xr:uid="{9C74D663-055D-4CBC-AD23-6EA5B7C7565C}"/>
    <cellStyle name="style1404231713340 3" xfId="299" xr:uid="{00000000-0005-0000-0000-0000A8130000}"/>
    <cellStyle name="style1404231713340 3 10" xfId="49216" xr:uid="{D7330EAC-0BFA-4424-A878-F9F0321673F4}"/>
    <cellStyle name="style1404231713340 3 2" xfId="1590" xr:uid="{00000000-0005-0000-0000-0000A9130000}"/>
    <cellStyle name="style1404231713340 3 2 2" xfId="6494" xr:uid="{00000000-0005-0000-0000-0000AA130000}"/>
    <cellStyle name="style1404231713340 3 2 2 2" xfId="16282" xr:uid="{BA1B4BDA-94D2-40FE-B5E2-A95E1C05BAD7}"/>
    <cellStyle name="style1404231713340 3 2 2 3" xfId="26052" xr:uid="{ADD0E71F-E26B-42AB-BCB2-04287284F8DE}"/>
    <cellStyle name="style1404231713340 3 2 2 4" xfId="35821" xr:uid="{6535CA14-7ACA-4E66-9AEC-DAA9838E89E3}"/>
    <cellStyle name="style1404231713340 3 2 2 5" xfId="45591" xr:uid="{FF38FF68-02DA-4CB9-9997-A413A8F3E972}"/>
    <cellStyle name="style1404231713340 3 2 2 6" xfId="55361" xr:uid="{80F1F059-64DD-4C47-96EE-90C197319F91}"/>
    <cellStyle name="style1404231713340 3 2 3" xfId="11378" xr:uid="{127A45BA-CC3A-4E4F-88B3-D89B6F5AD938}"/>
    <cellStyle name="style1404231713340 3 2 4" xfId="21148" xr:uid="{A5D7A7E3-7E40-4E3B-AEB1-A90BAEC4CD5E}"/>
    <cellStyle name="style1404231713340 3 2 5" xfId="30919" xr:uid="{5C23461B-7ACF-4EEC-85AC-F420C2ECF20B}"/>
    <cellStyle name="style1404231713340 3 2 6" xfId="40687" xr:uid="{C6CBB84F-C721-4E06-89B4-A15CFD909F8C}"/>
    <cellStyle name="style1404231713340 3 2 7" xfId="50457" xr:uid="{7B195132-A355-463D-8603-90D8D05D2C77}"/>
    <cellStyle name="style1404231713340 3 3" xfId="2783" xr:uid="{00000000-0005-0000-0000-0000AB130000}"/>
    <cellStyle name="style1404231713340 3 3 2" xfId="7687" xr:uid="{00000000-0005-0000-0000-0000AC130000}"/>
    <cellStyle name="style1404231713340 3 3 2 2" xfId="17475" xr:uid="{082B7758-120D-41D6-ABCB-213DB2A48FB6}"/>
    <cellStyle name="style1404231713340 3 3 2 3" xfId="27245" xr:uid="{EB3BBD3B-B7A9-4E3E-BAFE-90E442C84C21}"/>
    <cellStyle name="style1404231713340 3 3 2 4" xfId="37014" xr:uid="{B82913FC-3151-41EA-8F33-912539928735}"/>
    <cellStyle name="style1404231713340 3 3 2 5" xfId="46784" xr:uid="{06451D25-416C-45DF-8C7C-DD948C0AF805}"/>
    <cellStyle name="style1404231713340 3 3 2 6" xfId="56554" xr:uid="{57871416-21E5-4FCA-B1D6-A5941EB7220C}"/>
    <cellStyle name="style1404231713340 3 3 3" xfId="12571" xr:uid="{E73856A4-F287-4A74-9CA3-E8C0B72485C2}"/>
    <cellStyle name="style1404231713340 3 3 4" xfId="22341" xr:uid="{7A58752B-9793-4BA6-ACA9-1A1D74E7B04F}"/>
    <cellStyle name="style1404231713340 3 3 5" xfId="32112" xr:uid="{4E4192AA-9505-4EA7-B5D4-0F44DC9524B1}"/>
    <cellStyle name="style1404231713340 3 3 6" xfId="41880" xr:uid="{B5777852-9FEB-4A83-921C-835E6FBEC864}"/>
    <cellStyle name="style1404231713340 3 3 7" xfId="51650" xr:uid="{34687EF4-FC42-4900-ADAD-4F3DAB6E6E7B}"/>
    <cellStyle name="style1404231713340 3 4" xfId="3976" xr:uid="{00000000-0005-0000-0000-0000AD130000}"/>
    <cellStyle name="style1404231713340 3 4 2" xfId="8880" xr:uid="{00000000-0005-0000-0000-0000AE130000}"/>
    <cellStyle name="style1404231713340 3 4 2 2" xfId="18668" xr:uid="{DFC618C3-5C75-4D8A-BC04-B9AA30C025EB}"/>
    <cellStyle name="style1404231713340 3 4 2 3" xfId="28438" xr:uid="{CC0EF3FC-CAA5-4944-A1E1-A007DD583431}"/>
    <cellStyle name="style1404231713340 3 4 2 4" xfId="38207" xr:uid="{52BED947-B3B3-4AE8-BC65-5D17BE695135}"/>
    <cellStyle name="style1404231713340 3 4 2 5" xfId="47977" xr:uid="{8432C58D-F0F2-4B30-A658-A85A123BD1DD}"/>
    <cellStyle name="style1404231713340 3 4 2 6" xfId="57747" xr:uid="{DEAA5812-50CC-4B00-9AAC-4ECEC02D7731}"/>
    <cellStyle name="style1404231713340 3 4 3" xfId="13764" xr:uid="{D2E7AE83-455A-4248-A5E0-DAA980A70F56}"/>
    <cellStyle name="style1404231713340 3 4 4" xfId="23534" xr:uid="{58B8C3C5-419F-47C6-881B-81116DE154F8}"/>
    <cellStyle name="style1404231713340 3 4 5" xfId="33304" xr:uid="{F056966A-899E-46DD-B981-4988DBA8FC1E}"/>
    <cellStyle name="style1404231713340 3 4 6" xfId="43073" xr:uid="{2B63AC1E-5B2F-4505-A4DB-3760A84A3FA4}"/>
    <cellStyle name="style1404231713340 3 4 7" xfId="52843" xr:uid="{C50149C4-B43E-4D3A-B055-4B27E4A03AD8}"/>
    <cellStyle name="style1404231713340 3 5" xfId="5253" xr:uid="{00000000-0005-0000-0000-0000AF130000}"/>
    <cellStyle name="style1404231713340 3 5 2" xfId="15041" xr:uid="{34941F6A-CC9E-4A06-996F-681C003850F7}"/>
    <cellStyle name="style1404231713340 3 5 3" xfId="24811" xr:uid="{E36E6DF3-EF7E-4215-B7BA-2F1005FD4781}"/>
    <cellStyle name="style1404231713340 3 5 4" xfId="34580" xr:uid="{131024DC-ED77-4917-A4F4-96B5904AA68C}"/>
    <cellStyle name="style1404231713340 3 5 5" xfId="44350" xr:uid="{232D2992-4656-42F3-B4FF-70099A08BFE4}"/>
    <cellStyle name="style1404231713340 3 5 6" xfId="54120" xr:uid="{523740AB-416F-4FD2-8CE7-532B60D002A5}"/>
    <cellStyle name="style1404231713340 3 6" xfId="10137" xr:uid="{7746F8DE-4D4B-4351-A8A3-FE47468E542D}"/>
    <cellStyle name="style1404231713340 3 7" xfId="19907" xr:uid="{9622A305-2BC8-44AC-AC84-C966789BAEE2}"/>
    <cellStyle name="style1404231713340 3 8" xfId="29678" xr:uid="{25755EA3-4B2A-4FA1-AE87-A5D685334B00}"/>
    <cellStyle name="style1404231713340 3 9" xfId="39446" xr:uid="{1C370324-8D79-4D55-AFBD-AE4F13D79D37}"/>
    <cellStyle name="style1404231713340 4" xfId="1338" xr:uid="{00000000-0005-0000-0000-0000B0130000}"/>
    <cellStyle name="style1404231713340 4 2" xfId="6242" xr:uid="{00000000-0005-0000-0000-0000B1130000}"/>
    <cellStyle name="style1404231713340 4 2 2" xfId="16030" xr:uid="{B89DC8E9-2C63-442F-9009-0AD8BF9D0FBF}"/>
    <cellStyle name="style1404231713340 4 2 3" xfId="25800" xr:uid="{982281B6-9B2B-4592-808D-0804D320B3A9}"/>
    <cellStyle name="style1404231713340 4 2 4" xfId="35569" xr:uid="{7774B493-78A8-40DF-8DD2-3031C677618F}"/>
    <cellStyle name="style1404231713340 4 2 5" xfId="45339" xr:uid="{557E0F75-88DD-424E-A83A-D206FF76572A}"/>
    <cellStyle name="style1404231713340 4 2 6" xfId="55109" xr:uid="{7A1AC003-133C-4ED3-901C-77292DDC670C}"/>
    <cellStyle name="style1404231713340 4 3" xfId="11126" xr:uid="{0A6E99C1-4F69-4C6B-954F-01F315D5FBF3}"/>
    <cellStyle name="style1404231713340 4 4" xfId="20896" xr:uid="{66DCBE04-BA09-4490-8ECD-E9E23943AD9A}"/>
    <cellStyle name="style1404231713340 4 5" xfId="30667" xr:uid="{E72B3AE1-A98B-4FBA-A8CB-50C531503E97}"/>
    <cellStyle name="style1404231713340 4 6" xfId="40435" xr:uid="{81A4E066-1174-417C-AE81-51D5F296985B}"/>
    <cellStyle name="style1404231713340 4 7" xfId="50205" xr:uid="{19016017-B979-4F4B-8D01-64D7DFD75186}"/>
    <cellStyle name="style1404231713340 5" xfId="2531" xr:uid="{00000000-0005-0000-0000-0000B2130000}"/>
    <cellStyle name="style1404231713340 5 2" xfId="7435" xr:uid="{00000000-0005-0000-0000-0000B3130000}"/>
    <cellStyle name="style1404231713340 5 2 2" xfId="17223" xr:uid="{6DC93ECD-A6AA-4A39-A8CD-A6BA4722C746}"/>
    <cellStyle name="style1404231713340 5 2 3" xfId="26993" xr:uid="{A1609D2D-9550-4710-B430-1513659D6C83}"/>
    <cellStyle name="style1404231713340 5 2 4" xfId="36762" xr:uid="{D12E0C4E-7040-471A-8D35-53E03647F50F}"/>
    <cellStyle name="style1404231713340 5 2 5" xfId="46532" xr:uid="{633057EC-1C8C-47C0-8BCC-966155A93E9F}"/>
    <cellStyle name="style1404231713340 5 2 6" xfId="56302" xr:uid="{67060CAF-3CDA-4F49-BC51-82FB758F0F6A}"/>
    <cellStyle name="style1404231713340 5 3" xfId="12319" xr:uid="{D1E43342-1347-4A0E-B775-87C004EF4045}"/>
    <cellStyle name="style1404231713340 5 4" xfId="22089" xr:uid="{C8212296-4140-4725-8871-D30CFF29A099}"/>
    <cellStyle name="style1404231713340 5 5" xfId="31860" xr:uid="{4280034F-9C4A-4ADE-BEBA-3A2DC284E240}"/>
    <cellStyle name="style1404231713340 5 6" xfId="41628" xr:uid="{8DAD0D5A-55C4-4F82-8E29-8760F2D249C7}"/>
    <cellStyle name="style1404231713340 5 7" xfId="51398" xr:uid="{48077288-B7CB-4ED5-9B8E-DC51FCAB4A9E}"/>
    <cellStyle name="style1404231713340 6" xfId="3724" xr:uid="{00000000-0005-0000-0000-0000B4130000}"/>
    <cellStyle name="style1404231713340 6 2" xfId="8628" xr:uid="{00000000-0005-0000-0000-0000B5130000}"/>
    <cellStyle name="style1404231713340 6 2 2" xfId="18416" xr:uid="{0A6F0466-E7C1-42DB-B1D2-88E5B02FAD4C}"/>
    <cellStyle name="style1404231713340 6 2 3" xfId="28186" xr:uid="{8571F1E4-D712-40E7-8BF7-88A96D796241}"/>
    <cellStyle name="style1404231713340 6 2 4" xfId="37955" xr:uid="{7334388F-51FA-46EB-88B3-DED767B3D097}"/>
    <cellStyle name="style1404231713340 6 2 5" xfId="47725" xr:uid="{CBD227C3-A3A0-428B-9593-9F55399F5D57}"/>
    <cellStyle name="style1404231713340 6 2 6" xfId="57495" xr:uid="{9348BF21-7F82-4875-AB40-40D22B378C16}"/>
    <cellStyle name="style1404231713340 6 3" xfId="13512" xr:uid="{0ADAFFB7-9772-4055-814D-7309DAEBC37B}"/>
    <cellStyle name="style1404231713340 6 4" xfId="23282" xr:uid="{D86C17CF-0944-41D8-8BA4-EFD3718E9000}"/>
    <cellStyle name="style1404231713340 6 5" xfId="33052" xr:uid="{63511CE7-F0E3-4F89-A1FC-3FDDA369D127}"/>
    <cellStyle name="style1404231713340 6 6" xfId="42821" xr:uid="{64572391-1E7F-4A1A-9E9C-BBC78C799A79}"/>
    <cellStyle name="style1404231713340 6 7" xfId="52591" xr:uid="{614FDB80-C3E9-47DD-87F0-07395B9190CA}"/>
    <cellStyle name="style1404231713340 7" xfId="5001" xr:uid="{00000000-0005-0000-0000-0000B6130000}"/>
    <cellStyle name="style1404231713340 7 2" xfId="14789" xr:uid="{9B422A57-B4CA-4820-A5D6-74355AC73345}"/>
    <cellStyle name="style1404231713340 7 3" xfId="24559" xr:uid="{93B453B5-9B91-43EC-B9FC-FC0E786F3E8C}"/>
    <cellStyle name="style1404231713340 7 4" xfId="34328" xr:uid="{A29989DC-AF1C-4CEA-92D1-E9D669985A1D}"/>
    <cellStyle name="style1404231713340 7 5" xfId="44098" xr:uid="{F46167B5-E7C9-4AFF-BF34-36D67EBE83FC}"/>
    <cellStyle name="style1404231713340 7 6" xfId="53868" xr:uid="{A58147B9-DBEC-417C-B5B6-4B54FD51A1CA}"/>
    <cellStyle name="style1404231713340 8" xfId="9885" xr:uid="{C4524FBD-BE0A-4434-87DF-F8566CC46BE6}"/>
    <cellStyle name="style1404231713340 9" xfId="19655" xr:uid="{B38D7DC0-88AC-44ED-882E-1EC5C2674EDC}"/>
    <cellStyle name="style1404231713496" xfId="41" xr:uid="{00000000-0005-0000-0000-0000B7130000}"/>
    <cellStyle name="style1404231713496 10" xfId="29427" xr:uid="{66F23E70-39F0-479B-A00A-2C7F5654A241}"/>
    <cellStyle name="style1404231713496 11" xfId="39195" xr:uid="{88F20523-C9FC-4143-A128-1BAECB5AD9F9}"/>
    <cellStyle name="style1404231713496 12" xfId="48965" xr:uid="{625EE4FD-933D-4402-99D5-05891D2BAB80}"/>
    <cellStyle name="style1404231713496 2" xfId="300" xr:uid="{00000000-0005-0000-0000-0000B8130000}"/>
    <cellStyle name="style1404231713496 2 10" xfId="39447" xr:uid="{6214CC90-FCFC-433D-B142-0C1A10EDF9DE}"/>
    <cellStyle name="style1404231713496 2 11" xfId="49217" xr:uid="{83456C11-6E5C-4BE0-B705-BB0F300E7056}"/>
    <cellStyle name="style1404231713496 2 2" xfId="301" xr:uid="{00000000-0005-0000-0000-0000B9130000}"/>
    <cellStyle name="style1404231713496 2 2 10" xfId="49218" xr:uid="{B9644FBD-DEB3-4D8B-B99A-5A896EC0C19E}"/>
    <cellStyle name="style1404231713496 2 2 2" xfId="1592" xr:uid="{00000000-0005-0000-0000-0000BA130000}"/>
    <cellStyle name="style1404231713496 2 2 2 2" xfId="6496" xr:uid="{00000000-0005-0000-0000-0000BB130000}"/>
    <cellStyle name="style1404231713496 2 2 2 2 2" xfId="16284" xr:uid="{7507F387-961A-446D-88DE-8C10A8D83F5F}"/>
    <cellStyle name="style1404231713496 2 2 2 2 3" xfId="26054" xr:uid="{22AC0BE3-694D-4D1A-B6CE-E4B2969C8054}"/>
    <cellStyle name="style1404231713496 2 2 2 2 4" xfId="35823" xr:uid="{A9915AA8-205E-4BC7-8C9D-6FAD826C5733}"/>
    <cellStyle name="style1404231713496 2 2 2 2 5" xfId="45593" xr:uid="{35949E49-8DA5-41AA-94F6-36FBFA34ECA1}"/>
    <cellStyle name="style1404231713496 2 2 2 2 6" xfId="55363" xr:uid="{CBE2ADAF-0A11-4DD2-BFDE-2882E87F5765}"/>
    <cellStyle name="style1404231713496 2 2 2 3" xfId="11380" xr:uid="{D1DA97E4-BF21-485C-9C0C-67A1011E8054}"/>
    <cellStyle name="style1404231713496 2 2 2 4" xfId="21150" xr:uid="{CCD431E2-6738-4971-982C-28569F9302C5}"/>
    <cellStyle name="style1404231713496 2 2 2 5" xfId="30921" xr:uid="{B1096F37-46D7-46F9-8BE4-51B5928B0AE3}"/>
    <cellStyle name="style1404231713496 2 2 2 6" xfId="40689" xr:uid="{4C8ED06D-C61B-4B00-9DB2-B17C346D10C2}"/>
    <cellStyle name="style1404231713496 2 2 2 7" xfId="50459" xr:uid="{E6EEAA50-4E91-46E4-8F74-1FD5BEBC234B}"/>
    <cellStyle name="style1404231713496 2 2 3" xfId="2785" xr:uid="{00000000-0005-0000-0000-0000BC130000}"/>
    <cellStyle name="style1404231713496 2 2 3 2" xfId="7689" xr:uid="{00000000-0005-0000-0000-0000BD130000}"/>
    <cellStyle name="style1404231713496 2 2 3 2 2" xfId="17477" xr:uid="{F0451ECC-79AE-48B3-802D-92EF18095EB2}"/>
    <cellStyle name="style1404231713496 2 2 3 2 3" xfId="27247" xr:uid="{0F456AE9-0519-4780-9DEE-2055C32D78C4}"/>
    <cellStyle name="style1404231713496 2 2 3 2 4" xfId="37016" xr:uid="{4C9645DE-4A38-4E88-A71E-5C59971B52BC}"/>
    <cellStyle name="style1404231713496 2 2 3 2 5" xfId="46786" xr:uid="{46343DB8-268E-4988-B00F-6581284ED480}"/>
    <cellStyle name="style1404231713496 2 2 3 2 6" xfId="56556" xr:uid="{7EBB7E52-2E44-4EBC-95A5-87A5D9F539D0}"/>
    <cellStyle name="style1404231713496 2 2 3 3" xfId="12573" xr:uid="{18786888-F945-4708-B805-050F366EADC4}"/>
    <cellStyle name="style1404231713496 2 2 3 4" xfId="22343" xr:uid="{2A8BC4B7-1714-4A28-A524-0FF2994B4879}"/>
    <cellStyle name="style1404231713496 2 2 3 5" xfId="32114" xr:uid="{4F49B5FC-9BC8-484B-9122-2DCF5C01E46D}"/>
    <cellStyle name="style1404231713496 2 2 3 6" xfId="41882" xr:uid="{FA22F85A-F114-49DB-9F00-6702CEF0493F}"/>
    <cellStyle name="style1404231713496 2 2 3 7" xfId="51652" xr:uid="{3B3A5A13-FAB1-4182-8526-DB541FF1CEC0}"/>
    <cellStyle name="style1404231713496 2 2 4" xfId="3978" xr:uid="{00000000-0005-0000-0000-0000BE130000}"/>
    <cellStyle name="style1404231713496 2 2 4 2" xfId="8882" xr:uid="{00000000-0005-0000-0000-0000BF130000}"/>
    <cellStyle name="style1404231713496 2 2 4 2 2" xfId="18670" xr:uid="{E3F7E8DB-57DF-40E8-B77B-9CDB6B81CD1A}"/>
    <cellStyle name="style1404231713496 2 2 4 2 3" xfId="28440" xr:uid="{A5DAA2DD-DC34-413B-90FE-107FFEC09136}"/>
    <cellStyle name="style1404231713496 2 2 4 2 4" xfId="38209" xr:uid="{CCB3CA7E-3E91-4ED5-B676-0452499DA5E1}"/>
    <cellStyle name="style1404231713496 2 2 4 2 5" xfId="47979" xr:uid="{6945BB04-4C07-49BE-9CF3-AAADC0AF389E}"/>
    <cellStyle name="style1404231713496 2 2 4 2 6" xfId="57749" xr:uid="{D0F08219-62A5-43BF-A1F8-E9F71A26E7AF}"/>
    <cellStyle name="style1404231713496 2 2 4 3" xfId="13766" xr:uid="{4A0C2ED9-A513-485E-8044-5C26C3864E31}"/>
    <cellStyle name="style1404231713496 2 2 4 4" xfId="23536" xr:uid="{AAFC463E-DAF5-493B-AA37-BCE865EB2053}"/>
    <cellStyle name="style1404231713496 2 2 4 5" xfId="33306" xr:uid="{4979C440-8BD2-4C4F-856E-804C04A2E357}"/>
    <cellStyle name="style1404231713496 2 2 4 6" xfId="43075" xr:uid="{118FFDAF-4784-406C-B634-9E7AB42DC25D}"/>
    <cellStyle name="style1404231713496 2 2 4 7" xfId="52845" xr:uid="{DD3C0F6D-8E36-4805-B241-6DA99C282028}"/>
    <cellStyle name="style1404231713496 2 2 5" xfId="5255" xr:uid="{00000000-0005-0000-0000-0000C0130000}"/>
    <cellStyle name="style1404231713496 2 2 5 2" xfId="15043" xr:uid="{8CE71756-9E3E-48FC-B732-60AC8159D200}"/>
    <cellStyle name="style1404231713496 2 2 5 3" xfId="24813" xr:uid="{ECA57E45-F453-4E64-BFAB-5BAB5DF37BCC}"/>
    <cellStyle name="style1404231713496 2 2 5 4" xfId="34582" xr:uid="{9057BFC2-9062-4353-9941-CCF4D4669B51}"/>
    <cellStyle name="style1404231713496 2 2 5 5" xfId="44352" xr:uid="{18A6EF8C-CE7B-499C-B443-76E401DD7411}"/>
    <cellStyle name="style1404231713496 2 2 5 6" xfId="54122" xr:uid="{2804E29C-3BBC-41D2-BA54-D5BC9FE259A9}"/>
    <cellStyle name="style1404231713496 2 2 6" xfId="10139" xr:uid="{A4502F7E-052D-4F72-8194-1A8194A96C4D}"/>
    <cellStyle name="style1404231713496 2 2 7" xfId="19909" xr:uid="{C07388E4-1B94-4CF4-A890-47E9648023C2}"/>
    <cellStyle name="style1404231713496 2 2 8" xfId="29680" xr:uid="{AA19FD0C-CE0D-41DB-9649-69B78EF02C80}"/>
    <cellStyle name="style1404231713496 2 2 9" xfId="39448" xr:uid="{7D6352CD-64DA-40E4-BFEB-BAE3A37129EF}"/>
    <cellStyle name="style1404231713496 2 3" xfId="1591" xr:uid="{00000000-0005-0000-0000-0000C1130000}"/>
    <cellStyle name="style1404231713496 2 3 2" xfId="6495" xr:uid="{00000000-0005-0000-0000-0000C2130000}"/>
    <cellStyle name="style1404231713496 2 3 2 2" xfId="16283" xr:uid="{78B50FD1-EC0C-452D-8D68-9B09144B2BA1}"/>
    <cellStyle name="style1404231713496 2 3 2 3" xfId="26053" xr:uid="{35E54046-3044-422F-8622-6315CE82BF0D}"/>
    <cellStyle name="style1404231713496 2 3 2 4" xfId="35822" xr:uid="{50684904-0828-4616-949E-EC178D57C468}"/>
    <cellStyle name="style1404231713496 2 3 2 5" xfId="45592" xr:uid="{B0366C2B-9C6F-44C3-94DA-B4BF541F518B}"/>
    <cellStyle name="style1404231713496 2 3 2 6" xfId="55362" xr:uid="{0F6D48B9-A378-4D97-894A-C7972C123059}"/>
    <cellStyle name="style1404231713496 2 3 3" xfId="11379" xr:uid="{AE1FE0F7-AC2C-4CA0-8B63-AB02FB571647}"/>
    <cellStyle name="style1404231713496 2 3 4" xfId="21149" xr:uid="{7AA6122F-A120-4B8A-850C-1629AB392364}"/>
    <cellStyle name="style1404231713496 2 3 5" xfId="30920" xr:uid="{1918534B-35AE-4178-A8FD-DD91EB07B253}"/>
    <cellStyle name="style1404231713496 2 3 6" xfId="40688" xr:uid="{7FA3593E-D23C-4D37-B4E7-CFBF88818665}"/>
    <cellStyle name="style1404231713496 2 3 7" xfId="50458" xr:uid="{CD3B4A11-4140-46D8-9A15-B854A9073DC8}"/>
    <cellStyle name="style1404231713496 2 4" xfId="2784" xr:uid="{00000000-0005-0000-0000-0000C3130000}"/>
    <cellStyle name="style1404231713496 2 4 2" xfId="7688" xr:uid="{00000000-0005-0000-0000-0000C4130000}"/>
    <cellStyle name="style1404231713496 2 4 2 2" xfId="17476" xr:uid="{5388D21F-AEE8-48C6-848E-5C1D98EAF466}"/>
    <cellStyle name="style1404231713496 2 4 2 3" xfId="27246" xr:uid="{8CC479FD-5ECD-4A4A-87CE-9EE3A7E185D4}"/>
    <cellStyle name="style1404231713496 2 4 2 4" xfId="37015" xr:uid="{7797EA42-24B9-4D64-A81E-6722471F689B}"/>
    <cellStyle name="style1404231713496 2 4 2 5" xfId="46785" xr:uid="{AFF087C7-4891-45FC-B508-D04D53EB469A}"/>
    <cellStyle name="style1404231713496 2 4 2 6" xfId="56555" xr:uid="{C3BC5A43-A90A-470A-BC29-E128FE299414}"/>
    <cellStyle name="style1404231713496 2 4 3" xfId="12572" xr:uid="{1D604A98-A96D-4EB0-A694-3EC77F6716A7}"/>
    <cellStyle name="style1404231713496 2 4 4" xfId="22342" xr:uid="{95BBBE5E-2B2E-4298-AA51-3652D496C1EB}"/>
    <cellStyle name="style1404231713496 2 4 5" xfId="32113" xr:uid="{71DEF371-0377-4556-83E5-215CD020D048}"/>
    <cellStyle name="style1404231713496 2 4 6" xfId="41881" xr:uid="{9AD8CD49-EF49-443A-BC6F-BC29FC4F5EE5}"/>
    <cellStyle name="style1404231713496 2 4 7" xfId="51651" xr:uid="{148242BC-15A5-43CA-B0BC-784F380E16D3}"/>
    <cellStyle name="style1404231713496 2 5" xfId="3977" xr:uid="{00000000-0005-0000-0000-0000C5130000}"/>
    <cellStyle name="style1404231713496 2 5 2" xfId="8881" xr:uid="{00000000-0005-0000-0000-0000C6130000}"/>
    <cellStyle name="style1404231713496 2 5 2 2" xfId="18669" xr:uid="{C61B3F17-5937-436D-BB87-2896021AEEEF}"/>
    <cellStyle name="style1404231713496 2 5 2 3" xfId="28439" xr:uid="{08D1BCA8-B3AA-426E-AA43-94792218CCEB}"/>
    <cellStyle name="style1404231713496 2 5 2 4" xfId="38208" xr:uid="{7AE0F4B6-170C-4B63-BD36-8E7283D4D741}"/>
    <cellStyle name="style1404231713496 2 5 2 5" xfId="47978" xr:uid="{94F840E1-08E1-496F-8EC0-C7F62F4818FE}"/>
    <cellStyle name="style1404231713496 2 5 2 6" xfId="57748" xr:uid="{B46A71DF-99EF-43DC-8A54-9B50C3D8CEDC}"/>
    <cellStyle name="style1404231713496 2 5 3" xfId="13765" xr:uid="{E0895785-5F87-444D-98A4-BB1E63730B0C}"/>
    <cellStyle name="style1404231713496 2 5 4" xfId="23535" xr:uid="{D0DDF9A7-D590-4EE6-8602-D8CC0A8A14B0}"/>
    <cellStyle name="style1404231713496 2 5 5" xfId="33305" xr:uid="{A0F62EA1-5E36-4BF6-AFD9-F777754FD6D6}"/>
    <cellStyle name="style1404231713496 2 5 6" xfId="43074" xr:uid="{436EFCBE-236C-41A9-97D8-577830F7ED62}"/>
    <cellStyle name="style1404231713496 2 5 7" xfId="52844" xr:uid="{D5C389EE-6A00-4448-B2EF-52DCFA23FB6F}"/>
    <cellStyle name="style1404231713496 2 6" xfId="5254" xr:uid="{00000000-0005-0000-0000-0000C7130000}"/>
    <cellStyle name="style1404231713496 2 6 2" xfId="15042" xr:uid="{616DE06E-AC2C-4EBD-B572-DDACEE35D7A5}"/>
    <cellStyle name="style1404231713496 2 6 3" xfId="24812" xr:uid="{008B524F-5C15-4DFD-9087-84145040D4C2}"/>
    <cellStyle name="style1404231713496 2 6 4" xfId="34581" xr:uid="{B39D4AE2-F768-45C9-93A3-CBB6C5F9C021}"/>
    <cellStyle name="style1404231713496 2 6 5" xfId="44351" xr:uid="{D6BA9D79-6ACD-4D29-87FF-3A8CCE98F0A6}"/>
    <cellStyle name="style1404231713496 2 6 6" xfId="54121" xr:uid="{637F555E-F4CA-4086-9262-CAD424213D8A}"/>
    <cellStyle name="style1404231713496 2 7" xfId="10138" xr:uid="{22183DC6-B7DF-4826-B6D1-91FE81CF9068}"/>
    <cellStyle name="style1404231713496 2 8" xfId="19908" xr:uid="{6EAE2DD7-212B-4727-9BDC-7F9B7FD28FFC}"/>
    <cellStyle name="style1404231713496 2 9" xfId="29679" xr:uid="{42DB8C97-12E1-418C-A400-D4A413731D2D}"/>
    <cellStyle name="style1404231713496 3" xfId="302" xr:uid="{00000000-0005-0000-0000-0000C8130000}"/>
    <cellStyle name="style1404231713496 3 10" xfId="49219" xr:uid="{60DF3246-4CD3-4ECB-934E-1229129B6970}"/>
    <cellStyle name="style1404231713496 3 2" xfId="1593" xr:uid="{00000000-0005-0000-0000-0000C9130000}"/>
    <cellStyle name="style1404231713496 3 2 2" xfId="6497" xr:uid="{00000000-0005-0000-0000-0000CA130000}"/>
    <cellStyle name="style1404231713496 3 2 2 2" xfId="16285" xr:uid="{AC3E2480-2320-4484-BCF3-5AB486D979E2}"/>
    <cellStyle name="style1404231713496 3 2 2 3" xfId="26055" xr:uid="{3A3FA893-2D61-4DCF-BD74-6EB59F0F8EC2}"/>
    <cellStyle name="style1404231713496 3 2 2 4" xfId="35824" xr:uid="{703858BD-F669-44B6-8ABA-8C5B8EBB900F}"/>
    <cellStyle name="style1404231713496 3 2 2 5" xfId="45594" xr:uid="{90122DF1-BFCB-4580-9850-ACE5EA625BB1}"/>
    <cellStyle name="style1404231713496 3 2 2 6" xfId="55364" xr:uid="{9F0DF64A-E7C1-4246-8C5F-1B0FAFE1D689}"/>
    <cellStyle name="style1404231713496 3 2 3" xfId="11381" xr:uid="{7F8E41E6-77DA-4472-8FA6-A5A86FDDF82A}"/>
    <cellStyle name="style1404231713496 3 2 4" xfId="21151" xr:uid="{BAE743DD-CAF2-48C0-9FE0-83C35C6AAC90}"/>
    <cellStyle name="style1404231713496 3 2 5" xfId="30922" xr:uid="{0BAC961D-6CF7-4716-BF66-54D843A84EED}"/>
    <cellStyle name="style1404231713496 3 2 6" xfId="40690" xr:uid="{599F9C87-7235-484B-B5EE-A3FFC4A479FD}"/>
    <cellStyle name="style1404231713496 3 2 7" xfId="50460" xr:uid="{07D43584-BBB5-4E79-9F14-F63F19FBD5B2}"/>
    <cellStyle name="style1404231713496 3 3" xfId="2786" xr:uid="{00000000-0005-0000-0000-0000CB130000}"/>
    <cellStyle name="style1404231713496 3 3 2" xfId="7690" xr:uid="{00000000-0005-0000-0000-0000CC130000}"/>
    <cellStyle name="style1404231713496 3 3 2 2" xfId="17478" xr:uid="{05B71997-6223-4C3E-9A13-C54F84836BB6}"/>
    <cellStyle name="style1404231713496 3 3 2 3" xfId="27248" xr:uid="{7CACC615-FC7E-46FC-ACC2-2FE0B0721275}"/>
    <cellStyle name="style1404231713496 3 3 2 4" xfId="37017" xr:uid="{BE0F82CA-BD56-4F29-9918-FB6EB3122D9C}"/>
    <cellStyle name="style1404231713496 3 3 2 5" xfId="46787" xr:uid="{EB08DBD6-1F27-45B1-98DB-AF504438091E}"/>
    <cellStyle name="style1404231713496 3 3 2 6" xfId="56557" xr:uid="{78EF0480-D98A-47CA-BBF5-C0CADEAF847F}"/>
    <cellStyle name="style1404231713496 3 3 3" xfId="12574" xr:uid="{1DBD43ED-914E-4CF2-A8A8-48F0E49DF59C}"/>
    <cellStyle name="style1404231713496 3 3 4" xfId="22344" xr:uid="{D6200C02-437C-45D4-97CB-6F6BFEB4745B}"/>
    <cellStyle name="style1404231713496 3 3 5" xfId="32115" xr:uid="{F25724FD-9C1A-4563-AEAB-B62F33D16F91}"/>
    <cellStyle name="style1404231713496 3 3 6" xfId="41883" xr:uid="{44A56433-EDA3-4CFC-B255-E6E24144D382}"/>
    <cellStyle name="style1404231713496 3 3 7" xfId="51653" xr:uid="{3A36868F-CA87-4E60-9640-8E9BD6F39371}"/>
    <cellStyle name="style1404231713496 3 4" xfId="3979" xr:uid="{00000000-0005-0000-0000-0000CD130000}"/>
    <cellStyle name="style1404231713496 3 4 2" xfId="8883" xr:uid="{00000000-0005-0000-0000-0000CE130000}"/>
    <cellStyle name="style1404231713496 3 4 2 2" xfId="18671" xr:uid="{02DFB5F3-0042-4600-9BAD-34211E7AF539}"/>
    <cellStyle name="style1404231713496 3 4 2 3" xfId="28441" xr:uid="{87829F38-39C0-45DB-90C1-4F6449B17B20}"/>
    <cellStyle name="style1404231713496 3 4 2 4" xfId="38210" xr:uid="{4B24CFA5-70F2-4039-A971-E6EEE4928290}"/>
    <cellStyle name="style1404231713496 3 4 2 5" xfId="47980" xr:uid="{63DC3F11-C60A-4262-B9C5-C63C599FEDD1}"/>
    <cellStyle name="style1404231713496 3 4 2 6" xfId="57750" xr:uid="{DDE1EAF2-ABD0-41B3-BEB7-380E14812BF7}"/>
    <cellStyle name="style1404231713496 3 4 3" xfId="13767" xr:uid="{0088A3CF-88B5-4193-8794-3BB6D0E64D9A}"/>
    <cellStyle name="style1404231713496 3 4 4" xfId="23537" xr:uid="{D797C0E3-BD86-4AD7-9162-F7B65FDC989E}"/>
    <cellStyle name="style1404231713496 3 4 5" xfId="33307" xr:uid="{36219894-213A-4E5E-9AA6-D4B55C7C863B}"/>
    <cellStyle name="style1404231713496 3 4 6" xfId="43076" xr:uid="{EAB3E9FB-A7E9-404E-B49B-1F109D1725DD}"/>
    <cellStyle name="style1404231713496 3 4 7" xfId="52846" xr:uid="{DCC18A63-34E3-4117-B61D-6BB90C00CADF}"/>
    <cellStyle name="style1404231713496 3 5" xfId="5256" xr:uid="{00000000-0005-0000-0000-0000CF130000}"/>
    <cellStyle name="style1404231713496 3 5 2" xfId="15044" xr:uid="{B79E894D-9BAF-4125-93EA-7741B6514694}"/>
    <cellStyle name="style1404231713496 3 5 3" xfId="24814" xr:uid="{9699BB34-5EF5-4BC4-B817-958DD96AAE95}"/>
    <cellStyle name="style1404231713496 3 5 4" xfId="34583" xr:uid="{796A242C-DBA0-4C03-80CD-876FF06D0EFC}"/>
    <cellStyle name="style1404231713496 3 5 5" xfId="44353" xr:uid="{9671A7F6-B10E-4364-80DA-535F5BB13C4C}"/>
    <cellStyle name="style1404231713496 3 5 6" xfId="54123" xr:uid="{25CD28A3-67E5-4E0A-B11D-A8D1D65BC11D}"/>
    <cellStyle name="style1404231713496 3 6" xfId="10140" xr:uid="{95271A16-51D1-42E1-9D62-71C0B0B85722}"/>
    <cellStyle name="style1404231713496 3 7" xfId="19910" xr:uid="{855547BB-B361-4294-BF1A-EF63A879B3CB}"/>
    <cellStyle name="style1404231713496 3 8" xfId="29681" xr:uid="{D8793AC1-AE31-472F-A9EB-87EA10D4BF24}"/>
    <cellStyle name="style1404231713496 3 9" xfId="39449" xr:uid="{41C91E95-37C0-4D9D-8735-C2F73EE2120D}"/>
    <cellStyle name="style1404231713496 4" xfId="1339" xr:uid="{00000000-0005-0000-0000-0000D0130000}"/>
    <cellStyle name="style1404231713496 4 2" xfId="6243" xr:uid="{00000000-0005-0000-0000-0000D1130000}"/>
    <cellStyle name="style1404231713496 4 2 2" xfId="16031" xr:uid="{73E4215B-AA6A-4B6F-84BC-D530F1DC2934}"/>
    <cellStyle name="style1404231713496 4 2 3" xfId="25801" xr:uid="{B06AF7D9-E7C5-4172-82BE-782B94673E94}"/>
    <cellStyle name="style1404231713496 4 2 4" xfId="35570" xr:uid="{25B92AF1-08C1-4443-8738-3BFE81289960}"/>
    <cellStyle name="style1404231713496 4 2 5" xfId="45340" xr:uid="{CB9D3793-96C5-436C-9A80-9FC48045E4C7}"/>
    <cellStyle name="style1404231713496 4 2 6" xfId="55110" xr:uid="{4A80793F-1C13-44DB-9446-537168E5829B}"/>
    <cellStyle name="style1404231713496 4 3" xfId="11127" xr:uid="{F4135B09-92F8-4F83-8965-02DAEF0A10EC}"/>
    <cellStyle name="style1404231713496 4 4" xfId="20897" xr:uid="{13DC960C-BF6F-4C10-AC6A-EDC8BE60B530}"/>
    <cellStyle name="style1404231713496 4 5" xfId="30668" xr:uid="{9E06677F-7CA1-40A6-B758-5851BDAA7114}"/>
    <cellStyle name="style1404231713496 4 6" xfId="40436" xr:uid="{1D74B0A7-0C8C-4641-AB3E-D52B2E19071E}"/>
    <cellStyle name="style1404231713496 4 7" xfId="50206" xr:uid="{FB8E31E9-CD9B-40BE-9B6B-004B42F9C93C}"/>
    <cellStyle name="style1404231713496 5" xfId="2532" xr:uid="{00000000-0005-0000-0000-0000D2130000}"/>
    <cellStyle name="style1404231713496 5 2" xfId="7436" xr:uid="{00000000-0005-0000-0000-0000D3130000}"/>
    <cellStyle name="style1404231713496 5 2 2" xfId="17224" xr:uid="{3D5F225D-9E67-4631-9619-333B3D42D4CE}"/>
    <cellStyle name="style1404231713496 5 2 3" xfId="26994" xr:uid="{D1C800F4-F98C-4DEA-BE95-A89ADD809176}"/>
    <cellStyle name="style1404231713496 5 2 4" xfId="36763" xr:uid="{93FD8519-E885-4639-BAF7-9810E4E8CB21}"/>
    <cellStyle name="style1404231713496 5 2 5" xfId="46533" xr:uid="{DE066F78-9EA1-43EE-8F1D-35A048FFE979}"/>
    <cellStyle name="style1404231713496 5 2 6" xfId="56303" xr:uid="{81B7A654-1716-4732-A817-31CFC8855B28}"/>
    <cellStyle name="style1404231713496 5 3" xfId="12320" xr:uid="{1319092C-CFBA-405A-B383-4F9BE45DCEBC}"/>
    <cellStyle name="style1404231713496 5 4" xfId="22090" xr:uid="{5D0A9968-2B4F-4FF7-A481-B2974E565310}"/>
    <cellStyle name="style1404231713496 5 5" xfId="31861" xr:uid="{FE9B72D6-5C0F-4886-A0B0-04FA1EE70F2C}"/>
    <cellStyle name="style1404231713496 5 6" xfId="41629" xr:uid="{12895619-905E-40C6-877D-D03E17952052}"/>
    <cellStyle name="style1404231713496 5 7" xfId="51399" xr:uid="{EA86F556-55A2-432A-B89A-133D1548D685}"/>
    <cellStyle name="style1404231713496 6" xfId="3725" xr:uid="{00000000-0005-0000-0000-0000D4130000}"/>
    <cellStyle name="style1404231713496 6 2" xfId="8629" xr:uid="{00000000-0005-0000-0000-0000D5130000}"/>
    <cellStyle name="style1404231713496 6 2 2" xfId="18417" xr:uid="{04C16F7D-FBAD-4CBE-99C6-CA33160AF157}"/>
    <cellStyle name="style1404231713496 6 2 3" xfId="28187" xr:uid="{C7AACC42-FC53-42E4-8701-D05D92D5ECCC}"/>
    <cellStyle name="style1404231713496 6 2 4" xfId="37956" xr:uid="{56DCE0DF-1546-4ADD-A9F3-9F91CF374FC5}"/>
    <cellStyle name="style1404231713496 6 2 5" xfId="47726" xr:uid="{D987F141-C183-417F-9CCA-47550C724760}"/>
    <cellStyle name="style1404231713496 6 2 6" xfId="57496" xr:uid="{42869DBE-EED9-4198-BEC1-01CB0FF162D7}"/>
    <cellStyle name="style1404231713496 6 3" xfId="13513" xr:uid="{9C5C8F56-F207-4068-BB33-B376B49051D1}"/>
    <cellStyle name="style1404231713496 6 4" xfId="23283" xr:uid="{DD6B4264-07DE-46D7-9D13-6D9A9625B882}"/>
    <cellStyle name="style1404231713496 6 5" xfId="33053" xr:uid="{BF785786-331E-42CC-B122-54072D6ACDEA}"/>
    <cellStyle name="style1404231713496 6 6" xfId="42822" xr:uid="{B1B3EB51-C007-4FA4-9DC7-B5BF3B271EF9}"/>
    <cellStyle name="style1404231713496 6 7" xfId="52592" xr:uid="{487AF5A5-6BE0-4A96-A4A1-399426095BAB}"/>
    <cellStyle name="style1404231713496 7" xfId="5002" xr:uid="{00000000-0005-0000-0000-0000D6130000}"/>
    <cellStyle name="style1404231713496 7 2" xfId="14790" xr:uid="{CF847527-C76C-4F16-90A5-DBDEFC5A3A5E}"/>
    <cellStyle name="style1404231713496 7 3" xfId="24560" xr:uid="{F8F86FF9-5DD5-40D0-86BC-299053DB9D7E}"/>
    <cellStyle name="style1404231713496 7 4" xfId="34329" xr:uid="{E67CFCDE-0937-4EA6-BAEA-6A026B80D588}"/>
    <cellStyle name="style1404231713496 7 5" xfId="44099" xr:uid="{A879F238-CAA8-4AE4-9748-A3FFECC30F5D}"/>
    <cellStyle name="style1404231713496 7 6" xfId="53869" xr:uid="{333F1A83-69CE-4FAB-9574-501773D0B90F}"/>
    <cellStyle name="style1404231713496 8" xfId="9886" xr:uid="{E74B3A27-A559-4DE1-B01E-8C47EBCD3A2E}"/>
    <cellStyle name="style1404231713496 9" xfId="19656" xr:uid="{0802A37F-3990-47E0-9A7F-1917A95FA783}"/>
    <cellStyle name="style1404231713558" xfId="42" xr:uid="{00000000-0005-0000-0000-0000D7130000}"/>
    <cellStyle name="style1404231713558 10" xfId="29428" xr:uid="{ACF67226-AA64-46BC-A26C-56A063334AF2}"/>
    <cellStyle name="style1404231713558 11" xfId="39196" xr:uid="{2A84F7C7-C9EC-4CA0-AE4F-5E1104580C22}"/>
    <cellStyle name="style1404231713558 12" xfId="48966" xr:uid="{6AE014BE-70BD-405D-84F5-BFC551136B59}"/>
    <cellStyle name="style1404231713558 2" xfId="303" xr:uid="{00000000-0005-0000-0000-0000D8130000}"/>
    <cellStyle name="style1404231713558 2 10" xfId="39450" xr:uid="{67036327-511C-46BA-927D-567F094012F8}"/>
    <cellStyle name="style1404231713558 2 11" xfId="49220" xr:uid="{65AB3FB6-54C8-472F-91BF-A0F41F525E63}"/>
    <cellStyle name="style1404231713558 2 2" xfId="304" xr:uid="{00000000-0005-0000-0000-0000D9130000}"/>
    <cellStyle name="style1404231713558 2 2 10" xfId="49221" xr:uid="{E22194CE-1B8A-4EE3-8070-95163ADA7F03}"/>
    <cellStyle name="style1404231713558 2 2 2" xfId="1595" xr:uid="{00000000-0005-0000-0000-0000DA130000}"/>
    <cellStyle name="style1404231713558 2 2 2 2" xfId="6499" xr:uid="{00000000-0005-0000-0000-0000DB130000}"/>
    <cellStyle name="style1404231713558 2 2 2 2 2" xfId="16287" xr:uid="{43A5FAB1-FEF8-4126-AA12-963F081A401C}"/>
    <cellStyle name="style1404231713558 2 2 2 2 3" xfId="26057" xr:uid="{1AF6220E-B079-490F-AABE-8F44F9D498D4}"/>
    <cellStyle name="style1404231713558 2 2 2 2 4" xfId="35826" xr:uid="{82326AD7-F7FC-44ED-A99A-1CBDC1450641}"/>
    <cellStyle name="style1404231713558 2 2 2 2 5" xfId="45596" xr:uid="{328E87DF-11AB-4AFF-9BBF-67A4F4D10F84}"/>
    <cellStyle name="style1404231713558 2 2 2 2 6" xfId="55366" xr:uid="{20D5EF04-2DA3-4F49-AB7D-087825C57655}"/>
    <cellStyle name="style1404231713558 2 2 2 3" xfId="11383" xr:uid="{9CEA65CC-2C03-4D44-B4CF-91366C472B6C}"/>
    <cellStyle name="style1404231713558 2 2 2 4" xfId="21153" xr:uid="{2F0C8A35-5AE8-4576-B050-4D93C6386E07}"/>
    <cellStyle name="style1404231713558 2 2 2 5" xfId="30924" xr:uid="{4AF68901-B8B4-48E9-8B99-4B390CFA0641}"/>
    <cellStyle name="style1404231713558 2 2 2 6" xfId="40692" xr:uid="{911BB478-062A-4F99-859B-4C5CB9DA209C}"/>
    <cellStyle name="style1404231713558 2 2 2 7" xfId="50462" xr:uid="{AA678A42-4649-414C-ACD5-2B9F49551C72}"/>
    <cellStyle name="style1404231713558 2 2 3" xfId="2788" xr:uid="{00000000-0005-0000-0000-0000DC130000}"/>
    <cellStyle name="style1404231713558 2 2 3 2" xfId="7692" xr:uid="{00000000-0005-0000-0000-0000DD130000}"/>
    <cellStyle name="style1404231713558 2 2 3 2 2" xfId="17480" xr:uid="{6E377B2E-BFA9-4C5E-9CDD-A353D8E25784}"/>
    <cellStyle name="style1404231713558 2 2 3 2 3" xfId="27250" xr:uid="{CC156FF8-6BD0-4FF2-9BC7-21FE1A7E15C3}"/>
    <cellStyle name="style1404231713558 2 2 3 2 4" xfId="37019" xr:uid="{3C9C7FDC-07F7-49BD-90A5-248A21E9A9D6}"/>
    <cellStyle name="style1404231713558 2 2 3 2 5" xfId="46789" xr:uid="{2369EE7F-BC94-4E22-A79F-FDE72C45EB1E}"/>
    <cellStyle name="style1404231713558 2 2 3 2 6" xfId="56559" xr:uid="{16E82EE2-D0AD-465D-A809-FA9943D09B0C}"/>
    <cellStyle name="style1404231713558 2 2 3 3" xfId="12576" xr:uid="{2EE283D7-EC43-4A65-9CC0-9863F7A98A58}"/>
    <cellStyle name="style1404231713558 2 2 3 4" xfId="22346" xr:uid="{991ECDB6-D6A0-4AD0-B826-1D10DEFC20B4}"/>
    <cellStyle name="style1404231713558 2 2 3 5" xfId="32117" xr:uid="{83E6A391-3D11-414A-A4BD-5EA8A0CE35FC}"/>
    <cellStyle name="style1404231713558 2 2 3 6" xfId="41885" xr:uid="{5A4E4E90-F853-4D41-856D-7B9984F04129}"/>
    <cellStyle name="style1404231713558 2 2 3 7" xfId="51655" xr:uid="{8565FB6D-8DC0-4A4B-98A2-42E88D443738}"/>
    <cellStyle name="style1404231713558 2 2 4" xfId="3981" xr:uid="{00000000-0005-0000-0000-0000DE130000}"/>
    <cellStyle name="style1404231713558 2 2 4 2" xfId="8885" xr:uid="{00000000-0005-0000-0000-0000DF130000}"/>
    <cellStyle name="style1404231713558 2 2 4 2 2" xfId="18673" xr:uid="{149BFD61-9D9C-4F14-ADD1-5649CC0BBE8A}"/>
    <cellStyle name="style1404231713558 2 2 4 2 3" xfId="28443" xr:uid="{A2DC75D5-B79F-4262-9E24-C62AC554A69D}"/>
    <cellStyle name="style1404231713558 2 2 4 2 4" xfId="38212" xr:uid="{02035A06-63E4-4C7D-A0DA-3FCE67CE08D4}"/>
    <cellStyle name="style1404231713558 2 2 4 2 5" xfId="47982" xr:uid="{4CF601E2-33EA-4A42-88F6-5C030EF7AD71}"/>
    <cellStyle name="style1404231713558 2 2 4 2 6" xfId="57752" xr:uid="{35C53617-C30A-4D17-872C-51E9DE480578}"/>
    <cellStyle name="style1404231713558 2 2 4 3" xfId="13769" xr:uid="{434503C7-46EB-429A-8A1F-B3086740712E}"/>
    <cellStyle name="style1404231713558 2 2 4 4" xfId="23539" xr:uid="{DADDBCFB-2D79-46CE-93F6-B331C50055A3}"/>
    <cellStyle name="style1404231713558 2 2 4 5" xfId="33309" xr:uid="{B57F8D2F-43EA-4567-AC6F-1B0DF0F037D9}"/>
    <cellStyle name="style1404231713558 2 2 4 6" xfId="43078" xr:uid="{19A33E57-B8DD-483E-8416-6472CEE42374}"/>
    <cellStyle name="style1404231713558 2 2 4 7" xfId="52848" xr:uid="{CAB4D15F-DB0D-4D7B-8FA6-E7064711BE6D}"/>
    <cellStyle name="style1404231713558 2 2 5" xfId="5258" xr:uid="{00000000-0005-0000-0000-0000E0130000}"/>
    <cellStyle name="style1404231713558 2 2 5 2" xfId="15046" xr:uid="{7B3063A8-3B51-46A8-A547-00701E23F0CE}"/>
    <cellStyle name="style1404231713558 2 2 5 3" xfId="24816" xr:uid="{D7F5DEDD-B642-42DC-A0A4-7E96761E8A1E}"/>
    <cellStyle name="style1404231713558 2 2 5 4" xfId="34585" xr:uid="{53BF7D34-4B5F-4CEE-859D-154EA60AAA99}"/>
    <cellStyle name="style1404231713558 2 2 5 5" xfId="44355" xr:uid="{DBDCFD4B-F723-4299-8E17-658EB78DD46B}"/>
    <cellStyle name="style1404231713558 2 2 5 6" xfId="54125" xr:uid="{24F6E57A-39B3-4D0A-896F-5CBEB74F2705}"/>
    <cellStyle name="style1404231713558 2 2 6" xfId="10142" xr:uid="{A5A28684-6B97-4EF9-9C84-DDF4C2766AA1}"/>
    <cellStyle name="style1404231713558 2 2 7" xfId="19912" xr:uid="{8A8A2FB1-BC15-443D-98DA-B760C7DC6318}"/>
    <cellStyle name="style1404231713558 2 2 8" xfId="29683" xr:uid="{65DA3B5D-A033-495E-BADA-A12C861DBAE6}"/>
    <cellStyle name="style1404231713558 2 2 9" xfId="39451" xr:uid="{07FF1C44-AE36-42B0-8B1B-68A6E2D29EAB}"/>
    <cellStyle name="style1404231713558 2 3" xfId="1594" xr:uid="{00000000-0005-0000-0000-0000E1130000}"/>
    <cellStyle name="style1404231713558 2 3 2" xfId="6498" xr:uid="{00000000-0005-0000-0000-0000E2130000}"/>
    <cellStyle name="style1404231713558 2 3 2 2" xfId="16286" xr:uid="{30C2929C-827E-4F57-9412-CE74E79A5D43}"/>
    <cellStyle name="style1404231713558 2 3 2 3" xfId="26056" xr:uid="{9CB90E41-63CE-44E7-BE85-014A02BF5E9A}"/>
    <cellStyle name="style1404231713558 2 3 2 4" xfId="35825" xr:uid="{BA19B43E-CA2F-4D07-9E29-0C993E8F298E}"/>
    <cellStyle name="style1404231713558 2 3 2 5" xfId="45595" xr:uid="{C6504562-F1C4-455B-A099-A1D08D3B1463}"/>
    <cellStyle name="style1404231713558 2 3 2 6" xfId="55365" xr:uid="{821585D3-136A-49DD-AE0B-61389B8F5539}"/>
    <cellStyle name="style1404231713558 2 3 3" xfId="11382" xr:uid="{290F6BBD-3E38-486D-AC0D-2464E899BF6B}"/>
    <cellStyle name="style1404231713558 2 3 4" xfId="21152" xr:uid="{018C10D6-CDF4-484C-92DF-B8894E7ED892}"/>
    <cellStyle name="style1404231713558 2 3 5" xfId="30923" xr:uid="{A6E81514-DA74-4D20-80F3-328F6EBB86F8}"/>
    <cellStyle name="style1404231713558 2 3 6" xfId="40691" xr:uid="{E269E8F8-6E83-4490-9CEE-1B4D62077202}"/>
    <cellStyle name="style1404231713558 2 3 7" xfId="50461" xr:uid="{A2BF9A92-7CB2-4D23-B509-AF3BE65E47CD}"/>
    <cellStyle name="style1404231713558 2 4" xfId="2787" xr:uid="{00000000-0005-0000-0000-0000E3130000}"/>
    <cellStyle name="style1404231713558 2 4 2" xfId="7691" xr:uid="{00000000-0005-0000-0000-0000E4130000}"/>
    <cellStyle name="style1404231713558 2 4 2 2" xfId="17479" xr:uid="{E8BC470D-5329-4251-9303-D69A978AD082}"/>
    <cellStyle name="style1404231713558 2 4 2 3" xfId="27249" xr:uid="{734E3286-EE02-413A-8916-CE11A6A0708B}"/>
    <cellStyle name="style1404231713558 2 4 2 4" xfId="37018" xr:uid="{2E28671C-C92F-40CA-87F0-23061416FC08}"/>
    <cellStyle name="style1404231713558 2 4 2 5" xfId="46788" xr:uid="{D9B8F660-F5DE-4B37-8CEB-EF4ED53B845C}"/>
    <cellStyle name="style1404231713558 2 4 2 6" xfId="56558" xr:uid="{F5836B5F-7474-467A-B45C-A91D29C57124}"/>
    <cellStyle name="style1404231713558 2 4 3" xfId="12575" xr:uid="{F2E9D6AF-7D4B-47DE-9A7F-999EF4F012B6}"/>
    <cellStyle name="style1404231713558 2 4 4" xfId="22345" xr:uid="{8CBA09C7-51D3-4412-8837-6CD149CCD2AF}"/>
    <cellStyle name="style1404231713558 2 4 5" xfId="32116" xr:uid="{B8AF927B-947E-4305-86D1-E3980D830827}"/>
    <cellStyle name="style1404231713558 2 4 6" xfId="41884" xr:uid="{58A5E4BD-9D52-45E1-BFD6-6B1B78DD47CA}"/>
    <cellStyle name="style1404231713558 2 4 7" xfId="51654" xr:uid="{1762B444-9762-4817-ACF4-964A3A085B77}"/>
    <cellStyle name="style1404231713558 2 5" xfId="3980" xr:uid="{00000000-0005-0000-0000-0000E5130000}"/>
    <cellStyle name="style1404231713558 2 5 2" xfId="8884" xr:uid="{00000000-0005-0000-0000-0000E6130000}"/>
    <cellStyle name="style1404231713558 2 5 2 2" xfId="18672" xr:uid="{B2A657E4-EBA7-4063-878C-265C09D26574}"/>
    <cellStyle name="style1404231713558 2 5 2 3" xfId="28442" xr:uid="{60DA03BC-E66D-40F3-BEAE-789DBE0F807E}"/>
    <cellStyle name="style1404231713558 2 5 2 4" xfId="38211" xr:uid="{91A51520-EEB1-4549-A66E-222E67FFB793}"/>
    <cellStyle name="style1404231713558 2 5 2 5" xfId="47981" xr:uid="{8C7D83C8-E642-43AF-9860-4F316919BF5D}"/>
    <cellStyle name="style1404231713558 2 5 2 6" xfId="57751" xr:uid="{19022152-25AA-4FFD-BA21-0E79FCA75655}"/>
    <cellStyle name="style1404231713558 2 5 3" xfId="13768" xr:uid="{9973CE74-5A42-4831-ACEB-B662383D59E9}"/>
    <cellStyle name="style1404231713558 2 5 4" xfId="23538" xr:uid="{80F71FE4-88AD-41FF-B601-40AB9ECC2C4E}"/>
    <cellStyle name="style1404231713558 2 5 5" xfId="33308" xr:uid="{37B2FE2C-E837-45F5-B07B-46EB9000F432}"/>
    <cellStyle name="style1404231713558 2 5 6" xfId="43077" xr:uid="{A17A4B97-183E-457D-A8ED-766304A925C1}"/>
    <cellStyle name="style1404231713558 2 5 7" xfId="52847" xr:uid="{72F87C1E-A92C-4C13-B00E-1904F7383831}"/>
    <cellStyle name="style1404231713558 2 6" xfId="5257" xr:uid="{00000000-0005-0000-0000-0000E7130000}"/>
    <cellStyle name="style1404231713558 2 6 2" xfId="15045" xr:uid="{E6FA4F96-48D2-4E0A-952E-07D5F6DC192B}"/>
    <cellStyle name="style1404231713558 2 6 3" xfId="24815" xr:uid="{D9F73A20-951A-4A05-BB5B-6DD67A47DECC}"/>
    <cellStyle name="style1404231713558 2 6 4" xfId="34584" xr:uid="{B8B9B5FC-6827-45F4-878F-EC3B06FB3AC5}"/>
    <cellStyle name="style1404231713558 2 6 5" xfId="44354" xr:uid="{8C1D0637-F0A9-4A35-84A7-142F86484749}"/>
    <cellStyle name="style1404231713558 2 6 6" xfId="54124" xr:uid="{D6904FB8-2C7B-4DC0-B77E-7B7E7ACC9D4F}"/>
    <cellStyle name="style1404231713558 2 7" xfId="10141" xr:uid="{E32CFA62-842B-4D7F-85CE-6392F66AFB4F}"/>
    <cellStyle name="style1404231713558 2 8" xfId="19911" xr:uid="{2ACED699-DC75-48F6-9D01-113F4CCAA52E}"/>
    <cellStyle name="style1404231713558 2 9" xfId="29682" xr:uid="{F97192F1-0346-456D-8F8B-262C408985CC}"/>
    <cellStyle name="style1404231713558 3" xfId="305" xr:uid="{00000000-0005-0000-0000-0000E8130000}"/>
    <cellStyle name="style1404231713558 3 10" xfId="49222" xr:uid="{171C6052-87E0-48D8-9554-E8F0DB95AB51}"/>
    <cellStyle name="style1404231713558 3 2" xfId="1596" xr:uid="{00000000-0005-0000-0000-0000E9130000}"/>
    <cellStyle name="style1404231713558 3 2 2" xfId="6500" xr:uid="{00000000-0005-0000-0000-0000EA130000}"/>
    <cellStyle name="style1404231713558 3 2 2 2" xfId="16288" xr:uid="{5DD84D67-4AD3-41E6-B141-129F14E37F0B}"/>
    <cellStyle name="style1404231713558 3 2 2 3" xfId="26058" xr:uid="{4ED90AC0-033E-442F-B277-3AA56B167668}"/>
    <cellStyle name="style1404231713558 3 2 2 4" xfId="35827" xr:uid="{DFCC4D40-78FC-4AD2-86CA-3AA4E08C00E5}"/>
    <cellStyle name="style1404231713558 3 2 2 5" xfId="45597" xr:uid="{EEC2100F-C553-4891-8966-D81FE4221A25}"/>
    <cellStyle name="style1404231713558 3 2 2 6" xfId="55367" xr:uid="{1DA143A1-6755-4176-BF2D-40C0C02AF5C1}"/>
    <cellStyle name="style1404231713558 3 2 3" xfId="11384" xr:uid="{5ECEAEA8-EDF4-4A4A-B6C3-D590D740B2FB}"/>
    <cellStyle name="style1404231713558 3 2 4" xfId="21154" xr:uid="{A0E3C99A-FFA7-4246-8C53-A61117E5B8A2}"/>
    <cellStyle name="style1404231713558 3 2 5" xfId="30925" xr:uid="{303FA69F-6ED0-48A6-A85D-A4DD739CC1BD}"/>
    <cellStyle name="style1404231713558 3 2 6" xfId="40693" xr:uid="{A9144C8D-3CC5-46E3-8B54-17F44DAFBF51}"/>
    <cellStyle name="style1404231713558 3 2 7" xfId="50463" xr:uid="{DB0A724E-AE95-4D38-9E16-A73849841F2B}"/>
    <cellStyle name="style1404231713558 3 3" xfId="2789" xr:uid="{00000000-0005-0000-0000-0000EB130000}"/>
    <cellStyle name="style1404231713558 3 3 2" xfId="7693" xr:uid="{00000000-0005-0000-0000-0000EC130000}"/>
    <cellStyle name="style1404231713558 3 3 2 2" xfId="17481" xr:uid="{FA0BB499-E713-4ED2-95E4-FDB0CE11D3BA}"/>
    <cellStyle name="style1404231713558 3 3 2 3" xfId="27251" xr:uid="{7523EA77-BF5E-4F75-9C0D-18FE14F889AE}"/>
    <cellStyle name="style1404231713558 3 3 2 4" xfId="37020" xr:uid="{0E6B3FBA-2316-46B0-A2E1-021F14893332}"/>
    <cellStyle name="style1404231713558 3 3 2 5" xfId="46790" xr:uid="{BEE9E674-DC24-4A03-B239-7E45C874118A}"/>
    <cellStyle name="style1404231713558 3 3 2 6" xfId="56560" xr:uid="{06077E36-F7AC-4E2E-9FE2-30962D3900EE}"/>
    <cellStyle name="style1404231713558 3 3 3" xfId="12577" xr:uid="{0A38CBBA-E3C9-48CC-98BA-E9F6E85DB15C}"/>
    <cellStyle name="style1404231713558 3 3 4" xfId="22347" xr:uid="{D5D98B98-C324-4691-B9A9-2468199C249D}"/>
    <cellStyle name="style1404231713558 3 3 5" xfId="32118" xr:uid="{3FD7653A-F93D-490C-97ED-41634BFED851}"/>
    <cellStyle name="style1404231713558 3 3 6" xfId="41886" xr:uid="{7C4B232B-34C6-44CD-ACC3-A6908B213BF1}"/>
    <cellStyle name="style1404231713558 3 3 7" xfId="51656" xr:uid="{EE6950A2-BBF6-41AA-940B-12AD8A9590A5}"/>
    <cellStyle name="style1404231713558 3 4" xfId="3982" xr:uid="{00000000-0005-0000-0000-0000ED130000}"/>
    <cellStyle name="style1404231713558 3 4 2" xfId="8886" xr:uid="{00000000-0005-0000-0000-0000EE130000}"/>
    <cellStyle name="style1404231713558 3 4 2 2" xfId="18674" xr:uid="{51E9A7FC-08C2-43E2-8E90-580DE1584AC7}"/>
    <cellStyle name="style1404231713558 3 4 2 3" xfId="28444" xr:uid="{44CF949A-F92C-4BF4-8AD4-D2BAA2524840}"/>
    <cellStyle name="style1404231713558 3 4 2 4" xfId="38213" xr:uid="{0DFEE382-8F88-4083-89B2-7D0D25C19271}"/>
    <cellStyle name="style1404231713558 3 4 2 5" xfId="47983" xr:uid="{14EE052C-E7EA-4A11-9939-DFDABC3E7D7F}"/>
    <cellStyle name="style1404231713558 3 4 2 6" xfId="57753" xr:uid="{A69342F2-EA5F-4BB8-B07E-84D4FED9FD65}"/>
    <cellStyle name="style1404231713558 3 4 3" xfId="13770" xr:uid="{F5887ADD-4CAC-44A2-8724-6E295E6C0FA9}"/>
    <cellStyle name="style1404231713558 3 4 4" xfId="23540" xr:uid="{13824DD1-ADCD-49C0-B914-654F8F935CB3}"/>
    <cellStyle name="style1404231713558 3 4 5" xfId="33310" xr:uid="{8563BD07-7A24-4C38-BA4E-AAA252E0A140}"/>
    <cellStyle name="style1404231713558 3 4 6" xfId="43079" xr:uid="{53ECE8C6-B112-4CF4-9510-83E98AEBA98B}"/>
    <cellStyle name="style1404231713558 3 4 7" xfId="52849" xr:uid="{6A199E1C-4DCA-44F8-B250-65AAE9E2421A}"/>
    <cellStyle name="style1404231713558 3 5" xfId="5259" xr:uid="{00000000-0005-0000-0000-0000EF130000}"/>
    <cellStyle name="style1404231713558 3 5 2" xfId="15047" xr:uid="{636594AF-DCED-4E20-884A-008B814342B4}"/>
    <cellStyle name="style1404231713558 3 5 3" xfId="24817" xr:uid="{F09804AC-E4E0-4A93-9CD2-54F810442693}"/>
    <cellStyle name="style1404231713558 3 5 4" xfId="34586" xr:uid="{D0D98B41-5F86-4292-A6B9-AABF61E16516}"/>
    <cellStyle name="style1404231713558 3 5 5" xfId="44356" xr:uid="{5E2E45FA-F3BB-47B1-9762-6E11FA3212A8}"/>
    <cellStyle name="style1404231713558 3 5 6" xfId="54126" xr:uid="{2F13E9A9-7BB0-426C-9ABF-810F19598392}"/>
    <cellStyle name="style1404231713558 3 6" xfId="10143" xr:uid="{AE4AF0B8-569E-4BD6-A532-D5A17315E1DA}"/>
    <cellStyle name="style1404231713558 3 7" xfId="19913" xr:uid="{5CD3F2A5-711E-4E0C-BC26-274169D14F50}"/>
    <cellStyle name="style1404231713558 3 8" xfId="29684" xr:uid="{55233AFA-C3D2-4455-B322-F0D7BF0A2C4E}"/>
    <cellStyle name="style1404231713558 3 9" xfId="39452" xr:uid="{46C5063D-7BCC-4E25-A058-8EB138925B9A}"/>
    <cellStyle name="style1404231713558 4" xfId="1340" xr:uid="{00000000-0005-0000-0000-0000F0130000}"/>
    <cellStyle name="style1404231713558 4 2" xfId="6244" xr:uid="{00000000-0005-0000-0000-0000F1130000}"/>
    <cellStyle name="style1404231713558 4 2 2" xfId="16032" xr:uid="{E13BBB37-0311-4F21-BF7C-DC0625BF0FCB}"/>
    <cellStyle name="style1404231713558 4 2 3" xfId="25802" xr:uid="{3CCB5A71-2328-4EF5-9B23-66E2970ED63C}"/>
    <cellStyle name="style1404231713558 4 2 4" xfId="35571" xr:uid="{98D23628-46FF-4A43-804E-0C49F8BA7D14}"/>
    <cellStyle name="style1404231713558 4 2 5" xfId="45341" xr:uid="{602D5220-2694-4940-A110-F959F29BA90E}"/>
    <cellStyle name="style1404231713558 4 2 6" xfId="55111" xr:uid="{D71847E1-14CB-4387-A9FE-9E9DDF2FE560}"/>
    <cellStyle name="style1404231713558 4 3" xfId="11128" xr:uid="{2B4EEDA6-7BA6-4435-B239-D074D1362E92}"/>
    <cellStyle name="style1404231713558 4 4" xfId="20898" xr:uid="{F424A12B-BD7A-4DDA-B1E3-8A5C7C4F5C1C}"/>
    <cellStyle name="style1404231713558 4 5" xfId="30669" xr:uid="{5790075F-780D-493A-9CB4-2BD69783385D}"/>
    <cellStyle name="style1404231713558 4 6" xfId="40437" xr:uid="{8ADF6B50-B9FB-484B-A13F-FA2CC2089EE4}"/>
    <cellStyle name="style1404231713558 4 7" xfId="50207" xr:uid="{20402EC6-50AD-47C1-9C50-80B7FD061DAF}"/>
    <cellStyle name="style1404231713558 5" xfId="2533" xr:uid="{00000000-0005-0000-0000-0000F2130000}"/>
    <cellStyle name="style1404231713558 5 2" xfId="7437" xr:uid="{00000000-0005-0000-0000-0000F3130000}"/>
    <cellStyle name="style1404231713558 5 2 2" xfId="17225" xr:uid="{962F66B4-CA28-48D8-9DF3-2A965CC1CF3F}"/>
    <cellStyle name="style1404231713558 5 2 3" xfId="26995" xr:uid="{3D454CE4-040A-4CD2-8546-55B86483E6A6}"/>
    <cellStyle name="style1404231713558 5 2 4" xfId="36764" xr:uid="{958250AA-D8B8-4DD0-8A10-6D5D23B0220B}"/>
    <cellStyle name="style1404231713558 5 2 5" xfId="46534" xr:uid="{96B6B803-744F-43A8-8F95-533FCB1375BE}"/>
    <cellStyle name="style1404231713558 5 2 6" xfId="56304" xr:uid="{E1EBD422-24FB-4F9E-B25D-65A0A0DDA692}"/>
    <cellStyle name="style1404231713558 5 3" xfId="12321" xr:uid="{F89229DA-A627-4305-9B94-7B03551D0795}"/>
    <cellStyle name="style1404231713558 5 4" xfId="22091" xr:uid="{9889ACA3-0F73-46E6-8B41-5E88E7BE9897}"/>
    <cellStyle name="style1404231713558 5 5" xfId="31862" xr:uid="{670F1351-7D85-40B0-9B5F-7F3FF47DAB04}"/>
    <cellStyle name="style1404231713558 5 6" xfId="41630" xr:uid="{12E3D0EC-BE2B-43D9-8884-E1A6845F1FF8}"/>
    <cellStyle name="style1404231713558 5 7" xfId="51400" xr:uid="{818569ED-895F-493C-89BA-54890A5B61FF}"/>
    <cellStyle name="style1404231713558 6" xfId="3726" xr:uid="{00000000-0005-0000-0000-0000F4130000}"/>
    <cellStyle name="style1404231713558 6 2" xfId="8630" xr:uid="{00000000-0005-0000-0000-0000F5130000}"/>
    <cellStyle name="style1404231713558 6 2 2" xfId="18418" xr:uid="{B406328A-EE3C-40BB-A00E-0BAC295CEAEB}"/>
    <cellStyle name="style1404231713558 6 2 3" xfId="28188" xr:uid="{D343D01D-C180-4C42-9E5B-6E842C09860D}"/>
    <cellStyle name="style1404231713558 6 2 4" xfId="37957" xr:uid="{2132E73D-CF1D-4C67-B1F1-88A974616502}"/>
    <cellStyle name="style1404231713558 6 2 5" xfId="47727" xr:uid="{054C5D42-E512-4CF0-BA6F-14C638960BDD}"/>
    <cellStyle name="style1404231713558 6 2 6" xfId="57497" xr:uid="{5A31CDCD-C49F-47B3-B46C-C1027BE43B0F}"/>
    <cellStyle name="style1404231713558 6 3" xfId="13514" xr:uid="{AF2E08EB-5C5A-4A5E-BB6E-6C17A44BBCB0}"/>
    <cellStyle name="style1404231713558 6 4" xfId="23284" xr:uid="{3A700E27-FC30-4E16-A197-01D161BFD0D7}"/>
    <cellStyle name="style1404231713558 6 5" xfId="33054" xr:uid="{460A11E9-56C0-4BB3-A303-3CB0D581D554}"/>
    <cellStyle name="style1404231713558 6 6" xfId="42823" xr:uid="{EDFA8AC1-72F9-45E5-85F2-F24582D224A2}"/>
    <cellStyle name="style1404231713558 6 7" xfId="52593" xr:uid="{7BC189FF-339B-4CED-AD4D-ADCCF7DF657F}"/>
    <cellStyle name="style1404231713558 7" xfId="5003" xr:uid="{00000000-0005-0000-0000-0000F6130000}"/>
    <cellStyle name="style1404231713558 7 2" xfId="14791" xr:uid="{2570A482-2A75-4A98-AA0F-16A364905A6D}"/>
    <cellStyle name="style1404231713558 7 3" xfId="24561" xr:uid="{732EA19B-2017-4185-8E93-E569CE7E7917}"/>
    <cellStyle name="style1404231713558 7 4" xfId="34330" xr:uid="{EB776C93-5753-4402-9873-C58E80D45287}"/>
    <cellStyle name="style1404231713558 7 5" xfId="44100" xr:uid="{24A6E719-9F93-4F4E-B6DE-9057B428FBE2}"/>
    <cellStyle name="style1404231713558 7 6" xfId="53870" xr:uid="{59923654-08E2-45BA-BAA0-2F3A2A1DF941}"/>
    <cellStyle name="style1404231713558 8" xfId="9887" xr:uid="{EC2EC32C-CF57-40BE-9A42-5844A36F8E3B}"/>
    <cellStyle name="style1404231713558 9" xfId="19657" xr:uid="{680EC176-9244-4E0A-97CA-AFAE84F5D691}"/>
    <cellStyle name="style1404231713652" xfId="43" xr:uid="{00000000-0005-0000-0000-0000F7130000}"/>
    <cellStyle name="style1404231713652 10" xfId="29429" xr:uid="{C55E8DDD-131D-43E5-A991-26576E49B4C7}"/>
    <cellStyle name="style1404231713652 11" xfId="39197" xr:uid="{0B89ED81-D666-4CB5-B81E-5C7B5A668DF5}"/>
    <cellStyle name="style1404231713652 12" xfId="48967" xr:uid="{A4D8CCF1-E98F-401E-82B9-3E1D15373537}"/>
    <cellStyle name="style1404231713652 2" xfId="306" xr:uid="{00000000-0005-0000-0000-0000F8130000}"/>
    <cellStyle name="style1404231713652 2 10" xfId="39453" xr:uid="{F26A6EAE-113D-4BF3-AA5F-981890644B48}"/>
    <cellStyle name="style1404231713652 2 11" xfId="49223" xr:uid="{880DC8EA-FFE0-4E52-81EF-206EFD575ED1}"/>
    <cellStyle name="style1404231713652 2 2" xfId="307" xr:uid="{00000000-0005-0000-0000-0000F9130000}"/>
    <cellStyle name="style1404231713652 2 2 10" xfId="49224" xr:uid="{F8EA3FAA-A9B4-4EEC-ACC2-3912DFE52E25}"/>
    <cellStyle name="style1404231713652 2 2 2" xfId="1598" xr:uid="{00000000-0005-0000-0000-0000FA130000}"/>
    <cellStyle name="style1404231713652 2 2 2 2" xfId="6502" xr:uid="{00000000-0005-0000-0000-0000FB130000}"/>
    <cellStyle name="style1404231713652 2 2 2 2 2" xfId="16290" xr:uid="{0C6672E8-B9D6-49CB-9C76-DFB786CE17EE}"/>
    <cellStyle name="style1404231713652 2 2 2 2 3" xfId="26060" xr:uid="{81115E69-ACAC-42DE-B486-872622E223FA}"/>
    <cellStyle name="style1404231713652 2 2 2 2 4" xfId="35829" xr:uid="{C1E3D46F-856B-49BB-AC0F-B2544B1A3EBD}"/>
    <cellStyle name="style1404231713652 2 2 2 2 5" xfId="45599" xr:uid="{0D14F6DE-6162-45D0-968A-30F612980D5D}"/>
    <cellStyle name="style1404231713652 2 2 2 2 6" xfId="55369" xr:uid="{7FDF2E5E-761E-46A4-AE4A-F618DE3701AE}"/>
    <cellStyle name="style1404231713652 2 2 2 3" xfId="11386" xr:uid="{85527979-6F38-4C58-ADFA-23CE90A3777E}"/>
    <cellStyle name="style1404231713652 2 2 2 4" xfId="21156" xr:uid="{A1975947-680E-4A21-9816-33439BBB7AB2}"/>
    <cellStyle name="style1404231713652 2 2 2 5" xfId="30927" xr:uid="{A84F632F-0E5F-46D5-9782-0862EC7A4265}"/>
    <cellStyle name="style1404231713652 2 2 2 6" xfId="40695" xr:uid="{8C34306D-6633-4984-B031-E654AAE1D869}"/>
    <cellStyle name="style1404231713652 2 2 2 7" xfId="50465" xr:uid="{06030C73-AEEB-4B48-B680-E5D682465733}"/>
    <cellStyle name="style1404231713652 2 2 3" xfId="2791" xr:uid="{00000000-0005-0000-0000-0000FC130000}"/>
    <cellStyle name="style1404231713652 2 2 3 2" xfId="7695" xr:uid="{00000000-0005-0000-0000-0000FD130000}"/>
    <cellStyle name="style1404231713652 2 2 3 2 2" xfId="17483" xr:uid="{9C5377E5-F38F-4915-89CC-9FD9DC32CBA2}"/>
    <cellStyle name="style1404231713652 2 2 3 2 3" xfId="27253" xr:uid="{6580F96B-62FF-4651-B7EB-759A9A004592}"/>
    <cellStyle name="style1404231713652 2 2 3 2 4" xfId="37022" xr:uid="{6CEFEF19-5DAD-469C-B411-224BD6679FC6}"/>
    <cellStyle name="style1404231713652 2 2 3 2 5" xfId="46792" xr:uid="{755A9F63-30C7-48DD-A808-68A1A001BB79}"/>
    <cellStyle name="style1404231713652 2 2 3 2 6" xfId="56562" xr:uid="{CE14A8B1-4B30-4E1E-9C96-0330E81A4CAB}"/>
    <cellStyle name="style1404231713652 2 2 3 3" xfId="12579" xr:uid="{C44CFCAE-271D-46CD-B48A-EE96486892A6}"/>
    <cellStyle name="style1404231713652 2 2 3 4" xfId="22349" xr:uid="{60BAF483-7E70-47A4-BBD8-D7D466D81088}"/>
    <cellStyle name="style1404231713652 2 2 3 5" xfId="32120" xr:uid="{317B343E-2ACD-42A7-8D9E-17BAC2C36D6C}"/>
    <cellStyle name="style1404231713652 2 2 3 6" xfId="41888" xr:uid="{AE59A6C4-DC93-4B37-8251-7A505A30EC6E}"/>
    <cellStyle name="style1404231713652 2 2 3 7" xfId="51658" xr:uid="{A819EEC4-3A6C-452F-9E1F-177E5F551CC0}"/>
    <cellStyle name="style1404231713652 2 2 4" xfId="3984" xr:uid="{00000000-0005-0000-0000-0000FE130000}"/>
    <cellStyle name="style1404231713652 2 2 4 2" xfId="8888" xr:uid="{00000000-0005-0000-0000-0000FF130000}"/>
    <cellStyle name="style1404231713652 2 2 4 2 2" xfId="18676" xr:uid="{A0CD5458-CDC5-470E-A72C-D09B92852759}"/>
    <cellStyle name="style1404231713652 2 2 4 2 3" xfId="28446" xr:uid="{81D743CC-455F-451D-AC00-8CACE20C5B5F}"/>
    <cellStyle name="style1404231713652 2 2 4 2 4" xfId="38215" xr:uid="{69D3E583-5507-4E11-AD43-530DABE195C1}"/>
    <cellStyle name="style1404231713652 2 2 4 2 5" xfId="47985" xr:uid="{BED682A8-1483-41CC-BAAD-BFB0D0413522}"/>
    <cellStyle name="style1404231713652 2 2 4 2 6" xfId="57755" xr:uid="{63260EDD-A8F1-44ED-96E9-9D7D0FF2D005}"/>
    <cellStyle name="style1404231713652 2 2 4 3" xfId="13772" xr:uid="{CE22B9DA-6953-4CD8-B489-A6F356B2919F}"/>
    <cellStyle name="style1404231713652 2 2 4 4" xfId="23542" xr:uid="{C00465CD-2FEF-4983-917E-7AFBD5356F3E}"/>
    <cellStyle name="style1404231713652 2 2 4 5" xfId="33312" xr:uid="{42CBCAE3-FF26-4F96-80F9-DA4E117395D5}"/>
    <cellStyle name="style1404231713652 2 2 4 6" xfId="43081" xr:uid="{93AC36F8-3465-457E-A07F-A73E9DFCF613}"/>
    <cellStyle name="style1404231713652 2 2 4 7" xfId="52851" xr:uid="{4AE3F5D6-D454-4388-B2A3-396416C58D46}"/>
    <cellStyle name="style1404231713652 2 2 5" xfId="5261" xr:uid="{00000000-0005-0000-0000-000000140000}"/>
    <cellStyle name="style1404231713652 2 2 5 2" xfId="15049" xr:uid="{4B0614E9-7515-4B77-8D59-E13CD6EAE686}"/>
    <cellStyle name="style1404231713652 2 2 5 3" xfId="24819" xr:uid="{55450789-3BED-457C-A0F9-3E8FDFE35BB3}"/>
    <cellStyle name="style1404231713652 2 2 5 4" xfId="34588" xr:uid="{28134C99-B239-450F-A4E6-CA8164FD4457}"/>
    <cellStyle name="style1404231713652 2 2 5 5" xfId="44358" xr:uid="{B606DF64-FCDA-4251-B9B0-C4D8A7285C94}"/>
    <cellStyle name="style1404231713652 2 2 5 6" xfId="54128" xr:uid="{83D6BA82-E436-4B71-9B3E-0DA90DEC2283}"/>
    <cellStyle name="style1404231713652 2 2 6" xfId="10145" xr:uid="{0D5AAB45-F975-4268-8AF2-7AE6D85D9D91}"/>
    <cellStyle name="style1404231713652 2 2 7" xfId="19915" xr:uid="{151D0A25-2CCF-4296-9D52-1EF8654A26B3}"/>
    <cellStyle name="style1404231713652 2 2 8" xfId="29686" xr:uid="{468B2935-955D-4ED7-B977-67F992D677F4}"/>
    <cellStyle name="style1404231713652 2 2 9" xfId="39454" xr:uid="{A2A0A509-191A-4915-9F48-A6D8AA022567}"/>
    <cellStyle name="style1404231713652 2 3" xfId="1597" xr:uid="{00000000-0005-0000-0000-000001140000}"/>
    <cellStyle name="style1404231713652 2 3 2" xfId="6501" xr:uid="{00000000-0005-0000-0000-000002140000}"/>
    <cellStyle name="style1404231713652 2 3 2 2" xfId="16289" xr:uid="{E7B7780D-3884-46C5-BBA0-6E6659D2E671}"/>
    <cellStyle name="style1404231713652 2 3 2 3" xfId="26059" xr:uid="{F3FE91F1-26CD-493D-AC9C-32B7D413328B}"/>
    <cellStyle name="style1404231713652 2 3 2 4" xfId="35828" xr:uid="{55C3C9B3-BE2C-4DCB-91A6-80EAA8B3C8D4}"/>
    <cellStyle name="style1404231713652 2 3 2 5" xfId="45598" xr:uid="{02CBCAD4-5AF1-4DD8-AAA0-31592ACFE9CC}"/>
    <cellStyle name="style1404231713652 2 3 2 6" xfId="55368" xr:uid="{E4945EA9-0601-4FAC-9709-5A2A389F1B91}"/>
    <cellStyle name="style1404231713652 2 3 3" xfId="11385" xr:uid="{7932DE3D-3ADA-46E8-878A-E2B0711A8296}"/>
    <cellStyle name="style1404231713652 2 3 4" xfId="21155" xr:uid="{64420AE8-0050-425B-B87C-D38641C1690F}"/>
    <cellStyle name="style1404231713652 2 3 5" xfId="30926" xr:uid="{6996ABBC-96C8-44A2-9AC1-1D57FA5BDAEC}"/>
    <cellStyle name="style1404231713652 2 3 6" xfId="40694" xr:uid="{B76249F3-7EA4-440E-BC31-6E18EB2906FE}"/>
    <cellStyle name="style1404231713652 2 3 7" xfId="50464" xr:uid="{FDD91FA8-B5FA-4A7D-BC5D-201192720186}"/>
    <cellStyle name="style1404231713652 2 4" xfId="2790" xr:uid="{00000000-0005-0000-0000-000003140000}"/>
    <cellStyle name="style1404231713652 2 4 2" xfId="7694" xr:uid="{00000000-0005-0000-0000-000004140000}"/>
    <cellStyle name="style1404231713652 2 4 2 2" xfId="17482" xr:uid="{95499356-4CB3-4922-B334-624099857A02}"/>
    <cellStyle name="style1404231713652 2 4 2 3" xfId="27252" xr:uid="{547A80E0-E7B4-44EA-9103-5AA77E550CDD}"/>
    <cellStyle name="style1404231713652 2 4 2 4" xfId="37021" xr:uid="{914A4EF5-0AD1-4539-BD0F-C76C827AAB8A}"/>
    <cellStyle name="style1404231713652 2 4 2 5" xfId="46791" xr:uid="{9676993C-A49C-42EB-AA63-873052FE3164}"/>
    <cellStyle name="style1404231713652 2 4 2 6" xfId="56561" xr:uid="{A09C35E0-259C-47C9-8E5B-07F46D64FC67}"/>
    <cellStyle name="style1404231713652 2 4 3" xfId="12578" xr:uid="{26CCA8CA-D544-4245-8A09-7EB338254575}"/>
    <cellStyle name="style1404231713652 2 4 4" xfId="22348" xr:uid="{DF7DB723-E688-491B-836A-7D20179DEE8E}"/>
    <cellStyle name="style1404231713652 2 4 5" xfId="32119" xr:uid="{858702D2-ECAF-4F06-A089-A5DDC12400B7}"/>
    <cellStyle name="style1404231713652 2 4 6" xfId="41887" xr:uid="{9A0A0598-B919-41B7-B8F5-CD3676E85960}"/>
    <cellStyle name="style1404231713652 2 4 7" xfId="51657" xr:uid="{1C38D1E9-88ED-43A7-8C83-C61CF8CF28FC}"/>
    <cellStyle name="style1404231713652 2 5" xfId="3983" xr:uid="{00000000-0005-0000-0000-000005140000}"/>
    <cellStyle name="style1404231713652 2 5 2" xfId="8887" xr:uid="{00000000-0005-0000-0000-000006140000}"/>
    <cellStyle name="style1404231713652 2 5 2 2" xfId="18675" xr:uid="{3E9DF477-91A1-4BEC-95AE-E30F2A0841BD}"/>
    <cellStyle name="style1404231713652 2 5 2 3" xfId="28445" xr:uid="{DB0BCBFC-29C7-48BD-9822-537247A5D2BC}"/>
    <cellStyle name="style1404231713652 2 5 2 4" xfId="38214" xr:uid="{BB660BFE-6818-4338-9992-E61DC9E59BBC}"/>
    <cellStyle name="style1404231713652 2 5 2 5" xfId="47984" xr:uid="{28E4B7ED-F543-41BB-9C52-6D5515434570}"/>
    <cellStyle name="style1404231713652 2 5 2 6" xfId="57754" xr:uid="{6B9CEFD8-46B4-4581-8C4A-1FF9851DF0CB}"/>
    <cellStyle name="style1404231713652 2 5 3" xfId="13771" xr:uid="{0F19E758-FBCA-49AD-AAD7-1FC8F489FE2C}"/>
    <cellStyle name="style1404231713652 2 5 4" xfId="23541" xr:uid="{5270C443-D815-4F53-907F-E1358EFCF828}"/>
    <cellStyle name="style1404231713652 2 5 5" xfId="33311" xr:uid="{00BE2034-2D17-4948-B1D7-B10B4A9BDC97}"/>
    <cellStyle name="style1404231713652 2 5 6" xfId="43080" xr:uid="{9EA24A3A-431B-440E-B87A-728DBD500F85}"/>
    <cellStyle name="style1404231713652 2 5 7" xfId="52850" xr:uid="{06BFF30E-EF9F-44A9-B02A-19538BD31535}"/>
    <cellStyle name="style1404231713652 2 6" xfId="5260" xr:uid="{00000000-0005-0000-0000-000007140000}"/>
    <cellStyle name="style1404231713652 2 6 2" xfId="15048" xr:uid="{3B0FCFF9-A192-480E-A1C7-7D1F578484A6}"/>
    <cellStyle name="style1404231713652 2 6 3" xfId="24818" xr:uid="{FE3439CB-5D91-47AB-AE33-72F4038B09C6}"/>
    <cellStyle name="style1404231713652 2 6 4" xfId="34587" xr:uid="{7509CAFD-6ACE-4FEB-9544-0D0EDA36783C}"/>
    <cellStyle name="style1404231713652 2 6 5" xfId="44357" xr:uid="{3C9FD84C-784A-4817-B28D-B677DB38A5E6}"/>
    <cellStyle name="style1404231713652 2 6 6" xfId="54127" xr:uid="{67493C3F-0A0E-4554-ABBD-06F045345DBE}"/>
    <cellStyle name="style1404231713652 2 7" xfId="10144" xr:uid="{BCA63A61-56F0-432F-8480-02C2EAA997E7}"/>
    <cellStyle name="style1404231713652 2 8" xfId="19914" xr:uid="{8C5F9142-9CE6-47BE-A789-E5EE54FA31DB}"/>
    <cellStyle name="style1404231713652 2 9" xfId="29685" xr:uid="{4A8B7398-4CDE-4A85-BD67-8A98C5B4464A}"/>
    <cellStyle name="style1404231713652 3" xfId="308" xr:uid="{00000000-0005-0000-0000-000008140000}"/>
    <cellStyle name="style1404231713652 3 10" xfId="49225" xr:uid="{F258B883-9E9A-473F-B465-D0E4AFDBB595}"/>
    <cellStyle name="style1404231713652 3 2" xfId="1599" xr:uid="{00000000-0005-0000-0000-000009140000}"/>
    <cellStyle name="style1404231713652 3 2 2" xfId="6503" xr:uid="{00000000-0005-0000-0000-00000A140000}"/>
    <cellStyle name="style1404231713652 3 2 2 2" xfId="16291" xr:uid="{626F7F10-842D-42E5-80B7-F56421268D00}"/>
    <cellStyle name="style1404231713652 3 2 2 3" xfId="26061" xr:uid="{6DA53793-1CE5-4366-83FA-78A7260B486D}"/>
    <cellStyle name="style1404231713652 3 2 2 4" xfId="35830" xr:uid="{900D9858-938D-471D-B4E6-B0314C55B67D}"/>
    <cellStyle name="style1404231713652 3 2 2 5" xfId="45600" xr:uid="{F720370C-CCA4-486D-991E-66BE6CA98B11}"/>
    <cellStyle name="style1404231713652 3 2 2 6" xfId="55370" xr:uid="{A218B0A5-45DB-4FC5-8541-60F068C4D6DE}"/>
    <cellStyle name="style1404231713652 3 2 3" xfId="11387" xr:uid="{74BA6F3C-3EAE-4469-A578-C8B5FD824748}"/>
    <cellStyle name="style1404231713652 3 2 4" xfId="21157" xr:uid="{F4BC43D7-7449-4342-9814-C84CA5DA3443}"/>
    <cellStyle name="style1404231713652 3 2 5" xfId="30928" xr:uid="{B9B7D58B-B102-449E-9632-461CF97BF1FB}"/>
    <cellStyle name="style1404231713652 3 2 6" xfId="40696" xr:uid="{310D5B69-1C63-4F33-B1D8-873D0CFB81E9}"/>
    <cellStyle name="style1404231713652 3 2 7" xfId="50466" xr:uid="{04BED13F-312B-44EB-9BE0-AF25A3410249}"/>
    <cellStyle name="style1404231713652 3 3" xfId="2792" xr:uid="{00000000-0005-0000-0000-00000B140000}"/>
    <cellStyle name="style1404231713652 3 3 2" xfId="7696" xr:uid="{00000000-0005-0000-0000-00000C140000}"/>
    <cellStyle name="style1404231713652 3 3 2 2" xfId="17484" xr:uid="{D5E24029-278E-4F1C-8D0E-E64BAD614038}"/>
    <cellStyle name="style1404231713652 3 3 2 3" xfId="27254" xr:uid="{30B4ED6F-9D47-4EC3-A07F-4DD078B036CC}"/>
    <cellStyle name="style1404231713652 3 3 2 4" xfId="37023" xr:uid="{A19EE518-5C16-4ED3-B3D1-FA556FE8606C}"/>
    <cellStyle name="style1404231713652 3 3 2 5" xfId="46793" xr:uid="{199BE58B-26E5-4502-993D-074AFF824717}"/>
    <cellStyle name="style1404231713652 3 3 2 6" xfId="56563" xr:uid="{440DD2AF-0B92-44BF-AE50-BBEAAD3A5A86}"/>
    <cellStyle name="style1404231713652 3 3 3" xfId="12580" xr:uid="{3EAC9777-4025-4ECC-8174-40E253627EBC}"/>
    <cellStyle name="style1404231713652 3 3 4" xfId="22350" xr:uid="{2E9C2737-5A83-47D2-92C9-90E75C776196}"/>
    <cellStyle name="style1404231713652 3 3 5" xfId="32121" xr:uid="{DF0436F4-229A-43D7-93BD-8BB149E2BF90}"/>
    <cellStyle name="style1404231713652 3 3 6" xfId="41889" xr:uid="{3F6728DE-5043-4734-9322-D79DF9458F97}"/>
    <cellStyle name="style1404231713652 3 3 7" xfId="51659" xr:uid="{ED546979-C987-4B6B-9D8E-8DB67DD10430}"/>
    <cellStyle name="style1404231713652 3 4" xfId="3985" xr:uid="{00000000-0005-0000-0000-00000D140000}"/>
    <cellStyle name="style1404231713652 3 4 2" xfId="8889" xr:uid="{00000000-0005-0000-0000-00000E140000}"/>
    <cellStyle name="style1404231713652 3 4 2 2" xfId="18677" xr:uid="{838896AD-87B1-41EC-8628-E39CEBD0694E}"/>
    <cellStyle name="style1404231713652 3 4 2 3" xfId="28447" xr:uid="{246BBA30-C5A3-4074-AD33-F788BEE3B581}"/>
    <cellStyle name="style1404231713652 3 4 2 4" xfId="38216" xr:uid="{989CB5DA-8CD2-4A29-B030-03F787CABA04}"/>
    <cellStyle name="style1404231713652 3 4 2 5" xfId="47986" xr:uid="{DA6AC59F-4706-4E5A-981B-088C2FA5FF85}"/>
    <cellStyle name="style1404231713652 3 4 2 6" xfId="57756" xr:uid="{BA0B639C-D091-45ED-BA26-E7B9F23DB02F}"/>
    <cellStyle name="style1404231713652 3 4 3" xfId="13773" xr:uid="{1C575D02-589A-48CE-982F-8DC5BEE8CC6A}"/>
    <cellStyle name="style1404231713652 3 4 4" xfId="23543" xr:uid="{3F88635E-BCD6-467F-865F-5229C1D0313C}"/>
    <cellStyle name="style1404231713652 3 4 5" xfId="33313" xr:uid="{B8CE4814-7A10-4841-ACBE-A84134883692}"/>
    <cellStyle name="style1404231713652 3 4 6" xfId="43082" xr:uid="{2B123AC4-B35D-4A0E-ADFF-6A94C8ED658F}"/>
    <cellStyle name="style1404231713652 3 4 7" xfId="52852" xr:uid="{91017763-D4FB-45F3-AC12-43641E349C65}"/>
    <cellStyle name="style1404231713652 3 5" xfId="5262" xr:uid="{00000000-0005-0000-0000-00000F140000}"/>
    <cellStyle name="style1404231713652 3 5 2" xfId="15050" xr:uid="{7DD825DB-C384-4C41-8FD5-0238708E820C}"/>
    <cellStyle name="style1404231713652 3 5 3" xfId="24820" xr:uid="{ED809B65-AECF-4439-9228-BB02248E14A0}"/>
    <cellStyle name="style1404231713652 3 5 4" xfId="34589" xr:uid="{0099CCC0-16F1-4D6B-BF9D-9011EB111AE6}"/>
    <cellStyle name="style1404231713652 3 5 5" xfId="44359" xr:uid="{18F7D4BB-F1A9-4E07-BC58-C288ABE7026B}"/>
    <cellStyle name="style1404231713652 3 5 6" xfId="54129" xr:uid="{A9390C95-4449-4E7C-9B42-BD34679E2803}"/>
    <cellStyle name="style1404231713652 3 6" xfId="10146" xr:uid="{4C043C87-EA53-4170-9E86-32D3D63A22C3}"/>
    <cellStyle name="style1404231713652 3 7" xfId="19916" xr:uid="{1E9AC3C5-AB0E-48DD-ABD1-AEC7A200F666}"/>
    <cellStyle name="style1404231713652 3 8" xfId="29687" xr:uid="{25B0C4BC-740E-456E-9DF6-DE33450F6164}"/>
    <cellStyle name="style1404231713652 3 9" xfId="39455" xr:uid="{CDA9D935-89C9-43F5-A740-5CE84E01D4C0}"/>
    <cellStyle name="style1404231713652 4" xfId="1341" xr:uid="{00000000-0005-0000-0000-000010140000}"/>
    <cellStyle name="style1404231713652 4 2" xfId="6245" xr:uid="{00000000-0005-0000-0000-000011140000}"/>
    <cellStyle name="style1404231713652 4 2 2" xfId="16033" xr:uid="{3AFE62C7-30E7-4B9A-A204-34CE37499FC7}"/>
    <cellStyle name="style1404231713652 4 2 3" xfId="25803" xr:uid="{CDF4B73C-6FBA-4BED-B8A3-97657B1E1B98}"/>
    <cellStyle name="style1404231713652 4 2 4" xfId="35572" xr:uid="{3F21D481-721E-46CB-9144-229BE9961885}"/>
    <cellStyle name="style1404231713652 4 2 5" xfId="45342" xr:uid="{B5066297-F95B-493B-AE14-2B90333B3F43}"/>
    <cellStyle name="style1404231713652 4 2 6" xfId="55112" xr:uid="{B155FD2E-B206-421D-9E15-614FB57BDB80}"/>
    <cellStyle name="style1404231713652 4 3" xfId="11129" xr:uid="{CA68FC0C-DC08-4CED-8C36-D2BE1C459319}"/>
    <cellStyle name="style1404231713652 4 4" xfId="20899" xr:uid="{6A60F1DF-3AE8-4F1D-B71F-0592ED247078}"/>
    <cellStyle name="style1404231713652 4 5" xfId="30670" xr:uid="{D204E273-9259-4AC8-8283-E2FF9E1AFA14}"/>
    <cellStyle name="style1404231713652 4 6" xfId="40438" xr:uid="{40E0D018-B47C-41DF-9611-B138AB2B40BC}"/>
    <cellStyle name="style1404231713652 4 7" xfId="50208" xr:uid="{79DEE511-9B51-43E7-A5BE-13ED8A7B749F}"/>
    <cellStyle name="style1404231713652 5" xfId="2534" xr:uid="{00000000-0005-0000-0000-000012140000}"/>
    <cellStyle name="style1404231713652 5 2" xfId="7438" xr:uid="{00000000-0005-0000-0000-000013140000}"/>
    <cellStyle name="style1404231713652 5 2 2" xfId="17226" xr:uid="{63F1127E-845C-41BA-AF9B-0E4ABEC77B01}"/>
    <cellStyle name="style1404231713652 5 2 3" xfId="26996" xr:uid="{F14F6528-3376-4372-82A6-EA6C21BBF694}"/>
    <cellStyle name="style1404231713652 5 2 4" xfId="36765" xr:uid="{3FC5B09A-5062-4DAD-9DB4-431A5CE42C26}"/>
    <cellStyle name="style1404231713652 5 2 5" xfId="46535" xr:uid="{CC20B932-221A-4D72-8957-787732F388BD}"/>
    <cellStyle name="style1404231713652 5 2 6" xfId="56305" xr:uid="{F82A0DC8-C1F0-4790-B01D-4DC040B06F9D}"/>
    <cellStyle name="style1404231713652 5 3" xfId="12322" xr:uid="{D89276FE-EB2A-413B-BE07-8916170020E7}"/>
    <cellStyle name="style1404231713652 5 4" xfId="22092" xr:uid="{E53B5657-03D2-4DB1-93F6-BA8FEC81EFF4}"/>
    <cellStyle name="style1404231713652 5 5" xfId="31863" xr:uid="{1FE3E9CB-63F8-4FD5-BB80-484C4CD62BF7}"/>
    <cellStyle name="style1404231713652 5 6" xfId="41631" xr:uid="{3D1EA550-F2C6-4044-A673-C86A0BC83F7C}"/>
    <cellStyle name="style1404231713652 5 7" xfId="51401" xr:uid="{77F04869-8363-4CBA-BD24-5F35168EF21D}"/>
    <cellStyle name="style1404231713652 6" xfId="3727" xr:uid="{00000000-0005-0000-0000-000014140000}"/>
    <cellStyle name="style1404231713652 6 2" xfId="8631" xr:uid="{00000000-0005-0000-0000-000015140000}"/>
    <cellStyle name="style1404231713652 6 2 2" xfId="18419" xr:uid="{C78AB2BA-8F48-411B-BAE7-EFAE3AFECB55}"/>
    <cellStyle name="style1404231713652 6 2 3" xfId="28189" xr:uid="{92B984C6-D1BA-47AB-8DC0-69DA08ABED1C}"/>
    <cellStyle name="style1404231713652 6 2 4" xfId="37958" xr:uid="{76080A44-3F03-444B-BB08-1D86976C8D32}"/>
    <cellStyle name="style1404231713652 6 2 5" xfId="47728" xr:uid="{087B18CF-66B0-4F44-BBE2-277BEA174010}"/>
    <cellStyle name="style1404231713652 6 2 6" xfId="57498" xr:uid="{EC343257-3C1C-4981-A0B1-D4BF34B1D336}"/>
    <cellStyle name="style1404231713652 6 3" xfId="13515" xr:uid="{E4AD3442-C660-45DD-95B9-34050AE2CCDB}"/>
    <cellStyle name="style1404231713652 6 4" xfId="23285" xr:uid="{4EE74308-30A1-4E91-A857-1C07957CC27E}"/>
    <cellStyle name="style1404231713652 6 5" xfId="33055" xr:uid="{559E3595-25BD-47B2-B205-5F1AA6D26A36}"/>
    <cellStyle name="style1404231713652 6 6" xfId="42824" xr:uid="{A1945832-8F46-416D-AA0F-62378F76FF5E}"/>
    <cellStyle name="style1404231713652 6 7" xfId="52594" xr:uid="{7C316FE7-5E0C-4C51-8671-55CCEA59F7EE}"/>
    <cellStyle name="style1404231713652 7" xfId="5004" xr:uid="{00000000-0005-0000-0000-000016140000}"/>
    <cellStyle name="style1404231713652 7 2" xfId="14792" xr:uid="{2B414CA4-7B7F-42E7-8CE4-4D213A0D72A8}"/>
    <cellStyle name="style1404231713652 7 3" xfId="24562" xr:uid="{EA784F55-4D2D-4B16-94ED-C6B549AE742C}"/>
    <cellStyle name="style1404231713652 7 4" xfId="34331" xr:uid="{C9CECB44-40EF-4496-8EA4-E11E2A70CD4B}"/>
    <cellStyle name="style1404231713652 7 5" xfId="44101" xr:uid="{20B64B7D-250E-4522-A778-C8B746BD0526}"/>
    <cellStyle name="style1404231713652 7 6" xfId="53871" xr:uid="{A9826620-974F-41BA-9C1F-E45B5525685B}"/>
    <cellStyle name="style1404231713652 8" xfId="9888" xr:uid="{42AFA1F1-8E6F-4C62-B28C-C7626A49DFEE}"/>
    <cellStyle name="style1404231713652 9" xfId="19658" xr:uid="{E0B0DDBC-3C9F-4B6D-BEEA-0F9643F64F74}"/>
    <cellStyle name="style1404231713792" xfId="44" xr:uid="{00000000-0005-0000-0000-000017140000}"/>
    <cellStyle name="style1404231713792 10" xfId="29430" xr:uid="{481EF5C1-B742-41B3-9A49-3CFA3BA30A9F}"/>
    <cellStyle name="style1404231713792 11" xfId="39198" xr:uid="{C0A1C6DE-AB49-4220-9957-CE23EB55E04B}"/>
    <cellStyle name="style1404231713792 12" xfId="48968" xr:uid="{CBEA9777-5BF7-49FF-A05C-FE6AE9052F5D}"/>
    <cellStyle name="style1404231713792 2" xfId="309" xr:uid="{00000000-0005-0000-0000-000018140000}"/>
    <cellStyle name="style1404231713792 2 10" xfId="39456" xr:uid="{7C6BBFAE-6AA3-4E46-81EC-424959309BD1}"/>
    <cellStyle name="style1404231713792 2 11" xfId="49226" xr:uid="{DF67E683-11C3-4014-8F06-748DBA5D4426}"/>
    <cellStyle name="style1404231713792 2 2" xfId="310" xr:uid="{00000000-0005-0000-0000-000019140000}"/>
    <cellStyle name="style1404231713792 2 2 10" xfId="49227" xr:uid="{A339E51E-FAC4-4997-90B1-D251AC19F9D4}"/>
    <cellStyle name="style1404231713792 2 2 2" xfId="1601" xr:uid="{00000000-0005-0000-0000-00001A140000}"/>
    <cellStyle name="style1404231713792 2 2 2 2" xfId="6505" xr:uid="{00000000-0005-0000-0000-00001B140000}"/>
    <cellStyle name="style1404231713792 2 2 2 2 2" xfId="16293" xr:uid="{AECB9F31-208D-49F0-9E62-40884E9432B8}"/>
    <cellStyle name="style1404231713792 2 2 2 2 3" xfId="26063" xr:uid="{143A8ED0-7108-4305-A560-3666B0C67FCE}"/>
    <cellStyle name="style1404231713792 2 2 2 2 4" xfId="35832" xr:uid="{8F50789D-99A2-4975-AFAF-A1CE250A059D}"/>
    <cellStyle name="style1404231713792 2 2 2 2 5" xfId="45602" xr:uid="{5A549655-FA4F-4D18-8C29-5B5F88557820}"/>
    <cellStyle name="style1404231713792 2 2 2 2 6" xfId="55372" xr:uid="{CCECC442-A6B6-49AA-9EC7-26E643788DAD}"/>
    <cellStyle name="style1404231713792 2 2 2 3" xfId="11389" xr:uid="{3DDA4AFD-6D81-4DE3-BCF2-119915EEF80B}"/>
    <cellStyle name="style1404231713792 2 2 2 4" xfId="21159" xr:uid="{BA2FE949-D4C6-4CE9-B5E7-3ED5E01FFC17}"/>
    <cellStyle name="style1404231713792 2 2 2 5" xfId="30930" xr:uid="{FE222DE8-39FA-4AD7-B885-BAECC3BE7713}"/>
    <cellStyle name="style1404231713792 2 2 2 6" xfId="40698" xr:uid="{98FBD6D8-B4BC-4EF6-88FE-A4721783C836}"/>
    <cellStyle name="style1404231713792 2 2 2 7" xfId="50468" xr:uid="{CED87688-8A3F-426D-A3DE-9B9E6F0ACC7A}"/>
    <cellStyle name="style1404231713792 2 2 3" xfId="2794" xr:uid="{00000000-0005-0000-0000-00001C140000}"/>
    <cellStyle name="style1404231713792 2 2 3 2" xfId="7698" xr:uid="{00000000-0005-0000-0000-00001D140000}"/>
    <cellStyle name="style1404231713792 2 2 3 2 2" xfId="17486" xr:uid="{DB6DABAA-A1B6-4D2A-8579-12C703F279DF}"/>
    <cellStyle name="style1404231713792 2 2 3 2 3" xfId="27256" xr:uid="{3CB818C2-17E3-4754-B29E-CCFC098B0A17}"/>
    <cellStyle name="style1404231713792 2 2 3 2 4" xfId="37025" xr:uid="{C46CB4D9-32AE-44FE-B7CA-15B816E71F9C}"/>
    <cellStyle name="style1404231713792 2 2 3 2 5" xfId="46795" xr:uid="{5641BF72-57B9-4A52-B052-694E018D662C}"/>
    <cellStyle name="style1404231713792 2 2 3 2 6" xfId="56565" xr:uid="{397DE137-BB31-4785-894B-0CC5E22B9C88}"/>
    <cellStyle name="style1404231713792 2 2 3 3" xfId="12582" xr:uid="{D2F61B46-8586-4207-AA19-922FCBE34D61}"/>
    <cellStyle name="style1404231713792 2 2 3 4" xfId="22352" xr:uid="{006EFB39-F095-4ADF-ADD6-C81091484DB7}"/>
    <cellStyle name="style1404231713792 2 2 3 5" xfId="32123" xr:uid="{B0C524F3-B67F-4338-838F-0E5CFBB72DAC}"/>
    <cellStyle name="style1404231713792 2 2 3 6" xfId="41891" xr:uid="{1776E635-F42C-4A7D-B492-04594502418F}"/>
    <cellStyle name="style1404231713792 2 2 3 7" xfId="51661" xr:uid="{FE303C19-3592-45EB-93EC-BE1AD5938999}"/>
    <cellStyle name="style1404231713792 2 2 4" xfId="3987" xr:uid="{00000000-0005-0000-0000-00001E140000}"/>
    <cellStyle name="style1404231713792 2 2 4 2" xfId="8891" xr:uid="{00000000-0005-0000-0000-00001F140000}"/>
    <cellStyle name="style1404231713792 2 2 4 2 2" xfId="18679" xr:uid="{0653FF09-A25C-4086-81F3-63CF28211FB9}"/>
    <cellStyle name="style1404231713792 2 2 4 2 3" xfId="28449" xr:uid="{39406D8B-7CF6-4899-9212-02C069338457}"/>
    <cellStyle name="style1404231713792 2 2 4 2 4" xfId="38218" xr:uid="{6F894485-E778-4203-9AB1-ACE6995087A6}"/>
    <cellStyle name="style1404231713792 2 2 4 2 5" xfId="47988" xr:uid="{9AC276E2-ADB6-4E74-BCA0-001B4FCE252E}"/>
    <cellStyle name="style1404231713792 2 2 4 2 6" xfId="57758" xr:uid="{FBF6D2CB-CA94-4642-969D-3C81F84E7872}"/>
    <cellStyle name="style1404231713792 2 2 4 3" xfId="13775" xr:uid="{78C21BE0-7C43-404A-B2F1-34F9A79BD10A}"/>
    <cellStyle name="style1404231713792 2 2 4 4" xfId="23545" xr:uid="{087C5910-5896-4E2E-88CA-1E0F9E19F72A}"/>
    <cellStyle name="style1404231713792 2 2 4 5" xfId="33315" xr:uid="{5895C0A4-8BAA-4F87-88E8-AA0F145BE405}"/>
    <cellStyle name="style1404231713792 2 2 4 6" xfId="43084" xr:uid="{39E7B074-6DE3-41E2-B7DC-086C55E34FA0}"/>
    <cellStyle name="style1404231713792 2 2 4 7" xfId="52854" xr:uid="{25809C81-B60F-4DBD-A1F8-C560052365B9}"/>
    <cellStyle name="style1404231713792 2 2 5" xfId="5264" xr:uid="{00000000-0005-0000-0000-000020140000}"/>
    <cellStyle name="style1404231713792 2 2 5 2" xfId="15052" xr:uid="{CD4CE823-11CB-48DA-906C-421BFC571BC6}"/>
    <cellStyle name="style1404231713792 2 2 5 3" xfId="24822" xr:uid="{A7CB85C4-E721-4611-A0D9-4FAD79CEF895}"/>
    <cellStyle name="style1404231713792 2 2 5 4" xfId="34591" xr:uid="{BC1ACED6-EFD9-49A7-A54C-325598DB20A1}"/>
    <cellStyle name="style1404231713792 2 2 5 5" xfId="44361" xr:uid="{4B726A7B-D566-4533-8172-4FC34AAAB013}"/>
    <cellStyle name="style1404231713792 2 2 5 6" xfId="54131" xr:uid="{ACAA81A5-2A1D-4269-9278-665A8D528873}"/>
    <cellStyle name="style1404231713792 2 2 6" xfId="10148" xr:uid="{4F6A71AB-0ABB-435A-89C1-B958392EB17B}"/>
    <cellStyle name="style1404231713792 2 2 7" xfId="19918" xr:uid="{6EA412BF-B58F-4A90-8847-0E0D7ADA233F}"/>
    <cellStyle name="style1404231713792 2 2 8" xfId="29689" xr:uid="{3DA841DA-0726-429B-9D3B-29FFF2A9E306}"/>
    <cellStyle name="style1404231713792 2 2 9" xfId="39457" xr:uid="{913834D6-0260-4539-9901-DA7643561FE1}"/>
    <cellStyle name="style1404231713792 2 3" xfId="1600" xr:uid="{00000000-0005-0000-0000-000021140000}"/>
    <cellStyle name="style1404231713792 2 3 2" xfId="6504" xr:uid="{00000000-0005-0000-0000-000022140000}"/>
    <cellStyle name="style1404231713792 2 3 2 2" xfId="16292" xr:uid="{B6FBF652-A30C-4938-BF0F-8182F5A2F90B}"/>
    <cellStyle name="style1404231713792 2 3 2 3" xfId="26062" xr:uid="{2EE198BA-6C62-40FB-8843-014EB9EAE657}"/>
    <cellStyle name="style1404231713792 2 3 2 4" xfId="35831" xr:uid="{F857B9CC-381E-49F2-959E-4D1A70CE28D2}"/>
    <cellStyle name="style1404231713792 2 3 2 5" xfId="45601" xr:uid="{84C985B0-04CB-41B7-89A5-263F14F9F10B}"/>
    <cellStyle name="style1404231713792 2 3 2 6" xfId="55371" xr:uid="{7FE55B2C-F1A1-4FF0-B2BE-C9B8566F3656}"/>
    <cellStyle name="style1404231713792 2 3 3" xfId="11388" xr:uid="{3C1AF368-1A8B-41FC-BC4B-EEF4C41BF68C}"/>
    <cellStyle name="style1404231713792 2 3 4" xfId="21158" xr:uid="{EE93D607-7C00-4741-897E-278E9B43640E}"/>
    <cellStyle name="style1404231713792 2 3 5" xfId="30929" xr:uid="{F8BA96A3-AE32-4DB6-ADA7-B7B8A410046F}"/>
    <cellStyle name="style1404231713792 2 3 6" xfId="40697" xr:uid="{A4439338-CE5A-4DE3-B9CF-640681AFFA45}"/>
    <cellStyle name="style1404231713792 2 3 7" xfId="50467" xr:uid="{C627FCF0-8140-4563-979C-24BCCC4BFD08}"/>
    <cellStyle name="style1404231713792 2 4" xfId="2793" xr:uid="{00000000-0005-0000-0000-000023140000}"/>
    <cellStyle name="style1404231713792 2 4 2" xfId="7697" xr:uid="{00000000-0005-0000-0000-000024140000}"/>
    <cellStyle name="style1404231713792 2 4 2 2" xfId="17485" xr:uid="{C8E11753-0FB0-4B64-B4E4-DBCCD7FF72FA}"/>
    <cellStyle name="style1404231713792 2 4 2 3" xfId="27255" xr:uid="{018063DA-EA63-4DC0-A435-AE3B5E48E1AF}"/>
    <cellStyle name="style1404231713792 2 4 2 4" xfId="37024" xr:uid="{8901CA67-BA8A-49CD-9AEF-1FC58E66F56A}"/>
    <cellStyle name="style1404231713792 2 4 2 5" xfId="46794" xr:uid="{635F3DA4-06AC-45F6-8C3B-E22E5B801895}"/>
    <cellStyle name="style1404231713792 2 4 2 6" xfId="56564" xr:uid="{9620FBA4-9A71-40C7-9D31-C695A8F44EBB}"/>
    <cellStyle name="style1404231713792 2 4 3" xfId="12581" xr:uid="{F6C5F68A-9DE0-48AA-90CE-AD939D11B89E}"/>
    <cellStyle name="style1404231713792 2 4 4" xfId="22351" xr:uid="{F3A97067-B3A6-4CFA-9A74-1E331A99D319}"/>
    <cellStyle name="style1404231713792 2 4 5" xfId="32122" xr:uid="{5C9CAE15-C80A-4969-BF7F-531853F0490E}"/>
    <cellStyle name="style1404231713792 2 4 6" xfId="41890" xr:uid="{DFFB5C7E-638A-474B-A2E4-0ABD6D460B67}"/>
    <cellStyle name="style1404231713792 2 4 7" xfId="51660" xr:uid="{325DC1CB-28D3-4637-BDC8-23359E10B356}"/>
    <cellStyle name="style1404231713792 2 5" xfId="3986" xr:uid="{00000000-0005-0000-0000-000025140000}"/>
    <cellStyle name="style1404231713792 2 5 2" xfId="8890" xr:uid="{00000000-0005-0000-0000-000026140000}"/>
    <cellStyle name="style1404231713792 2 5 2 2" xfId="18678" xr:uid="{0D410E08-AB56-4FCE-AEF1-578C93865C49}"/>
    <cellStyle name="style1404231713792 2 5 2 3" xfId="28448" xr:uid="{8DAA57C3-EBCC-4621-AE54-0C5444AA4874}"/>
    <cellStyle name="style1404231713792 2 5 2 4" xfId="38217" xr:uid="{D62C8ECE-F5BB-44FC-A7DA-02A280775319}"/>
    <cellStyle name="style1404231713792 2 5 2 5" xfId="47987" xr:uid="{434676E3-E8CC-4FF5-9C10-4F93CA5A1C90}"/>
    <cellStyle name="style1404231713792 2 5 2 6" xfId="57757" xr:uid="{0354EFCF-DBB0-49C1-96EF-A061C7AD8460}"/>
    <cellStyle name="style1404231713792 2 5 3" xfId="13774" xr:uid="{3724ADA3-DF55-45FB-9168-736330F5AC9E}"/>
    <cellStyle name="style1404231713792 2 5 4" xfId="23544" xr:uid="{B45AB732-CCDD-48BA-AAA2-2F5E5C209CF1}"/>
    <cellStyle name="style1404231713792 2 5 5" xfId="33314" xr:uid="{40D3CB1A-8C6E-4940-9146-ABEAC5876719}"/>
    <cellStyle name="style1404231713792 2 5 6" xfId="43083" xr:uid="{92B89DCA-2FCF-487E-9545-E031F3CBAB83}"/>
    <cellStyle name="style1404231713792 2 5 7" xfId="52853" xr:uid="{961805B7-C79E-44DA-9B66-BBCEBB299B5D}"/>
    <cellStyle name="style1404231713792 2 6" xfId="5263" xr:uid="{00000000-0005-0000-0000-000027140000}"/>
    <cellStyle name="style1404231713792 2 6 2" xfId="15051" xr:uid="{E0CC5941-2476-4002-A95C-5A2E5C71DF47}"/>
    <cellStyle name="style1404231713792 2 6 3" xfId="24821" xr:uid="{8637562D-1BC4-4FA0-9213-19E2277F8EF7}"/>
    <cellStyle name="style1404231713792 2 6 4" xfId="34590" xr:uid="{42368DF3-DA59-4583-9CEB-7F17A32E6CB4}"/>
    <cellStyle name="style1404231713792 2 6 5" xfId="44360" xr:uid="{ADC26D53-71BE-456F-94D0-054E8D2764B6}"/>
    <cellStyle name="style1404231713792 2 6 6" xfId="54130" xr:uid="{176CD37A-DEA4-48BD-B1C3-3CB95B1412AB}"/>
    <cellStyle name="style1404231713792 2 7" xfId="10147" xr:uid="{5833A500-793C-4EA4-8357-08983B97F0D9}"/>
    <cellStyle name="style1404231713792 2 8" xfId="19917" xr:uid="{58A95642-DFE3-4995-B5CE-9830793FECFB}"/>
    <cellStyle name="style1404231713792 2 9" xfId="29688" xr:uid="{9305A7BF-FBDF-40BC-8A66-E8AAF4DF77F9}"/>
    <cellStyle name="style1404231713792 3" xfId="311" xr:uid="{00000000-0005-0000-0000-000028140000}"/>
    <cellStyle name="style1404231713792 3 10" xfId="49228" xr:uid="{63472410-4DCC-4CF3-A228-FC3FFDDE5C5B}"/>
    <cellStyle name="style1404231713792 3 2" xfId="1602" xr:uid="{00000000-0005-0000-0000-000029140000}"/>
    <cellStyle name="style1404231713792 3 2 2" xfId="6506" xr:uid="{00000000-0005-0000-0000-00002A140000}"/>
    <cellStyle name="style1404231713792 3 2 2 2" xfId="16294" xr:uid="{6A9E02CD-E5D4-40A5-93DE-B65EC8F6CF64}"/>
    <cellStyle name="style1404231713792 3 2 2 3" xfId="26064" xr:uid="{790A4099-586F-458A-B561-68CD36EA31CD}"/>
    <cellStyle name="style1404231713792 3 2 2 4" xfId="35833" xr:uid="{32EBE477-D05F-4495-BEBB-22E6C5275F68}"/>
    <cellStyle name="style1404231713792 3 2 2 5" xfId="45603" xr:uid="{0F658F53-7828-4866-9FD0-C2313F176BF9}"/>
    <cellStyle name="style1404231713792 3 2 2 6" xfId="55373" xr:uid="{B64B2B1D-9439-40F6-AA60-CDA3F6B6ED65}"/>
    <cellStyle name="style1404231713792 3 2 3" xfId="11390" xr:uid="{51F71292-8C49-425F-BB6C-4AB923E02CAD}"/>
    <cellStyle name="style1404231713792 3 2 4" xfId="21160" xr:uid="{46A07A3D-7224-49FD-805B-5229BD5FFACB}"/>
    <cellStyle name="style1404231713792 3 2 5" xfId="30931" xr:uid="{F832EF15-6E29-4AF7-92F3-E7D4B48DF03C}"/>
    <cellStyle name="style1404231713792 3 2 6" xfId="40699" xr:uid="{00652067-5C5D-4DC4-8588-9B84612CCD1E}"/>
    <cellStyle name="style1404231713792 3 2 7" xfId="50469" xr:uid="{F14E524B-3C1B-4B45-A9C9-45AFA197A5EF}"/>
    <cellStyle name="style1404231713792 3 3" xfId="2795" xr:uid="{00000000-0005-0000-0000-00002B140000}"/>
    <cellStyle name="style1404231713792 3 3 2" xfId="7699" xr:uid="{00000000-0005-0000-0000-00002C140000}"/>
    <cellStyle name="style1404231713792 3 3 2 2" xfId="17487" xr:uid="{DF52AE25-8DD0-4FCE-9BAF-A630B9441407}"/>
    <cellStyle name="style1404231713792 3 3 2 3" xfId="27257" xr:uid="{ABB3C038-8300-42D7-9A71-32F2946E5AA6}"/>
    <cellStyle name="style1404231713792 3 3 2 4" xfId="37026" xr:uid="{C1BAF4D3-4911-4242-9DD8-65A1AD8F7BBC}"/>
    <cellStyle name="style1404231713792 3 3 2 5" xfId="46796" xr:uid="{0BC3895F-ADE9-4600-9A75-978EADF18256}"/>
    <cellStyle name="style1404231713792 3 3 2 6" xfId="56566" xr:uid="{7D79B6B0-995A-44F9-B487-87868D1048AB}"/>
    <cellStyle name="style1404231713792 3 3 3" xfId="12583" xr:uid="{7E6579F3-DC03-436D-9565-5722952C3795}"/>
    <cellStyle name="style1404231713792 3 3 4" xfId="22353" xr:uid="{5B28D389-978D-42BB-A097-2C6CCA095CA7}"/>
    <cellStyle name="style1404231713792 3 3 5" xfId="32124" xr:uid="{E12BE7CF-CF6F-4739-A6CD-5538D1EA3A6B}"/>
    <cellStyle name="style1404231713792 3 3 6" xfId="41892" xr:uid="{CFE7D649-FDFC-48A8-A86B-847094B270AF}"/>
    <cellStyle name="style1404231713792 3 3 7" xfId="51662" xr:uid="{A60A71EF-5899-490C-B457-F7FE77C18D2E}"/>
    <cellStyle name="style1404231713792 3 4" xfId="3988" xr:uid="{00000000-0005-0000-0000-00002D140000}"/>
    <cellStyle name="style1404231713792 3 4 2" xfId="8892" xr:uid="{00000000-0005-0000-0000-00002E140000}"/>
    <cellStyle name="style1404231713792 3 4 2 2" xfId="18680" xr:uid="{8D622736-E5A9-4370-B512-97B7CBFF5845}"/>
    <cellStyle name="style1404231713792 3 4 2 3" xfId="28450" xr:uid="{D323695D-182A-4635-9066-2E2A2AE6798E}"/>
    <cellStyle name="style1404231713792 3 4 2 4" xfId="38219" xr:uid="{D6254808-8D62-4D06-97BE-A4AF62AC4A4D}"/>
    <cellStyle name="style1404231713792 3 4 2 5" xfId="47989" xr:uid="{41C78069-E1BA-4D65-AB2A-1676CBC9CEAA}"/>
    <cellStyle name="style1404231713792 3 4 2 6" xfId="57759" xr:uid="{28DC548E-42CE-4984-86DA-7452CCDF6C0E}"/>
    <cellStyle name="style1404231713792 3 4 3" xfId="13776" xr:uid="{924F5C1E-466B-4425-B42E-C064C138DDA6}"/>
    <cellStyle name="style1404231713792 3 4 4" xfId="23546" xr:uid="{2D251DE1-2E31-4E62-8E55-AEFFD9ADADEE}"/>
    <cellStyle name="style1404231713792 3 4 5" xfId="33316" xr:uid="{D4EF93DC-5C91-4119-8443-5EE34FF8C09A}"/>
    <cellStyle name="style1404231713792 3 4 6" xfId="43085" xr:uid="{283A4AFE-4F00-41B0-BD98-43D4F00BB200}"/>
    <cellStyle name="style1404231713792 3 4 7" xfId="52855" xr:uid="{C1DFF23E-9EBA-4EC1-B0E0-4B3F08B1648D}"/>
    <cellStyle name="style1404231713792 3 5" xfId="5265" xr:uid="{00000000-0005-0000-0000-00002F140000}"/>
    <cellStyle name="style1404231713792 3 5 2" xfId="15053" xr:uid="{6A6FEACD-F5E3-4E4C-8644-6F0E97A91CCD}"/>
    <cellStyle name="style1404231713792 3 5 3" xfId="24823" xr:uid="{92C0762B-225C-41F5-B35F-40F7DEC5BCF7}"/>
    <cellStyle name="style1404231713792 3 5 4" xfId="34592" xr:uid="{29DCFD56-25A0-4ACD-9B8C-9C3A817B6E21}"/>
    <cellStyle name="style1404231713792 3 5 5" xfId="44362" xr:uid="{A146F00F-B6B1-4628-AE32-2B292BA6294D}"/>
    <cellStyle name="style1404231713792 3 5 6" xfId="54132" xr:uid="{B8255EF6-C47D-410E-8AAB-42079CF22C6A}"/>
    <cellStyle name="style1404231713792 3 6" xfId="10149" xr:uid="{1CBEADB8-0918-44F5-9475-D1899EC3200C}"/>
    <cellStyle name="style1404231713792 3 7" xfId="19919" xr:uid="{EB1D0DE5-0ACB-4312-BFB9-91680C903257}"/>
    <cellStyle name="style1404231713792 3 8" xfId="29690" xr:uid="{17E20C8B-67C0-4BE5-98B2-BDDC6EA28501}"/>
    <cellStyle name="style1404231713792 3 9" xfId="39458" xr:uid="{B17DD7A2-EE60-41BC-B90C-B708C37E0C07}"/>
    <cellStyle name="style1404231713792 4" xfId="1342" xr:uid="{00000000-0005-0000-0000-000030140000}"/>
    <cellStyle name="style1404231713792 4 2" xfId="6246" xr:uid="{00000000-0005-0000-0000-000031140000}"/>
    <cellStyle name="style1404231713792 4 2 2" xfId="16034" xr:uid="{E3349DDE-2EF9-4616-99B5-80FB40870DDC}"/>
    <cellStyle name="style1404231713792 4 2 3" xfId="25804" xr:uid="{77A83BB7-8E9F-482E-88AC-D6DA6239C7A1}"/>
    <cellStyle name="style1404231713792 4 2 4" xfId="35573" xr:uid="{69905801-10D1-4EB4-81DC-83F9E358CD1A}"/>
    <cellStyle name="style1404231713792 4 2 5" xfId="45343" xr:uid="{58446577-16C9-4CB1-BCD9-519AA200602A}"/>
    <cellStyle name="style1404231713792 4 2 6" xfId="55113" xr:uid="{41EDB5BD-CB4F-4467-BA42-11F2D8D920A7}"/>
    <cellStyle name="style1404231713792 4 3" xfId="11130" xr:uid="{1E77733E-DFA2-41FE-AB07-86760F24142B}"/>
    <cellStyle name="style1404231713792 4 4" xfId="20900" xr:uid="{F8BCE1EF-681B-4D0B-A23F-FCFF25A11566}"/>
    <cellStyle name="style1404231713792 4 5" xfId="30671" xr:uid="{AEDB7AEC-2C97-43EC-8E94-B2EF2AE6AFD4}"/>
    <cellStyle name="style1404231713792 4 6" xfId="40439" xr:uid="{F81CF9D9-2D0F-4747-BC0A-127E6F198FE0}"/>
    <cellStyle name="style1404231713792 4 7" xfId="50209" xr:uid="{FA46EA72-93BF-4DA2-83CE-AD6EE45FD79C}"/>
    <cellStyle name="style1404231713792 5" xfId="2535" xr:uid="{00000000-0005-0000-0000-000032140000}"/>
    <cellStyle name="style1404231713792 5 2" xfId="7439" xr:uid="{00000000-0005-0000-0000-000033140000}"/>
    <cellStyle name="style1404231713792 5 2 2" xfId="17227" xr:uid="{C8F9409F-5460-44D9-B64F-FE978DB91038}"/>
    <cellStyle name="style1404231713792 5 2 3" xfId="26997" xr:uid="{5B4295E6-C52F-4A4F-9584-2EA12345E932}"/>
    <cellStyle name="style1404231713792 5 2 4" xfId="36766" xr:uid="{5751C9F0-A867-4815-A8B3-49CA786252E5}"/>
    <cellStyle name="style1404231713792 5 2 5" xfId="46536" xr:uid="{50ADD37B-690A-42E9-A048-128BD51D9665}"/>
    <cellStyle name="style1404231713792 5 2 6" xfId="56306" xr:uid="{20B08372-FBC9-4183-BAB2-052DA290C976}"/>
    <cellStyle name="style1404231713792 5 3" xfId="12323" xr:uid="{74F4D3BE-4E94-4954-B062-6BC87F297483}"/>
    <cellStyle name="style1404231713792 5 4" xfId="22093" xr:uid="{CE08C235-4068-403D-8D0D-1DDE8E67301E}"/>
    <cellStyle name="style1404231713792 5 5" xfId="31864" xr:uid="{428A58ED-6221-4A26-B61C-073E80431738}"/>
    <cellStyle name="style1404231713792 5 6" xfId="41632" xr:uid="{75FFF1D5-A5F2-4481-822A-279705014495}"/>
    <cellStyle name="style1404231713792 5 7" xfId="51402" xr:uid="{9CFB6C49-687F-49D0-8D7A-2A08FF858652}"/>
    <cellStyle name="style1404231713792 6" xfId="3728" xr:uid="{00000000-0005-0000-0000-000034140000}"/>
    <cellStyle name="style1404231713792 6 2" xfId="8632" xr:uid="{00000000-0005-0000-0000-000035140000}"/>
    <cellStyle name="style1404231713792 6 2 2" xfId="18420" xr:uid="{CB1D44E6-5355-40BA-9733-1BF4A547DB67}"/>
    <cellStyle name="style1404231713792 6 2 3" xfId="28190" xr:uid="{64FBE9CA-222D-41F1-8ACB-C2684817B9FB}"/>
    <cellStyle name="style1404231713792 6 2 4" xfId="37959" xr:uid="{11E721C8-88F3-49A8-918C-9901F09BCF83}"/>
    <cellStyle name="style1404231713792 6 2 5" xfId="47729" xr:uid="{4EFBFAC4-D0D8-4FF9-B642-59B55895DC05}"/>
    <cellStyle name="style1404231713792 6 2 6" xfId="57499" xr:uid="{5A482B0D-E3BC-47B0-8B2D-1F91A43EB00E}"/>
    <cellStyle name="style1404231713792 6 3" xfId="13516" xr:uid="{F847D8F1-B559-41EB-9387-A5B9959494A9}"/>
    <cellStyle name="style1404231713792 6 4" xfId="23286" xr:uid="{206AF36A-1B5E-487C-9892-8016EC86D375}"/>
    <cellStyle name="style1404231713792 6 5" xfId="33056" xr:uid="{50E8BB89-A8D6-49DE-AF2B-0B9EEA86CDE3}"/>
    <cellStyle name="style1404231713792 6 6" xfId="42825" xr:uid="{3A3EE75C-CB13-4ACD-A6CE-FEFA2AC0A0BB}"/>
    <cellStyle name="style1404231713792 6 7" xfId="52595" xr:uid="{B1372157-47CA-4E1C-A5F6-E7EA9DFB5632}"/>
    <cellStyle name="style1404231713792 7" xfId="5005" xr:uid="{00000000-0005-0000-0000-000036140000}"/>
    <cellStyle name="style1404231713792 7 2" xfId="14793" xr:uid="{6FBD940A-2C05-4A97-87CF-1C8A03E7DD2D}"/>
    <cellStyle name="style1404231713792 7 3" xfId="24563" xr:uid="{F2B594F5-85CA-44FC-942D-A53611D1C631}"/>
    <cellStyle name="style1404231713792 7 4" xfId="34332" xr:uid="{7BA851C5-5867-4192-A81A-FF25F51910CF}"/>
    <cellStyle name="style1404231713792 7 5" xfId="44102" xr:uid="{D15010E0-1089-461C-8B92-4ACD580CF5A0}"/>
    <cellStyle name="style1404231713792 7 6" xfId="53872" xr:uid="{C62579CE-6DD2-4B3B-B496-689DC560DC9F}"/>
    <cellStyle name="style1404231713792 8" xfId="9889" xr:uid="{D6259520-57BA-43A1-8F5A-3A9CF3C2728F}"/>
    <cellStyle name="style1404231713792 9" xfId="19659" xr:uid="{6E25327A-0658-4E05-BEC3-A9F7891D9C0C}"/>
    <cellStyle name="style1404231713807" xfId="45" xr:uid="{00000000-0005-0000-0000-000037140000}"/>
    <cellStyle name="style1404231713807 10" xfId="29431" xr:uid="{E62FC800-B0E6-4D35-958E-3B74FAFEAAA0}"/>
    <cellStyle name="style1404231713807 11" xfId="39199" xr:uid="{75609724-6497-4711-9036-97640521EDCE}"/>
    <cellStyle name="style1404231713807 12" xfId="48969" xr:uid="{F4FDD81A-AD55-44CE-B2AC-6BB393A729BD}"/>
    <cellStyle name="style1404231713807 2" xfId="312" xr:uid="{00000000-0005-0000-0000-000038140000}"/>
    <cellStyle name="style1404231713807 2 10" xfId="39459" xr:uid="{72516FB0-4E1B-4BB9-A6E8-8341E44BDED9}"/>
    <cellStyle name="style1404231713807 2 11" xfId="49229" xr:uid="{F6248372-9EED-4AA1-8E4E-A47723984910}"/>
    <cellStyle name="style1404231713807 2 2" xfId="313" xr:uid="{00000000-0005-0000-0000-000039140000}"/>
    <cellStyle name="style1404231713807 2 2 10" xfId="49230" xr:uid="{A9B326FF-2F42-4EFF-9A29-BEFFC8925B61}"/>
    <cellStyle name="style1404231713807 2 2 2" xfId="1604" xr:uid="{00000000-0005-0000-0000-00003A140000}"/>
    <cellStyle name="style1404231713807 2 2 2 2" xfId="6508" xr:uid="{00000000-0005-0000-0000-00003B140000}"/>
    <cellStyle name="style1404231713807 2 2 2 2 2" xfId="16296" xr:uid="{DA7DC04A-26DD-4A08-A3DD-2BCE78EA15D4}"/>
    <cellStyle name="style1404231713807 2 2 2 2 3" xfId="26066" xr:uid="{86D421E0-60D1-45EA-9431-48FA90D23472}"/>
    <cellStyle name="style1404231713807 2 2 2 2 4" xfId="35835" xr:uid="{01F475E7-8218-479D-B2DD-466D4F53FB33}"/>
    <cellStyle name="style1404231713807 2 2 2 2 5" xfId="45605" xr:uid="{3DC3D978-08B7-45FC-B169-7AC7354E1712}"/>
    <cellStyle name="style1404231713807 2 2 2 2 6" xfId="55375" xr:uid="{9B6F6462-4555-4BD2-8CF6-D189E82DD08F}"/>
    <cellStyle name="style1404231713807 2 2 2 3" xfId="11392" xr:uid="{446EAC03-0EF6-486A-92A1-97D4A2C0A242}"/>
    <cellStyle name="style1404231713807 2 2 2 4" xfId="21162" xr:uid="{563110FC-AF64-46AC-AAF0-BFCBD6A204EA}"/>
    <cellStyle name="style1404231713807 2 2 2 5" xfId="30933" xr:uid="{3965561A-7EDC-4223-AC1F-D7AA849A17C9}"/>
    <cellStyle name="style1404231713807 2 2 2 6" xfId="40701" xr:uid="{50F1D9EB-24B3-46C5-B98D-B1F8F1606CC5}"/>
    <cellStyle name="style1404231713807 2 2 2 7" xfId="50471" xr:uid="{FD6F3DEC-AD3A-41D4-8BFC-F86FD28C4B9B}"/>
    <cellStyle name="style1404231713807 2 2 3" xfId="2797" xr:uid="{00000000-0005-0000-0000-00003C140000}"/>
    <cellStyle name="style1404231713807 2 2 3 2" xfId="7701" xr:uid="{00000000-0005-0000-0000-00003D140000}"/>
    <cellStyle name="style1404231713807 2 2 3 2 2" xfId="17489" xr:uid="{A174B5EC-92E7-4207-BD15-AB6B0EC60A2A}"/>
    <cellStyle name="style1404231713807 2 2 3 2 3" xfId="27259" xr:uid="{98CB22D4-EA0F-4321-B199-10B5BE850F02}"/>
    <cellStyle name="style1404231713807 2 2 3 2 4" xfId="37028" xr:uid="{C5DB17C7-ABE4-4444-845A-346A07498E0E}"/>
    <cellStyle name="style1404231713807 2 2 3 2 5" xfId="46798" xr:uid="{CCAE736A-34B7-40E0-ABC3-6DFDEDB986E1}"/>
    <cellStyle name="style1404231713807 2 2 3 2 6" xfId="56568" xr:uid="{602C1355-FE98-4B2D-A90F-381FB9488DE6}"/>
    <cellStyle name="style1404231713807 2 2 3 3" xfId="12585" xr:uid="{C1EE8322-3CE9-416E-99EC-02A70470EE61}"/>
    <cellStyle name="style1404231713807 2 2 3 4" xfId="22355" xr:uid="{20F8EE8D-4521-463C-97CF-EF4022196A28}"/>
    <cellStyle name="style1404231713807 2 2 3 5" xfId="32126" xr:uid="{9A6F4C5A-47FB-47F7-8C4E-5F0DC042CA40}"/>
    <cellStyle name="style1404231713807 2 2 3 6" xfId="41894" xr:uid="{B46BF83F-C978-4402-936C-806A3A32B9A6}"/>
    <cellStyle name="style1404231713807 2 2 3 7" xfId="51664" xr:uid="{EE9165C8-95E7-4A05-99A7-6949D8CA7F24}"/>
    <cellStyle name="style1404231713807 2 2 4" xfId="3990" xr:uid="{00000000-0005-0000-0000-00003E140000}"/>
    <cellStyle name="style1404231713807 2 2 4 2" xfId="8894" xr:uid="{00000000-0005-0000-0000-00003F140000}"/>
    <cellStyle name="style1404231713807 2 2 4 2 2" xfId="18682" xr:uid="{DDA35F19-A056-422D-B2E7-90227D622EAF}"/>
    <cellStyle name="style1404231713807 2 2 4 2 3" xfId="28452" xr:uid="{977A8E6F-0020-457F-8361-9F26A4863A40}"/>
    <cellStyle name="style1404231713807 2 2 4 2 4" xfId="38221" xr:uid="{8275DEE1-00B4-4874-AC54-9517EBFF088F}"/>
    <cellStyle name="style1404231713807 2 2 4 2 5" xfId="47991" xr:uid="{349924E3-4319-4C4A-9E7D-5A38A0D84127}"/>
    <cellStyle name="style1404231713807 2 2 4 2 6" xfId="57761" xr:uid="{0DC85812-0728-4756-A31F-02696AD69EDA}"/>
    <cellStyle name="style1404231713807 2 2 4 3" xfId="13778" xr:uid="{63379B16-2A5D-42D3-ABFD-D701A4D7C976}"/>
    <cellStyle name="style1404231713807 2 2 4 4" xfId="23548" xr:uid="{3A76935B-009E-4B47-8519-AC69AC3ACB13}"/>
    <cellStyle name="style1404231713807 2 2 4 5" xfId="33318" xr:uid="{5DBBD70F-5B68-4924-80C0-3ED5FFC030B0}"/>
    <cellStyle name="style1404231713807 2 2 4 6" xfId="43087" xr:uid="{0FD50744-D3DB-494B-AF60-2A6D193271D2}"/>
    <cellStyle name="style1404231713807 2 2 4 7" xfId="52857" xr:uid="{CA735677-9AB8-419D-99A9-25257699AF34}"/>
    <cellStyle name="style1404231713807 2 2 5" xfId="5267" xr:uid="{00000000-0005-0000-0000-000040140000}"/>
    <cellStyle name="style1404231713807 2 2 5 2" xfId="15055" xr:uid="{4441973C-3E05-46D8-B203-67AE33CE29C5}"/>
    <cellStyle name="style1404231713807 2 2 5 3" xfId="24825" xr:uid="{0BB0C63F-EB1B-48F0-A0B1-C7D7C529007E}"/>
    <cellStyle name="style1404231713807 2 2 5 4" xfId="34594" xr:uid="{C2959F8E-3ED9-41F8-9E5C-AE037F0CBCF6}"/>
    <cellStyle name="style1404231713807 2 2 5 5" xfId="44364" xr:uid="{F2EA0305-89CB-492D-A78E-6887D5187733}"/>
    <cellStyle name="style1404231713807 2 2 5 6" xfId="54134" xr:uid="{5E9D15A7-175B-423D-89D1-F0B061893CFB}"/>
    <cellStyle name="style1404231713807 2 2 6" xfId="10151" xr:uid="{32F87342-33EB-40B4-B662-79504BDFB11C}"/>
    <cellStyle name="style1404231713807 2 2 7" xfId="19921" xr:uid="{EB20655F-43FE-494F-8A7F-96327468E762}"/>
    <cellStyle name="style1404231713807 2 2 8" xfId="29692" xr:uid="{87D1B706-62D6-4386-A6F0-80ACB81B37BB}"/>
    <cellStyle name="style1404231713807 2 2 9" xfId="39460" xr:uid="{587CF849-4375-434F-9B2B-8F026EE68A45}"/>
    <cellStyle name="style1404231713807 2 3" xfId="1603" xr:uid="{00000000-0005-0000-0000-000041140000}"/>
    <cellStyle name="style1404231713807 2 3 2" xfId="6507" xr:uid="{00000000-0005-0000-0000-000042140000}"/>
    <cellStyle name="style1404231713807 2 3 2 2" xfId="16295" xr:uid="{B50D9FDC-784C-4CD1-98AB-FA8A0E691A33}"/>
    <cellStyle name="style1404231713807 2 3 2 3" xfId="26065" xr:uid="{A51CC9E5-1254-4CB8-AD80-FF5060D093EF}"/>
    <cellStyle name="style1404231713807 2 3 2 4" xfId="35834" xr:uid="{DCAD059B-8CBB-4600-9DDD-96B9D645719C}"/>
    <cellStyle name="style1404231713807 2 3 2 5" xfId="45604" xr:uid="{95E1D2EB-154E-497B-94A6-F58344DAAA05}"/>
    <cellStyle name="style1404231713807 2 3 2 6" xfId="55374" xr:uid="{D90E60E9-D295-4033-B7D0-4CE2795AFD5E}"/>
    <cellStyle name="style1404231713807 2 3 3" xfId="11391" xr:uid="{6739A4DB-C637-479F-9764-73C31154A81F}"/>
    <cellStyle name="style1404231713807 2 3 4" xfId="21161" xr:uid="{2028D86A-28E8-4C6B-8227-233C82887D81}"/>
    <cellStyle name="style1404231713807 2 3 5" xfId="30932" xr:uid="{04EC5038-602E-47EE-B567-F0F8DF2E9CEE}"/>
    <cellStyle name="style1404231713807 2 3 6" xfId="40700" xr:uid="{6FF61466-26F3-4AA1-9B16-846BF35A29CE}"/>
    <cellStyle name="style1404231713807 2 3 7" xfId="50470" xr:uid="{3C5EC491-C779-45DB-8244-0E20A0F76840}"/>
    <cellStyle name="style1404231713807 2 4" xfId="2796" xr:uid="{00000000-0005-0000-0000-000043140000}"/>
    <cellStyle name="style1404231713807 2 4 2" xfId="7700" xr:uid="{00000000-0005-0000-0000-000044140000}"/>
    <cellStyle name="style1404231713807 2 4 2 2" xfId="17488" xr:uid="{1656BDB2-B4EC-4D1A-AA0E-3B7E8AEB92D6}"/>
    <cellStyle name="style1404231713807 2 4 2 3" xfId="27258" xr:uid="{E1B9831D-C9ED-46E5-9CF2-A8A8BA670EA2}"/>
    <cellStyle name="style1404231713807 2 4 2 4" xfId="37027" xr:uid="{FF35EC04-0C53-4B83-B406-E5E8E5EA94FC}"/>
    <cellStyle name="style1404231713807 2 4 2 5" xfId="46797" xr:uid="{5E9CC7C9-9566-4E21-A13B-B405423B5554}"/>
    <cellStyle name="style1404231713807 2 4 2 6" xfId="56567" xr:uid="{C67508CE-CF10-4966-886F-57EC04D59B50}"/>
    <cellStyle name="style1404231713807 2 4 3" xfId="12584" xr:uid="{A42F6024-A6FF-477F-AC16-7067EC1BD197}"/>
    <cellStyle name="style1404231713807 2 4 4" xfId="22354" xr:uid="{BCAD0CD3-AD40-46F6-932B-3C0A5DEEF3C0}"/>
    <cellStyle name="style1404231713807 2 4 5" xfId="32125" xr:uid="{178539A2-AF51-4C9F-BB8C-1040AEF41E26}"/>
    <cellStyle name="style1404231713807 2 4 6" xfId="41893" xr:uid="{854B15A4-AAC4-4848-8457-D268F261F367}"/>
    <cellStyle name="style1404231713807 2 4 7" xfId="51663" xr:uid="{47F497DC-C8B1-43D0-9DEE-E97D4455EBFC}"/>
    <cellStyle name="style1404231713807 2 5" xfId="3989" xr:uid="{00000000-0005-0000-0000-000045140000}"/>
    <cellStyle name="style1404231713807 2 5 2" xfId="8893" xr:uid="{00000000-0005-0000-0000-000046140000}"/>
    <cellStyle name="style1404231713807 2 5 2 2" xfId="18681" xr:uid="{F000299B-9CA0-40C1-AC89-3BF5FD0B4404}"/>
    <cellStyle name="style1404231713807 2 5 2 3" xfId="28451" xr:uid="{CE5CE7E2-0983-429D-9897-2509C1071A9A}"/>
    <cellStyle name="style1404231713807 2 5 2 4" xfId="38220" xr:uid="{22DED643-3704-41BB-B0C4-2A9841C5E4B1}"/>
    <cellStyle name="style1404231713807 2 5 2 5" xfId="47990" xr:uid="{8E7C9F8B-363A-4514-BD58-4BBCA49E2AD4}"/>
    <cellStyle name="style1404231713807 2 5 2 6" xfId="57760" xr:uid="{80D45FEA-91EC-4413-A26C-E104C3A8D1E5}"/>
    <cellStyle name="style1404231713807 2 5 3" xfId="13777" xr:uid="{E3341B93-EF22-4B98-ADAD-CD4A2742D389}"/>
    <cellStyle name="style1404231713807 2 5 4" xfId="23547" xr:uid="{938C0946-B8E4-4243-9E60-D5A5E0240135}"/>
    <cellStyle name="style1404231713807 2 5 5" xfId="33317" xr:uid="{6E7F2FC9-685A-41A1-9B38-B96FF1A92430}"/>
    <cellStyle name="style1404231713807 2 5 6" xfId="43086" xr:uid="{4D3557AC-D37C-4ECA-B13F-8FF237F6BD0A}"/>
    <cellStyle name="style1404231713807 2 5 7" xfId="52856" xr:uid="{8FB86ECA-9E88-44F6-B93E-7842B3513E44}"/>
    <cellStyle name="style1404231713807 2 6" xfId="5266" xr:uid="{00000000-0005-0000-0000-000047140000}"/>
    <cellStyle name="style1404231713807 2 6 2" xfId="15054" xr:uid="{3DF5D763-5B91-4810-90EA-C4D4A816AFF6}"/>
    <cellStyle name="style1404231713807 2 6 3" xfId="24824" xr:uid="{B6EC6230-1D74-4C99-9E2D-FAB96537E833}"/>
    <cellStyle name="style1404231713807 2 6 4" xfId="34593" xr:uid="{71C4ABB8-26C5-42CA-B3C4-7EE664B7D31B}"/>
    <cellStyle name="style1404231713807 2 6 5" xfId="44363" xr:uid="{79BBD3A3-A018-422C-AE7A-6ED58162D486}"/>
    <cellStyle name="style1404231713807 2 6 6" xfId="54133" xr:uid="{BF25F279-0C50-4C1B-AC83-8A27F126A75F}"/>
    <cellStyle name="style1404231713807 2 7" xfId="10150" xr:uid="{0AEA8F0C-F466-4EAC-84C4-A7596E92AC3E}"/>
    <cellStyle name="style1404231713807 2 8" xfId="19920" xr:uid="{B377BFBD-B3CC-49A8-8B91-160078101B3F}"/>
    <cellStyle name="style1404231713807 2 9" xfId="29691" xr:uid="{DF919330-F62F-4751-BE2E-5F65F134AAFB}"/>
    <cellStyle name="style1404231713807 3" xfId="314" xr:uid="{00000000-0005-0000-0000-000048140000}"/>
    <cellStyle name="style1404231713807 3 10" xfId="49231" xr:uid="{F2B52FE0-6E05-4AFB-983B-5A2BDC21ABD3}"/>
    <cellStyle name="style1404231713807 3 2" xfId="1605" xr:uid="{00000000-0005-0000-0000-000049140000}"/>
    <cellStyle name="style1404231713807 3 2 2" xfId="6509" xr:uid="{00000000-0005-0000-0000-00004A140000}"/>
    <cellStyle name="style1404231713807 3 2 2 2" xfId="16297" xr:uid="{4BA54603-A743-4164-B558-B89E435BDC15}"/>
    <cellStyle name="style1404231713807 3 2 2 3" xfId="26067" xr:uid="{58C59C2B-E671-4F39-8CBA-F846605BDCE0}"/>
    <cellStyle name="style1404231713807 3 2 2 4" xfId="35836" xr:uid="{C3CCC11D-0BAB-48F9-A304-F657486B2F3E}"/>
    <cellStyle name="style1404231713807 3 2 2 5" xfId="45606" xr:uid="{15AFC4EF-2F2B-4A4D-A006-7B065A609C89}"/>
    <cellStyle name="style1404231713807 3 2 2 6" xfId="55376" xr:uid="{64901495-5485-44CD-BA74-F911FD1B4B07}"/>
    <cellStyle name="style1404231713807 3 2 3" xfId="11393" xr:uid="{202F8DB8-79A1-4099-B9EC-DEFA5061BF32}"/>
    <cellStyle name="style1404231713807 3 2 4" xfId="21163" xr:uid="{71B18B12-6116-4E54-B40E-C4406E19256C}"/>
    <cellStyle name="style1404231713807 3 2 5" xfId="30934" xr:uid="{22620A1C-C007-4037-A96F-5C95A5DE6A32}"/>
    <cellStyle name="style1404231713807 3 2 6" xfId="40702" xr:uid="{A9663F71-A2E6-411A-97BC-BB04BB0ED00D}"/>
    <cellStyle name="style1404231713807 3 2 7" xfId="50472" xr:uid="{2B8D35E1-B864-4E8A-B590-E34B45ECE110}"/>
    <cellStyle name="style1404231713807 3 3" xfId="2798" xr:uid="{00000000-0005-0000-0000-00004B140000}"/>
    <cellStyle name="style1404231713807 3 3 2" xfId="7702" xr:uid="{00000000-0005-0000-0000-00004C140000}"/>
    <cellStyle name="style1404231713807 3 3 2 2" xfId="17490" xr:uid="{56D46F67-8B26-495C-8BAB-49126436D0E8}"/>
    <cellStyle name="style1404231713807 3 3 2 3" xfId="27260" xr:uid="{3CD2072D-FAF8-4D0D-BC07-DFA0643B2892}"/>
    <cellStyle name="style1404231713807 3 3 2 4" xfId="37029" xr:uid="{F0040702-1196-4D2A-997F-E0A2D47DB091}"/>
    <cellStyle name="style1404231713807 3 3 2 5" xfId="46799" xr:uid="{0615C7F0-4FF6-48D8-9180-C9D501DB4789}"/>
    <cellStyle name="style1404231713807 3 3 2 6" xfId="56569" xr:uid="{53F3AF59-AA84-4A86-B775-AAEC89BA523D}"/>
    <cellStyle name="style1404231713807 3 3 3" xfId="12586" xr:uid="{110DD34A-5876-4C2E-9DEB-48C7AF1EAFA2}"/>
    <cellStyle name="style1404231713807 3 3 4" xfId="22356" xr:uid="{F09AEA9B-FCEB-4BF0-867D-4DCA41040354}"/>
    <cellStyle name="style1404231713807 3 3 5" xfId="32127" xr:uid="{FC667AC0-2FA8-45CD-ADCC-78A64E5786A4}"/>
    <cellStyle name="style1404231713807 3 3 6" xfId="41895" xr:uid="{EC7BD33C-E445-4371-89E7-7CBEE1381617}"/>
    <cellStyle name="style1404231713807 3 3 7" xfId="51665" xr:uid="{9EC8B5E4-C0F4-42CF-862B-FD37513B3948}"/>
    <cellStyle name="style1404231713807 3 4" xfId="3991" xr:uid="{00000000-0005-0000-0000-00004D140000}"/>
    <cellStyle name="style1404231713807 3 4 2" xfId="8895" xr:uid="{00000000-0005-0000-0000-00004E140000}"/>
    <cellStyle name="style1404231713807 3 4 2 2" xfId="18683" xr:uid="{6525422B-124B-4D1D-9DA8-B5C915AC68C2}"/>
    <cellStyle name="style1404231713807 3 4 2 3" xfId="28453" xr:uid="{E881376F-A161-4FE3-B9B1-29D7B91FC357}"/>
    <cellStyle name="style1404231713807 3 4 2 4" xfId="38222" xr:uid="{69F41D82-1526-49D1-8BD2-9FA2305A0D62}"/>
    <cellStyle name="style1404231713807 3 4 2 5" xfId="47992" xr:uid="{16B576CF-0A76-456A-BFDF-F6129C1D57DF}"/>
    <cellStyle name="style1404231713807 3 4 2 6" xfId="57762" xr:uid="{6431DA84-CE2A-418F-876E-D196D9156637}"/>
    <cellStyle name="style1404231713807 3 4 3" xfId="13779" xr:uid="{285FA35F-BAB3-4212-892E-F3145E12297A}"/>
    <cellStyle name="style1404231713807 3 4 4" xfId="23549" xr:uid="{BB8EFC0E-F809-426B-BD58-98BF04948F34}"/>
    <cellStyle name="style1404231713807 3 4 5" xfId="33319" xr:uid="{B511864F-DFAE-4666-A105-F2E887CFF6AF}"/>
    <cellStyle name="style1404231713807 3 4 6" xfId="43088" xr:uid="{0635AE23-6930-4D97-A81F-4CB528AD2E98}"/>
    <cellStyle name="style1404231713807 3 4 7" xfId="52858" xr:uid="{3931712C-665F-4650-B78F-59C68FF5E681}"/>
    <cellStyle name="style1404231713807 3 5" xfId="5268" xr:uid="{00000000-0005-0000-0000-00004F140000}"/>
    <cellStyle name="style1404231713807 3 5 2" xfId="15056" xr:uid="{F8CE5AD3-1CF5-49FB-8F5B-ED023714AB45}"/>
    <cellStyle name="style1404231713807 3 5 3" xfId="24826" xr:uid="{C6FFB4D6-8F38-4175-A744-2135DD868CEA}"/>
    <cellStyle name="style1404231713807 3 5 4" xfId="34595" xr:uid="{AFD7F632-0F31-4BD7-9F6F-C105BA2B937B}"/>
    <cellStyle name="style1404231713807 3 5 5" xfId="44365" xr:uid="{A7D799A0-556C-4B31-9ADD-4E43B86749C0}"/>
    <cellStyle name="style1404231713807 3 5 6" xfId="54135" xr:uid="{D2269D8B-3AB4-430A-B032-30F0B6E89506}"/>
    <cellStyle name="style1404231713807 3 6" xfId="10152" xr:uid="{2080C55B-48C2-41A2-B530-3D58261163BA}"/>
    <cellStyle name="style1404231713807 3 7" xfId="19922" xr:uid="{06EADD1F-1AE7-4209-B51B-F2E2224820FA}"/>
    <cellStyle name="style1404231713807 3 8" xfId="29693" xr:uid="{15B2BB02-30C1-4CE2-9E99-740806970471}"/>
    <cellStyle name="style1404231713807 3 9" xfId="39461" xr:uid="{AF221EC3-AAD8-4F82-B13D-AF320D86FD66}"/>
    <cellStyle name="style1404231713807 4" xfId="1343" xr:uid="{00000000-0005-0000-0000-000050140000}"/>
    <cellStyle name="style1404231713807 4 2" xfId="6247" xr:uid="{00000000-0005-0000-0000-000051140000}"/>
    <cellStyle name="style1404231713807 4 2 2" xfId="16035" xr:uid="{02E24698-4BC9-4F77-9724-5A0607662054}"/>
    <cellStyle name="style1404231713807 4 2 3" xfId="25805" xr:uid="{61BC294F-5AB9-4E37-90FC-87005518E859}"/>
    <cellStyle name="style1404231713807 4 2 4" xfId="35574" xr:uid="{11678062-6D23-4655-98E6-7B49903BA0CC}"/>
    <cellStyle name="style1404231713807 4 2 5" xfId="45344" xr:uid="{1AD9FE1C-1E29-4141-8CB6-DDE6D5A823F9}"/>
    <cellStyle name="style1404231713807 4 2 6" xfId="55114" xr:uid="{9652A0BC-211E-43ED-A578-08374D70FE1D}"/>
    <cellStyle name="style1404231713807 4 3" xfId="11131" xr:uid="{0B959CEF-A01F-4BDF-B7A4-3E594FA752AC}"/>
    <cellStyle name="style1404231713807 4 4" xfId="20901" xr:uid="{CF2C65DA-C587-4160-931B-28B6F5994317}"/>
    <cellStyle name="style1404231713807 4 5" xfId="30672" xr:uid="{9705C0F8-EFFF-40CF-B367-E715FC5634EC}"/>
    <cellStyle name="style1404231713807 4 6" xfId="40440" xr:uid="{AA9956E5-5D65-497F-8ACE-84152EEB831E}"/>
    <cellStyle name="style1404231713807 4 7" xfId="50210" xr:uid="{89337DCE-2622-4A60-99F3-8C3DAA388977}"/>
    <cellStyle name="style1404231713807 5" xfId="2536" xr:uid="{00000000-0005-0000-0000-000052140000}"/>
    <cellStyle name="style1404231713807 5 2" xfId="7440" xr:uid="{00000000-0005-0000-0000-000053140000}"/>
    <cellStyle name="style1404231713807 5 2 2" xfId="17228" xr:uid="{40F218D9-7D2D-46F3-94D9-5185119A4058}"/>
    <cellStyle name="style1404231713807 5 2 3" xfId="26998" xr:uid="{D7ACE413-DE90-4F33-8178-9A046D5FB2F3}"/>
    <cellStyle name="style1404231713807 5 2 4" xfId="36767" xr:uid="{5AD2CE81-8B04-42EA-A783-B5983D9E99C4}"/>
    <cellStyle name="style1404231713807 5 2 5" xfId="46537" xr:uid="{35B7A577-E352-4A37-AC76-A1C2A61679E6}"/>
    <cellStyle name="style1404231713807 5 2 6" xfId="56307" xr:uid="{4AA7EC7E-0089-4EE9-9DF7-B391C54E22D8}"/>
    <cellStyle name="style1404231713807 5 3" xfId="12324" xr:uid="{8593D461-84AC-480B-B30B-EDC1CF956B5C}"/>
    <cellStyle name="style1404231713807 5 4" xfId="22094" xr:uid="{A4C7A1DC-792E-40DD-B09D-A729ED648136}"/>
    <cellStyle name="style1404231713807 5 5" xfId="31865" xr:uid="{1EC38E18-41A0-4CF3-934E-9A127FD9F93C}"/>
    <cellStyle name="style1404231713807 5 6" xfId="41633" xr:uid="{C9D3FCB4-E82D-46E6-B529-7D9652724665}"/>
    <cellStyle name="style1404231713807 5 7" xfId="51403" xr:uid="{F7681278-0EC1-48FA-B6CF-7969CF463537}"/>
    <cellStyle name="style1404231713807 6" xfId="3729" xr:uid="{00000000-0005-0000-0000-000054140000}"/>
    <cellStyle name="style1404231713807 6 2" xfId="8633" xr:uid="{00000000-0005-0000-0000-000055140000}"/>
    <cellStyle name="style1404231713807 6 2 2" xfId="18421" xr:uid="{32A84A94-B1F5-4B3C-A6AD-D43E856D1CC5}"/>
    <cellStyle name="style1404231713807 6 2 3" xfId="28191" xr:uid="{749AAF93-DE83-4B73-A3A7-9C56B6A8CDB0}"/>
    <cellStyle name="style1404231713807 6 2 4" xfId="37960" xr:uid="{14384FE2-8FED-46A8-9E28-87E6FE84B1FC}"/>
    <cellStyle name="style1404231713807 6 2 5" xfId="47730" xr:uid="{2FEB1C64-C262-41D9-A22B-9B42A23F6248}"/>
    <cellStyle name="style1404231713807 6 2 6" xfId="57500" xr:uid="{1B11119F-3A44-4504-B6B9-0E6598B5EE0F}"/>
    <cellStyle name="style1404231713807 6 3" xfId="13517" xr:uid="{8BEB320B-ABA2-4B74-8645-04E69CED0DC4}"/>
    <cellStyle name="style1404231713807 6 4" xfId="23287" xr:uid="{1FEA1F70-936E-4EEC-A87C-86DD3C6C9B74}"/>
    <cellStyle name="style1404231713807 6 5" xfId="33057" xr:uid="{F9379AA8-69C6-47F8-905F-E982FC5B1F42}"/>
    <cellStyle name="style1404231713807 6 6" xfId="42826" xr:uid="{62FC283F-4B36-441D-BE43-36C4E63C0BB1}"/>
    <cellStyle name="style1404231713807 6 7" xfId="52596" xr:uid="{6AF6217C-52DD-45C7-A7F6-2ECA8356F1F5}"/>
    <cellStyle name="style1404231713807 7" xfId="5006" xr:uid="{00000000-0005-0000-0000-000056140000}"/>
    <cellStyle name="style1404231713807 7 2" xfId="14794" xr:uid="{6D138717-C2D0-4CB9-AD53-05A2A29999DC}"/>
    <cellStyle name="style1404231713807 7 3" xfId="24564" xr:uid="{253064BF-467C-49BA-8933-F8B2F928B80B}"/>
    <cellStyle name="style1404231713807 7 4" xfId="34333" xr:uid="{C1CD9FEF-0B6F-4583-BFBD-7248CA6F94F0}"/>
    <cellStyle name="style1404231713807 7 5" xfId="44103" xr:uid="{333A4FBE-A4E1-4376-8A1F-227420AAA9DF}"/>
    <cellStyle name="style1404231713807 7 6" xfId="53873" xr:uid="{3EC5D6B8-E169-4640-8B8C-E2E227B27D93}"/>
    <cellStyle name="style1404231713807 8" xfId="9890" xr:uid="{1C2B123B-1356-46E7-98BA-34BB0B08D48F}"/>
    <cellStyle name="style1404231713807 9" xfId="19660" xr:uid="{B3EAD7A3-2AE2-46E8-AAD6-C32B86277F8E}"/>
    <cellStyle name="style1404231713839" xfId="46" xr:uid="{00000000-0005-0000-0000-000057140000}"/>
    <cellStyle name="style1404231713839 10" xfId="29432" xr:uid="{32D23779-C3C5-414B-A33E-4A93F5C50EEA}"/>
    <cellStyle name="style1404231713839 11" xfId="39200" xr:uid="{FBD87CFB-F362-41FF-8A02-223B3599935D}"/>
    <cellStyle name="style1404231713839 12" xfId="48970" xr:uid="{FDF1EEEA-80BD-4AAE-B8A7-453BB414A630}"/>
    <cellStyle name="style1404231713839 2" xfId="315" xr:uid="{00000000-0005-0000-0000-000058140000}"/>
    <cellStyle name="style1404231713839 2 10" xfId="39462" xr:uid="{FC4361FB-9223-4B63-A68F-304D6843DD64}"/>
    <cellStyle name="style1404231713839 2 11" xfId="49232" xr:uid="{8ABB36F7-4F41-42AC-B90F-B372970A67A0}"/>
    <cellStyle name="style1404231713839 2 2" xfId="316" xr:uid="{00000000-0005-0000-0000-000059140000}"/>
    <cellStyle name="style1404231713839 2 2 10" xfId="49233" xr:uid="{16068664-5EAE-4541-8915-3070DED49ADB}"/>
    <cellStyle name="style1404231713839 2 2 2" xfId="1607" xr:uid="{00000000-0005-0000-0000-00005A140000}"/>
    <cellStyle name="style1404231713839 2 2 2 2" xfId="6511" xr:uid="{00000000-0005-0000-0000-00005B140000}"/>
    <cellStyle name="style1404231713839 2 2 2 2 2" xfId="16299" xr:uid="{2D4A461F-FE7C-4561-A57B-20A1B4E21761}"/>
    <cellStyle name="style1404231713839 2 2 2 2 3" xfId="26069" xr:uid="{04C712CF-4CBD-4359-AC3C-1733D389A084}"/>
    <cellStyle name="style1404231713839 2 2 2 2 4" xfId="35838" xr:uid="{10CF400C-BED0-40A4-A3A2-6FF5D1B54EAC}"/>
    <cellStyle name="style1404231713839 2 2 2 2 5" xfId="45608" xr:uid="{2604AB07-E667-4FB2-8505-BA2902794AE3}"/>
    <cellStyle name="style1404231713839 2 2 2 2 6" xfId="55378" xr:uid="{96127D2D-2CD7-4F4F-9A4F-F9D426F02A1B}"/>
    <cellStyle name="style1404231713839 2 2 2 3" xfId="11395" xr:uid="{AE843DF3-E75F-4417-B8E2-82729A14A0D8}"/>
    <cellStyle name="style1404231713839 2 2 2 4" xfId="21165" xr:uid="{3A869F39-46BD-41FE-A2C8-8CC600352440}"/>
    <cellStyle name="style1404231713839 2 2 2 5" xfId="30936" xr:uid="{ABC88985-307B-4C6D-B5F3-848EF54ED93B}"/>
    <cellStyle name="style1404231713839 2 2 2 6" xfId="40704" xr:uid="{648E4119-6FE6-41C9-B59D-FA49FF533ECC}"/>
    <cellStyle name="style1404231713839 2 2 2 7" xfId="50474" xr:uid="{D8BF19A5-9BEC-47D5-98C9-58BEFB5AD3E7}"/>
    <cellStyle name="style1404231713839 2 2 3" xfId="2800" xr:uid="{00000000-0005-0000-0000-00005C140000}"/>
    <cellStyle name="style1404231713839 2 2 3 2" xfId="7704" xr:uid="{00000000-0005-0000-0000-00005D140000}"/>
    <cellStyle name="style1404231713839 2 2 3 2 2" xfId="17492" xr:uid="{E6E035D3-9670-4368-B24E-1A9AAB028915}"/>
    <cellStyle name="style1404231713839 2 2 3 2 3" xfId="27262" xr:uid="{C4BBFEDB-37E8-463C-99AD-FAC6A89764E9}"/>
    <cellStyle name="style1404231713839 2 2 3 2 4" xfId="37031" xr:uid="{EF7382BD-872C-409B-82A8-0DEA7933B425}"/>
    <cellStyle name="style1404231713839 2 2 3 2 5" xfId="46801" xr:uid="{9A1645CA-604D-4C2A-BD2F-0EFCD023D7F3}"/>
    <cellStyle name="style1404231713839 2 2 3 2 6" xfId="56571" xr:uid="{F58F82D9-1128-4889-B019-8C9810128BEE}"/>
    <cellStyle name="style1404231713839 2 2 3 3" xfId="12588" xr:uid="{8133272A-A7B6-4FD7-8502-9BD1D708A8DB}"/>
    <cellStyle name="style1404231713839 2 2 3 4" xfId="22358" xr:uid="{3B5D0444-2E27-4F40-A7F8-6DAA0FF17BB2}"/>
    <cellStyle name="style1404231713839 2 2 3 5" xfId="32129" xr:uid="{5B4351D8-D795-4AE8-851F-40082A7E12FC}"/>
    <cellStyle name="style1404231713839 2 2 3 6" xfId="41897" xr:uid="{47F842D5-5017-409C-AD74-A841E06099BB}"/>
    <cellStyle name="style1404231713839 2 2 3 7" xfId="51667" xr:uid="{FB5C563F-941C-4A6F-A0A3-CC8036D3481C}"/>
    <cellStyle name="style1404231713839 2 2 4" xfId="3993" xr:uid="{00000000-0005-0000-0000-00005E140000}"/>
    <cellStyle name="style1404231713839 2 2 4 2" xfId="8897" xr:uid="{00000000-0005-0000-0000-00005F140000}"/>
    <cellStyle name="style1404231713839 2 2 4 2 2" xfId="18685" xr:uid="{C24D7884-893A-4EA2-97C7-C6851EDD472F}"/>
    <cellStyle name="style1404231713839 2 2 4 2 3" xfId="28455" xr:uid="{9A772420-3D03-4EC3-B8F9-478550BBA2AE}"/>
    <cellStyle name="style1404231713839 2 2 4 2 4" xfId="38224" xr:uid="{E471D620-6CA9-4DE6-A8EC-0DB90CFF956B}"/>
    <cellStyle name="style1404231713839 2 2 4 2 5" xfId="47994" xr:uid="{F6EFD664-DC0F-47BC-B1F6-C648346EF0EC}"/>
    <cellStyle name="style1404231713839 2 2 4 2 6" xfId="57764" xr:uid="{B1FE22F3-E749-4E79-9BE3-3C3185285C47}"/>
    <cellStyle name="style1404231713839 2 2 4 3" xfId="13781" xr:uid="{5C0A91F3-9BA5-45F9-AF4C-91E32574BE7A}"/>
    <cellStyle name="style1404231713839 2 2 4 4" xfId="23551" xr:uid="{E403C3A7-0A53-4F11-9F9B-3991C4030B0C}"/>
    <cellStyle name="style1404231713839 2 2 4 5" xfId="33321" xr:uid="{2A36124B-9346-45FC-B2B8-506E494E12F2}"/>
    <cellStyle name="style1404231713839 2 2 4 6" xfId="43090" xr:uid="{EC62A65B-BD99-4B53-BF3F-67921CB3C395}"/>
    <cellStyle name="style1404231713839 2 2 4 7" xfId="52860" xr:uid="{7849A903-229E-42E6-9C92-FB4AD139647C}"/>
    <cellStyle name="style1404231713839 2 2 5" xfId="5270" xr:uid="{00000000-0005-0000-0000-000060140000}"/>
    <cellStyle name="style1404231713839 2 2 5 2" xfId="15058" xr:uid="{72AA7779-BC9D-4898-AF7E-9CB2A68184AF}"/>
    <cellStyle name="style1404231713839 2 2 5 3" xfId="24828" xr:uid="{3EA0C921-DFBD-4211-A04F-78F17D8775C2}"/>
    <cellStyle name="style1404231713839 2 2 5 4" xfId="34597" xr:uid="{C20BC6C0-2CB8-4E7E-857D-8A50CE600E7A}"/>
    <cellStyle name="style1404231713839 2 2 5 5" xfId="44367" xr:uid="{2AB75BB7-1505-49A6-A172-F22F9E996B96}"/>
    <cellStyle name="style1404231713839 2 2 5 6" xfId="54137" xr:uid="{D38B30C2-2C4D-4FB2-92AF-A69AF17B90D0}"/>
    <cellStyle name="style1404231713839 2 2 6" xfId="10154" xr:uid="{911554CE-B4C1-4DDF-BD2C-A2AB2CD28958}"/>
    <cellStyle name="style1404231713839 2 2 7" xfId="19924" xr:uid="{B1A2A13E-DD94-44A5-BC76-2F7D88CFAE34}"/>
    <cellStyle name="style1404231713839 2 2 8" xfId="29695" xr:uid="{17DD88DB-D0C9-40B3-821A-7A1C58138048}"/>
    <cellStyle name="style1404231713839 2 2 9" xfId="39463" xr:uid="{E3AD113A-BD35-42F1-B1CB-CB2F09EC5B1A}"/>
    <cellStyle name="style1404231713839 2 3" xfId="1606" xr:uid="{00000000-0005-0000-0000-000061140000}"/>
    <cellStyle name="style1404231713839 2 3 2" xfId="6510" xr:uid="{00000000-0005-0000-0000-000062140000}"/>
    <cellStyle name="style1404231713839 2 3 2 2" xfId="16298" xr:uid="{1D52C188-609B-475C-868C-0F6CF3D81711}"/>
    <cellStyle name="style1404231713839 2 3 2 3" xfId="26068" xr:uid="{F609DCE8-05D1-4ABC-8923-9298EDC72E21}"/>
    <cellStyle name="style1404231713839 2 3 2 4" xfId="35837" xr:uid="{8B27249B-D4BE-4240-83BA-79897CFFA551}"/>
    <cellStyle name="style1404231713839 2 3 2 5" xfId="45607" xr:uid="{3A797841-E005-4F76-B547-C2F2A8832AAE}"/>
    <cellStyle name="style1404231713839 2 3 2 6" xfId="55377" xr:uid="{CE4BC42E-80BB-4F6D-9227-C114B042BA39}"/>
    <cellStyle name="style1404231713839 2 3 3" xfId="11394" xr:uid="{9A54BD77-C398-4EC1-8D46-CF9D3A910AB5}"/>
    <cellStyle name="style1404231713839 2 3 4" xfId="21164" xr:uid="{3019F073-A64D-4343-BCE2-1C9CCA1911BD}"/>
    <cellStyle name="style1404231713839 2 3 5" xfId="30935" xr:uid="{C4613ED4-C2F7-404C-A9FC-0167EEAAD68D}"/>
    <cellStyle name="style1404231713839 2 3 6" xfId="40703" xr:uid="{4D2A05BB-0239-46B1-A096-1BEEDD7CA062}"/>
    <cellStyle name="style1404231713839 2 3 7" xfId="50473" xr:uid="{1063A839-02A2-46C8-8D1F-AC144184BF3C}"/>
    <cellStyle name="style1404231713839 2 4" xfId="2799" xr:uid="{00000000-0005-0000-0000-000063140000}"/>
    <cellStyle name="style1404231713839 2 4 2" xfId="7703" xr:uid="{00000000-0005-0000-0000-000064140000}"/>
    <cellStyle name="style1404231713839 2 4 2 2" xfId="17491" xr:uid="{3470FEE2-2565-4CE0-963C-740F41993EDA}"/>
    <cellStyle name="style1404231713839 2 4 2 3" xfId="27261" xr:uid="{204FDA17-296B-4752-8B52-2E567549B64D}"/>
    <cellStyle name="style1404231713839 2 4 2 4" xfId="37030" xr:uid="{1BEC652A-F9A4-4DC8-8C77-0DC805AAE29F}"/>
    <cellStyle name="style1404231713839 2 4 2 5" xfId="46800" xr:uid="{629371D8-2C64-4625-9A60-690F34BD2221}"/>
    <cellStyle name="style1404231713839 2 4 2 6" xfId="56570" xr:uid="{1F836762-2282-429E-9790-DC49A2E4446C}"/>
    <cellStyle name="style1404231713839 2 4 3" xfId="12587" xr:uid="{2973DA96-49A5-424A-B282-D728834AE517}"/>
    <cellStyle name="style1404231713839 2 4 4" xfId="22357" xr:uid="{B70DE5F6-A6A5-448F-94DF-9CAA46D9652B}"/>
    <cellStyle name="style1404231713839 2 4 5" xfId="32128" xr:uid="{8B145D15-3F9A-41F1-94B0-A225E55AEB7D}"/>
    <cellStyle name="style1404231713839 2 4 6" xfId="41896" xr:uid="{7096F813-DF65-449B-8945-EE829D2D01EB}"/>
    <cellStyle name="style1404231713839 2 4 7" xfId="51666" xr:uid="{CDEEDA78-9608-49EF-98B6-A6592207402C}"/>
    <cellStyle name="style1404231713839 2 5" xfId="3992" xr:uid="{00000000-0005-0000-0000-000065140000}"/>
    <cellStyle name="style1404231713839 2 5 2" xfId="8896" xr:uid="{00000000-0005-0000-0000-000066140000}"/>
    <cellStyle name="style1404231713839 2 5 2 2" xfId="18684" xr:uid="{676D6B1A-B231-4345-960B-96498B1C5D7E}"/>
    <cellStyle name="style1404231713839 2 5 2 3" xfId="28454" xr:uid="{0BB1AB7C-20EE-453E-9F77-452809ABA8B1}"/>
    <cellStyle name="style1404231713839 2 5 2 4" xfId="38223" xr:uid="{91BCDED8-31F0-4864-BB69-93539BDF82D7}"/>
    <cellStyle name="style1404231713839 2 5 2 5" xfId="47993" xr:uid="{034AD9F1-033D-493A-8B89-11FAC2182631}"/>
    <cellStyle name="style1404231713839 2 5 2 6" xfId="57763" xr:uid="{DD2E475C-317E-4915-A9FA-9469598737A9}"/>
    <cellStyle name="style1404231713839 2 5 3" xfId="13780" xr:uid="{C69CC0D0-A6C6-4D3A-A014-100703A84203}"/>
    <cellStyle name="style1404231713839 2 5 4" xfId="23550" xr:uid="{966D2010-1A4E-414E-B824-873A237C27EF}"/>
    <cellStyle name="style1404231713839 2 5 5" xfId="33320" xr:uid="{8E2B7015-3262-46DA-81E9-A76FD68F17C6}"/>
    <cellStyle name="style1404231713839 2 5 6" xfId="43089" xr:uid="{52653E36-1B67-4263-A78F-16A04CBCFF7E}"/>
    <cellStyle name="style1404231713839 2 5 7" xfId="52859" xr:uid="{08C4A1B1-B3F4-46FC-8EDD-0377807482CB}"/>
    <cellStyle name="style1404231713839 2 6" xfId="5269" xr:uid="{00000000-0005-0000-0000-000067140000}"/>
    <cellStyle name="style1404231713839 2 6 2" xfId="15057" xr:uid="{61E03973-437B-4497-9C8B-E740648B6891}"/>
    <cellStyle name="style1404231713839 2 6 3" xfId="24827" xr:uid="{889753F9-32DE-4382-A787-CFE33C56D24A}"/>
    <cellStyle name="style1404231713839 2 6 4" xfId="34596" xr:uid="{FDC312A9-F754-489E-81FC-491C227EE4EE}"/>
    <cellStyle name="style1404231713839 2 6 5" xfId="44366" xr:uid="{B9CF7FFB-F252-42BA-8708-BAF760DE632D}"/>
    <cellStyle name="style1404231713839 2 6 6" xfId="54136" xr:uid="{C810DE37-9A28-457A-B246-CFD4E30A0840}"/>
    <cellStyle name="style1404231713839 2 7" xfId="10153" xr:uid="{C17D56C9-86C4-49FE-8923-650ED2C8290A}"/>
    <cellStyle name="style1404231713839 2 8" xfId="19923" xr:uid="{9508F234-EAC2-494E-BA3C-A86698DCB590}"/>
    <cellStyle name="style1404231713839 2 9" xfId="29694" xr:uid="{3C4A82CA-59A2-4818-AAD8-7392F11FA70E}"/>
    <cellStyle name="style1404231713839 3" xfId="317" xr:uid="{00000000-0005-0000-0000-000068140000}"/>
    <cellStyle name="style1404231713839 3 10" xfId="49234" xr:uid="{551C2497-801E-4FB7-94C3-7264574398A8}"/>
    <cellStyle name="style1404231713839 3 2" xfId="1608" xr:uid="{00000000-0005-0000-0000-000069140000}"/>
    <cellStyle name="style1404231713839 3 2 2" xfId="6512" xr:uid="{00000000-0005-0000-0000-00006A140000}"/>
    <cellStyle name="style1404231713839 3 2 2 2" xfId="16300" xr:uid="{370CE135-3247-4684-A58A-BE474B1F1474}"/>
    <cellStyle name="style1404231713839 3 2 2 3" xfId="26070" xr:uid="{FCC7ACE8-C8C6-4EFE-8352-F7E0C6A12F88}"/>
    <cellStyle name="style1404231713839 3 2 2 4" xfId="35839" xr:uid="{CEBC369E-1967-48AD-AD80-56E5C1D9B677}"/>
    <cellStyle name="style1404231713839 3 2 2 5" xfId="45609" xr:uid="{6EADE5C5-DCD9-4301-A6CD-69FABBF36C8C}"/>
    <cellStyle name="style1404231713839 3 2 2 6" xfId="55379" xr:uid="{81C4FE20-3D81-4A8A-AA60-B065AC803D3A}"/>
    <cellStyle name="style1404231713839 3 2 3" xfId="11396" xr:uid="{19347B0C-DF16-40A0-AAAF-B10F85DE52B9}"/>
    <cellStyle name="style1404231713839 3 2 4" xfId="21166" xr:uid="{46A9E319-083C-427D-85F8-3B5834520E1E}"/>
    <cellStyle name="style1404231713839 3 2 5" xfId="30937" xr:uid="{EDBB887C-2A51-40C0-821F-A7ED0077B34F}"/>
    <cellStyle name="style1404231713839 3 2 6" xfId="40705" xr:uid="{8723DA55-9E72-4C8D-BB86-BEA9B30CDD17}"/>
    <cellStyle name="style1404231713839 3 2 7" xfId="50475" xr:uid="{C127EB64-9FA9-45AC-BB46-58BC143E7DF3}"/>
    <cellStyle name="style1404231713839 3 3" xfId="2801" xr:uid="{00000000-0005-0000-0000-00006B140000}"/>
    <cellStyle name="style1404231713839 3 3 2" xfId="7705" xr:uid="{00000000-0005-0000-0000-00006C140000}"/>
    <cellStyle name="style1404231713839 3 3 2 2" xfId="17493" xr:uid="{1D07D722-DDC6-4BB6-ABA2-30C21386DFD6}"/>
    <cellStyle name="style1404231713839 3 3 2 3" xfId="27263" xr:uid="{D66313B1-9CB9-4DC1-B708-C0FAAFFB1015}"/>
    <cellStyle name="style1404231713839 3 3 2 4" xfId="37032" xr:uid="{4735B598-EF34-49D4-BCB1-F1BE3C84399B}"/>
    <cellStyle name="style1404231713839 3 3 2 5" xfId="46802" xr:uid="{B69E4707-91AF-4D26-B09B-2F3D72E24F5D}"/>
    <cellStyle name="style1404231713839 3 3 2 6" xfId="56572" xr:uid="{FC61DBB4-9197-4422-BF65-E0C0024A79FC}"/>
    <cellStyle name="style1404231713839 3 3 3" xfId="12589" xr:uid="{ABDB08F4-7133-4433-9E43-33A4CAB87EC5}"/>
    <cellStyle name="style1404231713839 3 3 4" xfId="22359" xr:uid="{9941D671-C02A-430C-8D3B-1890892B54A1}"/>
    <cellStyle name="style1404231713839 3 3 5" xfId="32130" xr:uid="{13CF9394-CCCB-4ACB-B53B-2C6832B6A7DC}"/>
    <cellStyle name="style1404231713839 3 3 6" xfId="41898" xr:uid="{2E323B20-C514-43F6-800A-566D4F32BE6A}"/>
    <cellStyle name="style1404231713839 3 3 7" xfId="51668" xr:uid="{EF3AD6CC-F2E5-4DB2-8C92-3C5D7AFB68E7}"/>
    <cellStyle name="style1404231713839 3 4" xfId="3994" xr:uid="{00000000-0005-0000-0000-00006D140000}"/>
    <cellStyle name="style1404231713839 3 4 2" xfId="8898" xr:uid="{00000000-0005-0000-0000-00006E140000}"/>
    <cellStyle name="style1404231713839 3 4 2 2" xfId="18686" xr:uid="{413005E4-8465-46CA-93A3-F47BF20892E3}"/>
    <cellStyle name="style1404231713839 3 4 2 3" xfId="28456" xr:uid="{703B14F9-A970-42D7-95F3-56F521638BDA}"/>
    <cellStyle name="style1404231713839 3 4 2 4" xfId="38225" xr:uid="{8DB559CC-DE2E-4B77-9607-812A17EB496D}"/>
    <cellStyle name="style1404231713839 3 4 2 5" xfId="47995" xr:uid="{5A73F156-D1E6-4CC1-9F00-41CE8A3BC5CF}"/>
    <cellStyle name="style1404231713839 3 4 2 6" xfId="57765" xr:uid="{122E3356-EB69-4836-BE76-91EB57126FCC}"/>
    <cellStyle name="style1404231713839 3 4 3" xfId="13782" xr:uid="{74FFDD04-1545-48CC-98FA-AD5BA62F60E8}"/>
    <cellStyle name="style1404231713839 3 4 4" xfId="23552" xr:uid="{B8698DEF-C977-4001-B4F0-68B20CAF93B2}"/>
    <cellStyle name="style1404231713839 3 4 5" xfId="33322" xr:uid="{60042ED1-200F-41C2-83C0-AE88419DBA59}"/>
    <cellStyle name="style1404231713839 3 4 6" xfId="43091" xr:uid="{679F5734-E922-44D6-983E-493B7C8C86AF}"/>
    <cellStyle name="style1404231713839 3 4 7" xfId="52861" xr:uid="{17860DAE-1F38-45F2-968B-4902CDBB20D8}"/>
    <cellStyle name="style1404231713839 3 5" xfId="5271" xr:uid="{00000000-0005-0000-0000-00006F140000}"/>
    <cellStyle name="style1404231713839 3 5 2" xfId="15059" xr:uid="{89FCD8BB-BCA3-4FF1-9071-5E2CCF16C8DD}"/>
    <cellStyle name="style1404231713839 3 5 3" xfId="24829" xr:uid="{8A150850-DA39-40A5-8D63-517AA5B60729}"/>
    <cellStyle name="style1404231713839 3 5 4" xfId="34598" xr:uid="{32B98423-C5ED-4514-8DB8-0627D7477408}"/>
    <cellStyle name="style1404231713839 3 5 5" xfId="44368" xr:uid="{29D5177B-C00C-4267-B744-38B468734F61}"/>
    <cellStyle name="style1404231713839 3 5 6" xfId="54138" xr:uid="{7AEF4862-6377-4ED3-B809-B7AB97D4F838}"/>
    <cellStyle name="style1404231713839 3 6" xfId="10155" xr:uid="{FEFCC278-A50D-4341-935B-522A3F2875E5}"/>
    <cellStyle name="style1404231713839 3 7" xfId="19925" xr:uid="{22327907-C443-47E1-A7CF-5306573EF9E1}"/>
    <cellStyle name="style1404231713839 3 8" xfId="29696" xr:uid="{836C1824-65B8-442B-87BE-F42C29BAD9BC}"/>
    <cellStyle name="style1404231713839 3 9" xfId="39464" xr:uid="{C8DBCD6F-EA50-4B86-973D-A354B3296E29}"/>
    <cellStyle name="style1404231713839 4" xfId="1344" xr:uid="{00000000-0005-0000-0000-000070140000}"/>
    <cellStyle name="style1404231713839 4 2" xfId="6248" xr:uid="{00000000-0005-0000-0000-000071140000}"/>
    <cellStyle name="style1404231713839 4 2 2" xfId="16036" xr:uid="{90109C44-835A-42BD-84E5-3051B6BACDCF}"/>
    <cellStyle name="style1404231713839 4 2 3" xfId="25806" xr:uid="{55D6FB14-2E1C-474F-9DFE-23488B6AC124}"/>
    <cellStyle name="style1404231713839 4 2 4" xfId="35575" xr:uid="{5E40B4BB-27C5-4349-87D6-87F13411A7B2}"/>
    <cellStyle name="style1404231713839 4 2 5" xfId="45345" xr:uid="{F3C6B488-8564-4ACE-8120-095DDBE94E5E}"/>
    <cellStyle name="style1404231713839 4 2 6" xfId="55115" xr:uid="{9D107247-82CB-4EFD-ABE3-C9A16FB6B055}"/>
    <cellStyle name="style1404231713839 4 3" xfId="11132" xr:uid="{476EDBDB-4664-4133-9DBB-E6B7463E92B9}"/>
    <cellStyle name="style1404231713839 4 4" xfId="20902" xr:uid="{C4EA04DE-1AD2-4468-8A4E-30BB792094A4}"/>
    <cellStyle name="style1404231713839 4 5" xfId="30673" xr:uid="{057CF9A2-FE2B-4F05-8CB9-AD9C794AEFBC}"/>
    <cellStyle name="style1404231713839 4 6" xfId="40441" xr:uid="{42D7C416-26A4-4CD3-BEB2-D8E2536DDECD}"/>
    <cellStyle name="style1404231713839 4 7" xfId="50211" xr:uid="{E3DFE61B-B3C9-42FB-93F4-54D1E728B1B8}"/>
    <cellStyle name="style1404231713839 5" xfId="2537" xr:uid="{00000000-0005-0000-0000-000072140000}"/>
    <cellStyle name="style1404231713839 5 2" xfId="7441" xr:uid="{00000000-0005-0000-0000-000073140000}"/>
    <cellStyle name="style1404231713839 5 2 2" xfId="17229" xr:uid="{CEC1A5F8-ECD7-4A7C-A115-1E6571CF5BA1}"/>
    <cellStyle name="style1404231713839 5 2 3" xfId="26999" xr:uid="{294E2A81-C9BA-45AD-9A5B-B67FB065F2F1}"/>
    <cellStyle name="style1404231713839 5 2 4" xfId="36768" xr:uid="{8D2435CF-B156-4052-A8D3-89BF40A20C4D}"/>
    <cellStyle name="style1404231713839 5 2 5" xfId="46538" xr:uid="{D3DCB721-08AD-4382-84DD-20746FD7CF49}"/>
    <cellStyle name="style1404231713839 5 2 6" xfId="56308" xr:uid="{01312E6D-2C9B-44F5-9399-1543EB060848}"/>
    <cellStyle name="style1404231713839 5 3" xfId="12325" xr:uid="{5635BC83-008E-44A8-A34E-1B6CCA5573BF}"/>
    <cellStyle name="style1404231713839 5 4" xfId="22095" xr:uid="{AF1F94F7-B044-484B-97B5-CD786C94FD09}"/>
    <cellStyle name="style1404231713839 5 5" xfId="31866" xr:uid="{A2E2D94B-5D5E-42D9-B85E-4A102C7218E5}"/>
    <cellStyle name="style1404231713839 5 6" xfId="41634" xr:uid="{24125A8B-0A81-4FF4-A468-0E6B1100A43E}"/>
    <cellStyle name="style1404231713839 5 7" xfId="51404" xr:uid="{B0319BC5-A0C9-4898-B50F-2E07E901C5DE}"/>
    <cellStyle name="style1404231713839 6" xfId="3730" xr:uid="{00000000-0005-0000-0000-000074140000}"/>
    <cellStyle name="style1404231713839 6 2" xfId="8634" xr:uid="{00000000-0005-0000-0000-000075140000}"/>
    <cellStyle name="style1404231713839 6 2 2" xfId="18422" xr:uid="{D369C073-D530-453F-9B0E-8E2990F83883}"/>
    <cellStyle name="style1404231713839 6 2 3" xfId="28192" xr:uid="{46D878BC-95E2-40F8-9FE6-69A9E696F5B5}"/>
    <cellStyle name="style1404231713839 6 2 4" xfId="37961" xr:uid="{32FBD5E6-12F7-4135-98A5-BCD36B3856F8}"/>
    <cellStyle name="style1404231713839 6 2 5" xfId="47731" xr:uid="{5FEAB4E1-4BF1-4B7E-B177-97B2CE66540C}"/>
    <cellStyle name="style1404231713839 6 2 6" xfId="57501" xr:uid="{371ADB1E-F27A-4EFD-9F86-F9D77F82217B}"/>
    <cellStyle name="style1404231713839 6 3" xfId="13518" xr:uid="{A7CB0E07-4BE9-4604-B84D-F202BB5BA372}"/>
    <cellStyle name="style1404231713839 6 4" xfId="23288" xr:uid="{F3916BA7-D022-4DC3-B6E0-508B6422291A}"/>
    <cellStyle name="style1404231713839 6 5" xfId="33058" xr:uid="{26CF8DB4-4DFC-4247-B8ED-ED3840BBD538}"/>
    <cellStyle name="style1404231713839 6 6" xfId="42827" xr:uid="{F6EEFD71-DAE3-48E1-BF9B-6BDC02C40816}"/>
    <cellStyle name="style1404231713839 6 7" xfId="52597" xr:uid="{8A3398B3-A68F-4885-8832-20AE2BB21911}"/>
    <cellStyle name="style1404231713839 7" xfId="5007" xr:uid="{00000000-0005-0000-0000-000076140000}"/>
    <cellStyle name="style1404231713839 7 2" xfId="14795" xr:uid="{E9A58923-6A0B-422E-B326-DD0F4121D70D}"/>
    <cellStyle name="style1404231713839 7 3" xfId="24565" xr:uid="{A91199E8-B44A-4366-ADA4-BE3631AEC1F9}"/>
    <cellStyle name="style1404231713839 7 4" xfId="34334" xr:uid="{13CB0893-5647-49A6-BE17-F2242C46609A}"/>
    <cellStyle name="style1404231713839 7 5" xfId="44104" xr:uid="{23A042C2-DD4A-4BDD-A65B-BE112D2AF427}"/>
    <cellStyle name="style1404231713839 7 6" xfId="53874" xr:uid="{3CB58FFB-400B-4838-91DE-7DC928CC1A0D}"/>
    <cellStyle name="style1404231713839 8" xfId="9891" xr:uid="{5A40BEFC-F479-429D-A25A-FE80084EBFE8}"/>
    <cellStyle name="style1404231713839 9" xfId="19661" xr:uid="{5F19EEEC-AA07-4E2A-B38C-205CD15DD575}"/>
    <cellStyle name="style1404231713854" xfId="47" xr:uid="{00000000-0005-0000-0000-000077140000}"/>
    <cellStyle name="style1404231713854 10" xfId="29433" xr:uid="{217AB7F9-29BD-4416-904D-E92C8D8904D5}"/>
    <cellStyle name="style1404231713854 11" xfId="39201" xr:uid="{1022689C-F96E-4F3F-B90F-B0CE05558315}"/>
    <cellStyle name="style1404231713854 12" xfId="48971" xr:uid="{722DCDF0-0273-4558-AC27-B75A6D1CCF45}"/>
    <cellStyle name="style1404231713854 2" xfId="318" xr:uid="{00000000-0005-0000-0000-000078140000}"/>
    <cellStyle name="style1404231713854 2 10" xfId="39465" xr:uid="{F2607A1C-E51C-4652-ACC6-DE296C2A7BF5}"/>
    <cellStyle name="style1404231713854 2 11" xfId="49235" xr:uid="{48CA079F-2476-4BE7-B121-4D1F731CB9E4}"/>
    <cellStyle name="style1404231713854 2 2" xfId="319" xr:uid="{00000000-0005-0000-0000-000079140000}"/>
    <cellStyle name="style1404231713854 2 2 10" xfId="49236" xr:uid="{81DFDEA6-E80C-4D3F-84B6-F4CD13537B18}"/>
    <cellStyle name="style1404231713854 2 2 2" xfId="1610" xr:uid="{00000000-0005-0000-0000-00007A140000}"/>
    <cellStyle name="style1404231713854 2 2 2 2" xfId="6514" xr:uid="{00000000-0005-0000-0000-00007B140000}"/>
    <cellStyle name="style1404231713854 2 2 2 2 2" xfId="16302" xr:uid="{2E48D2C1-35B5-43F7-BDFC-700296BA0947}"/>
    <cellStyle name="style1404231713854 2 2 2 2 3" xfId="26072" xr:uid="{81F13C27-2CE9-4876-A56A-8A98AF9F6EBF}"/>
    <cellStyle name="style1404231713854 2 2 2 2 4" xfId="35841" xr:uid="{4C2E3506-8046-4A7C-98A6-EB1AB6E5D7FE}"/>
    <cellStyle name="style1404231713854 2 2 2 2 5" xfId="45611" xr:uid="{F1AA71B9-725A-4C1C-B0C9-E950DBE1BBC2}"/>
    <cellStyle name="style1404231713854 2 2 2 2 6" xfId="55381" xr:uid="{9D4AA0C1-4452-4901-8CB8-B0C6AC4B822A}"/>
    <cellStyle name="style1404231713854 2 2 2 3" xfId="11398" xr:uid="{F0C2E327-E55B-452B-8A95-5C2D0C8F138E}"/>
    <cellStyle name="style1404231713854 2 2 2 4" xfId="21168" xr:uid="{2F5722C9-BC11-4D88-8131-C493E469973B}"/>
    <cellStyle name="style1404231713854 2 2 2 5" xfId="30939" xr:uid="{10D5F27E-19EB-4756-8020-2097B7CAEE9A}"/>
    <cellStyle name="style1404231713854 2 2 2 6" xfId="40707" xr:uid="{F756D359-260E-4654-9BB7-C01652398710}"/>
    <cellStyle name="style1404231713854 2 2 2 7" xfId="50477" xr:uid="{D30E8AED-BC40-46E0-8E60-B16587A75BCD}"/>
    <cellStyle name="style1404231713854 2 2 3" xfId="2803" xr:uid="{00000000-0005-0000-0000-00007C140000}"/>
    <cellStyle name="style1404231713854 2 2 3 2" xfId="7707" xr:uid="{00000000-0005-0000-0000-00007D140000}"/>
    <cellStyle name="style1404231713854 2 2 3 2 2" xfId="17495" xr:uid="{CA1F3E72-444B-45F9-BEC7-584B8A588FC6}"/>
    <cellStyle name="style1404231713854 2 2 3 2 3" xfId="27265" xr:uid="{1265AD94-78EA-4915-915F-6C05271B83D3}"/>
    <cellStyle name="style1404231713854 2 2 3 2 4" xfId="37034" xr:uid="{6555F8B5-C5C4-4B58-B7A8-A692A0CEAE27}"/>
    <cellStyle name="style1404231713854 2 2 3 2 5" xfId="46804" xr:uid="{42214498-1FA7-4B8F-A006-43EFAEEB6055}"/>
    <cellStyle name="style1404231713854 2 2 3 2 6" xfId="56574" xr:uid="{DEF89658-6D0D-4B53-8C90-04D537C3C61C}"/>
    <cellStyle name="style1404231713854 2 2 3 3" xfId="12591" xr:uid="{8D8AEC0F-FE6B-4C0F-A2E0-678B5F42ED0F}"/>
    <cellStyle name="style1404231713854 2 2 3 4" xfId="22361" xr:uid="{D0CE6370-A98E-4854-A1A3-73586CAEA76B}"/>
    <cellStyle name="style1404231713854 2 2 3 5" xfId="32132" xr:uid="{0A7C2BAF-9FCD-46AD-B842-405767EC4F76}"/>
    <cellStyle name="style1404231713854 2 2 3 6" xfId="41900" xr:uid="{61123ED0-F823-4019-AD58-99D560A2D481}"/>
    <cellStyle name="style1404231713854 2 2 3 7" xfId="51670" xr:uid="{5F312CAC-5520-4E0C-BAEA-71378462B32D}"/>
    <cellStyle name="style1404231713854 2 2 4" xfId="3996" xr:uid="{00000000-0005-0000-0000-00007E140000}"/>
    <cellStyle name="style1404231713854 2 2 4 2" xfId="8900" xr:uid="{00000000-0005-0000-0000-00007F140000}"/>
    <cellStyle name="style1404231713854 2 2 4 2 2" xfId="18688" xr:uid="{945F60B3-C229-42E8-B45C-869813D721B4}"/>
    <cellStyle name="style1404231713854 2 2 4 2 3" xfId="28458" xr:uid="{D71307E8-EE2F-4071-A10A-DD3A620C5071}"/>
    <cellStyle name="style1404231713854 2 2 4 2 4" xfId="38227" xr:uid="{7A3ACBE8-9A44-4FA5-BA0B-AD11D623199A}"/>
    <cellStyle name="style1404231713854 2 2 4 2 5" xfId="47997" xr:uid="{7558CA7E-804C-44E9-AF72-A77490F96A71}"/>
    <cellStyle name="style1404231713854 2 2 4 2 6" xfId="57767" xr:uid="{0D3DF77F-F2C2-4D55-A73A-774D5B1EEA67}"/>
    <cellStyle name="style1404231713854 2 2 4 3" xfId="13784" xr:uid="{EEE6588B-BB8C-460D-A803-6B671809BBF6}"/>
    <cellStyle name="style1404231713854 2 2 4 4" xfId="23554" xr:uid="{0654EA7C-0E04-4C3D-AA9A-7A7D346B2D99}"/>
    <cellStyle name="style1404231713854 2 2 4 5" xfId="33324" xr:uid="{53B530A3-B631-4AA2-A6E6-5BC44B18A268}"/>
    <cellStyle name="style1404231713854 2 2 4 6" xfId="43093" xr:uid="{2B9A2FE3-D191-41D1-9C2F-A5C3F9A363D4}"/>
    <cellStyle name="style1404231713854 2 2 4 7" xfId="52863" xr:uid="{4AEA7BFE-DF1D-4BBD-B30E-D60D321D739B}"/>
    <cellStyle name="style1404231713854 2 2 5" xfId="5273" xr:uid="{00000000-0005-0000-0000-000080140000}"/>
    <cellStyle name="style1404231713854 2 2 5 2" xfId="15061" xr:uid="{3E8A1024-F79F-4D58-B07C-E8113CBFC401}"/>
    <cellStyle name="style1404231713854 2 2 5 3" xfId="24831" xr:uid="{271C86E8-5280-4C5D-98AC-00CDA78E3345}"/>
    <cellStyle name="style1404231713854 2 2 5 4" xfId="34600" xr:uid="{F8517116-0AA4-4067-8F2E-4C9549CDFAF5}"/>
    <cellStyle name="style1404231713854 2 2 5 5" xfId="44370" xr:uid="{AC7D8189-FE7F-47B6-B63C-94A522E8D901}"/>
    <cellStyle name="style1404231713854 2 2 5 6" xfId="54140" xr:uid="{CCB24AE0-6B6A-4D1F-8F77-9ED0A950F8EC}"/>
    <cellStyle name="style1404231713854 2 2 6" xfId="10157" xr:uid="{C590A774-245C-4D92-B0A9-3147264A6854}"/>
    <cellStyle name="style1404231713854 2 2 7" xfId="19927" xr:uid="{EE474F24-748B-4BC7-8D0E-5C3D2E79658E}"/>
    <cellStyle name="style1404231713854 2 2 8" xfId="29698" xr:uid="{1EA3F988-2AD3-4435-AB6E-AA72C244A3A4}"/>
    <cellStyle name="style1404231713854 2 2 9" xfId="39466" xr:uid="{512E725F-C82F-44D6-A827-B65D91D05F43}"/>
    <cellStyle name="style1404231713854 2 3" xfId="1609" xr:uid="{00000000-0005-0000-0000-000081140000}"/>
    <cellStyle name="style1404231713854 2 3 2" xfId="6513" xr:uid="{00000000-0005-0000-0000-000082140000}"/>
    <cellStyle name="style1404231713854 2 3 2 2" xfId="16301" xr:uid="{7729820C-F618-4AFB-B630-22F8431DCAE5}"/>
    <cellStyle name="style1404231713854 2 3 2 3" xfId="26071" xr:uid="{A4BA23C8-66E0-4B0E-B6F4-46ED834D810F}"/>
    <cellStyle name="style1404231713854 2 3 2 4" xfId="35840" xr:uid="{09F1B869-4409-48EF-8689-1B7AC704CABB}"/>
    <cellStyle name="style1404231713854 2 3 2 5" xfId="45610" xr:uid="{77FE6210-31A8-45A0-AE9E-DCFE12537FD0}"/>
    <cellStyle name="style1404231713854 2 3 2 6" xfId="55380" xr:uid="{4487502E-8DA3-45CB-A4DB-81124D932B57}"/>
    <cellStyle name="style1404231713854 2 3 3" xfId="11397" xr:uid="{21C111F2-FCA9-465C-9B61-E47C1042AD02}"/>
    <cellStyle name="style1404231713854 2 3 4" xfId="21167" xr:uid="{1C775329-B178-44BB-A4AB-5705A1C1C50C}"/>
    <cellStyle name="style1404231713854 2 3 5" xfId="30938" xr:uid="{9A9526A2-3417-47D7-AF16-BB42588909DE}"/>
    <cellStyle name="style1404231713854 2 3 6" xfId="40706" xr:uid="{C3585AFC-0BF9-4050-A195-B41FECF47678}"/>
    <cellStyle name="style1404231713854 2 3 7" xfId="50476" xr:uid="{2229DCBA-47C5-4B38-9DF8-CD5A68181E17}"/>
    <cellStyle name="style1404231713854 2 4" xfId="2802" xr:uid="{00000000-0005-0000-0000-000083140000}"/>
    <cellStyle name="style1404231713854 2 4 2" xfId="7706" xr:uid="{00000000-0005-0000-0000-000084140000}"/>
    <cellStyle name="style1404231713854 2 4 2 2" xfId="17494" xr:uid="{C13E0854-0CB0-460C-B41A-430FD9D95A66}"/>
    <cellStyle name="style1404231713854 2 4 2 3" xfId="27264" xr:uid="{B05E9338-FE2C-4A44-AC64-1DB0C378B9E0}"/>
    <cellStyle name="style1404231713854 2 4 2 4" xfId="37033" xr:uid="{730FAF45-D982-4B8D-B12E-31846CB55C5A}"/>
    <cellStyle name="style1404231713854 2 4 2 5" xfId="46803" xr:uid="{B161BD1B-099C-4042-9CBB-428A9FB8F55E}"/>
    <cellStyle name="style1404231713854 2 4 2 6" xfId="56573" xr:uid="{BA0BF33A-76DC-45EE-A58F-28BF7AF7F0E0}"/>
    <cellStyle name="style1404231713854 2 4 3" xfId="12590" xr:uid="{FA294546-C8A2-48D7-9288-828096A97968}"/>
    <cellStyle name="style1404231713854 2 4 4" xfId="22360" xr:uid="{307B4FD3-23F4-46DC-B8B7-7E3104FAE313}"/>
    <cellStyle name="style1404231713854 2 4 5" xfId="32131" xr:uid="{118E4C02-5D34-4955-9F82-6F26E7AD2664}"/>
    <cellStyle name="style1404231713854 2 4 6" xfId="41899" xr:uid="{8D7231AA-FFEE-4F2D-BBBA-A3EF1CAB6017}"/>
    <cellStyle name="style1404231713854 2 4 7" xfId="51669" xr:uid="{C6D69DBB-7BDE-4CC4-BD84-D1AF05525EEC}"/>
    <cellStyle name="style1404231713854 2 5" xfId="3995" xr:uid="{00000000-0005-0000-0000-000085140000}"/>
    <cellStyle name="style1404231713854 2 5 2" xfId="8899" xr:uid="{00000000-0005-0000-0000-000086140000}"/>
    <cellStyle name="style1404231713854 2 5 2 2" xfId="18687" xr:uid="{12003489-B920-47BE-8EDF-E7A17B632202}"/>
    <cellStyle name="style1404231713854 2 5 2 3" xfId="28457" xr:uid="{BE76B327-A8BF-4B92-B8CC-50907D61E404}"/>
    <cellStyle name="style1404231713854 2 5 2 4" xfId="38226" xr:uid="{5EA89D04-E282-46D0-B4A1-B2A84C4B79A7}"/>
    <cellStyle name="style1404231713854 2 5 2 5" xfId="47996" xr:uid="{566DE9E7-3F3B-4DC4-B277-EEF5C9678D9E}"/>
    <cellStyle name="style1404231713854 2 5 2 6" xfId="57766" xr:uid="{600B44E6-0C51-474E-B745-604A9D1508A3}"/>
    <cellStyle name="style1404231713854 2 5 3" xfId="13783" xr:uid="{96F5A260-76E5-4E3E-8EB4-17B8D5AF949B}"/>
    <cellStyle name="style1404231713854 2 5 4" xfId="23553" xr:uid="{F47BCDF8-9F3B-4D95-B849-BABDF0635B2C}"/>
    <cellStyle name="style1404231713854 2 5 5" xfId="33323" xr:uid="{0D0DFD83-F2F2-4CE2-B79C-14C0A98AD06D}"/>
    <cellStyle name="style1404231713854 2 5 6" xfId="43092" xr:uid="{7CEB011C-3D97-4F7D-A7F0-6484EDB1A6F2}"/>
    <cellStyle name="style1404231713854 2 5 7" xfId="52862" xr:uid="{D960150D-B60B-4AA5-9E40-23A4F626A148}"/>
    <cellStyle name="style1404231713854 2 6" xfId="5272" xr:uid="{00000000-0005-0000-0000-000087140000}"/>
    <cellStyle name="style1404231713854 2 6 2" xfId="15060" xr:uid="{A2DE8DCE-4A2C-4BCB-ADFF-1ACA97B516E6}"/>
    <cellStyle name="style1404231713854 2 6 3" xfId="24830" xr:uid="{3714DE91-3206-4B41-B6ED-E96D929EE8DB}"/>
    <cellStyle name="style1404231713854 2 6 4" xfId="34599" xr:uid="{D3A8C351-5C0F-4A43-A7DB-6AF378AA5AB8}"/>
    <cellStyle name="style1404231713854 2 6 5" xfId="44369" xr:uid="{34C04326-85AA-43F5-9739-45B7A5FA6F9C}"/>
    <cellStyle name="style1404231713854 2 6 6" xfId="54139" xr:uid="{4B4865EF-4178-4402-A219-0D75EC3B786B}"/>
    <cellStyle name="style1404231713854 2 7" xfId="10156" xr:uid="{6405EF96-FE59-47A9-8DB5-B42964EA9113}"/>
    <cellStyle name="style1404231713854 2 8" xfId="19926" xr:uid="{5D779D9E-4ED8-4C40-A5A9-60B43D4DE7D2}"/>
    <cellStyle name="style1404231713854 2 9" xfId="29697" xr:uid="{E872F50C-0D2E-4693-BD9D-F0F97B479DF2}"/>
    <cellStyle name="style1404231713854 3" xfId="320" xr:uid="{00000000-0005-0000-0000-000088140000}"/>
    <cellStyle name="style1404231713854 3 10" xfId="49237" xr:uid="{5B07CC97-F374-4F7E-B3AA-E0F64C47F3F3}"/>
    <cellStyle name="style1404231713854 3 2" xfId="1611" xr:uid="{00000000-0005-0000-0000-000089140000}"/>
    <cellStyle name="style1404231713854 3 2 2" xfId="6515" xr:uid="{00000000-0005-0000-0000-00008A140000}"/>
    <cellStyle name="style1404231713854 3 2 2 2" xfId="16303" xr:uid="{83A2D7D5-F9E3-4079-9E12-E46713C52BD3}"/>
    <cellStyle name="style1404231713854 3 2 2 3" xfId="26073" xr:uid="{0F8BD678-A036-4F14-86E8-04449FFF54BF}"/>
    <cellStyle name="style1404231713854 3 2 2 4" xfId="35842" xr:uid="{6B1508B6-7D7F-4865-B2AB-80305E63B5C6}"/>
    <cellStyle name="style1404231713854 3 2 2 5" xfId="45612" xr:uid="{5E08A623-1AB9-4CFA-A53D-6972D6D3E423}"/>
    <cellStyle name="style1404231713854 3 2 2 6" xfId="55382" xr:uid="{C27D74CC-7518-43EF-AFA5-B76C5C5FB593}"/>
    <cellStyle name="style1404231713854 3 2 3" xfId="11399" xr:uid="{4FDC0990-7FB9-41D9-8998-C9FE6BCFE64C}"/>
    <cellStyle name="style1404231713854 3 2 4" xfId="21169" xr:uid="{CB23CED0-38C6-46BB-AAB3-2A7693D2B134}"/>
    <cellStyle name="style1404231713854 3 2 5" xfId="30940" xr:uid="{AD1D62DC-8278-42F2-B0B4-67A3496EEFDD}"/>
    <cellStyle name="style1404231713854 3 2 6" xfId="40708" xr:uid="{A5A79E13-0AB6-4497-8109-6383C8D9DA08}"/>
    <cellStyle name="style1404231713854 3 2 7" xfId="50478" xr:uid="{3DBB1B27-DC3B-4EF3-818F-87C9CD6BB832}"/>
    <cellStyle name="style1404231713854 3 3" xfId="2804" xr:uid="{00000000-0005-0000-0000-00008B140000}"/>
    <cellStyle name="style1404231713854 3 3 2" xfId="7708" xr:uid="{00000000-0005-0000-0000-00008C140000}"/>
    <cellStyle name="style1404231713854 3 3 2 2" xfId="17496" xr:uid="{FA6DDB5C-90BD-431F-81D7-3EE87B157DC7}"/>
    <cellStyle name="style1404231713854 3 3 2 3" xfId="27266" xr:uid="{E708489B-848E-4C5D-81BB-D296E6EDCE92}"/>
    <cellStyle name="style1404231713854 3 3 2 4" xfId="37035" xr:uid="{C61B78E8-83F0-418D-9F11-9CFB60AB7BCF}"/>
    <cellStyle name="style1404231713854 3 3 2 5" xfId="46805" xr:uid="{A22E1554-8263-4FB9-87DC-EB3BFD692A30}"/>
    <cellStyle name="style1404231713854 3 3 2 6" xfId="56575" xr:uid="{6AD73713-C6BC-411C-9EFA-39F656F3759C}"/>
    <cellStyle name="style1404231713854 3 3 3" xfId="12592" xr:uid="{F423DFE1-6A01-4CAD-9D36-0CA3AE379E11}"/>
    <cellStyle name="style1404231713854 3 3 4" xfId="22362" xr:uid="{26134CE4-85FD-411A-A39B-271054861E74}"/>
    <cellStyle name="style1404231713854 3 3 5" xfId="32133" xr:uid="{0660C265-D6A9-482A-BFF4-67664739A85E}"/>
    <cellStyle name="style1404231713854 3 3 6" xfId="41901" xr:uid="{9C6EA54A-AFBF-4F03-BB1B-5B5360719E69}"/>
    <cellStyle name="style1404231713854 3 3 7" xfId="51671" xr:uid="{942DE21A-811B-492C-9BF8-43D7F270D2EE}"/>
    <cellStyle name="style1404231713854 3 4" xfId="3997" xr:uid="{00000000-0005-0000-0000-00008D140000}"/>
    <cellStyle name="style1404231713854 3 4 2" xfId="8901" xr:uid="{00000000-0005-0000-0000-00008E140000}"/>
    <cellStyle name="style1404231713854 3 4 2 2" xfId="18689" xr:uid="{1F89E36A-DD46-48D6-BA1C-6CAC26D54230}"/>
    <cellStyle name="style1404231713854 3 4 2 3" xfId="28459" xr:uid="{D01DA7A6-AA67-4EA5-8FBE-6100672E006E}"/>
    <cellStyle name="style1404231713854 3 4 2 4" xfId="38228" xr:uid="{1D62CD28-4C15-45BC-9815-A0CF2FE18469}"/>
    <cellStyle name="style1404231713854 3 4 2 5" xfId="47998" xr:uid="{EB203A24-434A-410F-AF6D-9A1E2C031EE4}"/>
    <cellStyle name="style1404231713854 3 4 2 6" xfId="57768" xr:uid="{76F9194D-8825-45CA-9640-C348B902FDE2}"/>
    <cellStyle name="style1404231713854 3 4 3" xfId="13785" xr:uid="{78E2A4AE-0F6E-485F-982F-B6668028F4C2}"/>
    <cellStyle name="style1404231713854 3 4 4" xfId="23555" xr:uid="{D8C488AB-FF21-4412-A7A8-74038688D684}"/>
    <cellStyle name="style1404231713854 3 4 5" xfId="33325" xr:uid="{CE746A2E-704E-4F43-8574-DC0574429393}"/>
    <cellStyle name="style1404231713854 3 4 6" xfId="43094" xr:uid="{02565C33-F1E7-4B8C-9CFC-2B43BBF44BF0}"/>
    <cellStyle name="style1404231713854 3 4 7" xfId="52864" xr:uid="{3C8569C7-28AB-4D0B-81A0-9AE5972D5A84}"/>
    <cellStyle name="style1404231713854 3 5" xfId="5274" xr:uid="{00000000-0005-0000-0000-00008F140000}"/>
    <cellStyle name="style1404231713854 3 5 2" xfId="15062" xr:uid="{A1CAD753-3EB7-4044-B5B7-81F60FA130EF}"/>
    <cellStyle name="style1404231713854 3 5 3" xfId="24832" xr:uid="{27F0E217-4AFA-4C36-BDA3-FA887AE87A71}"/>
    <cellStyle name="style1404231713854 3 5 4" xfId="34601" xr:uid="{21A3DC2C-7DB4-4C78-AD33-79293EAF8310}"/>
    <cellStyle name="style1404231713854 3 5 5" xfId="44371" xr:uid="{5E583DED-7FEA-49D2-8D90-DDC348572B93}"/>
    <cellStyle name="style1404231713854 3 5 6" xfId="54141" xr:uid="{0D66C05C-21E9-4254-B3D4-64E55E92AC43}"/>
    <cellStyle name="style1404231713854 3 6" xfId="10158" xr:uid="{FE69924C-A542-4E23-8ADE-57F96A2E85CD}"/>
    <cellStyle name="style1404231713854 3 7" xfId="19928" xr:uid="{74BD1983-E0B4-4F16-915F-302D83D528E8}"/>
    <cellStyle name="style1404231713854 3 8" xfId="29699" xr:uid="{8946F502-BCC4-4C9E-956C-D5ED15803C5E}"/>
    <cellStyle name="style1404231713854 3 9" xfId="39467" xr:uid="{155537A1-BE8D-436E-BEF1-E54962DA305A}"/>
    <cellStyle name="style1404231713854 4" xfId="1345" xr:uid="{00000000-0005-0000-0000-000090140000}"/>
    <cellStyle name="style1404231713854 4 2" xfId="6249" xr:uid="{00000000-0005-0000-0000-000091140000}"/>
    <cellStyle name="style1404231713854 4 2 2" xfId="16037" xr:uid="{8CBCAD3E-03AC-4626-904F-AE146D72C001}"/>
    <cellStyle name="style1404231713854 4 2 3" xfId="25807" xr:uid="{D9A66AB7-80B7-46AE-B346-F20030FEB218}"/>
    <cellStyle name="style1404231713854 4 2 4" xfId="35576" xr:uid="{63C5084B-13A8-42A0-B83F-E1F2EC0CF990}"/>
    <cellStyle name="style1404231713854 4 2 5" xfId="45346" xr:uid="{8AC75E9B-EEEF-4FF5-8217-28E07541D237}"/>
    <cellStyle name="style1404231713854 4 2 6" xfId="55116" xr:uid="{9B265A5C-51AB-4EC1-9568-21F9BFFA6FA7}"/>
    <cellStyle name="style1404231713854 4 3" xfId="11133" xr:uid="{EF446A2A-00EA-4BE8-A0B8-D5DD320956E3}"/>
    <cellStyle name="style1404231713854 4 4" xfId="20903" xr:uid="{E23C5E8C-3648-4AEB-971A-AB55D75597E6}"/>
    <cellStyle name="style1404231713854 4 5" xfId="30674" xr:uid="{C5740746-A051-432C-8538-BD6A2215B6A2}"/>
    <cellStyle name="style1404231713854 4 6" xfId="40442" xr:uid="{616DCA4D-809A-44EE-A080-0DACACF3B923}"/>
    <cellStyle name="style1404231713854 4 7" xfId="50212" xr:uid="{AE7D1CB5-4DB9-4316-A203-BDB621464702}"/>
    <cellStyle name="style1404231713854 5" xfId="2538" xr:uid="{00000000-0005-0000-0000-000092140000}"/>
    <cellStyle name="style1404231713854 5 2" xfId="7442" xr:uid="{00000000-0005-0000-0000-000093140000}"/>
    <cellStyle name="style1404231713854 5 2 2" xfId="17230" xr:uid="{BE51769D-461A-44CD-A5EF-DD233468B51E}"/>
    <cellStyle name="style1404231713854 5 2 3" xfId="27000" xr:uid="{D081D36B-37A5-46C6-B2B9-F62BFEBCD867}"/>
    <cellStyle name="style1404231713854 5 2 4" xfId="36769" xr:uid="{DDACFECB-881B-48AE-B720-8917F84FE2CB}"/>
    <cellStyle name="style1404231713854 5 2 5" xfId="46539" xr:uid="{012FE65E-150D-4F35-9D83-E935D9F82A5B}"/>
    <cellStyle name="style1404231713854 5 2 6" xfId="56309" xr:uid="{099AE840-E4ED-4256-9D92-AD5D7F648524}"/>
    <cellStyle name="style1404231713854 5 3" xfId="12326" xr:uid="{2CB04BB6-93D6-417E-A905-6F4091FF8E06}"/>
    <cellStyle name="style1404231713854 5 4" xfId="22096" xr:uid="{4C2AA6C6-6901-4F24-B22C-347DAFC8A24A}"/>
    <cellStyle name="style1404231713854 5 5" xfId="31867" xr:uid="{A42525E0-FA12-45F9-B7DF-CB6922DE8C5F}"/>
    <cellStyle name="style1404231713854 5 6" xfId="41635" xr:uid="{E7C40A55-D008-472C-A88E-AA8F43AE7CF9}"/>
    <cellStyle name="style1404231713854 5 7" xfId="51405" xr:uid="{9C82A0A4-DC87-4178-8703-6800E7C073DF}"/>
    <cellStyle name="style1404231713854 6" xfId="3731" xr:uid="{00000000-0005-0000-0000-000094140000}"/>
    <cellStyle name="style1404231713854 6 2" xfId="8635" xr:uid="{00000000-0005-0000-0000-000095140000}"/>
    <cellStyle name="style1404231713854 6 2 2" xfId="18423" xr:uid="{877B5C5D-624C-4AAC-B764-42F24C873AC1}"/>
    <cellStyle name="style1404231713854 6 2 3" xfId="28193" xr:uid="{7882E683-2E59-46D9-B0B4-E1BFE7D56989}"/>
    <cellStyle name="style1404231713854 6 2 4" xfId="37962" xr:uid="{B3904DA1-7AB7-4C75-B13B-E478485F197B}"/>
    <cellStyle name="style1404231713854 6 2 5" xfId="47732" xr:uid="{86C6F44D-E042-4661-BEDB-1A3BA0CFFF86}"/>
    <cellStyle name="style1404231713854 6 2 6" xfId="57502" xr:uid="{FFCE54F2-4EFD-45BB-9404-0C9CA56555C1}"/>
    <cellStyle name="style1404231713854 6 3" xfId="13519" xr:uid="{41C574AC-F16C-4F8D-A8C8-43CC043A5105}"/>
    <cellStyle name="style1404231713854 6 4" xfId="23289" xr:uid="{0172465C-5063-4EAE-85BB-C4AAE0F0290E}"/>
    <cellStyle name="style1404231713854 6 5" xfId="33059" xr:uid="{E497EE4F-FE12-4EDF-85B7-CD0D680760EB}"/>
    <cellStyle name="style1404231713854 6 6" xfId="42828" xr:uid="{E1C6E99E-BC30-4B0C-B70E-4B34A8EF4E16}"/>
    <cellStyle name="style1404231713854 6 7" xfId="52598" xr:uid="{03C176A7-AEA9-4C5D-BC2B-61C4DC16D327}"/>
    <cellStyle name="style1404231713854 7" xfId="5008" xr:uid="{00000000-0005-0000-0000-000096140000}"/>
    <cellStyle name="style1404231713854 7 2" xfId="14796" xr:uid="{65403B58-5438-4AA5-8DDC-E10825895472}"/>
    <cellStyle name="style1404231713854 7 3" xfId="24566" xr:uid="{A1FF9170-938C-4844-98E6-E4D417EFB8A2}"/>
    <cellStyle name="style1404231713854 7 4" xfId="34335" xr:uid="{D9F4BD7D-69E4-4B77-A0E0-960371847789}"/>
    <cellStyle name="style1404231713854 7 5" xfId="44105" xr:uid="{E89E0BE2-1530-47D6-8EA4-06D63EA2612C}"/>
    <cellStyle name="style1404231713854 7 6" xfId="53875" xr:uid="{6282AFF9-BDC1-4310-8088-0360C9CAFE76}"/>
    <cellStyle name="style1404231713854 8" xfId="9892" xr:uid="{4DCD4FA4-F67F-4D73-BCCB-8D224DDCA00F}"/>
    <cellStyle name="style1404231713854 9" xfId="19662" xr:uid="{78E04235-3DC7-44B2-9CD3-EB2F46E363A1}"/>
    <cellStyle name="style1404231713885" xfId="48" xr:uid="{00000000-0005-0000-0000-000097140000}"/>
    <cellStyle name="style1404231713885 10" xfId="29434" xr:uid="{54EF9DA9-023F-478F-9AEC-68CF60381AC1}"/>
    <cellStyle name="style1404231713885 11" xfId="39202" xr:uid="{FA678FA0-B372-406C-A489-636096D20FE1}"/>
    <cellStyle name="style1404231713885 12" xfId="48972" xr:uid="{1209674C-CD0E-4B50-AE5A-7322C581136A}"/>
    <cellStyle name="style1404231713885 2" xfId="321" xr:uid="{00000000-0005-0000-0000-000098140000}"/>
    <cellStyle name="style1404231713885 2 10" xfId="39468" xr:uid="{0CE5C173-CDCC-44DE-9829-B5B0A6B34A60}"/>
    <cellStyle name="style1404231713885 2 11" xfId="49238" xr:uid="{6BCF0451-111B-412A-8F66-8A74AF1081C8}"/>
    <cellStyle name="style1404231713885 2 2" xfId="322" xr:uid="{00000000-0005-0000-0000-000099140000}"/>
    <cellStyle name="style1404231713885 2 2 10" xfId="49239" xr:uid="{02AECFB0-616D-4D18-B796-FFE1DCFFEC95}"/>
    <cellStyle name="style1404231713885 2 2 2" xfId="1613" xr:uid="{00000000-0005-0000-0000-00009A140000}"/>
    <cellStyle name="style1404231713885 2 2 2 2" xfId="6517" xr:uid="{00000000-0005-0000-0000-00009B140000}"/>
    <cellStyle name="style1404231713885 2 2 2 2 2" xfId="16305" xr:uid="{1F90B095-57C3-47DE-BD47-B2BC3DECB7EF}"/>
    <cellStyle name="style1404231713885 2 2 2 2 3" xfId="26075" xr:uid="{D5E736E8-5C7F-4FB5-9227-2238234176E8}"/>
    <cellStyle name="style1404231713885 2 2 2 2 4" xfId="35844" xr:uid="{020402DF-DC5C-4B05-A226-8EEF7ABF8655}"/>
    <cellStyle name="style1404231713885 2 2 2 2 5" xfId="45614" xr:uid="{92413991-E2EE-4FFD-880A-641F92A39DB7}"/>
    <cellStyle name="style1404231713885 2 2 2 2 6" xfId="55384" xr:uid="{572976AC-C688-434C-AC22-31CFAFDB4B78}"/>
    <cellStyle name="style1404231713885 2 2 2 3" xfId="11401" xr:uid="{14E533EF-2661-431B-A9D8-C5809C10811C}"/>
    <cellStyle name="style1404231713885 2 2 2 4" xfId="21171" xr:uid="{2BE04BA9-18DC-4C50-A5A2-DDC9C06EC51D}"/>
    <cellStyle name="style1404231713885 2 2 2 5" xfId="30942" xr:uid="{0B33B5AF-4786-4AF6-9A84-F0AA7504A62D}"/>
    <cellStyle name="style1404231713885 2 2 2 6" xfId="40710" xr:uid="{538F7C39-0B9D-462B-B47E-0B8522DE3E4C}"/>
    <cellStyle name="style1404231713885 2 2 2 7" xfId="50480" xr:uid="{F57B3190-8AA2-4DC7-B78A-5AA15A8D3F0B}"/>
    <cellStyle name="style1404231713885 2 2 3" xfId="2806" xr:uid="{00000000-0005-0000-0000-00009C140000}"/>
    <cellStyle name="style1404231713885 2 2 3 2" xfId="7710" xr:uid="{00000000-0005-0000-0000-00009D140000}"/>
    <cellStyle name="style1404231713885 2 2 3 2 2" xfId="17498" xr:uid="{D2EBF36E-1A34-41C9-9DAD-93B74E6A6307}"/>
    <cellStyle name="style1404231713885 2 2 3 2 3" xfId="27268" xr:uid="{53C943BC-0DA2-4F87-9307-36FE7FF32BF4}"/>
    <cellStyle name="style1404231713885 2 2 3 2 4" xfId="37037" xr:uid="{20574B16-A943-4DF2-9AEB-4204D2F620A6}"/>
    <cellStyle name="style1404231713885 2 2 3 2 5" xfId="46807" xr:uid="{A45FB4CE-B759-445F-B13E-998D26A85DE6}"/>
    <cellStyle name="style1404231713885 2 2 3 2 6" xfId="56577" xr:uid="{9DBCB9B1-8FDA-418B-B1AC-5AADF631443E}"/>
    <cellStyle name="style1404231713885 2 2 3 3" xfId="12594" xr:uid="{4B0F3CD9-F48B-4FB2-A6D0-3071BC343923}"/>
    <cellStyle name="style1404231713885 2 2 3 4" xfId="22364" xr:uid="{7411582B-779C-4AC5-84BC-94FCDAE35564}"/>
    <cellStyle name="style1404231713885 2 2 3 5" xfId="32135" xr:uid="{F5A39D68-0C58-4F4A-B1DE-BD9A9C702596}"/>
    <cellStyle name="style1404231713885 2 2 3 6" xfId="41903" xr:uid="{4C8788B3-F239-4EAC-877A-F7727D6EA604}"/>
    <cellStyle name="style1404231713885 2 2 3 7" xfId="51673" xr:uid="{8716C958-BFD4-431A-91DD-C59DE6AA8086}"/>
    <cellStyle name="style1404231713885 2 2 4" xfId="3999" xr:uid="{00000000-0005-0000-0000-00009E140000}"/>
    <cellStyle name="style1404231713885 2 2 4 2" xfId="8903" xr:uid="{00000000-0005-0000-0000-00009F140000}"/>
    <cellStyle name="style1404231713885 2 2 4 2 2" xfId="18691" xr:uid="{1B257557-D68B-43CC-83B8-694599C48D84}"/>
    <cellStyle name="style1404231713885 2 2 4 2 3" xfId="28461" xr:uid="{E4D30A49-2BC9-4734-A1DA-9C641D5C9929}"/>
    <cellStyle name="style1404231713885 2 2 4 2 4" xfId="38230" xr:uid="{B5B818AF-DB32-4F14-8862-68656C243527}"/>
    <cellStyle name="style1404231713885 2 2 4 2 5" xfId="48000" xr:uid="{2CB088B3-0223-4CF6-86FC-02D875A52D7A}"/>
    <cellStyle name="style1404231713885 2 2 4 2 6" xfId="57770" xr:uid="{20111379-AA59-4E99-8A31-B643AF204703}"/>
    <cellStyle name="style1404231713885 2 2 4 3" xfId="13787" xr:uid="{22D9657D-7062-4973-AC5A-BDF7329EB7F2}"/>
    <cellStyle name="style1404231713885 2 2 4 4" xfId="23557" xr:uid="{E8C02FEA-2EB0-474C-8585-1BCD738BDF5C}"/>
    <cellStyle name="style1404231713885 2 2 4 5" xfId="33327" xr:uid="{EE76AB35-4046-4755-AC73-EEA55BBEE88D}"/>
    <cellStyle name="style1404231713885 2 2 4 6" xfId="43096" xr:uid="{B9073D2C-85D0-47FC-819E-D257032D633A}"/>
    <cellStyle name="style1404231713885 2 2 4 7" xfId="52866" xr:uid="{43C25748-F146-43C6-8742-C50967B6E58A}"/>
    <cellStyle name="style1404231713885 2 2 5" xfId="5276" xr:uid="{00000000-0005-0000-0000-0000A0140000}"/>
    <cellStyle name="style1404231713885 2 2 5 2" xfId="15064" xr:uid="{3A05DB75-2752-440B-A80A-4EEA7E95DFB3}"/>
    <cellStyle name="style1404231713885 2 2 5 3" xfId="24834" xr:uid="{6050D8DF-4CB8-48E2-B8F0-B2EF779B3148}"/>
    <cellStyle name="style1404231713885 2 2 5 4" xfId="34603" xr:uid="{25A22664-7AB7-40B2-8F7A-410727198FC9}"/>
    <cellStyle name="style1404231713885 2 2 5 5" xfId="44373" xr:uid="{0E687DCC-6380-4EE7-AF4A-7DF08A919F21}"/>
    <cellStyle name="style1404231713885 2 2 5 6" xfId="54143" xr:uid="{25BCE777-9B68-4C2F-BA9B-FFDB2310A66E}"/>
    <cellStyle name="style1404231713885 2 2 6" xfId="10160" xr:uid="{A993F8E8-CC3D-44F7-9A55-CFD834C83305}"/>
    <cellStyle name="style1404231713885 2 2 7" xfId="19930" xr:uid="{E2CD16F1-CCB7-4B3E-8937-4646563CEBED}"/>
    <cellStyle name="style1404231713885 2 2 8" xfId="29701" xr:uid="{91CD4080-F1A7-408C-AD8F-5159A5E9A0E3}"/>
    <cellStyle name="style1404231713885 2 2 9" xfId="39469" xr:uid="{6AF5CCAE-3C25-4AD0-9C29-9467EA825597}"/>
    <cellStyle name="style1404231713885 2 3" xfId="1612" xr:uid="{00000000-0005-0000-0000-0000A1140000}"/>
    <cellStyle name="style1404231713885 2 3 2" xfId="6516" xr:uid="{00000000-0005-0000-0000-0000A2140000}"/>
    <cellStyle name="style1404231713885 2 3 2 2" xfId="16304" xr:uid="{EBDE7720-5971-4501-BCFA-232DA7AE1DE5}"/>
    <cellStyle name="style1404231713885 2 3 2 3" xfId="26074" xr:uid="{1D064A0B-625E-4224-A613-D5EDF8897FB5}"/>
    <cellStyle name="style1404231713885 2 3 2 4" xfId="35843" xr:uid="{BE32913D-90C1-40ED-9A5C-563E692DD7C3}"/>
    <cellStyle name="style1404231713885 2 3 2 5" xfId="45613" xr:uid="{932E64AC-879B-4C9E-84DB-D8DD60BD0166}"/>
    <cellStyle name="style1404231713885 2 3 2 6" xfId="55383" xr:uid="{F5181FAF-4CDA-4FE2-AD55-974BAE9EF3F3}"/>
    <cellStyle name="style1404231713885 2 3 3" xfId="11400" xr:uid="{FC3A4FF6-8173-4E4D-B1FB-4A297E6D47B1}"/>
    <cellStyle name="style1404231713885 2 3 4" xfId="21170" xr:uid="{7D8A2F31-54CD-4595-A61F-558E7644EFDE}"/>
    <cellStyle name="style1404231713885 2 3 5" xfId="30941" xr:uid="{CEA37732-B208-45C0-A505-AE8AE23DDA2F}"/>
    <cellStyle name="style1404231713885 2 3 6" xfId="40709" xr:uid="{E899FA7C-0DDD-4AAB-982B-208D7F7613FD}"/>
    <cellStyle name="style1404231713885 2 3 7" xfId="50479" xr:uid="{EFFC605A-FFE9-4428-A478-4986A62F4B8B}"/>
    <cellStyle name="style1404231713885 2 4" xfId="2805" xr:uid="{00000000-0005-0000-0000-0000A3140000}"/>
    <cellStyle name="style1404231713885 2 4 2" xfId="7709" xr:uid="{00000000-0005-0000-0000-0000A4140000}"/>
    <cellStyle name="style1404231713885 2 4 2 2" xfId="17497" xr:uid="{7C0BF4BB-BBFC-425D-BB4D-79C1B87597F3}"/>
    <cellStyle name="style1404231713885 2 4 2 3" xfId="27267" xr:uid="{2EA6E0B2-0AAD-4A13-9B10-D64279A04E54}"/>
    <cellStyle name="style1404231713885 2 4 2 4" xfId="37036" xr:uid="{BAA3CDC8-16B5-46D7-B6DC-DF8A6F2DBE46}"/>
    <cellStyle name="style1404231713885 2 4 2 5" xfId="46806" xr:uid="{B97B0D46-8767-432A-8757-DEDAEB443A03}"/>
    <cellStyle name="style1404231713885 2 4 2 6" xfId="56576" xr:uid="{A073E170-E1BF-4D50-BE7B-70F673F2BDBB}"/>
    <cellStyle name="style1404231713885 2 4 3" xfId="12593" xr:uid="{EFB4B8CC-4045-4502-8B1A-512876D45AC7}"/>
    <cellStyle name="style1404231713885 2 4 4" xfId="22363" xr:uid="{28C8F2E2-AE10-4099-8F15-CBB8C2E923AB}"/>
    <cellStyle name="style1404231713885 2 4 5" xfId="32134" xr:uid="{2ABD7295-67A6-4BFA-9EAE-1EA086015D0D}"/>
    <cellStyle name="style1404231713885 2 4 6" xfId="41902" xr:uid="{C09DA841-15AC-423C-8E49-2C5F8022430D}"/>
    <cellStyle name="style1404231713885 2 4 7" xfId="51672" xr:uid="{CD208085-03A4-48DA-97E1-0FF1CE6885EC}"/>
    <cellStyle name="style1404231713885 2 5" xfId="3998" xr:uid="{00000000-0005-0000-0000-0000A5140000}"/>
    <cellStyle name="style1404231713885 2 5 2" xfId="8902" xr:uid="{00000000-0005-0000-0000-0000A6140000}"/>
    <cellStyle name="style1404231713885 2 5 2 2" xfId="18690" xr:uid="{F531850B-7021-4C93-A537-5CF146D9D930}"/>
    <cellStyle name="style1404231713885 2 5 2 3" xfId="28460" xr:uid="{62B3AC5F-FF94-45D1-AEE3-AD6F8440791B}"/>
    <cellStyle name="style1404231713885 2 5 2 4" xfId="38229" xr:uid="{76ED2D46-DD89-4FEC-B4E4-9D5A1CE5BE04}"/>
    <cellStyle name="style1404231713885 2 5 2 5" xfId="47999" xr:uid="{E86C2925-B3E9-432B-AC52-138BAFA1646B}"/>
    <cellStyle name="style1404231713885 2 5 2 6" xfId="57769" xr:uid="{CBD93BE8-B757-4793-A079-320844531ED7}"/>
    <cellStyle name="style1404231713885 2 5 3" xfId="13786" xr:uid="{77B645A6-4E57-4633-AA4E-C3E5131BEBC5}"/>
    <cellStyle name="style1404231713885 2 5 4" xfId="23556" xr:uid="{4C30CB6C-7CD0-4948-AAB4-04260E9CFF70}"/>
    <cellStyle name="style1404231713885 2 5 5" xfId="33326" xr:uid="{1179DB63-4253-4E8A-9442-BC8DA90DF4B0}"/>
    <cellStyle name="style1404231713885 2 5 6" xfId="43095" xr:uid="{F6F9FD78-2426-4F93-A394-072A06347C5C}"/>
    <cellStyle name="style1404231713885 2 5 7" xfId="52865" xr:uid="{870B57C0-0F33-46DA-8E41-3D9058E9C05E}"/>
    <cellStyle name="style1404231713885 2 6" xfId="5275" xr:uid="{00000000-0005-0000-0000-0000A7140000}"/>
    <cellStyle name="style1404231713885 2 6 2" xfId="15063" xr:uid="{BA87C2CA-EB84-4BD6-8901-83E23D9BB4FA}"/>
    <cellStyle name="style1404231713885 2 6 3" xfId="24833" xr:uid="{A731A339-D64A-4DA9-A058-DEE23BEF2A26}"/>
    <cellStyle name="style1404231713885 2 6 4" xfId="34602" xr:uid="{AA140ADF-861B-45D6-B4E6-D2F3719B684A}"/>
    <cellStyle name="style1404231713885 2 6 5" xfId="44372" xr:uid="{EA349CEF-22EC-4E12-8DB1-9D2AC6BB6A60}"/>
    <cellStyle name="style1404231713885 2 6 6" xfId="54142" xr:uid="{5EC8848B-A8AE-4BD5-964B-21E5C294424F}"/>
    <cellStyle name="style1404231713885 2 7" xfId="10159" xr:uid="{9A1C240B-B023-4F4D-A906-A7252F406502}"/>
    <cellStyle name="style1404231713885 2 8" xfId="19929" xr:uid="{F8B15BBC-4B55-4C69-B79F-7CBCDABD5A96}"/>
    <cellStyle name="style1404231713885 2 9" xfId="29700" xr:uid="{568AE408-1EE2-464B-8308-4D1FA42A1F7F}"/>
    <cellStyle name="style1404231713885 3" xfId="323" xr:uid="{00000000-0005-0000-0000-0000A8140000}"/>
    <cellStyle name="style1404231713885 3 10" xfId="49240" xr:uid="{02E41DA3-A569-49A8-9638-C2F22BB194F8}"/>
    <cellStyle name="style1404231713885 3 2" xfId="1614" xr:uid="{00000000-0005-0000-0000-0000A9140000}"/>
    <cellStyle name="style1404231713885 3 2 2" xfId="6518" xr:uid="{00000000-0005-0000-0000-0000AA140000}"/>
    <cellStyle name="style1404231713885 3 2 2 2" xfId="16306" xr:uid="{3E078C59-FB5E-45EB-B5B7-C332C71E45E5}"/>
    <cellStyle name="style1404231713885 3 2 2 3" xfId="26076" xr:uid="{4FA70828-66B0-44CC-AAB4-06AE9807A016}"/>
    <cellStyle name="style1404231713885 3 2 2 4" xfId="35845" xr:uid="{F26877EC-D41A-4626-B7F1-43748B567CC1}"/>
    <cellStyle name="style1404231713885 3 2 2 5" xfId="45615" xr:uid="{4F9B2735-48CD-4360-9C31-33636A67D97F}"/>
    <cellStyle name="style1404231713885 3 2 2 6" xfId="55385" xr:uid="{D230F444-4906-4093-BD72-538D99447A46}"/>
    <cellStyle name="style1404231713885 3 2 3" xfId="11402" xr:uid="{851C1673-B79C-4249-8D5B-BD8217A68CD5}"/>
    <cellStyle name="style1404231713885 3 2 4" xfId="21172" xr:uid="{4656835B-D280-475F-B14D-D17375913C38}"/>
    <cellStyle name="style1404231713885 3 2 5" xfId="30943" xr:uid="{F1576E48-785C-4FA8-9D56-3AA0A98A6221}"/>
    <cellStyle name="style1404231713885 3 2 6" xfId="40711" xr:uid="{71FAC518-6414-4BC2-AF76-73F2C1385FAB}"/>
    <cellStyle name="style1404231713885 3 2 7" xfId="50481" xr:uid="{49083A6B-610B-48FC-9B49-35B9BA9E97AB}"/>
    <cellStyle name="style1404231713885 3 3" xfId="2807" xr:uid="{00000000-0005-0000-0000-0000AB140000}"/>
    <cellStyle name="style1404231713885 3 3 2" xfId="7711" xr:uid="{00000000-0005-0000-0000-0000AC140000}"/>
    <cellStyle name="style1404231713885 3 3 2 2" xfId="17499" xr:uid="{CA724F6E-1927-4B0D-B9F2-7C76E77204CB}"/>
    <cellStyle name="style1404231713885 3 3 2 3" xfId="27269" xr:uid="{5DD76EB0-9E8F-4C8B-9420-60D51BCEB75C}"/>
    <cellStyle name="style1404231713885 3 3 2 4" xfId="37038" xr:uid="{62EFA8D5-88F7-43CB-B8DE-2189B13FF4B0}"/>
    <cellStyle name="style1404231713885 3 3 2 5" xfId="46808" xr:uid="{B6A095EE-B451-4582-920C-2ADCDE213AFE}"/>
    <cellStyle name="style1404231713885 3 3 2 6" xfId="56578" xr:uid="{1EFC403E-532D-4E95-83BB-483D203141D8}"/>
    <cellStyle name="style1404231713885 3 3 3" xfId="12595" xr:uid="{EE3D71D6-AF01-48AC-A12C-D44E25FBF326}"/>
    <cellStyle name="style1404231713885 3 3 4" xfId="22365" xr:uid="{CB950C1E-6A8C-414E-B5C3-04659C1D05A6}"/>
    <cellStyle name="style1404231713885 3 3 5" xfId="32136" xr:uid="{B3740541-6512-45D6-9F41-B08577AD2C82}"/>
    <cellStyle name="style1404231713885 3 3 6" xfId="41904" xr:uid="{5C19EED8-3D12-4AC7-9829-B44BF80510D6}"/>
    <cellStyle name="style1404231713885 3 3 7" xfId="51674" xr:uid="{82982E38-39CB-4E98-AE4D-61B97F01D89F}"/>
    <cellStyle name="style1404231713885 3 4" xfId="4000" xr:uid="{00000000-0005-0000-0000-0000AD140000}"/>
    <cellStyle name="style1404231713885 3 4 2" xfId="8904" xr:uid="{00000000-0005-0000-0000-0000AE140000}"/>
    <cellStyle name="style1404231713885 3 4 2 2" xfId="18692" xr:uid="{25398E39-7291-4D47-8E74-7FDDA59183E9}"/>
    <cellStyle name="style1404231713885 3 4 2 3" xfId="28462" xr:uid="{F41E08CE-6B90-4983-8819-71A1F70B28CE}"/>
    <cellStyle name="style1404231713885 3 4 2 4" xfId="38231" xr:uid="{574B3948-DA46-4267-8A85-235C4EE9BCA0}"/>
    <cellStyle name="style1404231713885 3 4 2 5" xfId="48001" xr:uid="{45B2D75B-6EC6-4574-91E7-85E31208E288}"/>
    <cellStyle name="style1404231713885 3 4 2 6" xfId="57771" xr:uid="{FACD7F56-9FF7-4D06-850F-E3452033ACCE}"/>
    <cellStyle name="style1404231713885 3 4 3" xfId="13788" xr:uid="{38B1DD3E-301E-4022-A728-405A49EEBF54}"/>
    <cellStyle name="style1404231713885 3 4 4" xfId="23558" xr:uid="{5826927C-2E08-4307-86D7-4E0101731701}"/>
    <cellStyle name="style1404231713885 3 4 5" xfId="33328" xr:uid="{FA77DE62-085B-4BCC-B64B-2906F36A4797}"/>
    <cellStyle name="style1404231713885 3 4 6" xfId="43097" xr:uid="{F3C72B76-E706-49E7-8572-C2B45581BEEE}"/>
    <cellStyle name="style1404231713885 3 4 7" xfId="52867" xr:uid="{DC7D6CB5-29A1-444C-8B36-9D75BF13EA6F}"/>
    <cellStyle name="style1404231713885 3 5" xfId="5277" xr:uid="{00000000-0005-0000-0000-0000AF140000}"/>
    <cellStyle name="style1404231713885 3 5 2" xfId="15065" xr:uid="{E82A2ECD-62AD-476E-8B8D-5F33725C4D14}"/>
    <cellStyle name="style1404231713885 3 5 3" xfId="24835" xr:uid="{52A7404A-0706-450E-B684-6BB038056AA0}"/>
    <cellStyle name="style1404231713885 3 5 4" xfId="34604" xr:uid="{D45EB92A-D018-4C7D-B726-5A9C711FC825}"/>
    <cellStyle name="style1404231713885 3 5 5" xfId="44374" xr:uid="{EF5F99C1-6CAB-4987-BD92-BE19076835FD}"/>
    <cellStyle name="style1404231713885 3 5 6" xfId="54144" xr:uid="{CCA21E48-39F7-4293-8ACE-026ED917BB1E}"/>
    <cellStyle name="style1404231713885 3 6" xfId="10161" xr:uid="{5319F3D5-3BAD-4A98-967C-CECB588A539A}"/>
    <cellStyle name="style1404231713885 3 7" xfId="19931" xr:uid="{2773D3A5-8866-41AC-8C6A-0EE16CBF9B9E}"/>
    <cellStyle name="style1404231713885 3 8" xfId="29702" xr:uid="{966A0E44-2DA2-4E84-B90B-897F192F6535}"/>
    <cellStyle name="style1404231713885 3 9" xfId="39470" xr:uid="{4A7404A6-F84B-4387-85C5-F06CC7A6FD6C}"/>
    <cellStyle name="style1404231713885 4" xfId="1346" xr:uid="{00000000-0005-0000-0000-0000B0140000}"/>
    <cellStyle name="style1404231713885 4 2" xfId="6250" xr:uid="{00000000-0005-0000-0000-0000B1140000}"/>
    <cellStyle name="style1404231713885 4 2 2" xfId="16038" xr:uid="{1A9A0CDC-6329-44F8-B6B1-C74E06AC5C38}"/>
    <cellStyle name="style1404231713885 4 2 3" xfId="25808" xr:uid="{1F14BCC8-7282-4F78-8D9E-240DF4384F04}"/>
    <cellStyle name="style1404231713885 4 2 4" xfId="35577" xr:uid="{968A1065-DBF6-4D97-AFE4-9552C3E185B0}"/>
    <cellStyle name="style1404231713885 4 2 5" xfId="45347" xr:uid="{9C517688-A66C-4F1A-A2D4-2040EB9A10E8}"/>
    <cellStyle name="style1404231713885 4 2 6" xfId="55117" xr:uid="{EA6BF816-0885-4A51-BE06-CDC399558CF9}"/>
    <cellStyle name="style1404231713885 4 3" xfId="11134" xr:uid="{D1EEE8C8-F915-4E0C-89DE-CDD0518FC635}"/>
    <cellStyle name="style1404231713885 4 4" xfId="20904" xr:uid="{60D7B850-A673-4854-B11F-DAE7D345DE2C}"/>
    <cellStyle name="style1404231713885 4 5" xfId="30675" xr:uid="{8036C4C6-B799-4B72-85F8-C040E6C733D4}"/>
    <cellStyle name="style1404231713885 4 6" xfId="40443" xr:uid="{1FF90600-60B9-40DA-A937-0CDDDE9C9945}"/>
    <cellStyle name="style1404231713885 4 7" xfId="50213" xr:uid="{CE243230-84A3-4A44-9ADF-4FCC591A81B1}"/>
    <cellStyle name="style1404231713885 5" xfId="2539" xr:uid="{00000000-0005-0000-0000-0000B2140000}"/>
    <cellStyle name="style1404231713885 5 2" xfId="7443" xr:uid="{00000000-0005-0000-0000-0000B3140000}"/>
    <cellStyle name="style1404231713885 5 2 2" xfId="17231" xr:uid="{9001AC87-B570-41E1-9474-2858E4D383BC}"/>
    <cellStyle name="style1404231713885 5 2 3" xfId="27001" xr:uid="{F5690DBA-F00C-4829-BE83-3DE1E3E55D8F}"/>
    <cellStyle name="style1404231713885 5 2 4" xfId="36770" xr:uid="{404E9D53-7428-437B-B71D-E4BDE67D58E9}"/>
    <cellStyle name="style1404231713885 5 2 5" xfId="46540" xr:uid="{6A14DC65-D9B2-45B0-AA3F-28EF1A23BF5F}"/>
    <cellStyle name="style1404231713885 5 2 6" xfId="56310" xr:uid="{2BCB3333-764D-42D0-8250-0F84610C95D3}"/>
    <cellStyle name="style1404231713885 5 3" xfId="12327" xr:uid="{07AC1C7D-36E6-4C90-A58F-80A6F872B70B}"/>
    <cellStyle name="style1404231713885 5 4" xfId="22097" xr:uid="{987AE523-5E6A-49F5-B426-F0708AA5A0DA}"/>
    <cellStyle name="style1404231713885 5 5" xfId="31868" xr:uid="{C17C02DE-0F3C-42EC-AB7B-517B3813C1E3}"/>
    <cellStyle name="style1404231713885 5 6" xfId="41636" xr:uid="{C2ADFDCC-2832-458D-9CD4-40A5D4E068B5}"/>
    <cellStyle name="style1404231713885 5 7" xfId="51406" xr:uid="{31CCA772-6F5C-45F3-AB96-A1CBF69B59E0}"/>
    <cellStyle name="style1404231713885 6" xfId="3732" xr:uid="{00000000-0005-0000-0000-0000B4140000}"/>
    <cellStyle name="style1404231713885 6 2" xfId="8636" xr:uid="{00000000-0005-0000-0000-0000B5140000}"/>
    <cellStyle name="style1404231713885 6 2 2" xfId="18424" xr:uid="{7B64A988-62AB-455C-86A8-98E05A1E5265}"/>
    <cellStyle name="style1404231713885 6 2 3" xfId="28194" xr:uid="{6AA5C2A3-0CB1-4FE2-B39E-37559F707DED}"/>
    <cellStyle name="style1404231713885 6 2 4" xfId="37963" xr:uid="{579A9A32-5E6B-4F83-942B-67B39863A882}"/>
    <cellStyle name="style1404231713885 6 2 5" xfId="47733" xr:uid="{39343FC5-CE49-48FD-A956-0BB7371DE724}"/>
    <cellStyle name="style1404231713885 6 2 6" xfId="57503" xr:uid="{A455169A-8A3B-47AC-A57E-0641EA5D1AA2}"/>
    <cellStyle name="style1404231713885 6 3" xfId="13520" xr:uid="{CDFDF6A4-52BF-4306-AEA7-21035813AB71}"/>
    <cellStyle name="style1404231713885 6 4" xfId="23290" xr:uid="{7E482CBA-4EFC-4F41-AB6C-0C9D663DBD2E}"/>
    <cellStyle name="style1404231713885 6 5" xfId="33060" xr:uid="{7C5B36EE-4763-4A4A-8302-4EB28DDD011D}"/>
    <cellStyle name="style1404231713885 6 6" xfId="42829" xr:uid="{E15B44B7-7404-46F0-A5C2-BDECC7F21952}"/>
    <cellStyle name="style1404231713885 6 7" xfId="52599" xr:uid="{1E4D07DA-8560-441C-AD0E-12ED446C946E}"/>
    <cellStyle name="style1404231713885 7" xfId="5009" xr:uid="{00000000-0005-0000-0000-0000B6140000}"/>
    <cellStyle name="style1404231713885 7 2" xfId="14797" xr:uid="{0F656B44-3029-4F25-A37E-0576AB5F6F9D}"/>
    <cellStyle name="style1404231713885 7 3" xfId="24567" xr:uid="{3FB19196-CF80-4714-A7A7-5D892AA8AD8E}"/>
    <cellStyle name="style1404231713885 7 4" xfId="34336" xr:uid="{DC73FFA3-A8A3-4F1F-8BA3-1318E091A270}"/>
    <cellStyle name="style1404231713885 7 5" xfId="44106" xr:uid="{E301B8AE-6209-4EA3-9CBD-EC37351704DB}"/>
    <cellStyle name="style1404231713885 7 6" xfId="53876" xr:uid="{3A865CE7-9080-4983-B497-DA371462296B}"/>
    <cellStyle name="style1404231713885 8" xfId="9893" xr:uid="{C1C5C370-1CD8-4837-8669-40C98DBD8946}"/>
    <cellStyle name="style1404231713885 9" xfId="19663" xr:uid="{4B3FAACF-5B9B-4CFC-B87D-E5EC3C45D6E0}"/>
    <cellStyle name="style1404231713917" xfId="49" xr:uid="{00000000-0005-0000-0000-0000B7140000}"/>
    <cellStyle name="style1404231713917 10" xfId="29435" xr:uid="{D39114EE-2CBE-4275-94D8-6DDA380A508D}"/>
    <cellStyle name="style1404231713917 11" xfId="39203" xr:uid="{A8A9AF93-B39D-42F0-B2D6-57FB34E8E827}"/>
    <cellStyle name="style1404231713917 12" xfId="48973" xr:uid="{DBD2CFD4-5E06-4079-9E6C-0D93B6AF3BBA}"/>
    <cellStyle name="style1404231713917 2" xfId="324" xr:uid="{00000000-0005-0000-0000-0000B8140000}"/>
    <cellStyle name="style1404231713917 2 10" xfId="39471" xr:uid="{01BB7A10-A977-4795-8655-4963015B5EC1}"/>
    <cellStyle name="style1404231713917 2 11" xfId="49241" xr:uid="{C88BA319-3CCD-4BAB-8301-3CB85A0CB378}"/>
    <cellStyle name="style1404231713917 2 2" xfId="325" xr:uid="{00000000-0005-0000-0000-0000B9140000}"/>
    <cellStyle name="style1404231713917 2 2 10" xfId="49242" xr:uid="{5A248AAF-4489-4088-A113-807D2CA2D59B}"/>
    <cellStyle name="style1404231713917 2 2 2" xfId="1616" xr:uid="{00000000-0005-0000-0000-0000BA140000}"/>
    <cellStyle name="style1404231713917 2 2 2 2" xfId="6520" xr:uid="{00000000-0005-0000-0000-0000BB140000}"/>
    <cellStyle name="style1404231713917 2 2 2 2 2" xfId="16308" xr:uid="{4F5F6072-941D-4685-BE08-0B1E6F9A3625}"/>
    <cellStyle name="style1404231713917 2 2 2 2 3" xfId="26078" xr:uid="{585EF542-20D9-4866-A98B-4A5B93726A94}"/>
    <cellStyle name="style1404231713917 2 2 2 2 4" xfId="35847" xr:uid="{F0147E22-4769-4643-A44F-FE5BD79A3245}"/>
    <cellStyle name="style1404231713917 2 2 2 2 5" xfId="45617" xr:uid="{ED897DB7-B924-42FD-B8B4-A26548D99F7A}"/>
    <cellStyle name="style1404231713917 2 2 2 2 6" xfId="55387" xr:uid="{F58E3F28-7B29-4E42-9EEA-9A57068B2719}"/>
    <cellStyle name="style1404231713917 2 2 2 3" xfId="11404" xr:uid="{0CEF4677-0109-4EE1-AB62-ACBBC84CD7E2}"/>
    <cellStyle name="style1404231713917 2 2 2 4" xfId="21174" xr:uid="{3AD3502B-B27E-44AA-A25F-DC6F13675BC1}"/>
    <cellStyle name="style1404231713917 2 2 2 5" xfId="30945" xr:uid="{42FCBE0E-B830-4A2A-BB7C-D1DEBB956A2A}"/>
    <cellStyle name="style1404231713917 2 2 2 6" xfId="40713" xr:uid="{5C8F748B-8586-442B-906A-237D7E68B89D}"/>
    <cellStyle name="style1404231713917 2 2 2 7" xfId="50483" xr:uid="{70994DF1-1E6D-421C-B007-D49E75F3AEA8}"/>
    <cellStyle name="style1404231713917 2 2 3" xfId="2809" xr:uid="{00000000-0005-0000-0000-0000BC140000}"/>
    <cellStyle name="style1404231713917 2 2 3 2" xfId="7713" xr:uid="{00000000-0005-0000-0000-0000BD140000}"/>
    <cellStyle name="style1404231713917 2 2 3 2 2" xfId="17501" xr:uid="{19BDF7D3-6084-4CEC-9517-C169D45CCF59}"/>
    <cellStyle name="style1404231713917 2 2 3 2 3" xfId="27271" xr:uid="{7F342B31-1B41-456E-A5A8-E583C52A1749}"/>
    <cellStyle name="style1404231713917 2 2 3 2 4" xfId="37040" xr:uid="{A3BAB04B-BBAC-486D-9ABB-57A4EFB7A997}"/>
    <cellStyle name="style1404231713917 2 2 3 2 5" xfId="46810" xr:uid="{C9C72816-A502-481E-BFDF-7D8B25DA2458}"/>
    <cellStyle name="style1404231713917 2 2 3 2 6" xfId="56580" xr:uid="{1522D120-1BDD-4B37-A054-76AFB2450AF2}"/>
    <cellStyle name="style1404231713917 2 2 3 3" xfId="12597" xr:uid="{5BBC2FC3-1441-4FBF-B8DA-766B992D5F04}"/>
    <cellStyle name="style1404231713917 2 2 3 4" xfId="22367" xr:uid="{E1962115-186F-4A06-ABF4-D57EC0AB4C59}"/>
    <cellStyle name="style1404231713917 2 2 3 5" xfId="32138" xr:uid="{A1D2CF5A-6745-4D7D-827A-CDB0EA2B27F4}"/>
    <cellStyle name="style1404231713917 2 2 3 6" xfId="41906" xr:uid="{35E6353E-EF0C-4370-BD1E-3307C0D94AF1}"/>
    <cellStyle name="style1404231713917 2 2 3 7" xfId="51676" xr:uid="{C6CFB18C-12FE-4899-BD70-CD3C9D093FC8}"/>
    <cellStyle name="style1404231713917 2 2 4" xfId="4002" xr:uid="{00000000-0005-0000-0000-0000BE140000}"/>
    <cellStyle name="style1404231713917 2 2 4 2" xfId="8906" xr:uid="{00000000-0005-0000-0000-0000BF140000}"/>
    <cellStyle name="style1404231713917 2 2 4 2 2" xfId="18694" xr:uid="{32D2FE80-A0E5-4DC8-BE36-E018035575B6}"/>
    <cellStyle name="style1404231713917 2 2 4 2 3" xfId="28464" xr:uid="{58A81939-46F8-4A5F-B747-2BED58534B97}"/>
    <cellStyle name="style1404231713917 2 2 4 2 4" xfId="38233" xr:uid="{11E58307-C487-4F1C-ACB3-3AAC2315F882}"/>
    <cellStyle name="style1404231713917 2 2 4 2 5" xfId="48003" xr:uid="{0CC11A5A-B96F-46E7-84ED-0C6DACC63681}"/>
    <cellStyle name="style1404231713917 2 2 4 2 6" xfId="57773" xr:uid="{114532BB-C14A-49F3-BCDD-F9D1294CE6E8}"/>
    <cellStyle name="style1404231713917 2 2 4 3" xfId="13790" xr:uid="{C9884BC5-8264-479E-9351-BECB2A033CDF}"/>
    <cellStyle name="style1404231713917 2 2 4 4" xfId="23560" xr:uid="{92C0D587-C0F6-4A01-B213-D50CE6F6194E}"/>
    <cellStyle name="style1404231713917 2 2 4 5" xfId="33330" xr:uid="{E97A11C7-8531-4A9D-BC2C-F3962635178C}"/>
    <cellStyle name="style1404231713917 2 2 4 6" xfId="43099" xr:uid="{04054599-09D2-4873-8148-92575454B9D7}"/>
    <cellStyle name="style1404231713917 2 2 4 7" xfId="52869" xr:uid="{3CD957C8-EAFC-406E-B1D3-BC9DA64B327A}"/>
    <cellStyle name="style1404231713917 2 2 5" xfId="5279" xr:uid="{00000000-0005-0000-0000-0000C0140000}"/>
    <cellStyle name="style1404231713917 2 2 5 2" xfId="15067" xr:uid="{11D6FB69-623A-400B-A9A5-8E8B6AF46428}"/>
    <cellStyle name="style1404231713917 2 2 5 3" xfId="24837" xr:uid="{25BD40BE-9EAF-4FDD-9A28-4C60C8A3BD0A}"/>
    <cellStyle name="style1404231713917 2 2 5 4" xfId="34606" xr:uid="{0853D64B-74E8-4D19-A283-83BC1DC16FCA}"/>
    <cellStyle name="style1404231713917 2 2 5 5" xfId="44376" xr:uid="{CB2747D9-705E-408B-BC4A-90E15C601CA7}"/>
    <cellStyle name="style1404231713917 2 2 5 6" xfId="54146" xr:uid="{72A8C64F-669F-4496-AC7F-748D2832E5B8}"/>
    <cellStyle name="style1404231713917 2 2 6" xfId="10163" xr:uid="{A34CD8D7-8C65-46F8-822C-BD5E40184D3F}"/>
    <cellStyle name="style1404231713917 2 2 7" xfId="19933" xr:uid="{BB76FB9D-5142-4403-8D82-F2D95F7601C4}"/>
    <cellStyle name="style1404231713917 2 2 8" xfId="29704" xr:uid="{90E6F206-96F0-4DA2-8F3F-15DE47F8648B}"/>
    <cellStyle name="style1404231713917 2 2 9" xfId="39472" xr:uid="{A013930D-A6F2-4FE8-82E8-15559B22821D}"/>
    <cellStyle name="style1404231713917 2 3" xfId="1615" xr:uid="{00000000-0005-0000-0000-0000C1140000}"/>
    <cellStyle name="style1404231713917 2 3 2" xfId="6519" xr:uid="{00000000-0005-0000-0000-0000C2140000}"/>
    <cellStyle name="style1404231713917 2 3 2 2" xfId="16307" xr:uid="{D634BFFD-D12D-4CD8-9338-15F48505D777}"/>
    <cellStyle name="style1404231713917 2 3 2 3" xfId="26077" xr:uid="{BDF03228-7DA9-4304-9CAD-A595E86EBC94}"/>
    <cellStyle name="style1404231713917 2 3 2 4" xfId="35846" xr:uid="{437A3B79-453A-4B1F-915D-82E0A0BAEC38}"/>
    <cellStyle name="style1404231713917 2 3 2 5" xfId="45616" xr:uid="{86C29D7C-594F-4475-A7C1-BEBEA3B63F0D}"/>
    <cellStyle name="style1404231713917 2 3 2 6" xfId="55386" xr:uid="{1631F68C-0DCC-42D6-A546-9C0266C03770}"/>
    <cellStyle name="style1404231713917 2 3 3" xfId="11403" xr:uid="{BA18907D-CF83-405A-8A90-D28BAB8FC2BD}"/>
    <cellStyle name="style1404231713917 2 3 4" xfId="21173" xr:uid="{94811D49-EC32-44EC-9CD8-C097876E99DB}"/>
    <cellStyle name="style1404231713917 2 3 5" xfId="30944" xr:uid="{C7F25173-E47A-4736-A357-F10E0B9D6ED8}"/>
    <cellStyle name="style1404231713917 2 3 6" xfId="40712" xr:uid="{C50E5B31-3DF1-4CC3-9F26-B29F28EFD48F}"/>
    <cellStyle name="style1404231713917 2 3 7" xfId="50482" xr:uid="{07DC1032-76D5-4B86-A81C-3553AEA9910B}"/>
    <cellStyle name="style1404231713917 2 4" xfId="2808" xr:uid="{00000000-0005-0000-0000-0000C3140000}"/>
    <cellStyle name="style1404231713917 2 4 2" xfId="7712" xr:uid="{00000000-0005-0000-0000-0000C4140000}"/>
    <cellStyle name="style1404231713917 2 4 2 2" xfId="17500" xr:uid="{E24D9125-950D-4899-99A4-7EE73BAB79A2}"/>
    <cellStyle name="style1404231713917 2 4 2 3" xfId="27270" xr:uid="{3E09DCE0-DB75-4425-9279-98A8DA16E70D}"/>
    <cellStyle name="style1404231713917 2 4 2 4" xfId="37039" xr:uid="{15FC95D0-9F5A-47CF-8F24-57ACCE1FD104}"/>
    <cellStyle name="style1404231713917 2 4 2 5" xfId="46809" xr:uid="{7622816D-9BE9-4625-B2AF-1E98A337BBF0}"/>
    <cellStyle name="style1404231713917 2 4 2 6" xfId="56579" xr:uid="{1AACEF88-6C86-45AA-A19F-8A32BB0A98BA}"/>
    <cellStyle name="style1404231713917 2 4 3" xfId="12596" xr:uid="{8C92FDC4-AD4C-48D3-BB13-A737CFFD90D9}"/>
    <cellStyle name="style1404231713917 2 4 4" xfId="22366" xr:uid="{DE3137D4-3959-404D-9DCB-3BABC6F8CAAA}"/>
    <cellStyle name="style1404231713917 2 4 5" xfId="32137" xr:uid="{DC8821AE-4773-4A12-AA8B-00DDB93130E4}"/>
    <cellStyle name="style1404231713917 2 4 6" xfId="41905" xr:uid="{0AD5041F-84DB-4898-8121-5E7083720255}"/>
    <cellStyle name="style1404231713917 2 4 7" xfId="51675" xr:uid="{05F6713D-610A-4EF1-93FB-598476EEFE86}"/>
    <cellStyle name="style1404231713917 2 5" xfId="4001" xr:uid="{00000000-0005-0000-0000-0000C5140000}"/>
    <cellStyle name="style1404231713917 2 5 2" xfId="8905" xr:uid="{00000000-0005-0000-0000-0000C6140000}"/>
    <cellStyle name="style1404231713917 2 5 2 2" xfId="18693" xr:uid="{272D4405-BE04-4B15-AD67-0EF43E975F66}"/>
    <cellStyle name="style1404231713917 2 5 2 3" xfId="28463" xr:uid="{9233A7DD-E03C-4357-81BF-7F3349DDF64C}"/>
    <cellStyle name="style1404231713917 2 5 2 4" xfId="38232" xr:uid="{80A0D6BB-3CA4-4931-8B81-EEE792A87066}"/>
    <cellStyle name="style1404231713917 2 5 2 5" xfId="48002" xr:uid="{12DB8773-7E4D-44B7-9B5F-FB7D74404CB1}"/>
    <cellStyle name="style1404231713917 2 5 2 6" xfId="57772" xr:uid="{55FD15F9-BD6E-4BD4-96B8-5890443575C9}"/>
    <cellStyle name="style1404231713917 2 5 3" xfId="13789" xr:uid="{0A1243F1-5799-4D10-927A-92D4EE129F12}"/>
    <cellStyle name="style1404231713917 2 5 4" xfId="23559" xr:uid="{E04B5A8F-FA30-4269-B258-F154086F1A9E}"/>
    <cellStyle name="style1404231713917 2 5 5" xfId="33329" xr:uid="{5A0B8580-E711-49CA-B532-74AAC8A4A41E}"/>
    <cellStyle name="style1404231713917 2 5 6" xfId="43098" xr:uid="{37ED9CE5-FFA8-4CBF-9305-940EB26E2771}"/>
    <cellStyle name="style1404231713917 2 5 7" xfId="52868" xr:uid="{5F7A5549-6744-4CAC-94E8-149287FB29A9}"/>
    <cellStyle name="style1404231713917 2 6" xfId="5278" xr:uid="{00000000-0005-0000-0000-0000C7140000}"/>
    <cellStyle name="style1404231713917 2 6 2" xfId="15066" xr:uid="{63AA5E5F-B0B2-49AE-81D1-9C0FD1E32AE9}"/>
    <cellStyle name="style1404231713917 2 6 3" xfId="24836" xr:uid="{7F4FA008-A05E-439F-BE2E-ED7071DC9E31}"/>
    <cellStyle name="style1404231713917 2 6 4" xfId="34605" xr:uid="{9087FDE5-E9C5-43F5-8B79-6365B6E112E5}"/>
    <cellStyle name="style1404231713917 2 6 5" xfId="44375" xr:uid="{0D4921A0-2196-44C1-964C-F7BA55C8CE79}"/>
    <cellStyle name="style1404231713917 2 6 6" xfId="54145" xr:uid="{3C8646FE-1C83-4A77-B013-0930F4DACED2}"/>
    <cellStyle name="style1404231713917 2 7" xfId="10162" xr:uid="{2F57088E-E919-4AAC-8328-4218AA0106CF}"/>
    <cellStyle name="style1404231713917 2 8" xfId="19932" xr:uid="{32FC1827-450F-4AFC-95B5-DB9E88121997}"/>
    <cellStyle name="style1404231713917 2 9" xfId="29703" xr:uid="{BD164701-0D14-4429-8AC2-5E305140001C}"/>
    <cellStyle name="style1404231713917 3" xfId="326" xr:uid="{00000000-0005-0000-0000-0000C8140000}"/>
    <cellStyle name="style1404231713917 3 10" xfId="49243" xr:uid="{9AE56504-E155-4451-BE3E-C9F41C1D8C15}"/>
    <cellStyle name="style1404231713917 3 2" xfId="1617" xr:uid="{00000000-0005-0000-0000-0000C9140000}"/>
    <cellStyle name="style1404231713917 3 2 2" xfId="6521" xr:uid="{00000000-0005-0000-0000-0000CA140000}"/>
    <cellStyle name="style1404231713917 3 2 2 2" xfId="16309" xr:uid="{82E4A714-2D22-46CC-B3E3-EFB900D4261A}"/>
    <cellStyle name="style1404231713917 3 2 2 3" xfId="26079" xr:uid="{DCAEE3AA-7B6A-4F43-9435-1B084B8334E1}"/>
    <cellStyle name="style1404231713917 3 2 2 4" xfId="35848" xr:uid="{81D90478-3B1E-4A1A-AEC6-73099539287D}"/>
    <cellStyle name="style1404231713917 3 2 2 5" xfId="45618" xr:uid="{00F7692B-E96F-45F6-BAD4-269B923AEF93}"/>
    <cellStyle name="style1404231713917 3 2 2 6" xfId="55388" xr:uid="{EEA8E97E-4DF9-4B27-B0F0-F2E0D2C67278}"/>
    <cellStyle name="style1404231713917 3 2 3" xfId="11405" xr:uid="{70C34A7B-D928-4E6D-A696-30225B5D10EF}"/>
    <cellStyle name="style1404231713917 3 2 4" xfId="21175" xr:uid="{DD4EA13F-F653-4F59-AB68-A06B343A0524}"/>
    <cellStyle name="style1404231713917 3 2 5" xfId="30946" xr:uid="{F54B2B55-3E5B-415F-8D49-42E53F4E2BFE}"/>
    <cellStyle name="style1404231713917 3 2 6" xfId="40714" xr:uid="{C2F28DCF-98C9-4EEB-85BD-A2AF2B138514}"/>
    <cellStyle name="style1404231713917 3 2 7" xfId="50484" xr:uid="{3286E14B-9E9E-404F-990B-EF9CA85C59E0}"/>
    <cellStyle name="style1404231713917 3 3" xfId="2810" xr:uid="{00000000-0005-0000-0000-0000CB140000}"/>
    <cellStyle name="style1404231713917 3 3 2" xfId="7714" xr:uid="{00000000-0005-0000-0000-0000CC140000}"/>
    <cellStyle name="style1404231713917 3 3 2 2" xfId="17502" xr:uid="{6720A5F0-E34C-4AB9-BE5F-B4028CECA4DF}"/>
    <cellStyle name="style1404231713917 3 3 2 3" xfId="27272" xr:uid="{3B21BDA3-A89A-47E8-8BCD-31B39070CA44}"/>
    <cellStyle name="style1404231713917 3 3 2 4" xfId="37041" xr:uid="{5A7DAF43-6A36-46B6-BC8D-0781533214D7}"/>
    <cellStyle name="style1404231713917 3 3 2 5" xfId="46811" xr:uid="{6A803323-C029-4A39-9105-E67AC61DDECE}"/>
    <cellStyle name="style1404231713917 3 3 2 6" xfId="56581" xr:uid="{BDF2557C-C143-4856-93FA-6553B6C654EA}"/>
    <cellStyle name="style1404231713917 3 3 3" xfId="12598" xr:uid="{0103F19A-D951-40C5-A5AB-041D2ED614D1}"/>
    <cellStyle name="style1404231713917 3 3 4" xfId="22368" xr:uid="{673BF0A1-4A5A-4B43-ADF7-01C2E5201E8A}"/>
    <cellStyle name="style1404231713917 3 3 5" xfId="32139" xr:uid="{BBEFF3E9-969F-42B4-BEBA-2E7B413B7687}"/>
    <cellStyle name="style1404231713917 3 3 6" xfId="41907" xr:uid="{DA68A30E-2333-47A4-B9DA-E9FA56286F68}"/>
    <cellStyle name="style1404231713917 3 3 7" xfId="51677" xr:uid="{95EA4B37-12D9-40C3-B2BE-796AF21EA1BF}"/>
    <cellStyle name="style1404231713917 3 4" xfId="4003" xr:uid="{00000000-0005-0000-0000-0000CD140000}"/>
    <cellStyle name="style1404231713917 3 4 2" xfId="8907" xr:uid="{00000000-0005-0000-0000-0000CE140000}"/>
    <cellStyle name="style1404231713917 3 4 2 2" xfId="18695" xr:uid="{79980D1C-B168-43DF-818F-9D1E3AA591AF}"/>
    <cellStyle name="style1404231713917 3 4 2 3" xfId="28465" xr:uid="{440021CF-12B8-4BD7-A450-2A9A919290E6}"/>
    <cellStyle name="style1404231713917 3 4 2 4" xfId="38234" xr:uid="{0416D176-75CA-482A-88E2-C5398F33E721}"/>
    <cellStyle name="style1404231713917 3 4 2 5" xfId="48004" xr:uid="{E065ECFC-C5C7-4176-AA2A-21C9E57026A3}"/>
    <cellStyle name="style1404231713917 3 4 2 6" xfId="57774" xr:uid="{4A25A12D-98C8-47B8-9CC4-4865CD66475D}"/>
    <cellStyle name="style1404231713917 3 4 3" xfId="13791" xr:uid="{01C531B4-EDB7-47FD-A961-4551A6C6F843}"/>
    <cellStyle name="style1404231713917 3 4 4" xfId="23561" xr:uid="{2DADCC0A-246F-40BC-9856-6ECD0C8C47FB}"/>
    <cellStyle name="style1404231713917 3 4 5" xfId="33331" xr:uid="{D1DE3469-8ED7-478E-AAF3-17E0FBBBCFFB}"/>
    <cellStyle name="style1404231713917 3 4 6" xfId="43100" xr:uid="{6F4D1350-B3B1-4B8A-AD5C-3ED5B2C885ED}"/>
    <cellStyle name="style1404231713917 3 4 7" xfId="52870" xr:uid="{85C92C0C-DD7D-4821-92F3-8493D30243CB}"/>
    <cellStyle name="style1404231713917 3 5" xfId="5280" xr:uid="{00000000-0005-0000-0000-0000CF140000}"/>
    <cellStyle name="style1404231713917 3 5 2" xfId="15068" xr:uid="{1C95B5D5-68F4-4146-BB31-322E8D1FBBB5}"/>
    <cellStyle name="style1404231713917 3 5 3" xfId="24838" xr:uid="{D8778FD5-7EDB-4CE0-842A-57B68D4123AE}"/>
    <cellStyle name="style1404231713917 3 5 4" xfId="34607" xr:uid="{EABE30A7-6841-4C5E-B997-8C31D704FE9D}"/>
    <cellStyle name="style1404231713917 3 5 5" xfId="44377" xr:uid="{7778C1C6-8F32-475D-AEF2-8A707365CF73}"/>
    <cellStyle name="style1404231713917 3 5 6" xfId="54147" xr:uid="{CE6F3CEC-E0C7-4AFB-927E-27C7059B3B37}"/>
    <cellStyle name="style1404231713917 3 6" xfId="10164" xr:uid="{B9A6F4BF-5FEA-46FC-80B2-354C6EE45FF8}"/>
    <cellStyle name="style1404231713917 3 7" xfId="19934" xr:uid="{C2213FF2-29C5-4715-8C38-530E48814160}"/>
    <cellStyle name="style1404231713917 3 8" xfId="29705" xr:uid="{3F98C95B-A7E1-42BE-BBD0-84610E299752}"/>
    <cellStyle name="style1404231713917 3 9" xfId="39473" xr:uid="{363B2590-9300-4D89-A607-F6AA0C8ED92A}"/>
    <cellStyle name="style1404231713917 4" xfId="1347" xr:uid="{00000000-0005-0000-0000-0000D0140000}"/>
    <cellStyle name="style1404231713917 4 2" xfId="6251" xr:uid="{00000000-0005-0000-0000-0000D1140000}"/>
    <cellStyle name="style1404231713917 4 2 2" xfId="16039" xr:uid="{96A4C37E-4B61-4F1B-B9A8-1E35B70EBF85}"/>
    <cellStyle name="style1404231713917 4 2 3" xfId="25809" xr:uid="{AEAE5E41-30FE-4E06-85EC-1807D5EBECE8}"/>
    <cellStyle name="style1404231713917 4 2 4" xfId="35578" xr:uid="{DF9F6F0F-793B-439A-A381-81A6463F3DB3}"/>
    <cellStyle name="style1404231713917 4 2 5" xfId="45348" xr:uid="{92891B1A-58AD-44EB-99D7-B07222E79C79}"/>
    <cellStyle name="style1404231713917 4 2 6" xfId="55118" xr:uid="{B2E2B1C3-F9EA-4873-B491-8B188F661A8D}"/>
    <cellStyle name="style1404231713917 4 3" xfId="11135" xr:uid="{EE5E58D9-5353-433B-B004-07F9628761D4}"/>
    <cellStyle name="style1404231713917 4 4" xfId="20905" xr:uid="{F70A4B01-37FE-4C9B-B092-D0F5E466227E}"/>
    <cellStyle name="style1404231713917 4 5" xfId="30676" xr:uid="{52D09BBB-1304-4BD7-9362-43C403442A03}"/>
    <cellStyle name="style1404231713917 4 6" xfId="40444" xr:uid="{026D9A78-FE4D-4CD9-A867-5AC9BB6866D4}"/>
    <cellStyle name="style1404231713917 4 7" xfId="50214" xr:uid="{968729FD-3273-49DC-9693-218EB527D98E}"/>
    <cellStyle name="style1404231713917 5" xfId="2540" xr:uid="{00000000-0005-0000-0000-0000D2140000}"/>
    <cellStyle name="style1404231713917 5 2" xfId="7444" xr:uid="{00000000-0005-0000-0000-0000D3140000}"/>
    <cellStyle name="style1404231713917 5 2 2" xfId="17232" xr:uid="{4DDF78FD-DB42-4E5E-8F9A-E3DA34B442BB}"/>
    <cellStyle name="style1404231713917 5 2 3" xfId="27002" xr:uid="{8D6F9BB4-2546-4C92-A492-01B2372A8AB9}"/>
    <cellStyle name="style1404231713917 5 2 4" xfId="36771" xr:uid="{8B8DEAD3-CD88-4A6A-8F96-527180C5C14E}"/>
    <cellStyle name="style1404231713917 5 2 5" xfId="46541" xr:uid="{E8E3A692-3A70-4D28-BA88-4441B4926110}"/>
    <cellStyle name="style1404231713917 5 2 6" xfId="56311" xr:uid="{F29D9296-7928-4C43-9998-25CD2EBE6D68}"/>
    <cellStyle name="style1404231713917 5 3" xfId="12328" xr:uid="{2A13B36A-AC3E-4A4E-83D0-8F5F9F73CE88}"/>
    <cellStyle name="style1404231713917 5 4" xfId="22098" xr:uid="{4B108C66-72C4-42CD-AB17-D9AB71968846}"/>
    <cellStyle name="style1404231713917 5 5" xfId="31869" xr:uid="{43CE475F-CA29-46EE-A0F4-09746051F263}"/>
    <cellStyle name="style1404231713917 5 6" xfId="41637" xr:uid="{9823BF93-BF50-410A-9801-81663C8ACF1A}"/>
    <cellStyle name="style1404231713917 5 7" xfId="51407" xr:uid="{321CE97F-10A6-437E-864D-B356E2665701}"/>
    <cellStyle name="style1404231713917 6" xfId="3733" xr:uid="{00000000-0005-0000-0000-0000D4140000}"/>
    <cellStyle name="style1404231713917 6 2" xfId="8637" xr:uid="{00000000-0005-0000-0000-0000D5140000}"/>
    <cellStyle name="style1404231713917 6 2 2" xfId="18425" xr:uid="{D06139B5-DA24-4543-BD80-98FF9014C1A9}"/>
    <cellStyle name="style1404231713917 6 2 3" xfId="28195" xr:uid="{4110CCFC-ED99-4379-ADEB-05F02D4D1FE5}"/>
    <cellStyle name="style1404231713917 6 2 4" xfId="37964" xr:uid="{6609CA9E-988E-4F73-BCC9-4C907A94952A}"/>
    <cellStyle name="style1404231713917 6 2 5" xfId="47734" xr:uid="{C5ACCF00-0009-4912-B6DD-1C58B754205F}"/>
    <cellStyle name="style1404231713917 6 2 6" xfId="57504" xr:uid="{603B0F63-CEA5-4075-A3EF-D7AE6642E052}"/>
    <cellStyle name="style1404231713917 6 3" xfId="13521" xr:uid="{D83EFCA8-0351-47CB-9849-E06993CC7E44}"/>
    <cellStyle name="style1404231713917 6 4" xfId="23291" xr:uid="{AACD9EE4-A7F9-49A2-89AA-2B53B57A7617}"/>
    <cellStyle name="style1404231713917 6 5" xfId="33061" xr:uid="{2D3C0332-34EA-456C-AD52-C496F6C2E815}"/>
    <cellStyle name="style1404231713917 6 6" xfId="42830" xr:uid="{C4CFBFC5-A863-4753-84CE-B7121BCDB5C5}"/>
    <cellStyle name="style1404231713917 6 7" xfId="52600" xr:uid="{C2A1E506-B6C6-4B09-ABF3-E7486CF3355D}"/>
    <cellStyle name="style1404231713917 7" xfId="5010" xr:uid="{00000000-0005-0000-0000-0000D6140000}"/>
    <cellStyle name="style1404231713917 7 2" xfId="14798" xr:uid="{ADAB61CC-76CF-411D-825C-A247B6F3D2C6}"/>
    <cellStyle name="style1404231713917 7 3" xfId="24568" xr:uid="{3A7E6534-A099-486E-9547-E96E9A950598}"/>
    <cellStyle name="style1404231713917 7 4" xfId="34337" xr:uid="{6F090440-ACAF-4ACE-9951-44A26D90E700}"/>
    <cellStyle name="style1404231713917 7 5" xfId="44107" xr:uid="{2979713D-8E52-4959-865D-5C1D63851ED3}"/>
    <cellStyle name="style1404231713917 7 6" xfId="53877" xr:uid="{7D907437-2719-43D8-9294-60AB01E64285}"/>
    <cellStyle name="style1404231713917 8" xfId="9894" xr:uid="{1F418B27-C4C8-46BC-A15F-C923AB87CAAF}"/>
    <cellStyle name="style1404231713917 9" xfId="19664" xr:uid="{C96A7B39-2B31-44FA-A74F-6D033893CA11}"/>
    <cellStyle name="style1404231713948" xfId="50" xr:uid="{00000000-0005-0000-0000-0000D7140000}"/>
    <cellStyle name="style1404231713948 10" xfId="29436" xr:uid="{990AB558-CE62-4DD8-A1E1-DAA593B2C779}"/>
    <cellStyle name="style1404231713948 11" xfId="39204" xr:uid="{EC79554F-62C2-432C-833D-555B2130C249}"/>
    <cellStyle name="style1404231713948 12" xfId="48974" xr:uid="{8D66B6A2-5E1F-448B-8356-8425771AFD06}"/>
    <cellStyle name="style1404231713948 2" xfId="327" xr:uid="{00000000-0005-0000-0000-0000D8140000}"/>
    <cellStyle name="style1404231713948 2 10" xfId="39474" xr:uid="{F44F1570-95DC-49D9-B7B1-AA2C3D037552}"/>
    <cellStyle name="style1404231713948 2 11" xfId="49244" xr:uid="{FDB3E080-3211-48C1-A034-645D4283D1AF}"/>
    <cellStyle name="style1404231713948 2 2" xfId="328" xr:uid="{00000000-0005-0000-0000-0000D9140000}"/>
    <cellStyle name="style1404231713948 2 2 10" xfId="49245" xr:uid="{EAA25C3D-77FC-4727-84C5-9F2CBB651530}"/>
    <cellStyle name="style1404231713948 2 2 2" xfId="1619" xr:uid="{00000000-0005-0000-0000-0000DA140000}"/>
    <cellStyle name="style1404231713948 2 2 2 2" xfId="6523" xr:uid="{00000000-0005-0000-0000-0000DB140000}"/>
    <cellStyle name="style1404231713948 2 2 2 2 2" xfId="16311" xr:uid="{7F2A4BBF-0140-4166-8726-21CBF71C6ACA}"/>
    <cellStyle name="style1404231713948 2 2 2 2 3" xfId="26081" xr:uid="{F31D6FDF-45DE-43E3-ADB7-962B36814B13}"/>
    <cellStyle name="style1404231713948 2 2 2 2 4" xfId="35850" xr:uid="{E3E0C1CB-EEA5-4F8B-9234-0250BC860A42}"/>
    <cellStyle name="style1404231713948 2 2 2 2 5" xfId="45620" xr:uid="{7EAEB2AF-C56B-40A3-82ED-E2F7D951CAD1}"/>
    <cellStyle name="style1404231713948 2 2 2 2 6" xfId="55390" xr:uid="{C7998072-10C0-4898-898B-A5C8824A4111}"/>
    <cellStyle name="style1404231713948 2 2 2 3" xfId="11407" xr:uid="{AE9DB214-9992-4D6A-B2C6-2725B9B766D8}"/>
    <cellStyle name="style1404231713948 2 2 2 4" xfId="21177" xr:uid="{2C6D3D2B-B4F0-4362-A193-26B8C3DF4C5F}"/>
    <cellStyle name="style1404231713948 2 2 2 5" xfId="30948" xr:uid="{E9C8CBE0-D1E9-4496-B86E-4E9D6A10BA27}"/>
    <cellStyle name="style1404231713948 2 2 2 6" xfId="40716" xr:uid="{5257D47B-6CD0-4AE7-B9C3-34C845DC2E53}"/>
    <cellStyle name="style1404231713948 2 2 2 7" xfId="50486" xr:uid="{D42CFD63-6F5D-4930-AD03-AAF7EAB7F2BB}"/>
    <cellStyle name="style1404231713948 2 2 3" xfId="2812" xr:uid="{00000000-0005-0000-0000-0000DC140000}"/>
    <cellStyle name="style1404231713948 2 2 3 2" xfId="7716" xr:uid="{00000000-0005-0000-0000-0000DD140000}"/>
    <cellStyle name="style1404231713948 2 2 3 2 2" xfId="17504" xr:uid="{1C0E161D-66DE-4129-AD3E-6F9DD0E9CCC8}"/>
    <cellStyle name="style1404231713948 2 2 3 2 3" xfId="27274" xr:uid="{798371EA-7180-4001-AC91-B2E4CD098212}"/>
    <cellStyle name="style1404231713948 2 2 3 2 4" xfId="37043" xr:uid="{97C50747-D815-4EEF-82EE-C3EA4293EC4E}"/>
    <cellStyle name="style1404231713948 2 2 3 2 5" xfId="46813" xr:uid="{029B4C89-9761-4442-9DC3-190C37DD97E2}"/>
    <cellStyle name="style1404231713948 2 2 3 2 6" xfId="56583" xr:uid="{F04E8764-92DA-4762-BDC9-3EAB4A34FF9A}"/>
    <cellStyle name="style1404231713948 2 2 3 3" xfId="12600" xr:uid="{A21BAFA4-0B68-4B77-8422-790EE84B8B16}"/>
    <cellStyle name="style1404231713948 2 2 3 4" xfId="22370" xr:uid="{CCBC8C92-FEF9-4968-B7A6-8437D7CD8497}"/>
    <cellStyle name="style1404231713948 2 2 3 5" xfId="32141" xr:uid="{8C81BFBB-398E-4E15-BBF1-77485043AA22}"/>
    <cellStyle name="style1404231713948 2 2 3 6" xfId="41909" xr:uid="{76D440A5-003F-4167-97ED-60E154BE28D8}"/>
    <cellStyle name="style1404231713948 2 2 3 7" xfId="51679" xr:uid="{AB8B2C3D-69FB-4E72-98F0-99E7C5DCD3B4}"/>
    <cellStyle name="style1404231713948 2 2 4" xfId="4005" xr:uid="{00000000-0005-0000-0000-0000DE140000}"/>
    <cellStyle name="style1404231713948 2 2 4 2" xfId="8909" xr:uid="{00000000-0005-0000-0000-0000DF140000}"/>
    <cellStyle name="style1404231713948 2 2 4 2 2" xfId="18697" xr:uid="{6B32F14A-4C06-45C0-B623-FD762BC44044}"/>
    <cellStyle name="style1404231713948 2 2 4 2 3" xfId="28467" xr:uid="{FFB84474-931D-420B-AE99-961BA218E8B0}"/>
    <cellStyle name="style1404231713948 2 2 4 2 4" xfId="38236" xr:uid="{D56B12BC-F210-4F1D-87DD-A22A1786A0D3}"/>
    <cellStyle name="style1404231713948 2 2 4 2 5" xfId="48006" xr:uid="{51F7327B-A53B-413B-9C3C-5F0A79F55944}"/>
    <cellStyle name="style1404231713948 2 2 4 2 6" xfId="57776" xr:uid="{5CD28FFB-AE95-4210-BF10-0F56AB244AEB}"/>
    <cellStyle name="style1404231713948 2 2 4 3" xfId="13793" xr:uid="{0F33AD50-036D-4055-9205-30A440463099}"/>
    <cellStyle name="style1404231713948 2 2 4 4" xfId="23563" xr:uid="{62F5E62D-FF2D-4804-827A-27585AD9CABA}"/>
    <cellStyle name="style1404231713948 2 2 4 5" xfId="33333" xr:uid="{EA2E1B09-74D4-4683-9BEA-23546285ABBB}"/>
    <cellStyle name="style1404231713948 2 2 4 6" xfId="43102" xr:uid="{03A21F69-CD68-43C2-A166-1E55B448854E}"/>
    <cellStyle name="style1404231713948 2 2 4 7" xfId="52872" xr:uid="{4F3E0A62-0444-4205-B928-C37F0777C5F0}"/>
    <cellStyle name="style1404231713948 2 2 5" xfId="5282" xr:uid="{00000000-0005-0000-0000-0000E0140000}"/>
    <cellStyle name="style1404231713948 2 2 5 2" xfId="15070" xr:uid="{3733F79F-EF0D-40F3-AEBC-5440F467FBF9}"/>
    <cellStyle name="style1404231713948 2 2 5 3" xfId="24840" xr:uid="{A5022799-8720-4B2D-BDAA-C25417633EFF}"/>
    <cellStyle name="style1404231713948 2 2 5 4" xfId="34609" xr:uid="{30D88FC5-25BB-4629-9A64-DDA1CB076340}"/>
    <cellStyle name="style1404231713948 2 2 5 5" xfId="44379" xr:uid="{BC1291D6-7B95-4816-B130-185F4FEEED29}"/>
    <cellStyle name="style1404231713948 2 2 5 6" xfId="54149" xr:uid="{840DE27D-765B-469C-BE85-21A4B74F4061}"/>
    <cellStyle name="style1404231713948 2 2 6" xfId="10166" xr:uid="{F6A61CB2-B11C-43F0-946A-7D9C5ACB737D}"/>
    <cellStyle name="style1404231713948 2 2 7" xfId="19936" xr:uid="{276A903C-9C55-4ADE-B2F9-AB2113CD26FB}"/>
    <cellStyle name="style1404231713948 2 2 8" xfId="29707" xr:uid="{318CBB57-BA25-4613-93B4-9949081A6179}"/>
    <cellStyle name="style1404231713948 2 2 9" xfId="39475" xr:uid="{E1D113A1-B65F-4C48-8E45-51696ED6E570}"/>
    <cellStyle name="style1404231713948 2 3" xfId="1618" xr:uid="{00000000-0005-0000-0000-0000E1140000}"/>
    <cellStyle name="style1404231713948 2 3 2" xfId="6522" xr:uid="{00000000-0005-0000-0000-0000E2140000}"/>
    <cellStyle name="style1404231713948 2 3 2 2" xfId="16310" xr:uid="{F153A10C-22F4-48DF-B7A2-3DA188F572F5}"/>
    <cellStyle name="style1404231713948 2 3 2 3" xfId="26080" xr:uid="{004F3257-ED7E-40D1-B448-C27E0BB43201}"/>
    <cellStyle name="style1404231713948 2 3 2 4" xfId="35849" xr:uid="{FAFF00CB-8209-425A-866C-71554B9EDB59}"/>
    <cellStyle name="style1404231713948 2 3 2 5" xfId="45619" xr:uid="{0C580B21-F11E-40EA-B513-5BD3BEB9CB53}"/>
    <cellStyle name="style1404231713948 2 3 2 6" xfId="55389" xr:uid="{4A26BABE-7395-4D05-A6BE-B2F82489F190}"/>
    <cellStyle name="style1404231713948 2 3 3" xfId="11406" xr:uid="{62CB3846-6ADB-46C3-9EA8-C58376008F2E}"/>
    <cellStyle name="style1404231713948 2 3 4" xfId="21176" xr:uid="{A24ADC78-2E42-49A6-A1C0-D6BC2E7E04C1}"/>
    <cellStyle name="style1404231713948 2 3 5" xfId="30947" xr:uid="{ACE5818F-1367-4617-9796-988320724178}"/>
    <cellStyle name="style1404231713948 2 3 6" xfId="40715" xr:uid="{179FC01B-3A02-4B67-AFE3-8C6A79868B18}"/>
    <cellStyle name="style1404231713948 2 3 7" xfId="50485" xr:uid="{D633937A-D6B6-4976-B140-81C3D2715D3B}"/>
    <cellStyle name="style1404231713948 2 4" xfId="2811" xr:uid="{00000000-0005-0000-0000-0000E3140000}"/>
    <cellStyle name="style1404231713948 2 4 2" xfId="7715" xr:uid="{00000000-0005-0000-0000-0000E4140000}"/>
    <cellStyle name="style1404231713948 2 4 2 2" xfId="17503" xr:uid="{B827B640-27AF-41DA-BF2C-F9989B3CD424}"/>
    <cellStyle name="style1404231713948 2 4 2 3" xfId="27273" xr:uid="{5B52A41C-DA98-461A-8DCB-2DD87E440E4A}"/>
    <cellStyle name="style1404231713948 2 4 2 4" xfId="37042" xr:uid="{08AFFB73-40C1-4646-B58B-86386ACDBE67}"/>
    <cellStyle name="style1404231713948 2 4 2 5" xfId="46812" xr:uid="{D6E0AA83-E2B9-4348-9438-883954137B18}"/>
    <cellStyle name="style1404231713948 2 4 2 6" xfId="56582" xr:uid="{15EDD1AE-0A8D-4A9C-9CA2-ED3E24A6E9B7}"/>
    <cellStyle name="style1404231713948 2 4 3" xfId="12599" xr:uid="{E918209A-B16F-4DCB-AA87-5414DE412116}"/>
    <cellStyle name="style1404231713948 2 4 4" xfId="22369" xr:uid="{B4EC42F5-07E2-4DA4-B546-6E22D1DA1EAF}"/>
    <cellStyle name="style1404231713948 2 4 5" xfId="32140" xr:uid="{2A4F1E39-2460-41A0-B9A1-F1B4861EFA7B}"/>
    <cellStyle name="style1404231713948 2 4 6" xfId="41908" xr:uid="{20E4826E-4F1F-4A2C-BCB0-CAA25F75DE51}"/>
    <cellStyle name="style1404231713948 2 4 7" xfId="51678" xr:uid="{80B12819-DA66-4953-AF19-3220DD7ED15D}"/>
    <cellStyle name="style1404231713948 2 5" xfId="4004" xr:uid="{00000000-0005-0000-0000-0000E5140000}"/>
    <cellStyle name="style1404231713948 2 5 2" xfId="8908" xr:uid="{00000000-0005-0000-0000-0000E6140000}"/>
    <cellStyle name="style1404231713948 2 5 2 2" xfId="18696" xr:uid="{FA81DB19-C1C8-4EA3-A436-37A88D06CAD6}"/>
    <cellStyle name="style1404231713948 2 5 2 3" xfId="28466" xr:uid="{F8AFC3A8-A241-4382-A158-F1D681925528}"/>
    <cellStyle name="style1404231713948 2 5 2 4" xfId="38235" xr:uid="{833D30EB-17A2-4334-BB69-FCFFE78F04C2}"/>
    <cellStyle name="style1404231713948 2 5 2 5" xfId="48005" xr:uid="{571554A0-BD01-4813-8683-34811927158B}"/>
    <cellStyle name="style1404231713948 2 5 2 6" xfId="57775" xr:uid="{F1A9AD29-9078-4E63-BA47-0AC4C38FC71C}"/>
    <cellStyle name="style1404231713948 2 5 3" xfId="13792" xr:uid="{B53E984D-9F83-40BD-9D6B-6E08B2933AE9}"/>
    <cellStyle name="style1404231713948 2 5 4" xfId="23562" xr:uid="{4D6EBA96-90DB-45D8-B74E-999E98516DF9}"/>
    <cellStyle name="style1404231713948 2 5 5" xfId="33332" xr:uid="{77CB0A15-8B2A-4F94-93B8-A23B237E2D36}"/>
    <cellStyle name="style1404231713948 2 5 6" xfId="43101" xr:uid="{5FCEAB50-527D-4FA8-99AD-0324C5E44EE2}"/>
    <cellStyle name="style1404231713948 2 5 7" xfId="52871" xr:uid="{BA365177-AD23-4360-860B-6267E8A12E49}"/>
    <cellStyle name="style1404231713948 2 6" xfId="5281" xr:uid="{00000000-0005-0000-0000-0000E7140000}"/>
    <cellStyle name="style1404231713948 2 6 2" xfId="15069" xr:uid="{12440DE6-211B-465B-8D9A-7F4CEEE9D264}"/>
    <cellStyle name="style1404231713948 2 6 3" xfId="24839" xr:uid="{0D5EDDCD-3739-4E54-9A85-66B51C1E1FC2}"/>
    <cellStyle name="style1404231713948 2 6 4" xfId="34608" xr:uid="{B75B537B-3C99-477F-9FB6-E5D057933A46}"/>
    <cellStyle name="style1404231713948 2 6 5" xfId="44378" xr:uid="{82462598-CA69-46CC-BFFC-6904BE106352}"/>
    <cellStyle name="style1404231713948 2 6 6" xfId="54148" xr:uid="{2F7C6DFF-0A45-434B-B3C6-2118EA91B079}"/>
    <cellStyle name="style1404231713948 2 7" xfId="10165" xr:uid="{BC1B3E01-8E08-4DB6-A08B-95070FAD3FD4}"/>
    <cellStyle name="style1404231713948 2 8" xfId="19935" xr:uid="{BBA2D797-9758-430C-8BF8-F5BE53439AF9}"/>
    <cellStyle name="style1404231713948 2 9" xfId="29706" xr:uid="{869F875B-73A4-4ED7-AF7E-EC0DFD36862E}"/>
    <cellStyle name="style1404231713948 3" xfId="329" xr:uid="{00000000-0005-0000-0000-0000E8140000}"/>
    <cellStyle name="style1404231713948 3 10" xfId="49246" xr:uid="{ED9A0AC2-0D2F-4CB6-8F45-1E5230DC2665}"/>
    <cellStyle name="style1404231713948 3 2" xfId="1620" xr:uid="{00000000-0005-0000-0000-0000E9140000}"/>
    <cellStyle name="style1404231713948 3 2 2" xfId="6524" xr:uid="{00000000-0005-0000-0000-0000EA140000}"/>
    <cellStyle name="style1404231713948 3 2 2 2" xfId="16312" xr:uid="{AF278412-5303-4715-994D-FC59C129BD17}"/>
    <cellStyle name="style1404231713948 3 2 2 3" xfId="26082" xr:uid="{13716853-817A-44E8-B451-D3F58E80DA59}"/>
    <cellStyle name="style1404231713948 3 2 2 4" xfId="35851" xr:uid="{28E48BBE-3DC6-4E7A-A4DD-AFE1DCEBEB18}"/>
    <cellStyle name="style1404231713948 3 2 2 5" xfId="45621" xr:uid="{BD99759A-8F16-49D5-9576-B9FE1F248688}"/>
    <cellStyle name="style1404231713948 3 2 2 6" xfId="55391" xr:uid="{C242EACF-044A-4501-966A-4D4A6A46948D}"/>
    <cellStyle name="style1404231713948 3 2 3" xfId="11408" xr:uid="{AB127741-1FB5-4964-8774-59EFCE42C583}"/>
    <cellStyle name="style1404231713948 3 2 4" xfId="21178" xr:uid="{4FB65C58-7185-4594-A3DD-457DC682A16B}"/>
    <cellStyle name="style1404231713948 3 2 5" xfId="30949" xr:uid="{9AF19698-1308-45B3-82CD-07293B1C6CB6}"/>
    <cellStyle name="style1404231713948 3 2 6" xfId="40717" xr:uid="{B5E8CFA5-997A-47FA-8E03-72B1558A0040}"/>
    <cellStyle name="style1404231713948 3 2 7" xfId="50487" xr:uid="{FC4CF4B1-8A8B-4C6D-8829-5AA0AB97F5D6}"/>
    <cellStyle name="style1404231713948 3 3" xfId="2813" xr:uid="{00000000-0005-0000-0000-0000EB140000}"/>
    <cellStyle name="style1404231713948 3 3 2" xfId="7717" xr:uid="{00000000-0005-0000-0000-0000EC140000}"/>
    <cellStyle name="style1404231713948 3 3 2 2" xfId="17505" xr:uid="{B3E4FB0E-5AE1-4C8A-A86A-825C50CFF957}"/>
    <cellStyle name="style1404231713948 3 3 2 3" xfId="27275" xr:uid="{EF9CF153-0798-4530-9EFC-0D43371C6D45}"/>
    <cellStyle name="style1404231713948 3 3 2 4" xfId="37044" xr:uid="{AFA56719-D05F-4DDB-A1EE-0E2A42714FB6}"/>
    <cellStyle name="style1404231713948 3 3 2 5" xfId="46814" xr:uid="{B923D7AA-1635-4CE9-8386-791712AFCF65}"/>
    <cellStyle name="style1404231713948 3 3 2 6" xfId="56584" xr:uid="{37FCFB96-E0CB-4A89-8A51-7C1E1DB7972C}"/>
    <cellStyle name="style1404231713948 3 3 3" xfId="12601" xr:uid="{20F32F84-0675-42C7-A5E5-4F3A998B20F5}"/>
    <cellStyle name="style1404231713948 3 3 4" xfId="22371" xr:uid="{C7838E57-D5BF-4A93-8520-A3470A183E40}"/>
    <cellStyle name="style1404231713948 3 3 5" xfId="32142" xr:uid="{242B26AB-D58C-4D21-83ED-39C4F718EA57}"/>
    <cellStyle name="style1404231713948 3 3 6" xfId="41910" xr:uid="{26B806DB-34CC-4F77-AAD6-1EDA90B423FB}"/>
    <cellStyle name="style1404231713948 3 3 7" xfId="51680" xr:uid="{DAED8B2F-4515-4183-991C-E44891F10D52}"/>
    <cellStyle name="style1404231713948 3 4" xfId="4006" xr:uid="{00000000-0005-0000-0000-0000ED140000}"/>
    <cellStyle name="style1404231713948 3 4 2" xfId="8910" xr:uid="{00000000-0005-0000-0000-0000EE140000}"/>
    <cellStyle name="style1404231713948 3 4 2 2" xfId="18698" xr:uid="{D41BA093-67E7-4C44-B486-6A083320F271}"/>
    <cellStyle name="style1404231713948 3 4 2 3" xfId="28468" xr:uid="{29172E6C-A1D0-4166-A2A6-4B28C4AA88CC}"/>
    <cellStyle name="style1404231713948 3 4 2 4" xfId="38237" xr:uid="{C365635E-FCC6-44BB-8174-E550694A7F4F}"/>
    <cellStyle name="style1404231713948 3 4 2 5" xfId="48007" xr:uid="{3DECD1C8-7704-4037-805E-05010FD03E0F}"/>
    <cellStyle name="style1404231713948 3 4 2 6" xfId="57777" xr:uid="{4628578D-EA36-4595-A129-A3F3BBBFFBBB}"/>
    <cellStyle name="style1404231713948 3 4 3" xfId="13794" xr:uid="{CDF5E368-CFAB-4D27-BAFD-E312A58DD8EE}"/>
    <cellStyle name="style1404231713948 3 4 4" xfId="23564" xr:uid="{3384ECCD-382D-4692-AAAE-0D82E64208F5}"/>
    <cellStyle name="style1404231713948 3 4 5" xfId="33334" xr:uid="{8071A196-E204-4101-86A1-AEBE07F8F673}"/>
    <cellStyle name="style1404231713948 3 4 6" xfId="43103" xr:uid="{E3E04B74-42A9-4DEC-9FF5-185ADAC2373E}"/>
    <cellStyle name="style1404231713948 3 4 7" xfId="52873" xr:uid="{30E12C2E-D36C-4473-91CF-F1E509F6ED92}"/>
    <cellStyle name="style1404231713948 3 5" xfId="5283" xr:uid="{00000000-0005-0000-0000-0000EF140000}"/>
    <cellStyle name="style1404231713948 3 5 2" xfId="15071" xr:uid="{75FC603C-188B-44E0-9F50-0CE1FE684973}"/>
    <cellStyle name="style1404231713948 3 5 3" xfId="24841" xr:uid="{C44AEAE4-6BF1-446B-871F-33C0B502C504}"/>
    <cellStyle name="style1404231713948 3 5 4" xfId="34610" xr:uid="{BB54B360-F405-4A73-9071-70B536437640}"/>
    <cellStyle name="style1404231713948 3 5 5" xfId="44380" xr:uid="{8EFD2923-F388-4065-9F85-27EF4C99AC8B}"/>
    <cellStyle name="style1404231713948 3 5 6" xfId="54150" xr:uid="{D5072AB5-EBF9-417F-AADD-D0A01AD7C48A}"/>
    <cellStyle name="style1404231713948 3 6" xfId="10167" xr:uid="{FD9A543A-8FA2-48AA-8424-1955A24FE486}"/>
    <cellStyle name="style1404231713948 3 7" xfId="19937" xr:uid="{48ACE30D-654E-4DEE-B464-18AB79D5C789}"/>
    <cellStyle name="style1404231713948 3 8" xfId="29708" xr:uid="{0BC2AC76-92B6-4CE4-B60B-68FC145B7B72}"/>
    <cellStyle name="style1404231713948 3 9" xfId="39476" xr:uid="{E3B275A1-B145-409D-A95D-C8DFFBEFD436}"/>
    <cellStyle name="style1404231713948 4" xfId="1348" xr:uid="{00000000-0005-0000-0000-0000F0140000}"/>
    <cellStyle name="style1404231713948 4 2" xfId="6252" xr:uid="{00000000-0005-0000-0000-0000F1140000}"/>
    <cellStyle name="style1404231713948 4 2 2" xfId="16040" xr:uid="{8923E4F3-1E82-4090-BD27-B122BA26E3AD}"/>
    <cellStyle name="style1404231713948 4 2 3" xfId="25810" xr:uid="{7C698480-F1C2-4FD9-A035-3D374B23F5A8}"/>
    <cellStyle name="style1404231713948 4 2 4" xfId="35579" xr:uid="{CF5B1219-9E14-4902-849F-D142418E3F54}"/>
    <cellStyle name="style1404231713948 4 2 5" xfId="45349" xr:uid="{5D9BBC5D-640A-49CF-BD9E-3BAEC41AEB81}"/>
    <cellStyle name="style1404231713948 4 2 6" xfId="55119" xr:uid="{4ECAE2D0-26E0-46F9-AB38-9A9F2A4CA016}"/>
    <cellStyle name="style1404231713948 4 3" xfId="11136" xr:uid="{2CB8A92C-3CDC-4EA0-9D86-8FEC6C36CBF4}"/>
    <cellStyle name="style1404231713948 4 4" xfId="20906" xr:uid="{31552C61-B64D-42D2-AE17-56FA8B4C480B}"/>
    <cellStyle name="style1404231713948 4 5" xfId="30677" xr:uid="{D2EA242C-412C-4B36-90FE-463392465CA8}"/>
    <cellStyle name="style1404231713948 4 6" xfId="40445" xr:uid="{93D4EA45-2233-444A-9419-7ACCDC2CA0FF}"/>
    <cellStyle name="style1404231713948 4 7" xfId="50215" xr:uid="{9B6E6A08-CFB1-4799-A2E8-7789D6FEDF6A}"/>
    <cellStyle name="style1404231713948 5" xfId="2541" xr:uid="{00000000-0005-0000-0000-0000F2140000}"/>
    <cellStyle name="style1404231713948 5 2" xfId="7445" xr:uid="{00000000-0005-0000-0000-0000F3140000}"/>
    <cellStyle name="style1404231713948 5 2 2" xfId="17233" xr:uid="{AAD675B4-7F8D-4A86-B60D-8C141532A791}"/>
    <cellStyle name="style1404231713948 5 2 3" xfId="27003" xr:uid="{F0FF76C2-E9DB-43D0-B2E5-1481D11FFFEA}"/>
    <cellStyle name="style1404231713948 5 2 4" xfId="36772" xr:uid="{E384731F-2E6A-4EC2-A838-F0B0AE0699A8}"/>
    <cellStyle name="style1404231713948 5 2 5" xfId="46542" xr:uid="{5D6639BC-0464-49E5-8C1F-2184DF413201}"/>
    <cellStyle name="style1404231713948 5 2 6" xfId="56312" xr:uid="{9662939C-CA02-4F09-9C85-7C8E3B056FE7}"/>
    <cellStyle name="style1404231713948 5 3" xfId="12329" xr:uid="{E192E60C-C111-4917-A4D7-6AD4BD1116CD}"/>
    <cellStyle name="style1404231713948 5 4" xfId="22099" xr:uid="{2B6E1996-9787-438E-A241-A15BF8B6F60A}"/>
    <cellStyle name="style1404231713948 5 5" xfId="31870" xr:uid="{D91B8992-7CB6-4039-BD4A-31C5D7027CD3}"/>
    <cellStyle name="style1404231713948 5 6" xfId="41638" xr:uid="{AF545F17-8272-4B30-8E6F-05E40F3208CD}"/>
    <cellStyle name="style1404231713948 5 7" xfId="51408" xr:uid="{E4B91134-8205-4FF6-88B9-C1554C6AE12E}"/>
    <cellStyle name="style1404231713948 6" xfId="3734" xr:uid="{00000000-0005-0000-0000-0000F4140000}"/>
    <cellStyle name="style1404231713948 6 2" xfId="8638" xr:uid="{00000000-0005-0000-0000-0000F5140000}"/>
    <cellStyle name="style1404231713948 6 2 2" xfId="18426" xr:uid="{A3007E16-A364-4B68-B743-169E256B9970}"/>
    <cellStyle name="style1404231713948 6 2 3" xfId="28196" xr:uid="{84873351-9A91-4C89-969C-2407CBB3093C}"/>
    <cellStyle name="style1404231713948 6 2 4" xfId="37965" xr:uid="{A14DC606-8120-40FF-B951-A2D6F05FBB6A}"/>
    <cellStyle name="style1404231713948 6 2 5" xfId="47735" xr:uid="{2586499C-A775-4783-9412-56099A3B8B7C}"/>
    <cellStyle name="style1404231713948 6 2 6" xfId="57505" xr:uid="{9DC6068E-1DE2-4259-BBD0-E416E976BB41}"/>
    <cellStyle name="style1404231713948 6 3" xfId="13522" xr:uid="{3794837C-DE5A-4CBE-AB28-4BF9D778EDC2}"/>
    <cellStyle name="style1404231713948 6 4" xfId="23292" xr:uid="{AC718871-236B-47BD-8430-49E2B04E771B}"/>
    <cellStyle name="style1404231713948 6 5" xfId="33062" xr:uid="{132C768E-66E6-4739-8961-6818234294E5}"/>
    <cellStyle name="style1404231713948 6 6" xfId="42831" xr:uid="{CB655816-16E1-4994-986A-A89218ACABF5}"/>
    <cellStyle name="style1404231713948 6 7" xfId="52601" xr:uid="{915DEDDD-89DE-48CA-9C2F-C5B99B684AA3}"/>
    <cellStyle name="style1404231713948 7" xfId="5011" xr:uid="{00000000-0005-0000-0000-0000F6140000}"/>
    <cellStyle name="style1404231713948 7 2" xfId="14799" xr:uid="{0081FEEC-D720-4AE2-A768-C372A95C16DA}"/>
    <cellStyle name="style1404231713948 7 3" xfId="24569" xr:uid="{7F6A74AC-032E-4511-B811-AA217058618E}"/>
    <cellStyle name="style1404231713948 7 4" xfId="34338" xr:uid="{785E5B14-9EB1-48FB-B5DB-E35573E671AF}"/>
    <cellStyle name="style1404231713948 7 5" xfId="44108" xr:uid="{76AEE018-5639-4EE7-B192-C3358FC0F549}"/>
    <cellStyle name="style1404231713948 7 6" xfId="53878" xr:uid="{53976F16-D580-488A-ABB1-25470CBCB443}"/>
    <cellStyle name="style1404231713948 8" xfId="9895" xr:uid="{97C7A0C2-DAD7-45DA-BB25-6F316AFBBA09}"/>
    <cellStyle name="style1404231713948 9" xfId="19665" xr:uid="{D41F9E61-9844-4678-A09C-E09F97E5D79D}"/>
    <cellStyle name="style1404231713979" xfId="51" xr:uid="{00000000-0005-0000-0000-0000F7140000}"/>
    <cellStyle name="style1404231713979 10" xfId="29437" xr:uid="{379AA6FD-F872-4C92-BDAD-3C24A1E4BA65}"/>
    <cellStyle name="style1404231713979 11" xfId="39205" xr:uid="{C6C61A4A-20BF-4284-A7F2-6221FA9A62D2}"/>
    <cellStyle name="style1404231713979 12" xfId="48975" xr:uid="{082EBAEF-DC1D-4EFE-A5E2-44511F7D62AE}"/>
    <cellStyle name="style1404231713979 2" xfId="330" xr:uid="{00000000-0005-0000-0000-0000F8140000}"/>
    <cellStyle name="style1404231713979 2 10" xfId="39477" xr:uid="{2001814C-CEB0-49E7-98D5-A8134C7E6AEA}"/>
    <cellStyle name="style1404231713979 2 11" xfId="49247" xr:uid="{D76814DB-EA9E-4FC1-AAB5-A9F8C98ED6C8}"/>
    <cellStyle name="style1404231713979 2 2" xfId="331" xr:uid="{00000000-0005-0000-0000-0000F9140000}"/>
    <cellStyle name="style1404231713979 2 2 10" xfId="49248" xr:uid="{95822F50-D0C6-4E57-A4DF-90278C09F0C5}"/>
    <cellStyle name="style1404231713979 2 2 2" xfId="1622" xr:uid="{00000000-0005-0000-0000-0000FA140000}"/>
    <cellStyle name="style1404231713979 2 2 2 2" xfId="6526" xr:uid="{00000000-0005-0000-0000-0000FB140000}"/>
    <cellStyle name="style1404231713979 2 2 2 2 2" xfId="16314" xr:uid="{38FE466D-CC97-45B5-92DC-04C7BD8A6D21}"/>
    <cellStyle name="style1404231713979 2 2 2 2 3" xfId="26084" xr:uid="{F7276E4F-B839-465D-A8F9-F2696FAC8EB3}"/>
    <cellStyle name="style1404231713979 2 2 2 2 4" xfId="35853" xr:uid="{A8FB35F4-7323-434D-9ADC-8573A37B49D3}"/>
    <cellStyle name="style1404231713979 2 2 2 2 5" xfId="45623" xr:uid="{7716A220-807C-4988-BCAA-8A468883BEC3}"/>
    <cellStyle name="style1404231713979 2 2 2 2 6" xfId="55393" xr:uid="{1496B868-F48D-48A2-B8CF-C50A8D36D0B8}"/>
    <cellStyle name="style1404231713979 2 2 2 3" xfId="11410" xr:uid="{D2966274-3D9D-4922-AE8C-9B54460CE1F1}"/>
    <cellStyle name="style1404231713979 2 2 2 4" xfId="21180" xr:uid="{7A970C10-D772-4AB2-9F85-4BB30648EC01}"/>
    <cellStyle name="style1404231713979 2 2 2 5" xfId="30951" xr:uid="{43D5F7CE-C492-4290-A5EB-115F76D4C728}"/>
    <cellStyle name="style1404231713979 2 2 2 6" xfId="40719" xr:uid="{757F0771-61DC-413E-9F14-D34B1D31880F}"/>
    <cellStyle name="style1404231713979 2 2 2 7" xfId="50489" xr:uid="{35AF9FBC-F9FE-4CC8-A739-0F4BA9F2AA50}"/>
    <cellStyle name="style1404231713979 2 2 3" xfId="2815" xr:uid="{00000000-0005-0000-0000-0000FC140000}"/>
    <cellStyle name="style1404231713979 2 2 3 2" xfId="7719" xr:uid="{00000000-0005-0000-0000-0000FD140000}"/>
    <cellStyle name="style1404231713979 2 2 3 2 2" xfId="17507" xr:uid="{2AA4AEA2-80C7-4A5B-835C-8530069AD77A}"/>
    <cellStyle name="style1404231713979 2 2 3 2 3" xfId="27277" xr:uid="{51BC565D-26B3-4E44-8385-82EAB89837B8}"/>
    <cellStyle name="style1404231713979 2 2 3 2 4" xfId="37046" xr:uid="{EF74A7D0-F86D-4194-9886-16EC97132503}"/>
    <cellStyle name="style1404231713979 2 2 3 2 5" xfId="46816" xr:uid="{1EBC187D-DE29-42D3-9E76-FDF3C294E254}"/>
    <cellStyle name="style1404231713979 2 2 3 2 6" xfId="56586" xr:uid="{C42B1AF7-2281-4B7C-BDC5-ADE7428B2400}"/>
    <cellStyle name="style1404231713979 2 2 3 3" xfId="12603" xr:uid="{4BD951EE-1078-4FA5-8FBB-A89426D37102}"/>
    <cellStyle name="style1404231713979 2 2 3 4" xfId="22373" xr:uid="{131997CF-6DF1-443C-8AB2-F4E87D352326}"/>
    <cellStyle name="style1404231713979 2 2 3 5" xfId="32144" xr:uid="{877E5392-ABCE-4E7B-8E3B-4C8B28179E1A}"/>
    <cellStyle name="style1404231713979 2 2 3 6" xfId="41912" xr:uid="{1BFAFC62-1C0D-46CB-BFE6-D2938BEBFF57}"/>
    <cellStyle name="style1404231713979 2 2 3 7" xfId="51682" xr:uid="{A00B0153-695A-4D0D-8977-DA3FEF875F29}"/>
    <cellStyle name="style1404231713979 2 2 4" xfId="4008" xr:uid="{00000000-0005-0000-0000-0000FE140000}"/>
    <cellStyle name="style1404231713979 2 2 4 2" xfId="8912" xr:uid="{00000000-0005-0000-0000-0000FF140000}"/>
    <cellStyle name="style1404231713979 2 2 4 2 2" xfId="18700" xr:uid="{74128558-9FFB-4939-959E-DB6CC006D53A}"/>
    <cellStyle name="style1404231713979 2 2 4 2 3" xfId="28470" xr:uid="{8255439A-87BC-45C3-917F-FF627B83247C}"/>
    <cellStyle name="style1404231713979 2 2 4 2 4" xfId="38239" xr:uid="{812CE1B1-61F0-4490-A30F-83081C9BC8C1}"/>
    <cellStyle name="style1404231713979 2 2 4 2 5" xfId="48009" xr:uid="{33144CC7-23F4-4F2B-909F-32A07E0AA8BC}"/>
    <cellStyle name="style1404231713979 2 2 4 2 6" xfId="57779" xr:uid="{2FDFE04E-019F-492B-BC59-4D89536EEB98}"/>
    <cellStyle name="style1404231713979 2 2 4 3" xfId="13796" xr:uid="{77F85E63-C36D-440E-9C40-0291936306EB}"/>
    <cellStyle name="style1404231713979 2 2 4 4" xfId="23566" xr:uid="{BECB598B-0534-40C1-9035-358365B9580A}"/>
    <cellStyle name="style1404231713979 2 2 4 5" xfId="33336" xr:uid="{C203A2C2-048A-49A7-AED2-D06C569D80CF}"/>
    <cellStyle name="style1404231713979 2 2 4 6" xfId="43105" xr:uid="{DAA041AA-3EBA-4164-9C12-E9271A332943}"/>
    <cellStyle name="style1404231713979 2 2 4 7" xfId="52875" xr:uid="{03A42477-268D-486E-8AC3-99842AFD4117}"/>
    <cellStyle name="style1404231713979 2 2 5" xfId="5285" xr:uid="{00000000-0005-0000-0000-000000150000}"/>
    <cellStyle name="style1404231713979 2 2 5 2" xfId="15073" xr:uid="{4AECBD1F-25DC-4FDB-BA1D-8E995FA203E2}"/>
    <cellStyle name="style1404231713979 2 2 5 3" xfId="24843" xr:uid="{BF40BD41-A707-40AB-A955-3D1BDD8BB211}"/>
    <cellStyle name="style1404231713979 2 2 5 4" xfId="34612" xr:uid="{AA46B497-7FC2-44AA-A675-5613E67F21C2}"/>
    <cellStyle name="style1404231713979 2 2 5 5" xfId="44382" xr:uid="{D57AC5F5-00BF-410B-A7F1-D9571E1CEE01}"/>
    <cellStyle name="style1404231713979 2 2 5 6" xfId="54152" xr:uid="{9594A345-82E3-4836-84C2-1E040346B52D}"/>
    <cellStyle name="style1404231713979 2 2 6" xfId="10169" xr:uid="{694CF4A4-CCE5-4AEE-8203-8B784FE3CD26}"/>
    <cellStyle name="style1404231713979 2 2 7" xfId="19939" xr:uid="{932FE692-0534-49DF-9D4E-B34DCDE69EDC}"/>
    <cellStyle name="style1404231713979 2 2 8" xfId="29710" xr:uid="{969FE39C-E999-4A3B-AFB3-25C46BCA85C2}"/>
    <cellStyle name="style1404231713979 2 2 9" xfId="39478" xr:uid="{C60C3A6E-8799-4FD8-82FD-F37AE02BAEF4}"/>
    <cellStyle name="style1404231713979 2 3" xfId="1621" xr:uid="{00000000-0005-0000-0000-000001150000}"/>
    <cellStyle name="style1404231713979 2 3 2" xfId="6525" xr:uid="{00000000-0005-0000-0000-000002150000}"/>
    <cellStyle name="style1404231713979 2 3 2 2" xfId="16313" xr:uid="{2974DE45-3C1C-4D4E-9EE9-838A84DEDC96}"/>
    <cellStyle name="style1404231713979 2 3 2 3" xfId="26083" xr:uid="{41BF096B-838E-4DDA-B315-1B76B857B70F}"/>
    <cellStyle name="style1404231713979 2 3 2 4" xfId="35852" xr:uid="{B8FED9BD-901D-4F9D-8830-EF36416B5196}"/>
    <cellStyle name="style1404231713979 2 3 2 5" xfId="45622" xr:uid="{4831272A-A559-4B50-8256-8086CD4CF366}"/>
    <cellStyle name="style1404231713979 2 3 2 6" xfId="55392" xr:uid="{9F41C77C-2190-4EF7-9DFD-8691FBFFDF5E}"/>
    <cellStyle name="style1404231713979 2 3 3" xfId="11409" xr:uid="{9DA0C194-8AD1-47AE-844A-5D28F2258E87}"/>
    <cellStyle name="style1404231713979 2 3 4" xfId="21179" xr:uid="{0A675AC2-EF85-4BB0-A045-ADFA76987EA3}"/>
    <cellStyle name="style1404231713979 2 3 5" xfId="30950" xr:uid="{DC8EA949-D420-406D-B034-5FB6DEBB9704}"/>
    <cellStyle name="style1404231713979 2 3 6" xfId="40718" xr:uid="{D399EA17-B9EE-4100-8A16-AB6D751E1223}"/>
    <cellStyle name="style1404231713979 2 3 7" xfId="50488" xr:uid="{35981236-BF24-4789-A4B3-BF8B8337FBF0}"/>
    <cellStyle name="style1404231713979 2 4" xfId="2814" xr:uid="{00000000-0005-0000-0000-000003150000}"/>
    <cellStyle name="style1404231713979 2 4 2" xfId="7718" xr:uid="{00000000-0005-0000-0000-000004150000}"/>
    <cellStyle name="style1404231713979 2 4 2 2" xfId="17506" xr:uid="{5133731D-A5B1-4174-96E2-19438F170BB4}"/>
    <cellStyle name="style1404231713979 2 4 2 3" xfId="27276" xr:uid="{86BE6A74-518C-4382-B36B-DD25CB4874CD}"/>
    <cellStyle name="style1404231713979 2 4 2 4" xfId="37045" xr:uid="{7F49CB7C-A879-40A1-8D4D-FC9956D41E36}"/>
    <cellStyle name="style1404231713979 2 4 2 5" xfId="46815" xr:uid="{4B9B0A06-5537-47F5-9BF1-D3AC50E3899B}"/>
    <cellStyle name="style1404231713979 2 4 2 6" xfId="56585" xr:uid="{07690112-D00F-43B3-A22D-9091A25804EF}"/>
    <cellStyle name="style1404231713979 2 4 3" xfId="12602" xr:uid="{E495F601-4339-41B2-90E0-14E065C985AB}"/>
    <cellStyle name="style1404231713979 2 4 4" xfId="22372" xr:uid="{357071F1-1E1A-4C2E-BAA0-A98FF3C9ABB8}"/>
    <cellStyle name="style1404231713979 2 4 5" xfId="32143" xr:uid="{D24EEF8D-B6B7-424D-8E0C-45F4344A68AB}"/>
    <cellStyle name="style1404231713979 2 4 6" xfId="41911" xr:uid="{4AB06735-B2D2-4281-8256-71B361669096}"/>
    <cellStyle name="style1404231713979 2 4 7" xfId="51681" xr:uid="{7D073139-C20F-4C33-8D51-52F67D62FFE0}"/>
    <cellStyle name="style1404231713979 2 5" xfId="4007" xr:uid="{00000000-0005-0000-0000-000005150000}"/>
    <cellStyle name="style1404231713979 2 5 2" xfId="8911" xr:uid="{00000000-0005-0000-0000-000006150000}"/>
    <cellStyle name="style1404231713979 2 5 2 2" xfId="18699" xr:uid="{4DCCB1F9-099E-434F-8AC1-81E5DBFC575A}"/>
    <cellStyle name="style1404231713979 2 5 2 3" xfId="28469" xr:uid="{203E091D-9D27-4E51-9323-9397178B441B}"/>
    <cellStyle name="style1404231713979 2 5 2 4" xfId="38238" xr:uid="{7E535915-9204-485B-8BA2-DE3CEC2EA42D}"/>
    <cellStyle name="style1404231713979 2 5 2 5" xfId="48008" xr:uid="{6E9457CB-0DC8-41DE-86E5-EF3BE4F106AE}"/>
    <cellStyle name="style1404231713979 2 5 2 6" xfId="57778" xr:uid="{DCCEC829-1F74-4AA1-AF57-9BAB4CE47417}"/>
    <cellStyle name="style1404231713979 2 5 3" xfId="13795" xr:uid="{A60BDC40-7AC0-4061-942F-1C130FD748E6}"/>
    <cellStyle name="style1404231713979 2 5 4" xfId="23565" xr:uid="{640BC832-B72A-46FA-8979-5F3EC7B2F145}"/>
    <cellStyle name="style1404231713979 2 5 5" xfId="33335" xr:uid="{D213CBBA-A8C6-4B65-8A9E-780ABEE5BBD4}"/>
    <cellStyle name="style1404231713979 2 5 6" xfId="43104" xr:uid="{B553C8A2-5329-43E4-8F82-80E8EB794BFD}"/>
    <cellStyle name="style1404231713979 2 5 7" xfId="52874" xr:uid="{2C76E8DD-0231-4AF3-BD7E-E84D3E510D6C}"/>
    <cellStyle name="style1404231713979 2 6" xfId="5284" xr:uid="{00000000-0005-0000-0000-000007150000}"/>
    <cellStyle name="style1404231713979 2 6 2" xfId="15072" xr:uid="{F3457CAB-F2CD-4EAE-8F74-BB2104B4CAC3}"/>
    <cellStyle name="style1404231713979 2 6 3" xfId="24842" xr:uid="{EB2C6A39-E492-44BE-B35F-93A4DB8713CA}"/>
    <cellStyle name="style1404231713979 2 6 4" xfId="34611" xr:uid="{0E2349D3-336D-4C8D-AAA7-286DED0D695C}"/>
    <cellStyle name="style1404231713979 2 6 5" xfId="44381" xr:uid="{A3921EBA-CC8B-466A-87A7-9803ED8BF29E}"/>
    <cellStyle name="style1404231713979 2 6 6" xfId="54151" xr:uid="{7A71EB58-090B-426B-8A08-5A9AADA6174C}"/>
    <cellStyle name="style1404231713979 2 7" xfId="10168" xr:uid="{366BA43D-E544-4643-A25C-2D6A9B445D6C}"/>
    <cellStyle name="style1404231713979 2 8" xfId="19938" xr:uid="{CAF97935-AF78-4181-AFC8-701667795AB0}"/>
    <cellStyle name="style1404231713979 2 9" xfId="29709" xr:uid="{4AAB0474-6B28-462A-B0F6-78BF1E93B5CD}"/>
    <cellStyle name="style1404231713979 3" xfId="332" xr:uid="{00000000-0005-0000-0000-000008150000}"/>
    <cellStyle name="style1404231713979 3 10" xfId="49249" xr:uid="{8D4C10B8-159E-4563-B00A-BAF12F94D246}"/>
    <cellStyle name="style1404231713979 3 2" xfId="1623" xr:uid="{00000000-0005-0000-0000-000009150000}"/>
    <cellStyle name="style1404231713979 3 2 2" xfId="6527" xr:uid="{00000000-0005-0000-0000-00000A150000}"/>
    <cellStyle name="style1404231713979 3 2 2 2" xfId="16315" xr:uid="{EEEECFA0-A20A-4638-B999-E3B4DB672708}"/>
    <cellStyle name="style1404231713979 3 2 2 3" xfId="26085" xr:uid="{73F6DB6D-9137-421D-BB11-A624BCBD100C}"/>
    <cellStyle name="style1404231713979 3 2 2 4" xfId="35854" xr:uid="{669D592A-2402-4684-819F-53113CCB10D5}"/>
    <cellStyle name="style1404231713979 3 2 2 5" xfId="45624" xr:uid="{F1FB3D7F-40CF-4DC6-BE08-2D9C77F54105}"/>
    <cellStyle name="style1404231713979 3 2 2 6" xfId="55394" xr:uid="{B6967FA6-F19F-40C9-AB10-18D0084AA3F2}"/>
    <cellStyle name="style1404231713979 3 2 3" xfId="11411" xr:uid="{F752AE7F-709D-48A4-B05E-43416DE8EFCC}"/>
    <cellStyle name="style1404231713979 3 2 4" xfId="21181" xr:uid="{63A46153-F6E1-478C-A017-60CC9624DF03}"/>
    <cellStyle name="style1404231713979 3 2 5" xfId="30952" xr:uid="{3EDE362E-9EB8-496C-80C2-BB72FB6A25E1}"/>
    <cellStyle name="style1404231713979 3 2 6" xfId="40720" xr:uid="{86897561-483E-4984-8F2F-5C6DD609F59D}"/>
    <cellStyle name="style1404231713979 3 2 7" xfId="50490" xr:uid="{A9EAF90A-3288-4B52-A600-5946D7A688E0}"/>
    <cellStyle name="style1404231713979 3 3" xfId="2816" xr:uid="{00000000-0005-0000-0000-00000B150000}"/>
    <cellStyle name="style1404231713979 3 3 2" xfId="7720" xr:uid="{00000000-0005-0000-0000-00000C150000}"/>
    <cellStyle name="style1404231713979 3 3 2 2" xfId="17508" xr:uid="{CF694E91-34FD-4D5F-AB5B-404C382DFB50}"/>
    <cellStyle name="style1404231713979 3 3 2 3" xfId="27278" xr:uid="{D8F7A503-9B7A-4D67-8D5D-80C69C32BCC6}"/>
    <cellStyle name="style1404231713979 3 3 2 4" xfId="37047" xr:uid="{32B3082F-4250-4D16-A857-FB8FCB8C8E84}"/>
    <cellStyle name="style1404231713979 3 3 2 5" xfId="46817" xr:uid="{3E57B04D-C872-43BF-914E-344D175597A5}"/>
    <cellStyle name="style1404231713979 3 3 2 6" xfId="56587" xr:uid="{E89F168D-3244-4500-BDB2-0629C8ACCB91}"/>
    <cellStyle name="style1404231713979 3 3 3" xfId="12604" xr:uid="{6447734B-3024-47DA-865A-F7CD2D518A11}"/>
    <cellStyle name="style1404231713979 3 3 4" xfId="22374" xr:uid="{41F451F2-6C7E-4F9A-AFCD-D66AE9CE95C0}"/>
    <cellStyle name="style1404231713979 3 3 5" xfId="32145" xr:uid="{8FC25592-265B-46C7-81AA-B7DA615EBBCF}"/>
    <cellStyle name="style1404231713979 3 3 6" xfId="41913" xr:uid="{19A330C9-3FA4-4394-8B4A-BA8B095464AC}"/>
    <cellStyle name="style1404231713979 3 3 7" xfId="51683" xr:uid="{AA97EFB9-50D8-4AFF-9F9D-BED2A8E01225}"/>
    <cellStyle name="style1404231713979 3 4" xfId="4009" xr:uid="{00000000-0005-0000-0000-00000D150000}"/>
    <cellStyle name="style1404231713979 3 4 2" xfId="8913" xr:uid="{00000000-0005-0000-0000-00000E150000}"/>
    <cellStyle name="style1404231713979 3 4 2 2" xfId="18701" xr:uid="{7EAEBD6E-D5CD-44F6-8147-9DB3102CCA60}"/>
    <cellStyle name="style1404231713979 3 4 2 3" xfId="28471" xr:uid="{5B752CBD-CC7C-4662-B6EB-9D95814E49DC}"/>
    <cellStyle name="style1404231713979 3 4 2 4" xfId="38240" xr:uid="{E8925382-9006-41E7-8EA1-029C73F18106}"/>
    <cellStyle name="style1404231713979 3 4 2 5" xfId="48010" xr:uid="{1414F3DC-6CF7-48CB-8B57-AE666F06FC66}"/>
    <cellStyle name="style1404231713979 3 4 2 6" xfId="57780" xr:uid="{CE1C388E-CD27-486A-9D92-392BE3E3C3E6}"/>
    <cellStyle name="style1404231713979 3 4 3" xfId="13797" xr:uid="{E41D1040-DF10-47BF-AB7E-5E473A80F409}"/>
    <cellStyle name="style1404231713979 3 4 4" xfId="23567" xr:uid="{40C7790E-F6D8-44C0-B818-EEBDB867EB97}"/>
    <cellStyle name="style1404231713979 3 4 5" xfId="33337" xr:uid="{E52A7CB3-8E3E-4671-ACF1-4B92BECB7CCB}"/>
    <cellStyle name="style1404231713979 3 4 6" xfId="43106" xr:uid="{20ACF343-C55F-4DF0-A64D-1FEA0CF7A9F3}"/>
    <cellStyle name="style1404231713979 3 4 7" xfId="52876" xr:uid="{5DA52498-3FCF-467B-8302-D0C43CAA5273}"/>
    <cellStyle name="style1404231713979 3 5" xfId="5286" xr:uid="{00000000-0005-0000-0000-00000F150000}"/>
    <cellStyle name="style1404231713979 3 5 2" xfId="15074" xr:uid="{98AD77EB-93AC-4464-9C07-705B0985307A}"/>
    <cellStyle name="style1404231713979 3 5 3" xfId="24844" xr:uid="{4D697B00-5FC0-4C17-BEFE-8F87D9653465}"/>
    <cellStyle name="style1404231713979 3 5 4" xfId="34613" xr:uid="{D5D1BEC3-AD86-43E0-87B5-379BF3A38EC3}"/>
    <cellStyle name="style1404231713979 3 5 5" xfId="44383" xr:uid="{569A6743-85E4-4310-939B-1EB94F8D86AD}"/>
    <cellStyle name="style1404231713979 3 5 6" xfId="54153" xr:uid="{9C91B036-9A4F-4F3B-9A20-69523210D46D}"/>
    <cellStyle name="style1404231713979 3 6" xfId="10170" xr:uid="{0D5FF9B8-6DE5-44DB-ABC5-1C78B26808A1}"/>
    <cellStyle name="style1404231713979 3 7" xfId="19940" xr:uid="{93DFCEA6-9155-4509-A351-37F4EED349F0}"/>
    <cellStyle name="style1404231713979 3 8" xfId="29711" xr:uid="{47BB89C4-5207-4181-80C5-9D73985F948D}"/>
    <cellStyle name="style1404231713979 3 9" xfId="39479" xr:uid="{6270606D-2A49-4E7F-A737-041A17DA0EEA}"/>
    <cellStyle name="style1404231713979 4" xfId="1349" xr:uid="{00000000-0005-0000-0000-000010150000}"/>
    <cellStyle name="style1404231713979 4 2" xfId="6253" xr:uid="{00000000-0005-0000-0000-000011150000}"/>
    <cellStyle name="style1404231713979 4 2 2" xfId="16041" xr:uid="{65F10D40-36AA-44A3-9EC4-4B60B74C52C8}"/>
    <cellStyle name="style1404231713979 4 2 3" xfId="25811" xr:uid="{28188F7B-365A-48C9-9180-ABB0CA98D445}"/>
    <cellStyle name="style1404231713979 4 2 4" xfId="35580" xr:uid="{15F414ED-5C08-4FE3-BEAD-AB2BA44E9C12}"/>
    <cellStyle name="style1404231713979 4 2 5" xfId="45350" xr:uid="{51919077-A074-48F1-8FDA-7B2A03D6ACD6}"/>
    <cellStyle name="style1404231713979 4 2 6" xfId="55120" xr:uid="{55D3D591-AA2E-4DB8-A60E-6B272D9936D9}"/>
    <cellStyle name="style1404231713979 4 3" xfId="11137" xr:uid="{525C1FCD-64B0-4361-98AE-85918A94D15D}"/>
    <cellStyle name="style1404231713979 4 4" xfId="20907" xr:uid="{47182EE6-6E00-4BD0-B1D0-124E7A1D4FBD}"/>
    <cellStyle name="style1404231713979 4 5" xfId="30678" xr:uid="{F4BFA449-EC91-49EC-B5A2-4A0FE431E88B}"/>
    <cellStyle name="style1404231713979 4 6" xfId="40446" xr:uid="{E161EB68-875B-4D25-AFC3-22F844916B72}"/>
    <cellStyle name="style1404231713979 4 7" xfId="50216" xr:uid="{73BBCCCA-0426-4B53-9EEA-94179A1965E8}"/>
    <cellStyle name="style1404231713979 5" xfId="2542" xr:uid="{00000000-0005-0000-0000-000012150000}"/>
    <cellStyle name="style1404231713979 5 2" xfId="7446" xr:uid="{00000000-0005-0000-0000-000013150000}"/>
    <cellStyle name="style1404231713979 5 2 2" xfId="17234" xr:uid="{FA12BFE8-C5DD-4B71-B8F3-D9BFCD26CB39}"/>
    <cellStyle name="style1404231713979 5 2 3" xfId="27004" xr:uid="{90730DA4-93FD-4174-9541-F57A614FAE56}"/>
    <cellStyle name="style1404231713979 5 2 4" xfId="36773" xr:uid="{37BC297B-6476-4BB1-94BB-A3C30AEDEB12}"/>
    <cellStyle name="style1404231713979 5 2 5" xfId="46543" xr:uid="{EF05F6C0-5822-4C1C-86E1-D25D8B632F40}"/>
    <cellStyle name="style1404231713979 5 2 6" xfId="56313" xr:uid="{911BC69C-496B-4091-9C31-BDB3810473CF}"/>
    <cellStyle name="style1404231713979 5 3" xfId="12330" xr:uid="{D45F0B5D-4276-455C-8F8E-897371B80571}"/>
    <cellStyle name="style1404231713979 5 4" xfId="22100" xr:uid="{87380AA6-648F-4134-BB8F-65BAC8A0FAE5}"/>
    <cellStyle name="style1404231713979 5 5" xfId="31871" xr:uid="{A2DE1734-B62B-430A-AC9F-20016241B537}"/>
    <cellStyle name="style1404231713979 5 6" xfId="41639" xr:uid="{66C94EF8-90FB-469D-BC8B-355A0AD659EB}"/>
    <cellStyle name="style1404231713979 5 7" xfId="51409" xr:uid="{7EA79D31-A182-4227-95EE-60B08D61FC8E}"/>
    <cellStyle name="style1404231713979 6" xfId="3735" xr:uid="{00000000-0005-0000-0000-000014150000}"/>
    <cellStyle name="style1404231713979 6 2" xfId="8639" xr:uid="{00000000-0005-0000-0000-000015150000}"/>
    <cellStyle name="style1404231713979 6 2 2" xfId="18427" xr:uid="{BA54E2EE-65EE-4BF7-AB86-1F8752B11406}"/>
    <cellStyle name="style1404231713979 6 2 3" xfId="28197" xr:uid="{B7A8DCE5-12E4-4B72-8DEE-13ECC1380926}"/>
    <cellStyle name="style1404231713979 6 2 4" xfId="37966" xr:uid="{5582BA8A-5F33-417C-8617-73BBF8710934}"/>
    <cellStyle name="style1404231713979 6 2 5" xfId="47736" xr:uid="{A046B244-A64C-496F-AAD7-E0CABC8D1DEC}"/>
    <cellStyle name="style1404231713979 6 2 6" xfId="57506" xr:uid="{DF05F3F0-2336-4AF2-B22E-D8EE892749FC}"/>
    <cellStyle name="style1404231713979 6 3" xfId="13523" xr:uid="{87CF6A9D-E6F6-4CD8-8472-DD71C5FD2B47}"/>
    <cellStyle name="style1404231713979 6 4" xfId="23293" xr:uid="{8B2F7193-4CE7-4341-94BF-FED6867EEDCE}"/>
    <cellStyle name="style1404231713979 6 5" xfId="33063" xr:uid="{581FE1E1-5F35-4C3C-9A26-4B15636B3FD2}"/>
    <cellStyle name="style1404231713979 6 6" xfId="42832" xr:uid="{57C5D099-921A-4602-B5F0-BE8D456BE549}"/>
    <cellStyle name="style1404231713979 6 7" xfId="52602" xr:uid="{398708B5-62A7-459A-A7AF-83D1094BCA58}"/>
    <cellStyle name="style1404231713979 7" xfId="5012" xr:uid="{00000000-0005-0000-0000-000016150000}"/>
    <cellStyle name="style1404231713979 7 2" xfId="14800" xr:uid="{418165B5-8123-4F4B-9CF8-F184E2F77D98}"/>
    <cellStyle name="style1404231713979 7 3" xfId="24570" xr:uid="{395DE821-DE8C-4F3E-AF99-5FB8A94D9FC6}"/>
    <cellStyle name="style1404231713979 7 4" xfId="34339" xr:uid="{BC25022C-407E-4373-93A7-00A82C9E9B7A}"/>
    <cellStyle name="style1404231713979 7 5" xfId="44109" xr:uid="{13781B0B-C224-4BB9-B7D0-ECAE84B593D0}"/>
    <cellStyle name="style1404231713979 7 6" xfId="53879" xr:uid="{E9006DE3-9BC9-4681-A181-C17883AF50A4}"/>
    <cellStyle name="style1404231713979 8" xfId="9896" xr:uid="{080274AF-5806-40D2-A2F0-6C1136E08CB2}"/>
    <cellStyle name="style1404231713979 9" xfId="19666" xr:uid="{C69913AB-532B-40A6-8D02-C82798213366}"/>
    <cellStyle name="style1404231713995" xfId="52" xr:uid="{00000000-0005-0000-0000-000017150000}"/>
    <cellStyle name="style1404231713995 10" xfId="29438" xr:uid="{04308BBC-B1F2-4F75-A7F0-769A6CADE518}"/>
    <cellStyle name="style1404231713995 11" xfId="39206" xr:uid="{685F11F4-E183-40D4-A48D-7BC4D2EF97CE}"/>
    <cellStyle name="style1404231713995 12" xfId="48976" xr:uid="{164C5CC6-71A6-474A-858C-42F34E034492}"/>
    <cellStyle name="style1404231713995 2" xfId="333" xr:uid="{00000000-0005-0000-0000-000018150000}"/>
    <cellStyle name="style1404231713995 2 10" xfId="39480" xr:uid="{AB36FF4B-5683-4DDA-927A-736A98617650}"/>
    <cellStyle name="style1404231713995 2 11" xfId="49250" xr:uid="{3A14EB1E-FEC8-4433-A64B-37A7AB3AEDCB}"/>
    <cellStyle name="style1404231713995 2 2" xfId="334" xr:uid="{00000000-0005-0000-0000-000019150000}"/>
    <cellStyle name="style1404231713995 2 2 10" xfId="49251" xr:uid="{28B75C4B-53C1-4F46-8B15-19C52B8E066D}"/>
    <cellStyle name="style1404231713995 2 2 2" xfId="1625" xr:uid="{00000000-0005-0000-0000-00001A150000}"/>
    <cellStyle name="style1404231713995 2 2 2 2" xfId="6529" xr:uid="{00000000-0005-0000-0000-00001B150000}"/>
    <cellStyle name="style1404231713995 2 2 2 2 2" xfId="16317" xr:uid="{96E0F112-4A1C-435C-ADC6-1EE4D6B0AA38}"/>
    <cellStyle name="style1404231713995 2 2 2 2 3" xfId="26087" xr:uid="{162DACF6-125B-4425-8ECC-B883E08B4524}"/>
    <cellStyle name="style1404231713995 2 2 2 2 4" xfId="35856" xr:uid="{923E1C58-D944-4DA7-99C2-E484C05DB8EA}"/>
    <cellStyle name="style1404231713995 2 2 2 2 5" xfId="45626" xr:uid="{C09426D6-7A6A-4232-9F18-76D4B15C034F}"/>
    <cellStyle name="style1404231713995 2 2 2 2 6" xfId="55396" xr:uid="{925A6878-18E1-42E6-A438-9322CB79A3EC}"/>
    <cellStyle name="style1404231713995 2 2 2 3" xfId="11413" xr:uid="{CC4FCADE-B4B5-445F-8114-C04019088F00}"/>
    <cellStyle name="style1404231713995 2 2 2 4" xfId="21183" xr:uid="{ECC037B6-C2FE-4664-A7A9-90110B4683BB}"/>
    <cellStyle name="style1404231713995 2 2 2 5" xfId="30954" xr:uid="{D636446C-FE29-41BE-8F56-832ADD83B6FE}"/>
    <cellStyle name="style1404231713995 2 2 2 6" xfId="40722" xr:uid="{2F9A7931-8150-4E50-B851-E6DD8383BA18}"/>
    <cellStyle name="style1404231713995 2 2 2 7" xfId="50492" xr:uid="{F0100E4D-5441-45A8-90E9-491A65993FFA}"/>
    <cellStyle name="style1404231713995 2 2 3" xfId="2818" xr:uid="{00000000-0005-0000-0000-00001C150000}"/>
    <cellStyle name="style1404231713995 2 2 3 2" xfId="7722" xr:uid="{00000000-0005-0000-0000-00001D150000}"/>
    <cellStyle name="style1404231713995 2 2 3 2 2" xfId="17510" xr:uid="{B33E0D82-80AE-45E4-BB04-6EF040497E91}"/>
    <cellStyle name="style1404231713995 2 2 3 2 3" xfId="27280" xr:uid="{F95DDAF4-DE8B-4A23-9232-B6AC1523FBA8}"/>
    <cellStyle name="style1404231713995 2 2 3 2 4" xfId="37049" xr:uid="{94DA3B2D-2D31-47F7-8DBD-5A5BBC3496C2}"/>
    <cellStyle name="style1404231713995 2 2 3 2 5" xfId="46819" xr:uid="{F4F92672-EE57-473C-9953-834CE0DA4FE7}"/>
    <cellStyle name="style1404231713995 2 2 3 2 6" xfId="56589" xr:uid="{996C0F47-8909-407D-A50C-9A4384A60208}"/>
    <cellStyle name="style1404231713995 2 2 3 3" xfId="12606" xr:uid="{3054FD20-F2F0-425C-B467-0E63774D6D37}"/>
    <cellStyle name="style1404231713995 2 2 3 4" xfId="22376" xr:uid="{7A53801C-7BD9-4277-9E00-CC71C7F34D45}"/>
    <cellStyle name="style1404231713995 2 2 3 5" xfId="32147" xr:uid="{EA132AAF-3D17-4EEE-904C-80AEB5E55E75}"/>
    <cellStyle name="style1404231713995 2 2 3 6" xfId="41915" xr:uid="{9F072368-40DF-4017-A671-D591676EA2E3}"/>
    <cellStyle name="style1404231713995 2 2 3 7" xfId="51685" xr:uid="{0B176CEB-B859-41C8-89C4-62B85168BC3D}"/>
    <cellStyle name="style1404231713995 2 2 4" xfId="4011" xr:uid="{00000000-0005-0000-0000-00001E150000}"/>
    <cellStyle name="style1404231713995 2 2 4 2" xfId="8915" xr:uid="{00000000-0005-0000-0000-00001F150000}"/>
    <cellStyle name="style1404231713995 2 2 4 2 2" xfId="18703" xr:uid="{5476FEB3-E2E2-4828-A96E-26132474EE91}"/>
    <cellStyle name="style1404231713995 2 2 4 2 3" xfId="28473" xr:uid="{181BBDDD-65EA-4BEE-8D86-2D45942847B3}"/>
    <cellStyle name="style1404231713995 2 2 4 2 4" xfId="38242" xr:uid="{1DA17387-1697-4633-B727-AF4CC9819483}"/>
    <cellStyle name="style1404231713995 2 2 4 2 5" xfId="48012" xr:uid="{050BB241-79FA-4A16-93D6-F375FB70C4C7}"/>
    <cellStyle name="style1404231713995 2 2 4 2 6" xfId="57782" xr:uid="{9C26DFC5-E926-4A11-B877-B9989F4AF980}"/>
    <cellStyle name="style1404231713995 2 2 4 3" xfId="13799" xr:uid="{0F0B2C63-C27B-4EC8-8D03-D81DCA5F0958}"/>
    <cellStyle name="style1404231713995 2 2 4 4" xfId="23569" xr:uid="{71F0930D-FE21-4846-805F-3827151B45CF}"/>
    <cellStyle name="style1404231713995 2 2 4 5" xfId="33339" xr:uid="{C7D3DC91-3E09-4DEB-A3CF-9C8D74D7E64D}"/>
    <cellStyle name="style1404231713995 2 2 4 6" xfId="43108" xr:uid="{F66EFF2A-A759-47EB-ABA5-93AD827DA90C}"/>
    <cellStyle name="style1404231713995 2 2 4 7" xfId="52878" xr:uid="{A1F1DEAD-34FB-410B-BF0C-B0269880D2B5}"/>
    <cellStyle name="style1404231713995 2 2 5" xfId="5288" xr:uid="{00000000-0005-0000-0000-000020150000}"/>
    <cellStyle name="style1404231713995 2 2 5 2" xfId="15076" xr:uid="{494383BC-2DB4-48A5-BD91-1BDD37C8655E}"/>
    <cellStyle name="style1404231713995 2 2 5 3" xfId="24846" xr:uid="{9006BFEC-0F9A-42FE-B508-C5474CBB093C}"/>
    <cellStyle name="style1404231713995 2 2 5 4" xfId="34615" xr:uid="{808D75E9-F865-44BA-B88C-CFE69B0DFAF9}"/>
    <cellStyle name="style1404231713995 2 2 5 5" xfId="44385" xr:uid="{A66EB494-C125-4067-BDB1-EB0B9374A8ED}"/>
    <cellStyle name="style1404231713995 2 2 5 6" xfId="54155" xr:uid="{12D76074-64A3-44FC-B974-71FE3911C0FC}"/>
    <cellStyle name="style1404231713995 2 2 6" xfId="10172" xr:uid="{07A6A93E-406F-4A30-97F7-22F9DF899B66}"/>
    <cellStyle name="style1404231713995 2 2 7" xfId="19942" xr:uid="{5F73048B-F759-495C-858F-7A0BC02ACC1A}"/>
    <cellStyle name="style1404231713995 2 2 8" xfId="29713" xr:uid="{F44DBDE0-EEFA-4F91-B44F-577D96B7198A}"/>
    <cellStyle name="style1404231713995 2 2 9" xfId="39481" xr:uid="{01EB7DDA-90C0-4E48-9053-4275EE2A24E3}"/>
    <cellStyle name="style1404231713995 2 3" xfId="1624" xr:uid="{00000000-0005-0000-0000-000021150000}"/>
    <cellStyle name="style1404231713995 2 3 2" xfId="6528" xr:uid="{00000000-0005-0000-0000-000022150000}"/>
    <cellStyle name="style1404231713995 2 3 2 2" xfId="16316" xr:uid="{3DEDB304-CAB3-498A-806C-74A635A956B0}"/>
    <cellStyle name="style1404231713995 2 3 2 3" xfId="26086" xr:uid="{31265743-5ABA-43FD-BB42-480B5276B6A7}"/>
    <cellStyle name="style1404231713995 2 3 2 4" xfId="35855" xr:uid="{A08CAC1E-2D13-4314-B388-890F453E6C25}"/>
    <cellStyle name="style1404231713995 2 3 2 5" xfId="45625" xr:uid="{016222AE-A090-4D7D-82F9-2B22423DFECE}"/>
    <cellStyle name="style1404231713995 2 3 2 6" xfId="55395" xr:uid="{0A144856-1A92-4C7E-8D24-F779A8688C15}"/>
    <cellStyle name="style1404231713995 2 3 3" xfId="11412" xr:uid="{F23FF260-C2E0-4929-BDDE-D9EA9F1F2024}"/>
    <cellStyle name="style1404231713995 2 3 4" xfId="21182" xr:uid="{2F3268F8-9E9D-4895-BAE4-5E7BD479F40F}"/>
    <cellStyle name="style1404231713995 2 3 5" xfId="30953" xr:uid="{84FF8C51-22E6-47B1-AB1E-FB0BBF0ADDA2}"/>
    <cellStyle name="style1404231713995 2 3 6" xfId="40721" xr:uid="{F1E5AD21-54E8-4FB4-BEB8-1CDB84892EE0}"/>
    <cellStyle name="style1404231713995 2 3 7" xfId="50491" xr:uid="{6D985ACE-2662-4104-B6AC-0806DE9A4A17}"/>
    <cellStyle name="style1404231713995 2 4" xfId="2817" xr:uid="{00000000-0005-0000-0000-000023150000}"/>
    <cellStyle name="style1404231713995 2 4 2" xfId="7721" xr:uid="{00000000-0005-0000-0000-000024150000}"/>
    <cellStyle name="style1404231713995 2 4 2 2" xfId="17509" xr:uid="{F66C36D6-4F13-49B6-BA98-48AF03BC5D54}"/>
    <cellStyle name="style1404231713995 2 4 2 3" xfId="27279" xr:uid="{C1036BDE-B310-4126-A4E5-534F7E17E9C5}"/>
    <cellStyle name="style1404231713995 2 4 2 4" xfId="37048" xr:uid="{2E793E9F-E77B-4E5E-9DD4-4F306C96B601}"/>
    <cellStyle name="style1404231713995 2 4 2 5" xfId="46818" xr:uid="{0AED1294-408C-4D7D-8CF8-55D930BB06DF}"/>
    <cellStyle name="style1404231713995 2 4 2 6" xfId="56588" xr:uid="{FDD78CF8-92DF-4246-8BC6-CD1ACF682130}"/>
    <cellStyle name="style1404231713995 2 4 3" xfId="12605" xr:uid="{747A85D7-BB3C-4625-BBEB-8BF17D64B522}"/>
    <cellStyle name="style1404231713995 2 4 4" xfId="22375" xr:uid="{544E8C57-E6B2-45C7-8E32-1850FE0ADCDD}"/>
    <cellStyle name="style1404231713995 2 4 5" xfId="32146" xr:uid="{06811C1F-F831-4DE6-9AF5-DE6737CC7A47}"/>
    <cellStyle name="style1404231713995 2 4 6" xfId="41914" xr:uid="{EF0750AE-F8B4-4458-BF1F-4BF8C78BD88C}"/>
    <cellStyle name="style1404231713995 2 4 7" xfId="51684" xr:uid="{E9CB623D-6D12-4B55-95CE-43A022CE93B4}"/>
    <cellStyle name="style1404231713995 2 5" xfId="4010" xr:uid="{00000000-0005-0000-0000-000025150000}"/>
    <cellStyle name="style1404231713995 2 5 2" xfId="8914" xr:uid="{00000000-0005-0000-0000-000026150000}"/>
    <cellStyle name="style1404231713995 2 5 2 2" xfId="18702" xr:uid="{B39D94CD-E0BD-405F-95F2-5870AD7BB3FE}"/>
    <cellStyle name="style1404231713995 2 5 2 3" xfId="28472" xr:uid="{85ED53EE-C7DC-4FDA-93F7-0B6B88B77725}"/>
    <cellStyle name="style1404231713995 2 5 2 4" xfId="38241" xr:uid="{E8334244-4CB0-4458-8084-EB8BDB114DA2}"/>
    <cellStyle name="style1404231713995 2 5 2 5" xfId="48011" xr:uid="{BC02A3B4-EDD8-4A4F-B796-39A37901F93C}"/>
    <cellStyle name="style1404231713995 2 5 2 6" xfId="57781" xr:uid="{8C573CB8-DD04-40AA-9079-AD6EDD1D667A}"/>
    <cellStyle name="style1404231713995 2 5 3" xfId="13798" xr:uid="{137E9A15-57FF-43C1-A552-0F27B8D65F8B}"/>
    <cellStyle name="style1404231713995 2 5 4" xfId="23568" xr:uid="{222F4D44-8856-4CD0-A1BA-A16C62467F71}"/>
    <cellStyle name="style1404231713995 2 5 5" xfId="33338" xr:uid="{8C2711B6-11CE-44CC-93B5-4D03022F8BA6}"/>
    <cellStyle name="style1404231713995 2 5 6" xfId="43107" xr:uid="{071836B2-D346-4F0F-A278-791EBE3F3721}"/>
    <cellStyle name="style1404231713995 2 5 7" xfId="52877" xr:uid="{AA34346B-49B9-4816-81EA-B9E130B35E33}"/>
    <cellStyle name="style1404231713995 2 6" xfId="5287" xr:uid="{00000000-0005-0000-0000-000027150000}"/>
    <cellStyle name="style1404231713995 2 6 2" xfId="15075" xr:uid="{65C681DD-CFD9-4D7C-8842-2AABF34C6258}"/>
    <cellStyle name="style1404231713995 2 6 3" xfId="24845" xr:uid="{C965BE8C-9DCE-4DCF-8504-C28F00BD3411}"/>
    <cellStyle name="style1404231713995 2 6 4" xfId="34614" xr:uid="{6E907A62-EBDD-424D-90AE-752FA7235A4E}"/>
    <cellStyle name="style1404231713995 2 6 5" xfId="44384" xr:uid="{8E61AAB6-FCF0-4E60-9248-42A410A7013E}"/>
    <cellStyle name="style1404231713995 2 6 6" xfId="54154" xr:uid="{C0920993-E711-4F10-A39A-416F2A538B99}"/>
    <cellStyle name="style1404231713995 2 7" xfId="10171" xr:uid="{8F1851ED-E21F-4606-B63F-5E6877A1B03D}"/>
    <cellStyle name="style1404231713995 2 8" xfId="19941" xr:uid="{EED50D72-8EC9-4E42-92BD-256A3E2DF82A}"/>
    <cellStyle name="style1404231713995 2 9" xfId="29712" xr:uid="{1D754371-EB86-41A7-BC32-A2149026FD69}"/>
    <cellStyle name="style1404231713995 3" xfId="335" xr:uid="{00000000-0005-0000-0000-000028150000}"/>
    <cellStyle name="style1404231713995 3 10" xfId="49252" xr:uid="{71F92BB9-837D-472A-9B20-DD19A9FD85D5}"/>
    <cellStyle name="style1404231713995 3 2" xfId="1626" xr:uid="{00000000-0005-0000-0000-000029150000}"/>
    <cellStyle name="style1404231713995 3 2 2" xfId="6530" xr:uid="{00000000-0005-0000-0000-00002A150000}"/>
    <cellStyle name="style1404231713995 3 2 2 2" xfId="16318" xr:uid="{56A968A6-235B-4270-B2DB-746A852ECC8F}"/>
    <cellStyle name="style1404231713995 3 2 2 3" xfId="26088" xr:uid="{4D872E60-613F-4A94-9F40-675693FF45B6}"/>
    <cellStyle name="style1404231713995 3 2 2 4" xfId="35857" xr:uid="{A1DD8FDF-9949-4172-9CE8-FD3591E50519}"/>
    <cellStyle name="style1404231713995 3 2 2 5" xfId="45627" xr:uid="{FC9BFB9F-2DFA-47EC-BCB2-B4F72602CE07}"/>
    <cellStyle name="style1404231713995 3 2 2 6" xfId="55397" xr:uid="{9EF06ACE-A598-428E-82ED-F117E415C767}"/>
    <cellStyle name="style1404231713995 3 2 3" xfId="11414" xr:uid="{537461F2-58E9-42A3-867D-1DFFCBCEA889}"/>
    <cellStyle name="style1404231713995 3 2 4" xfId="21184" xr:uid="{32EBA190-4E8A-4731-84A5-FD8F976A0200}"/>
    <cellStyle name="style1404231713995 3 2 5" xfId="30955" xr:uid="{A8FA2003-9613-4D23-B5E4-47CB347A6FA3}"/>
    <cellStyle name="style1404231713995 3 2 6" xfId="40723" xr:uid="{DD2008C6-EF68-4965-9884-20C9D422A1C7}"/>
    <cellStyle name="style1404231713995 3 2 7" xfId="50493" xr:uid="{47735169-C944-415E-B251-4C91C88300E3}"/>
    <cellStyle name="style1404231713995 3 3" xfId="2819" xr:uid="{00000000-0005-0000-0000-00002B150000}"/>
    <cellStyle name="style1404231713995 3 3 2" xfId="7723" xr:uid="{00000000-0005-0000-0000-00002C150000}"/>
    <cellStyle name="style1404231713995 3 3 2 2" xfId="17511" xr:uid="{5C4DB226-FFB2-447A-BE6E-ACD4B9EBB987}"/>
    <cellStyle name="style1404231713995 3 3 2 3" xfId="27281" xr:uid="{BAECD766-5516-4A20-97E6-FA51CA3B1A9B}"/>
    <cellStyle name="style1404231713995 3 3 2 4" xfId="37050" xr:uid="{DFFED53E-C342-4806-BF7A-17E9A97EEB51}"/>
    <cellStyle name="style1404231713995 3 3 2 5" xfId="46820" xr:uid="{E8252C85-C7A2-425B-AB99-96F125FBB41F}"/>
    <cellStyle name="style1404231713995 3 3 2 6" xfId="56590" xr:uid="{E09F78D7-EB43-453B-AB4A-4CED55622F1C}"/>
    <cellStyle name="style1404231713995 3 3 3" xfId="12607" xr:uid="{78978DF0-652C-4646-B057-6955058F0F08}"/>
    <cellStyle name="style1404231713995 3 3 4" xfId="22377" xr:uid="{103D8F6B-3910-48ED-9B8A-FC58D3F2B6ED}"/>
    <cellStyle name="style1404231713995 3 3 5" xfId="32148" xr:uid="{27E8BAE9-3566-4A3B-906D-E2B6F74373F9}"/>
    <cellStyle name="style1404231713995 3 3 6" xfId="41916" xr:uid="{CD4198CC-4161-46CF-877D-678F718CF54C}"/>
    <cellStyle name="style1404231713995 3 3 7" xfId="51686" xr:uid="{14799C6F-29D5-4FE3-9BBE-F4747DCFE575}"/>
    <cellStyle name="style1404231713995 3 4" xfId="4012" xr:uid="{00000000-0005-0000-0000-00002D150000}"/>
    <cellStyle name="style1404231713995 3 4 2" xfId="8916" xr:uid="{00000000-0005-0000-0000-00002E150000}"/>
    <cellStyle name="style1404231713995 3 4 2 2" xfId="18704" xr:uid="{CA6F3177-AAD5-4B00-9C59-1C510FD04C81}"/>
    <cellStyle name="style1404231713995 3 4 2 3" xfId="28474" xr:uid="{69960CF8-8238-4C12-BA79-C22B349A5A7B}"/>
    <cellStyle name="style1404231713995 3 4 2 4" xfId="38243" xr:uid="{9401C527-A553-440D-9F9E-7904D928DCDA}"/>
    <cellStyle name="style1404231713995 3 4 2 5" xfId="48013" xr:uid="{AF0349DE-E91F-4926-B19B-2C294E1EB434}"/>
    <cellStyle name="style1404231713995 3 4 2 6" xfId="57783" xr:uid="{7E4614BD-6093-4953-B99F-EE9721362C55}"/>
    <cellStyle name="style1404231713995 3 4 3" xfId="13800" xr:uid="{3223B70C-AFBF-494B-933F-C870920AEB78}"/>
    <cellStyle name="style1404231713995 3 4 4" xfId="23570" xr:uid="{C7A1BA94-47C2-477F-A42A-8B45C2AD9317}"/>
    <cellStyle name="style1404231713995 3 4 5" xfId="33340" xr:uid="{7ED8AA8C-D774-4412-8FA3-8F20AD93A834}"/>
    <cellStyle name="style1404231713995 3 4 6" xfId="43109" xr:uid="{FF12BA1C-6EEC-46AD-98EE-27D220A1DFF7}"/>
    <cellStyle name="style1404231713995 3 4 7" xfId="52879" xr:uid="{63E5EABD-9618-4819-8649-FD475044E2AB}"/>
    <cellStyle name="style1404231713995 3 5" xfId="5289" xr:uid="{00000000-0005-0000-0000-00002F150000}"/>
    <cellStyle name="style1404231713995 3 5 2" xfId="15077" xr:uid="{EB9E0961-7184-4563-9FC3-6A374706486E}"/>
    <cellStyle name="style1404231713995 3 5 3" xfId="24847" xr:uid="{17DB7A7F-6451-4D5D-9EF1-BE91D5C616A1}"/>
    <cellStyle name="style1404231713995 3 5 4" xfId="34616" xr:uid="{47C03D9D-10B0-4D75-B5DD-B0D2D7FD740C}"/>
    <cellStyle name="style1404231713995 3 5 5" xfId="44386" xr:uid="{911872BF-5D9C-4527-BBE9-8ADF8D257227}"/>
    <cellStyle name="style1404231713995 3 5 6" xfId="54156" xr:uid="{2D7ABDCC-E15E-4D59-BBCD-DD44764AC030}"/>
    <cellStyle name="style1404231713995 3 6" xfId="10173" xr:uid="{B9DB2D09-938E-40F9-8B8B-4C2B4904C251}"/>
    <cellStyle name="style1404231713995 3 7" xfId="19943" xr:uid="{A2E8E52B-933D-48CE-A7FE-4554F49DA0A3}"/>
    <cellStyle name="style1404231713995 3 8" xfId="29714" xr:uid="{58A2FE01-ECBC-4D38-A02E-C2BAE9BCE8DD}"/>
    <cellStyle name="style1404231713995 3 9" xfId="39482" xr:uid="{24E9D88D-A719-41F3-8818-0AA7E7B7195D}"/>
    <cellStyle name="style1404231713995 4" xfId="1350" xr:uid="{00000000-0005-0000-0000-000030150000}"/>
    <cellStyle name="style1404231713995 4 2" xfId="6254" xr:uid="{00000000-0005-0000-0000-000031150000}"/>
    <cellStyle name="style1404231713995 4 2 2" xfId="16042" xr:uid="{F16C9191-4ED3-457C-979C-5329FF340E72}"/>
    <cellStyle name="style1404231713995 4 2 3" xfId="25812" xr:uid="{3EF3AD9F-173B-4AB3-99D8-8CA8D174CFAD}"/>
    <cellStyle name="style1404231713995 4 2 4" xfId="35581" xr:uid="{E2325EE6-D901-4458-83A8-0A0F87C47F87}"/>
    <cellStyle name="style1404231713995 4 2 5" xfId="45351" xr:uid="{3409FFA8-A832-4852-9AE1-595911101C1C}"/>
    <cellStyle name="style1404231713995 4 2 6" xfId="55121" xr:uid="{05283E7D-E2DB-429F-B562-8B8EDBC6385B}"/>
    <cellStyle name="style1404231713995 4 3" xfId="11138" xr:uid="{D2F21667-38F6-4492-BB55-2C536906ABEA}"/>
    <cellStyle name="style1404231713995 4 4" xfId="20908" xr:uid="{1F9E59C9-A658-494C-A209-1E83C83A8FB1}"/>
    <cellStyle name="style1404231713995 4 5" xfId="30679" xr:uid="{C4CD6FE2-1AC9-4823-BE52-38E84EDD8F65}"/>
    <cellStyle name="style1404231713995 4 6" xfId="40447" xr:uid="{4046B299-F7DC-47A3-8242-825174C5E765}"/>
    <cellStyle name="style1404231713995 4 7" xfId="50217" xr:uid="{443FEDE6-2D44-4525-A7BC-65C0D0EDDA47}"/>
    <cellStyle name="style1404231713995 5" xfId="2543" xr:uid="{00000000-0005-0000-0000-000032150000}"/>
    <cellStyle name="style1404231713995 5 2" xfId="7447" xr:uid="{00000000-0005-0000-0000-000033150000}"/>
    <cellStyle name="style1404231713995 5 2 2" xfId="17235" xr:uid="{75624E5F-72E0-4D42-99D5-40F4DC4CC4BC}"/>
    <cellStyle name="style1404231713995 5 2 3" xfId="27005" xr:uid="{A00C06E0-7489-4468-8C8A-3CE348690289}"/>
    <cellStyle name="style1404231713995 5 2 4" xfId="36774" xr:uid="{463A8ABF-80A0-4928-BDB4-5A83FFB8BD01}"/>
    <cellStyle name="style1404231713995 5 2 5" xfId="46544" xr:uid="{9690509E-0992-410F-BD0E-AF02C4B9D8AF}"/>
    <cellStyle name="style1404231713995 5 2 6" xfId="56314" xr:uid="{7C8933C7-768B-459D-86AA-1A2758CA3A4F}"/>
    <cellStyle name="style1404231713995 5 3" xfId="12331" xr:uid="{F55810F9-E4AC-41D7-ACB4-77A6170C8918}"/>
    <cellStyle name="style1404231713995 5 4" xfId="22101" xr:uid="{76E061E0-D58F-4FE2-A769-DA83F1313167}"/>
    <cellStyle name="style1404231713995 5 5" xfId="31872" xr:uid="{4EEDF172-B175-4F3E-8518-F74FF5D0E4EC}"/>
    <cellStyle name="style1404231713995 5 6" xfId="41640" xr:uid="{019F1F72-0532-4C97-BC79-B349330D819E}"/>
    <cellStyle name="style1404231713995 5 7" xfId="51410" xr:uid="{C82211BB-DC18-42C7-8113-59652FED90D0}"/>
    <cellStyle name="style1404231713995 6" xfId="3736" xr:uid="{00000000-0005-0000-0000-000034150000}"/>
    <cellStyle name="style1404231713995 6 2" xfId="8640" xr:uid="{00000000-0005-0000-0000-000035150000}"/>
    <cellStyle name="style1404231713995 6 2 2" xfId="18428" xr:uid="{71AA7650-7674-4B07-93BB-A4C77BE663A4}"/>
    <cellStyle name="style1404231713995 6 2 3" xfId="28198" xr:uid="{B21233FF-AB60-44C1-9C8D-0EC86FA47F7B}"/>
    <cellStyle name="style1404231713995 6 2 4" xfId="37967" xr:uid="{4D1C77E5-3231-42F8-A44C-EC8CD812C1F9}"/>
    <cellStyle name="style1404231713995 6 2 5" xfId="47737" xr:uid="{D0622CFF-9179-4CCB-8E98-0C2CF1F5067C}"/>
    <cellStyle name="style1404231713995 6 2 6" xfId="57507" xr:uid="{6EB2F27A-DB72-4743-8AD0-64ED9E3497CE}"/>
    <cellStyle name="style1404231713995 6 3" xfId="13524" xr:uid="{FA146ABE-3DF7-42E4-A1FB-1ED59B831C5C}"/>
    <cellStyle name="style1404231713995 6 4" xfId="23294" xr:uid="{F5AE9F95-0FC8-4F52-862A-0D780D5B11B9}"/>
    <cellStyle name="style1404231713995 6 5" xfId="33064" xr:uid="{14CC6605-BA1A-45A7-B409-114DA2ED427D}"/>
    <cellStyle name="style1404231713995 6 6" xfId="42833" xr:uid="{B6B77E5D-62BA-4963-8464-CE7D5AA836C4}"/>
    <cellStyle name="style1404231713995 6 7" xfId="52603" xr:uid="{9A1A4C26-46F4-45A9-A0F5-53A4D716AD04}"/>
    <cellStyle name="style1404231713995 7" xfId="5013" xr:uid="{00000000-0005-0000-0000-000036150000}"/>
    <cellStyle name="style1404231713995 7 2" xfId="14801" xr:uid="{637A93AD-67A8-4706-8AA5-315441EE3F82}"/>
    <cellStyle name="style1404231713995 7 3" xfId="24571" xr:uid="{A912DC1A-B1B8-440B-8B0E-867C130115AE}"/>
    <cellStyle name="style1404231713995 7 4" xfId="34340" xr:uid="{98E53278-7BD1-4B2E-9257-A55F75055851}"/>
    <cellStyle name="style1404231713995 7 5" xfId="44110" xr:uid="{3EBE828C-E7F2-494D-8999-3F06D2F8F11A}"/>
    <cellStyle name="style1404231713995 7 6" xfId="53880" xr:uid="{2B45DCE2-8B4A-49C3-A527-4D950E4CCBCE}"/>
    <cellStyle name="style1404231713995 8" xfId="9897" xr:uid="{63C1302E-579A-44E1-8687-CD20CACF4F12}"/>
    <cellStyle name="style1404231713995 9" xfId="19667" xr:uid="{7BDB258E-0915-45F8-8003-9FD4BE24A3AD}"/>
    <cellStyle name="style1404231714073" xfId="53" xr:uid="{00000000-0005-0000-0000-000037150000}"/>
    <cellStyle name="style1404231714073 10" xfId="29439" xr:uid="{3BEB6F8F-A987-48D8-BA18-ADA849AA1C0B}"/>
    <cellStyle name="style1404231714073 11" xfId="39207" xr:uid="{CC0514A6-0B11-4F81-A81F-C2840DAD300B}"/>
    <cellStyle name="style1404231714073 12" xfId="48977" xr:uid="{BAD50F4E-F01A-4A10-ABF5-4DFFA334E013}"/>
    <cellStyle name="style1404231714073 2" xfId="336" xr:uid="{00000000-0005-0000-0000-000038150000}"/>
    <cellStyle name="style1404231714073 2 10" xfId="39483" xr:uid="{894D4204-EF23-48FB-A2C6-DD31574D35BF}"/>
    <cellStyle name="style1404231714073 2 11" xfId="49253" xr:uid="{AE3AC1AD-63CF-4075-AC48-2BAB3114116C}"/>
    <cellStyle name="style1404231714073 2 2" xfId="337" xr:uid="{00000000-0005-0000-0000-000039150000}"/>
    <cellStyle name="style1404231714073 2 2 10" xfId="49254" xr:uid="{A1674514-0985-48C6-9082-3404216729FC}"/>
    <cellStyle name="style1404231714073 2 2 2" xfId="1628" xr:uid="{00000000-0005-0000-0000-00003A150000}"/>
    <cellStyle name="style1404231714073 2 2 2 2" xfId="6532" xr:uid="{00000000-0005-0000-0000-00003B150000}"/>
    <cellStyle name="style1404231714073 2 2 2 2 2" xfId="16320" xr:uid="{FD1AA356-423B-45F2-B7FE-3B4CE65D36D5}"/>
    <cellStyle name="style1404231714073 2 2 2 2 3" xfId="26090" xr:uid="{75EA3505-FB3F-43D5-B03F-7AE6E0C6EBFE}"/>
    <cellStyle name="style1404231714073 2 2 2 2 4" xfId="35859" xr:uid="{8F83EEE9-CDDB-43ED-BD52-F24BCCD15C41}"/>
    <cellStyle name="style1404231714073 2 2 2 2 5" xfId="45629" xr:uid="{D0AB3F5C-7F30-473B-96F3-665053B64907}"/>
    <cellStyle name="style1404231714073 2 2 2 2 6" xfId="55399" xr:uid="{6A54B172-2812-43B4-918D-DE3F687D6DBE}"/>
    <cellStyle name="style1404231714073 2 2 2 3" xfId="11416" xr:uid="{68F896BE-1D84-423D-A122-791C1EEE5A05}"/>
    <cellStyle name="style1404231714073 2 2 2 4" xfId="21186" xr:uid="{DE078E5C-29AA-437D-8FEF-440ED8ABCCAC}"/>
    <cellStyle name="style1404231714073 2 2 2 5" xfId="30957" xr:uid="{332F3351-F0A5-4DE1-9512-0BFDD8A91E64}"/>
    <cellStyle name="style1404231714073 2 2 2 6" xfId="40725" xr:uid="{BDB5865C-71EF-4A7E-B349-81423A30EC9E}"/>
    <cellStyle name="style1404231714073 2 2 2 7" xfId="50495" xr:uid="{B24A8ADF-85E3-4D9B-83D2-ABBE475F52CD}"/>
    <cellStyle name="style1404231714073 2 2 3" xfId="2821" xr:uid="{00000000-0005-0000-0000-00003C150000}"/>
    <cellStyle name="style1404231714073 2 2 3 2" xfId="7725" xr:uid="{00000000-0005-0000-0000-00003D150000}"/>
    <cellStyle name="style1404231714073 2 2 3 2 2" xfId="17513" xr:uid="{15A87130-1F0F-477A-91DC-E4B1B4068D97}"/>
    <cellStyle name="style1404231714073 2 2 3 2 3" xfId="27283" xr:uid="{4ACFCAB0-E140-4361-9CAD-B5E2B33309D8}"/>
    <cellStyle name="style1404231714073 2 2 3 2 4" xfId="37052" xr:uid="{71F60D8D-2183-40FD-B4C6-9ACE4BED7D4D}"/>
    <cellStyle name="style1404231714073 2 2 3 2 5" xfId="46822" xr:uid="{D3FCEB6A-D4DF-4C14-81FD-F4E7B111168A}"/>
    <cellStyle name="style1404231714073 2 2 3 2 6" xfId="56592" xr:uid="{F4152A4D-18A5-4206-95E0-6897620C8C55}"/>
    <cellStyle name="style1404231714073 2 2 3 3" xfId="12609" xr:uid="{5FD7DE61-517D-4A3C-9905-8F8A0EDBA5C0}"/>
    <cellStyle name="style1404231714073 2 2 3 4" xfId="22379" xr:uid="{7813335C-FB02-452B-AA08-CEAF66C3C86F}"/>
    <cellStyle name="style1404231714073 2 2 3 5" xfId="32150" xr:uid="{7B6EE91B-9559-409E-86FB-021DC854294D}"/>
    <cellStyle name="style1404231714073 2 2 3 6" xfId="41918" xr:uid="{952235CC-88EF-47EF-A49C-09F58F07D578}"/>
    <cellStyle name="style1404231714073 2 2 3 7" xfId="51688" xr:uid="{A514F070-2B04-466F-B817-8FF88378D284}"/>
    <cellStyle name="style1404231714073 2 2 4" xfId="4014" xr:uid="{00000000-0005-0000-0000-00003E150000}"/>
    <cellStyle name="style1404231714073 2 2 4 2" xfId="8918" xr:uid="{00000000-0005-0000-0000-00003F150000}"/>
    <cellStyle name="style1404231714073 2 2 4 2 2" xfId="18706" xr:uid="{F37582C2-7394-4622-ACD5-A64A0018C2B5}"/>
    <cellStyle name="style1404231714073 2 2 4 2 3" xfId="28476" xr:uid="{63B77962-BE02-4D30-A466-5B3CACE12160}"/>
    <cellStyle name="style1404231714073 2 2 4 2 4" xfId="38245" xr:uid="{84F81B3D-8B28-40A4-96EE-E3318FD11102}"/>
    <cellStyle name="style1404231714073 2 2 4 2 5" xfId="48015" xr:uid="{C95A066C-14B5-4465-B533-1F1924F181C7}"/>
    <cellStyle name="style1404231714073 2 2 4 2 6" xfId="57785" xr:uid="{736AD22F-1AAF-4A2A-B46F-6702B06C7C1A}"/>
    <cellStyle name="style1404231714073 2 2 4 3" xfId="13802" xr:uid="{767E7489-D685-4DFC-A1DF-A2884BCB48A1}"/>
    <cellStyle name="style1404231714073 2 2 4 4" xfId="23572" xr:uid="{A3BD1F88-02D3-46C2-AE5B-AF7699575F53}"/>
    <cellStyle name="style1404231714073 2 2 4 5" xfId="33342" xr:uid="{52CF9643-F741-4C1E-8401-E86B3803C24E}"/>
    <cellStyle name="style1404231714073 2 2 4 6" xfId="43111" xr:uid="{DFF855C6-40B3-4A08-9CAE-C769EB22C391}"/>
    <cellStyle name="style1404231714073 2 2 4 7" xfId="52881" xr:uid="{C65E0EDA-9298-488A-A778-D9F57C110C04}"/>
    <cellStyle name="style1404231714073 2 2 5" xfId="5291" xr:uid="{00000000-0005-0000-0000-000040150000}"/>
    <cellStyle name="style1404231714073 2 2 5 2" xfId="15079" xr:uid="{8B2F484B-2FD1-4951-9A7D-F0F8BFA30EA5}"/>
    <cellStyle name="style1404231714073 2 2 5 3" xfId="24849" xr:uid="{C7CEFC71-61ED-42D9-BC63-91DD7069D4E4}"/>
    <cellStyle name="style1404231714073 2 2 5 4" xfId="34618" xr:uid="{9B844FB5-B266-4B21-9226-9BCF0EE957D3}"/>
    <cellStyle name="style1404231714073 2 2 5 5" xfId="44388" xr:uid="{4FF6FDC4-C144-40E7-89F4-7A7AE4741AB8}"/>
    <cellStyle name="style1404231714073 2 2 5 6" xfId="54158" xr:uid="{6E538006-FE1B-4484-881F-F1F97146B6B7}"/>
    <cellStyle name="style1404231714073 2 2 6" xfId="10175" xr:uid="{27AA348D-2D19-4027-AF30-B15B1C8DF1BE}"/>
    <cellStyle name="style1404231714073 2 2 7" xfId="19945" xr:uid="{A4D7DE91-227F-4C66-90C0-D4EE7DD880B6}"/>
    <cellStyle name="style1404231714073 2 2 8" xfId="29716" xr:uid="{01AA459F-0469-4297-9ACD-898C085034DB}"/>
    <cellStyle name="style1404231714073 2 2 9" xfId="39484" xr:uid="{7F1E1D62-C934-4247-BDF9-14F0AF4D71E2}"/>
    <cellStyle name="style1404231714073 2 3" xfId="1627" xr:uid="{00000000-0005-0000-0000-000041150000}"/>
    <cellStyle name="style1404231714073 2 3 2" xfId="6531" xr:uid="{00000000-0005-0000-0000-000042150000}"/>
    <cellStyle name="style1404231714073 2 3 2 2" xfId="16319" xr:uid="{563485EA-9D53-4944-8812-B006D4F5A4B5}"/>
    <cellStyle name="style1404231714073 2 3 2 3" xfId="26089" xr:uid="{5E627667-EDC9-4445-AC27-3969FF2E2BB2}"/>
    <cellStyle name="style1404231714073 2 3 2 4" xfId="35858" xr:uid="{95AC25F4-7766-4CE9-BB0F-E3CBE975E174}"/>
    <cellStyle name="style1404231714073 2 3 2 5" xfId="45628" xr:uid="{352D1BCD-36B3-404B-9134-3C0161FD0171}"/>
    <cellStyle name="style1404231714073 2 3 2 6" xfId="55398" xr:uid="{A03DEEF2-3774-4C31-B52A-0A57271DF3D2}"/>
    <cellStyle name="style1404231714073 2 3 3" xfId="11415" xr:uid="{EFEF6224-3892-4951-9A3C-67A7347DDAE9}"/>
    <cellStyle name="style1404231714073 2 3 4" xfId="21185" xr:uid="{37C8D1D5-B596-492E-A956-F331B5194076}"/>
    <cellStyle name="style1404231714073 2 3 5" xfId="30956" xr:uid="{8AF017FC-7821-4199-A8D3-7F98CDF87411}"/>
    <cellStyle name="style1404231714073 2 3 6" xfId="40724" xr:uid="{1512DC0C-323D-45B4-AAFB-CA97C593B662}"/>
    <cellStyle name="style1404231714073 2 3 7" xfId="50494" xr:uid="{85A141AD-4824-48A2-8205-4765DDA3833C}"/>
    <cellStyle name="style1404231714073 2 4" xfId="2820" xr:uid="{00000000-0005-0000-0000-000043150000}"/>
    <cellStyle name="style1404231714073 2 4 2" xfId="7724" xr:uid="{00000000-0005-0000-0000-000044150000}"/>
    <cellStyle name="style1404231714073 2 4 2 2" xfId="17512" xr:uid="{010EFE00-9E11-4020-94D7-DD54222630B6}"/>
    <cellStyle name="style1404231714073 2 4 2 3" xfId="27282" xr:uid="{346D83BF-4152-4FA5-A0EF-5D127E79D2BF}"/>
    <cellStyle name="style1404231714073 2 4 2 4" xfId="37051" xr:uid="{19A72E18-4466-4827-B5C2-0D16331D450A}"/>
    <cellStyle name="style1404231714073 2 4 2 5" xfId="46821" xr:uid="{282B759C-1FB8-4908-892C-5F6EED7A8BC8}"/>
    <cellStyle name="style1404231714073 2 4 2 6" xfId="56591" xr:uid="{FD4D4985-08B1-418F-AA7C-435B9D93A877}"/>
    <cellStyle name="style1404231714073 2 4 3" xfId="12608" xr:uid="{BE0961BA-6B39-478B-BBC3-07F2993F39B2}"/>
    <cellStyle name="style1404231714073 2 4 4" xfId="22378" xr:uid="{0D6594DD-7CDE-48A2-B16F-9166D8A28994}"/>
    <cellStyle name="style1404231714073 2 4 5" xfId="32149" xr:uid="{24832040-ACB3-4D54-ADF0-7AEA5D276D84}"/>
    <cellStyle name="style1404231714073 2 4 6" xfId="41917" xr:uid="{9F1736CB-A853-41BA-A241-B0157F64A3A5}"/>
    <cellStyle name="style1404231714073 2 4 7" xfId="51687" xr:uid="{1799BF3A-FE28-41A6-BAE3-DB979D5C375A}"/>
    <cellStyle name="style1404231714073 2 5" xfId="4013" xr:uid="{00000000-0005-0000-0000-000045150000}"/>
    <cellStyle name="style1404231714073 2 5 2" xfId="8917" xr:uid="{00000000-0005-0000-0000-000046150000}"/>
    <cellStyle name="style1404231714073 2 5 2 2" xfId="18705" xr:uid="{8D9EDACC-57BC-4C7E-AE7B-221C20BB3A84}"/>
    <cellStyle name="style1404231714073 2 5 2 3" xfId="28475" xr:uid="{0126B504-8A35-4684-A57B-24AA903B4E23}"/>
    <cellStyle name="style1404231714073 2 5 2 4" xfId="38244" xr:uid="{C6515758-78C2-483D-B26E-1BA98CEE6E81}"/>
    <cellStyle name="style1404231714073 2 5 2 5" xfId="48014" xr:uid="{2779AFE3-641A-420A-9CEA-DA594F7CCA71}"/>
    <cellStyle name="style1404231714073 2 5 2 6" xfId="57784" xr:uid="{48E33780-7F6B-40C9-A845-9D8E50E1318F}"/>
    <cellStyle name="style1404231714073 2 5 3" xfId="13801" xr:uid="{62856E19-A9F7-4349-B456-2B19E07FFAE6}"/>
    <cellStyle name="style1404231714073 2 5 4" xfId="23571" xr:uid="{9DC0F608-ABCB-46EA-AEA3-F5348896433B}"/>
    <cellStyle name="style1404231714073 2 5 5" xfId="33341" xr:uid="{03FEEBDF-C176-4761-BA94-AD7B0B41B001}"/>
    <cellStyle name="style1404231714073 2 5 6" xfId="43110" xr:uid="{DBB914E7-9958-467F-BFBE-AF4F1442A712}"/>
    <cellStyle name="style1404231714073 2 5 7" xfId="52880" xr:uid="{7C64BD66-DF6A-4547-8EBA-DC006767A2E1}"/>
    <cellStyle name="style1404231714073 2 6" xfId="5290" xr:uid="{00000000-0005-0000-0000-000047150000}"/>
    <cellStyle name="style1404231714073 2 6 2" xfId="15078" xr:uid="{E21ED782-F120-4206-B3E9-ACFF0E9C8795}"/>
    <cellStyle name="style1404231714073 2 6 3" xfId="24848" xr:uid="{A37AC999-FB86-497A-8575-ACE11F9B06A7}"/>
    <cellStyle name="style1404231714073 2 6 4" xfId="34617" xr:uid="{79A92771-E5A6-48E1-AF0F-46617A97A873}"/>
    <cellStyle name="style1404231714073 2 6 5" xfId="44387" xr:uid="{F0377083-D09A-4CF9-9962-5EC63AFF4DC9}"/>
    <cellStyle name="style1404231714073 2 6 6" xfId="54157" xr:uid="{415A950E-A6A3-4A8D-9E57-63D622609857}"/>
    <cellStyle name="style1404231714073 2 7" xfId="10174" xr:uid="{6B5B965B-F7C9-4220-B7C6-4FEB0EF2AF2A}"/>
    <cellStyle name="style1404231714073 2 8" xfId="19944" xr:uid="{FD4A59EF-BF6F-4ED4-B4F4-6A21EDD22D2E}"/>
    <cellStyle name="style1404231714073 2 9" xfId="29715" xr:uid="{5B75FCF8-6D64-4389-9478-CCFD35B241FC}"/>
    <cellStyle name="style1404231714073 3" xfId="338" xr:uid="{00000000-0005-0000-0000-000048150000}"/>
    <cellStyle name="style1404231714073 3 10" xfId="49255" xr:uid="{28873C4D-15B5-4B96-AD07-E3BAA96CE04F}"/>
    <cellStyle name="style1404231714073 3 2" xfId="1629" xr:uid="{00000000-0005-0000-0000-000049150000}"/>
    <cellStyle name="style1404231714073 3 2 2" xfId="6533" xr:uid="{00000000-0005-0000-0000-00004A150000}"/>
    <cellStyle name="style1404231714073 3 2 2 2" xfId="16321" xr:uid="{F51C45A9-1F2F-4AB6-A4BD-49A16310B85D}"/>
    <cellStyle name="style1404231714073 3 2 2 3" xfId="26091" xr:uid="{A548F234-D352-424C-BCF0-D438EA029EA0}"/>
    <cellStyle name="style1404231714073 3 2 2 4" xfId="35860" xr:uid="{2BA540D8-47D5-4EB8-AD51-909CCC942EC0}"/>
    <cellStyle name="style1404231714073 3 2 2 5" xfId="45630" xr:uid="{3643DC9C-5102-49A5-AF73-DB9D4EB1091E}"/>
    <cellStyle name="style1404231714073 3 2 2 6" xfId="55400" xr:uid="{A14520D5-2F0E-41CE-87B3-E04A07B5AD7B}"/>
    <cellStyle name="style1404231714073 3 2 3" xfId="11417" xr:uid="{49F0E0A6-D04F-42BF-9CD1-B3FB0E928135}"/>
    <cellStyle name="style1404231714073 3 2 4" xfId="21187" xr:uid="{CECA9B64-0748-424E-9DEC-CE3B017211F6}"/>
    <cellStyle name="style1404231714073 3 2 5" xfId="30958" xr:uid="{F6F1771A-9580-4005-88EF-CEB097D6892A}"/>
    <cellStyle name="style1404231714073 3 2 6" xfId="40726" xr:uid="{079754E2-2018-4C08-80A9-01D7B9241976}"/>
    <cellStyle name="style1404231714073 3 2 7" xfId="50496" xr:uid="{4D6E2BFD-2561-4813-B64F-FC3FB4EFC1AE}"/>
    <cellStyle name="style1404231714073 3 3" xfId="2822" xr:uid="{00000000-0005-0000-0000-00004B150000}"/>
    <cellStyle name="style1404231714073 3 3 2" xfId="7726" xr:uid="{00000000-0005-0000-0000-00004C150000}"/>
    <cellStyle name="style1404231714073 3 3 2 2" xfId="17514" xr:uid="{F500CF7A-E556-4B0A-8B8B-15E14382B37A}"/>
    <cellStyle name="style1404231714073 3 3 2 3" xfId="27284" xr:uid="{8CA7F9CA-8D49-476B-ADC5-2F133E56E727}"/>
    <cellStyle name="style1404231714073 3 3 2 4" xfId="37053" xr:uid="{49A23E3E-50F1-42D5-A487-DC722669F20F}"/>
    <cellStyle name="style1404231714073 3 3 2 5" xfId="46823" xr:uid="{3B691219-136B-4D5C-A58F-A12259B0F98D}"/>
    <cellStyle name="style1404231714073 3 3 2 6" xfId="56593" xr:uid="{3654FE94-FA6E-41D1-A78B-B21EF9641ED9}"/>
    <cellStyle name="style1404231714073 3 3 3" xfId="12610" xr:uid="{38A48DEF-8119-4001-846E-A655487E2370}"/>
    <cellStyle name="style1404231714073 3 3 4" xfId="22380" xr:uid="{99A79DBD-45CF-477B-A78E-C24732919AAF}"/>
    <cellStyle name="style1404231714073 3 3 5" xfId="32151" xr:uid="{4FED9283-FBA9-4DBE-860C-0E238B18CF6C}"/>
    <cellStyle name="style1404231714073 3 3 6" xfId="41919" xr:uid="{E3B5729C-9180-4994-843C-9CA9D3F6CCC3}"/>
    <cellStyle name="style1404231714073 3 3 7" xfId="51689" xr:uid="{AE5629A6-C451-4CBB-AC7F-8FD5E5D0FCF0}"/>
    <cellStyle name="style1404231714073 3 4" xfId="4015" xr:uid="{00000000-0005-0000-0000-00004D150000}"/>
    <cellStyle name="style1404231714073 3 4 2" xfId="8919" xr:uid="{00000000-0005-0000-0000-00004E150000}"/>
    <cellStyle name="style1404231714073 3 4 2 2" xfId="18707" xr:uid="{3A3D8494-522E-488B-B76C-06FD69918F70}"/>
    <cellStyle name="style1404231714073 3 4 2 3" xfId="28477" xr:uid="{0EF5165B-44D9-46E7-A5D5-EED37F43DC37}"/>
    <cellStyle name="style1404231714073 3 4 2 4" xfId="38246" xr:uid="{01350A4A-B502-445C-98CE-AC5920E55087}"/>
    <cellStyle name="style1404231714073 3 4 2 5" xfId="48016" xr:uid="{79AD510F-0200-4FE1-A1D5-5F2CBA01D991}"/>
    <cellStyle name="style1404231714073 3 4 2 6" xfId="57786" xr:uid="{5FEC6B57-5650-4097-9996-0C1D92C471D5}"/>
    <cellStyle name="style1404231714073 3 4 3" xfId="13803" xr:uid="{D0249254-9314-44F4-896B-D43C8AC3E4A9}"/>
    <cellStyle name="style1404231714073 3 4 4" xfId="23573" xr:uid="{52DC9054-CED6-48D9-80C4-E63152E1DD1B}"/>
    <cellStyle name="style1404231714073 3 4 5" xfId="33343" xr:uid="{2291A2C2-49C5-4260-9249-F9FA3C7BC768}"/>
    <cellStyle name="style1404231714073 3 4 6" xfId="43112" xr:uid="{5EB38A83-A6EF-44DE-8059-AFDAFD2BFA7A}"/>
    <cellStyle name="style1404231714073 3 4 7" xfId="52882" xr:uid="{CA9004B3-316E-46E3-B5A8-45487B60ECD2}"/>
    <cellStyle name="style1404231714073 3 5" xfId="5292" xr:uid="{00000000-0005-0000-0000-00004F150000}"/>
    <cellStyle name="style1404231714073 3 5 2" xfId="15080" xr:uid="{B17BC962-32EF-4AA6-A4B4-18223A6DE8D7}"/>
    <cellStyle name="style1404231714073 3 5 3" xfId="24850" xr:uid="{264F6E2F-F318-4F31-B3BE-21A21D8FB3DC}"/>
    <cellStyle name="style1404231714073 3 5 4" xfId="34619" xr:uid="{8A59F8BB-67CC-43FE-8BD2-39163CDAE307}"/>
    <cellStyle name="style1404231714073 3 5 5" xfId="44389" xr:uid="{7812D5AC-F641-4629-8B46-9503278AD6CF}"/>
    <cellStyle name="style1404231714073 3 5 6" xfId="54159" xr:uid="{02333FA2-9761-4062-943F-BFA8F280B2D0}"/>
    <cellStyle name="style1404231714073 3 6" xfId="10176" xr:uid="{1C36617E-2E7B-4FD4-B4F9-595E4E72D11A}"/>
    <cellStyle name="style1404231714073 3 7" xfId="19946" xr:uid="{C57C91B6-9B0F-42AC-8BF4-B4185567D183}"/>
    <cellStyle name="style1404231714073 3 8" xfId="29717" xr:uid="{2D8F2235-2B48-471F-B278-BDB5B92EC12D}"/>
    <cellStyle name="style1404231714073 3 9" xfId="39485" xr:uid="{23D0519F-646F-421E-B165-3E72697B7794}"/>
    <cellStyle name="style1404231714073 4" xfId="1351" xr:uid="{00000000-0005-0000-0000-000050150000}"/>
    <cellStyle name="style1404231714073 4 2" xfId="6255" xr:uid="{00000000-0005-0000-0000-000051150000}"/>
    <cellStyle name="style1404231714073 4 2 2" xfId="16043" xr:uid="{6F43AC48-77AE-43EA-A39C-2F28FA6FD671}"/>
    <cellStyle name="style1404231714073 4 2 3" xfId="25813" xr:uid="{E41C5408-16FE-4990-9A14-8C635A6AC66D}"/>
    <cellStyle name="style1404231714073 4 2 4" xfId="35582" xr:uid="{5815BE12-32E9-46D8-9B4F-11E8547DECC0}"/>
    <cellStyle name="style1404231714073 4 2 5" xfId="45352" xr:uid="{1FB8C177-C0D5-40D2-A683-A15E22E7FDAD}"/>
    <cellStyle name="style1404231714073 4 2 6" xfId="55122" xr:uid="{9B44FEFB-985F-49EE-8FC5-29D0EED28D87}"/>
    <cellStyle name="style1404231714073 4 3" xfId="11139" xr:uid="{0C356B3B-2078-475B-AF2F-F90C905415BF}"/>
    <cellStyle name="style1404231714073 4 4" xfId="20909" xr:uid="{A2EAE10E-5798-4C5F-866B-A529E71F11E6}"/>
    <cellStyle name="style1404231714073 4 5" xfId="30680" xr:uid="{325AD9C0-156C-4D77-A79A-0A6DDB527304}"/>
    <cellStyle name="style1404231714073 4 6" xfId="40448" xr:uid="{AF64F0CF-8EF6-4BE0-B064-BF2BC2004889}"/>
    <cellStyle name="style1404231714073 4 7" xfId="50218" xr:uid="{D31D6442-A714-4632-B83F-91F7DAB45745}"/>
    <cellStyle name="style1404231714073 5" xfId="2544" xr:uid="{00000000-0005-0000-0000-000052150000}"/>
    <cellStyle name="style1404231714073 5 2" xfId="7448" xr:uid="{00000000-0005-0000-0000-000053150000}"/>
    <cellStyle name="style1404231714073 5 2 2" xfId="17236" xr:uid="{9AEA4C1F-2455-4950-84F2-A329A9BDE546}"/>
    <cellStyle name="style1404231714073 5 2 3" xfId="27006" xr:uid="{3C722852-924B-4AE3-A89A-73D109739518}"/>
    <cellStyle name="style1404231714073 5 2 4" xfId="36775" xr:uid="{0DD3E4BF-7123-4568-A1C7-8AB7BA8A610F}"/>
    <cellStyle name="style1404231714073 5 2 5" xfId="46545" xr:uid="{E01ECE4B-E5E3-42C8-8BAB-04D41F575811}"/>
    <cellStyle name="style1404231714073 5 2 6" xfId="56315" xr:uid="{B34611B3-7B4B-4C0F-A8B7-ABB65C6A9977}"/>
    <cellStyle name="style1404231714073 5 3" xfId="12332" xr:uid="{B547629A-B05B-42FD-8184-293D96001658}"/>
    <cellStyle name="style1404231714073 5 4" xfId="22102" xr:uid="{C95C6418-8EB0-4FE2-B176-864FEB4D65C1}"/>
    <cellStyle name="style1404231714073 5 5" xfId="31873" xr:uid="{238B01A8-AEFD-4D7C-B5C9-3945FE54396D}"/>
    <cellStyle name="style1404231714073 5 6" xfId="41641" xr:uid="{24359C57-C522-4291-9734-0ED860ECB78E}"/>
    <cellStyle name="style1404231714073 5 7" xfId="51411" xr:uid="{5D9883A2-F4AF-491A-8A94-CC2C6C8B08BD}"/>
    <cellStyle name="style1404231714073 6" xfId="3737" xr:uid="{00000000-0005-0000-0000-000054150000}"/>
    <cellStyle name="style1404231714073 6 2" xfId="8641" xr:uid="{00000000-0005-0000-0000-000055150000}"/>
    <cellStyle name="style1404231714073 6 2 2" xfId="18429" xr:uid="{2D652A49-9655-4A0D-95F5-3C2B60C8ED9C}"/>
    <cellStyle name="style1404231714073 6 2 3" xfId="28199" xr:uid="{1F1B2D5B-1153-4D27-A591-C4FBFAA84EE7}"/>
    <cellStyle name="style1404231714073 6 2 4" xfId="37968" xr:uid="{0C867830-7EBE-4EB3-ADDC-8CE07B66DCCF}"/>
    <cellStyle name="style1404231714073 6 2 5" xfId="47738" xr:uid="{0DC53974-F453-4C61-96A0-18E137B6BC43}"/>
    <cellStyle name="style1404231714073 6 2 6" xfId="57508" xr:uid="{7E89E34D-4F47-47B5-B488-4CFC8316029E}"/>
    <cellStyle name="style1404231714073 6 3" xfId="13525" xr:uid="{E07885A6-ABC3-43AF-ABD5-4DA549C33D43}"/>
    <cellStyle name="style1404231714073 6 4" xfId="23295" xr:uid="{3393BD12-5E24-439F-B6B0-3BEB36458513}"/>
    <cellStyle name="style1404231714073 6 5" xfId="33065" xr:uid="{DA791FF4-FBF4-4953-940D-A960C1C9ED50}"/>
    <cellStyle name="style1404231714073 6 6" xfId="42834" xr:uid="{C5203BDB-5DE2-4907-BF37-9593F8519578}"/>
    <cellStyle name="style1404231714073 6 7" xfId="52604" xr:uid="{EC60C1B3-2D21-4AC6-A31E-66D8103EBD97}"/>
    <cellStyle name="style1404231714073 7" xfId="5014" xr:uid="{00000000-0005-0000-0000-000056150000}"/>
    <cellStyle name="style1404231714073 7 2" xfId="14802" xr:uid="{3E17B79E-407D-4FE3-9D1A-3E0BD65541AA}"/>
    <cellStyle name="style1404231714073 7 3" xfId="24572" xr:uid="{CCE2F47E-7233-4047-9D14-0414B5474AE7}"/>
    <cellStyle name="style1404231714073 7 4" xfId="34341" xr:uid="{11E27F31-C4EC-4B8B-90A1-ED2986D47940}"/>
    <cellStyle name="style1404231714073 7 5" xfId="44111" xr:uid="{51F7BABE-50AA-4A90-B1A2-31E94B460216}"/>
    <cellStyle name="style1404231714073 7 6" xfId="53881" xr:uid="{32E73DC1-51C7-41DC-9A8D-8C64A2428354}"/>
    <cellStyle name="style1404231714073 8" xfId="9898" xr:uid="{50B8478B-0980-4E4A-976B-F97C69E10496}"/>
    <cellStyle name="style1404231714073 9" xfId="19668" xr:uid="{6A3DB04E-1839-44B5-8E4F-AD648012649A}"/>
    <cellStyle name="style1404231714104" xfId="54" xr:uid="{00000000-0005-0000-0000-000057150000}"/>
    <cellStyle name="style1404231714104 10" xfId="29440" xr:uid="{3A6F9678-40F3-4848-B24B-34B1630999BE}"/>
    <cellStyle name="style1404231714104 11" xfId="39208" xr:uid="{2A11F247-0B05-44A6-92EA-F41D09375AE0}"/>
    <cellStyle name="style1404231714104 12" xfId="48978" xr:uid="{E8A68AE6-AC6F-4FAC-B164-21041C1BCC10}"/>
    <cellStyle name="style1404231714104 2" xfId="339" xr:uid="{00000000-0005-0000-0000-000058150000}"/>
    <cellStyle name="style1404231714104 2 10" xfId="39486" xr:uid="{58EB17C9-44B4-4A11-936C-379148794756}"/>
    <cellStyle name="style1404231714104 2 11" xfId="49256" xr:uid="{1C6A062A-8E81-4737-B723-845870ED7C05}"/>
    <cellStyle name="style1404231714104 2 2" xfId="340" xr:uid="{00000000-0005-0000-0000-000059150000}"/>
    <cellStyle name="style1404231714104 2 2 10" xfId="49257" xr:uid="{D80C61FE-2EC2-4F00-AA61-AAE92262A16B}"/>
    <cellStyle name="style1404231714104 2 2 2" xfId="1631" xr:uid="{00000000-0005-0000-0000-00005A150000}"/>
    <cellStyle name="style1404231714104 2 2 2 2" xfId="6535" xr:uid="{00000000-0005-0000-0000-00005B150000}"/>
    <cellStyle name="style1404231714104 2 2 2 2 2" xfId="16323" xr:uid="{806FD739-85FC-4A98-9911-D7A6725A8B73}"/>
    <cellStyle name="style1404231714104 2 2 2 2 3" xfId="26093" xr:uid="{44FD8167-D473-4296-B26C-BE4B8BE430FD}"/>
    <cellStyle name="style1404231714104 2 2 2 2 4" xfId="35862" xr:uid="{EA8B0B87-C275-4438-8878-C80EB690EBAE}"/>
    <cellStyle name="style1404231714104 2 2 2 2 5" xfId="45632" xr:uid="{E5CD3AF8-BBB3-4F9C-A12B-8A9BE72FC80A}"/>
    <cellStyle name="style1404231714104 2 2 2 2 6" xfId="55402" xr:uid="{8A28A46D-82EE-4187-A4AF-665D120EB718}"/>
    <cellStyle name="style1404231714104 2 2 2 3" xfId="11419" xr:uid="{9284208C-58A2-48E1-A314-75C12C2E3D3A}"/>
    <cellStyle name="style1404231714104 2 2 2 4" xfId="21189" xr:uid="{77CECEA2-4776-4E2D-A8FA-80BA9134639B}"/>
    <cellStyle name="style1404231714104 2 2 2 5" xfId="30960" xr:uid="{BE4DDB6E-368D-456D-90ED-13A7921B562D}"/>
    <cellStyle name="style1404231714104 2 2 2 6" xfId="40728" xr:uid="{6CC6F970-FDAD-4AB1-A32D-0C223BD83E10}"/>
    <cellStyle name="style1404231714104 2 2 2 7" xfId="50498" xr:uid="{768FBB67-557F-416C-ABBD-8FA3E4C2E913}"/>
    <cellStyle name="style1404231714104 2 2 3" xfId="2824" xr:uid="{00000000-0005-0000-0000-00005C150000}"/>
    <cellStyle name="style1404231714104 2 2 3 2" xfId="7728" xr:uid="{00000000-0005-0000-0000-00005D150000}"/>
    <cellStyle name="style1404231714104 2 2 3 2 2" xfId="17516" xr:uid="{08F8C8A6-F0EA-43ED-AEAA-FA65F7AAE12B}"/>
    <cellStyle name="style1404231714104 2 2 3 2 3" xfId="27286" xr:uid="{1B0EDF83-AA01-4FA6-8370-571B719F4B9B}"/>
    <cellStyle name="style1404231714104 2 2 3 2 4" xfId="37055" xr:uid="{EF3340CD-090E-4089-9D10-3B305C06E337}"/>
    <cellStyle name="style1404231714104 2 2 3 2 5" xfId="46825" xr:uid="{2EADC68A-442D-4697-B535-1725CA1A4BAF}"/>
    <cellStyle name="style1404231714104 2 2 3 2 6" xfId="56595" xr:uid="{DE65D814-5920-434A-8372-7598302BC1C1}"/>
    <cellStyle name="style1404231714104 2 2 3 3" xfId="12612" xr:uid="{ECF77A36-C48A-4B1A-86E1-A51CEB189C40}"/>
    <cellStyle name="style1404231714104 2 2 3 4" xfId="22382" xr:uid="{ADCB9C25-DE61-4E52-9692-2A1912860D37}"/>
    <cellStyle name="style1404231714104 2 2 3 5" xfId="32153" xr:uid="{793D93E5-DB14-4DB0-8286-A9932E1288B8}"/>
    <cellStyle name="style1404231714104 2 2 3 6" xfId="41921" xr:uid="{11531F49-F7EF-4F99-9A1B-E783D02A03C2}"/>
    <cellStyle name="style1404231714104 2 2 3 7" xfId="51691" xr:uid="{60671044-87A2-4906-9782-E4C88F453A01}"/>
    <cellStyle name="style1404231714104 2 2 4" xfId="4017" xr:uid="{00000000-0005-0000-0000-00005E150000}"/>
    <cellStyle name="style1404231714104 2 2 4 2" xfId="8921" xr:uid="{00000000-0005-0000-0000-00005F150000}"/>
    <cellStyle name="style1404231714104 2 2 4 2 2" xfId="18709" xr:uid="{78DA17F0-2AA6-4BCE-9082-4F181DF1BF92}"/>
    <cellStyle name="style1404231714104 2 2 4 2 3" xfId="28479" xr:uid="{98D1ADB2-4D81-4912-9CF5-86A2FA35B499}"/>
    <cellStyle name="style1404231714104 2 2 4 2 4" xfId="38248" xr:uid="{A54E26C4-7AA6-4DDB-BEC4-FD817917B856}"/>
    <cellStyle name="style1404231714104 2 2 4 2 5" xfId="48018" xr:uid="{F640781B-EA2A-458C-B8FA-A0E94E527791}"/>
    <cellStyle name="style1404231714104 2 2 4 2 6" xfId="57788" xr:uid="{407C763F-4B7B-4A46-BDE9-389E29587C63}"/>
    <cellStyle name="style1404231714104 2 2 4 3" xfId="13805" xr:uid="{607B7DD6-74B5-48D5-9080-FC235B490F33}"/>
    <cellStyle name="style1404231714104 2 2 4 4" xfId="23575" xr:uid="{DBD63345-4A7B-443B-88EF-57FD30DBF2DE}"/>
    <cellStyle name="style1404231714104 2 2 4 5" xfId="33345" xr:uid="{BB8F00FD-6229-4E8C-8DC8-7345EE6216DB}"/>
    <cellStyle name="style1404231714104 2 2 4 6" xfId="43114" xr:uid="{5E777D86-4726-4390-B27A-B67277AE0600}"/>
    <cellStyle name="style1404231714104 2 2 4 7" xfId="52884" xr:uid="{8EB28DFE-F4E9-4BBE-9FB2-8FDB8C89A0DC}"/>
    <cellStyle name="style1404231714104 2 2 5" xfId="5294" xr:uid="{00000000-0005-0000-0000-000060150000}"/>
    <cellStyle name="style1404231714104 2 2 5 2" xfId="15082" xr:uid="{B4C403F9-0FFE-48AA-B89E-8A1A18FA7729}"/>
    <cellStyle name="style1404231714104 2 2 5 3" xfId="24852" xr:uid="{122411BD-27AF-417E-8907-E6C8C7AB9592}"/>
    <cellStyle name="style1404231714104 2 2 5 4" xfId="34621" xr:uid="{22F15323-B0B5-4C63-9AA3-D7C315F09146}"/>
    <cellStyle name="style1404231714104 2 2 5 5" xfId="44391" xr:uid="{0E15CD95-5733-40B3-9892-C0100EA0F62E}"/>
    <cellStyle name="style1404231714104 2 2 5 6" xfId="54161" xr:uid="{49792579-92DB-478B-BF35-6F2E172EB50A}"/>
    <cellStyle name="style1404231714104 2 2 6" xfId="10178" xr:uid="{5E804FDA-A912-451F-9826-C6F773F656A6}"/>
    <cellStyle name="style1404231714104 2 2 7" xfId="19948" xr:uid="{4F8D47F7-ACDC-443A-BA4A-F2B623D641DC}"/>
    <cellStyle name="style1404231714104 2 2 8" xfId="29719" xr:uid="{EDD6FC08-D2A5-4927-B769-E23C5F6B44DB}"/>
    <cellStyle name="style1404231714104 2 2 9" xfId="39487" xr:uid="{6201AAC9-9EDD-4632-8F37-6A6F40B924E0}"/>
    <cellStyle name="style1404231714104 2 3" xfId="1630" xr:uid="{00000000-0005-0000-0000-000061150000}"/>
    <cellStyle name="style1404231714104 2 3 2" xfId="6534" xr:uid="{00000000-0005-0000-0000-000062150000}"/>
    <cellStyle name="style1404231714104 2 3 2 2" xfId="16322" xr:uid="{22783032-9197-48C5-8E27-084D5EA6FED5}"/>
    <cellStyle name="style1404231714104 2 3 2 3" xfId="26092" xr:uid="{89044F5D-EB4A-4E87-9BC6-79B795F1CB7E}"/>
    <cellStyle name="style1404231714104 2 3 2 4" xfId="35861" xr:uid="{70761ACF-CE1B-4512-9E89-BB21944DF1E9}"/>
    <cellStyle name="style1404231714104 2 3 2 5" xfId="45631" xr:uid="{642489B4-A2DE-4CA6-8144-F25A32478A04}"/>
    <cellStyle name="style1404231714104 2 3 2 6" xfId="55401" xr:uid="{D26B7394-C06E-47F2-ACD2-E58F3CD6C1AB}"/>
    <cellStyle name="style1404231714104 2 3 3" xfId="11418" xr:uid="{6C2C3D22-7C34-430E-8E4F-A5D3708A8170}"/>
    <cellStyle name="style1404231714104 2 3 4" xfId="21188" xr:uid="{689C6F17-7972-4B35-BBE0-45E0C1EAEEC9}"/>
    <cellStyle name="style1404231714104 2 3 5" xfId="30959" xr:uid="{C260DF87-0A4E-4A17-9047-1A8278E2FD4C}"/>
    <cellStyle name="style1404231714104 2 3 6" xfId="40727" xr:uid="{0D90D7A2-1CCE-4654-BCC5-CE472BD6F5B4}"/>
    <cellStyle name="style1404231714104 2 3 7" xfId="50497" xr:uid="{B0A3DE7D-1508-4D69-A750-01586F65B105}"/>
    <cellStyle name="style1404231714104 2 4" xfId="2823" xr:uid="{00000000-0005-0000-0000-000063150000}"/>
    <cellStyle name="style1404231714104 2 4 2" xfId="7727" xr:uid="{00000000-0005-0000-0000-000064150000}"/>
    <cellStyle name="style1404231714104 2 4 2 2" xfId="17515" xr:uid="{1945679C-19E4-4339-B6A4-6D5E0998929B}"/>
    <cellStyle name="style1404231714104 2 4 2 3" xfId="27285" xr:uid="{ADF9BA71-46A0-4D4D-A3D4-2048E337D32D}"/>
    <cellStyle name="style1404231714104 2 4 2 4" xfId="37054" xr:uid="{A36284F9-ED5A-4DCE-9684-291E356996A9}"/>
    <cellStyle name="style1404231714104 2 4 2 5" xfId="46824" xr:uid="{0C13F282-C520-4BD2-AACC-40146F233CD8}"/>
    <cellStyle name="style1404231714104 2 4 2 6" xfId="56594" xr:uid="{EB651B85-D40E-4021-AA65-794C1526B275}"/>
    <cellStyle name="style1404231714104 2 4 3" xfId="12611" xr:uid="{F7AA4C26-8C8B-4E4C-A4CE-F0D032AEBCE5}"/>
    <cellStyle name="style1404231714104 2 4 4" xfId="22381" xr:uid="{07D9D4DF-B419-46FE-B0D6-EA38160737A2}"/>
    <cellStyle name="style1404231714104 2 4 5" xfId="32152" xr:uid="{3B606D8B-D34B-400B-A00D-BA40BDF40827}"/>
    <cellStyle name="style1404231714104 2 4 6" xfId="41920" xr:uid="{2B2DF79B-0F25-460B-AFE8-6BB832B5DC75}"/>
    <cellStyle name="style1404231714104 2 4 7" xfId="51690" xr:uid="{AA6F96D3-067A-4843-858A-2E5ABC16C613}"/>
    <cellStyle name="style1404231714104 2 5" xfId="4016" xr:uid="{00000000-0005-0000-0000-000065150000}"/>
    <cellStyle name="style1404231714104 2 5 2" xfId="8920" xr:uid="{00000000-0005-0000-0000-000066150000}"/>
    <cellStyle name="style1404231714104 2 5 2 2" xfId="18708" xr:uid="{3AD7D83E-1F38-43DC-A5EB-C87D2F4EDF1F}"/>
    <cellStyle name="style1404231714104 2 5 2 3" xfId="28478" xr:uid="{999DC8CB-B85F-4C15-BC9B-219D5AAD181E}"/>
    <cellStyle name="style1404231714104 2 5 2 4" xfId="38247" xr:uid="{D6A3B19A-D319-4E52-B97A-3DEC2BFCB0E4}"/>
    <cellStyle name="style1404231714104 2 5 2 5" xfId="48017" xr:uid="{E689D82F-3EB3-4622-AB1B-CF5FF81C277E}"/>
    <cellStyle name="style1404231714104 2 5 2 6" xfId="57787" xr:uid="{ABA3C568-4AFC-49F0-95C1-DD01456C8E53}"/>
    <cellStyle name="style1404231714104 2 5 3" xfId="13804" xr:uid="{54E49D98-08BB-48C8-A7C4-68109D510540}"/>
    <cellStyle name="style1404231714104 2 5 4" xfId="23574" xr:uid="{162C8BD3-566A-481A-BA4B-1D9FEDB22BD9}"/>
    <cellStyle name="style1404231714104 2 5 5" xfId="33344" xr:uid="{4266B0F7-B5D1-4B3F-B30E-0223E57FD2B1}"/>
    <cellStyle name="style1404231714104 2 5 6" xfId="43113" xr:uid="{D85456DB-B9B3-4485-9B88-47F031A8A3BD}"/>
    <cellStyle name="style1404231714104 2 5 7" xfId="52883" xr:uid="{FDEC6108-E3E6-476F-BFE3-6E5B034F2CA0}"/>
    <cellStyle name="style1404231714104 2 6" xfId="5293" xr:uid="{00000000-0005-0000-0000-000067150000}"/>
    <cellStyle name="style1404231714104 2 6 2" xfId="15081" xr:uid="{0B6D4EF0-6EBD-400A-949A-8A131717C9AE}"/>
    <cellStyle name="style1404231714104 2 6 3" xfId="24851" xr:uid="{6AFAE5BB-6C51-432E-BBF0-F15F30DD68CC}"/>
    <cellStyle name="style1404231714104 2 6 4" xfId="34620" xr:uid="{AF5513A3-878A-452E-98D6-2BB3A61E517D}"/>
    <cellStyle name="style1404231714104 2 6 5" xfId="44390" xr:uid="{3DF5778A-084C-4E56-B4ED-AB2A3223B819}"/>
    <cellStyle name="style1404231714104 2 6 6" xfId="54160" xr:uid="{FDA24C84-1CF4-4FAE-8AA2-0EAF4C3DD6D2}"/>
    <cellStyle name="style1404231714104 2 7" xfId="10177" xr:uid="{3BE2711B-9EA5-400E-B650-EE8D72A4D76B}"/>
    <cellStyle name="style1404231714104 2 8" xfId="19947" xr:uid="{A48A3392-D5C7-496D-B143-BD758F980584}"/>
    <cellStyle name="style1404231714104 2 9" xfId="29718" xr:uid="{1C56BEA7-42E5-445A-937A-DFE220C10D15}"/>
    <cellStyle name="style1404231714104 3" xfId="341" xr:uid="{00000000-0005-0000-0000-000068150000}"/>
    <cellStyle name="style1404231714104 3 10" xfId="49258" xr:uid="{EDC7F9A4-1A41-409F-90F8-B222C07734F2}"/>
    <cellStyle name="style1404231714104 3 2" xfId="1632" xr:uid="{00000000-0005-0000-0000-000069150000}"/>
    <cellStyle name="style1404231714104 3 2 2" xfId="6536" xr:uid="{00000000-0005-0000-0000-00006A150000}"/>
    <cellStyle name="style1404231714104 3 2 2 2" xfId="16324" xr:uid="{DDF0403E-44D4-4856-98E9-460C5A13F263}"/>
    <cellStyle name="style1404231714104 3 2 2 3" xfId="26094" xr:uid="{C95E45C3-BCB6-4A0D-9960-C862183F240B}"/>
    <cellStyle name="style1404231714104 3 2 2 4" xfId="35863" xr:uid="{D3FE52A0-72FD-42EB-B715-379559A23A18}"/>
    <cellStyle name="style1404231714104 3 2 2 5" xfId="45633" xr:uid="{27C0064C-C9AC-4A87-8F5D-ABE67FB70C05}"/>
    <cellStyle name="style1404231714104 3 2 2 6" xfId="55403" xr:uid="{8F849B63-35CC-42B3-867B-35B85E1F7B69}"/>
    <cellStyle name="style1404231714104 3 2 3" xfId="11420" xr:uid="{F41BE47D-BC0A-475C-B482-E8FE694FDACE}"/>
    <cellStyle name="style1404231714104 3 2 4" xfId="21190" xr:uid="{818AC3B7-F1C0-42D2-9B10-83F60ED7EA4B}"/>
    <cellStyle name="style1404231714104 3 2 5" xfId="30961" xr:uid="{7B0268F9-FF33-41B6-A041-2129B6EBFE98}"/>
    <cellStyle name="style1404231714104 3 2 6" xfId="40729" xr:uid="{D8EBDD6E-AE9A-4E43-B251-F5B02AD5CD53}"/>
    <cellStyle name="style1404231714104 3 2 7" xfId="50499" xr:uid="{0F633F25-22B9-4713-93A0-17FBC1F7EF45}"/>
    <cellStyle name="style1404231714104 3 3" xfId="2825" xr:uid="{00000000-0005-0000-0000-00006B150000}"/>
    <cellStyle name="style1404231714104 3 3 2" xfId="7729" xr:uid="{00000000-0005-0000-0000-00006C150000}"/>
    <cellStyle name="style1404231714104 3 3 2 2" xfId="17517" xr:uid="{998D0714-A48E-457E-ABF9-71C6C3BD500A}"/>
    <cellStyle name="style1404231714104 3 3 2 3" xfId="27287" xr:uid="{4B360937-9106-4423-8BDF-6FF5FF912046}"/>
    <cellStyle name="style1404231714104 3 3 2 4" xfId="37056" xr:uid="{978616A3-F8B7-4BFA-B27B-7D96D6900AD1}"/>
    <cellStyle name="style1404231714104 3 3 2 5" xfId="46826" xr:uid="{6DAC3757-1456-406C-8FA6-0C03C2222D8E}"/>
    <cellStyle name="style1404231714104 3 3 2 6" xfId="56596" xr:uid="{7DC725FF-D1C1-4AD2-8524-99A32418D8B4}"/>
    <cellStyle name="style1404231714104 3 3 3" xfId="12613" xr:uid="{6470D3E4-3176-4EB0-A87A-AFF52875C287}"/>
    <cellStyle name="style1404231714104 3 3 4" xfId="22383" xr:uid="{7737854A-9473-4531-85AD-B6EACA9F9224}"/>
    <cellStyle name="style1404231714104 3 3 5" xfId="32154" xr:uid="{C4DB1C00-9857-4BF1-BDA2-1032BE21FACA}"/>
    <cellStyle name="style1404231714104 3 3 6" xfId="41922" xr:uid="{C572EE11-F7E1-477C-8CD2-9D6C84E58EEA}"/>
    <cellStyle name="style1404231714104 3 3 7" xfId="51692" xr:uid="{6E47CB35-C263-4E62-86CE-4EEC2A79BA3E}"/>
    <cellStyle name="style1404231714104 3 4" xfId="4018" xr:uid="{00000000-0005-0000-0000-00006D150000}"/>
    <cellStyle name="style1404231714104 3 4 2" xfId="8922" xr:uid="{00000000-0005-0000-0000-00006E150000}"/>
    <cellStyle name="style1404231714104 3 4 2 2" xfId="18710" xr:uid="{CAD187D5-A4FE-42DB-A701-E90C88BB5817}"/>
    <cellStyle name="style1404231714104 3 4 2 3" xfId="28480" xr:uid="{4965EAE6-D7CD-489C-AA58-2BA051635C7B}"/>
    <cellStyle name="style1404231714104 3 4 2 4" xfId="38249" xr:uid="{DE951558-2800-40D9-B8BA-5BF5466E093A}"/>
    <cellStyle name="style1404231714104 3 4 2 5" xfId="48019" xr:uid="{CED8D5C3-9073-4D7F-8255-1773816B6867}"/>
    <cellStyle name="style1404231714104 3 4 2 6" xfId="57789" xr:uid="{0AAFF49D-89F2-4D32-8DBD-6722B623B62E}"/>
    <cellStyle name="style1404231714104 3 4 3" xfId="13806" xr:uid="{36132E71-2883-4975-A832-D4512E3728FB}"/>
    <cellStyle name="style1404231714104 3 4 4" xfId="23576" xr:uid="{5B74947E-1D80-4603-A8BD-2ED2B6E73905}"/>
    <cellStyle name="style1404231714104 3 4 5" xfId="33346" xr:uid="{F7D6FFA0-5AE1-4C65-A86C-38221FF2C0EC}"/>
    <cellStyle name="style1404231714104 3 4 6" xfId="43115" xr:uid="{C15994A5-5867-4E3B-B578-37553F88F910}"/>
    <cellStyle name="style1404231714104 3 4 7" xfId="52885" xr:uid="{B178FC1B-764F-4F2A-8D16-714064F54F24}"/>
    <cellStyle name="style1404231714104 3 5" xfId="5295" xr:uid="{00000000-0005-0000-0000-00006F150000}"/>
    <cellStyle name="style1404231714104 3 5 2" xfId="15083" xr:uid="{01C3B070-9764-4579-8570-F13DECFCC3FF}"/>
    <cellStyle name="style1404231714104 3 5 3" xfId="24853" xr:uid="{C984DDF3-1C97-4C55-9EF9-B7B3C4DE9EA2}"/>
    <cellStyle name="style1404231714104 3 5 4" xfId="34622" xr:uid="{01BEADF8-015E-4249-BDE7-55BB146BB58D}"/>
    <cellStyle name="style1404231714104 3 5 5" xfId="44392" xr:uid="{F7960B87-5128-4B1D-97D4-D75F0C8874EC}"/>
    <cellStyle name="style1404231714104 3 5 6" xfId="54162" xr:uid="{7551545C-EBF7-42F3-A43C-6B52E147E67E}"/>
    <cellStyle name="style1404231714104 3 6" xfId="10179" xr:uid="{FDAFE573-2118-45AE-9D94-9E902146F81C}"/>
    <cellStyle name="style1404231714104 3 7" xfId="19949" xr:uid="{9652D3FF-CB34-44D8-8F61-0C89E2C72D18}"/>
    <cellStyle name="style1404231714104 3 8" xfId="29720" xr:uid="{E8D8D1CD-FA22-4A64-96D2-4F422D10C696}"/>
    <cellStyle name="style1404231714104 3 9" xfId="39488" xr:uid="{225192FC-86D1-49B6-B50C-5D08852F258E}"/>
    <cellStyle name="style1404231714104 4" xfId="1352" xr:uid="{00000000-0005-0000-0000-000070150000}"/>
    <cellStyle name="style1404231714104 4 2" xfId="6256" xr:uid="{00000000-0005-0000-0000-000071150000}"/>
    <cellStyle name="style1404231714104 4 2 2" xfId="16044" xr:uid="{A863B23F-A281-415D-ADD4-8FDDBDF007A5}"/>
    <cellStyle name="style1404231714104 4 2 3" xfId="25814" xr:uid="{75CD6C75-7EC7-4704-9AC9-25FDE5946001}"/>
    <cellStyle name="style1404231714104 4 2 4" xfId="35583" xr:uid="{90E4670A-F9D1-4193-8861-06AC251D2E4F}"/>
    <cellStyle name="style1404231714104 4 2 5" xfId="45353" xr:uid="{52C2F036-27BE-4900-A9F1-ECBB8B6E1A7B}"/>
    <cellStyle name="style1404231714104 4 2 6" xfId="55123" xr:uid="{D0BE4429-651F-4B50-A74F-8C0CDD1D4C6B}"/>
    <cellStyle name="style1404231714104 4 3" xfId="11140" xr:uid="{F8C0E847-8040-485E-8DF6-CE9972694EF5}"/>
    <cellStyle name="style1404231714104 4 4" xfId="20910" xr:uid="{5FD53E58-5C6A-40EB-8E54-FF0A0E270EA2}"/>
    <cellStyle name="style1404231714104 4 5" xfId="30681" xr:uid="{1989AA0B-77F6-4DCF-AAB3-B4C842C84E0F}"/>
    <cellStyle name="style1404231714104 4 6" xfId="40449" xr:uid="{5EBC7639-4FD7-4D8B-9B44-D121752CA8B6}"/>
    <cellStyle name="style1404231714104 4 7" xfId="50219" xr:uid="{A44A3209-34D8-4F70-89F1-DB504BADA576}"/>
    <cellStyle name="style1404231714104 5" xfId="2545" xr:uid="{00000000-0005-0000-0000-000072150000}"/>
    <cellStyle name="style1404231714104 5 2" xfId="7449" xr:uid="{00000000-0005-0000-0000-000073150000}"/>
    <cellStyle name="style1404231714104 5 2 2" xfId="17237" xr:uid="{216E96AF-0FE2-4A2D-8EC0-044E49063DBD}"/>
    <cellStyle name="style1404231714104 5 2 3" xfId="27007" xr:uid="{1ABA15C8-C715-4730-BD11-65E680C9839D}"/>
    <cellStyle name="style1404231714104 5 2 4" xfId="36776" xr:uid="{519A64D0-28C2-4DDC-8855-182BC702BED4}"/>
    <cellStyle name="style1404231714104 5 2 5" xfId="46546" xr:uid="{F11CC78F-7021-4AF3-897A-5A42232D9B1F}"/>
    <cellStyle name="style1404231714104 5 2 6" xfId="56316" xr:uid="{EFD46F66-3913-4D70-ACA8-D10B5BA2E899}"/>
    <cellStyle name="style1404231714104 5 3" xfId="12333" xr:uid="{52E2AD1F-48C8-43C3-9F85-4ABDF2318EC8}"/>
    <cellStyle name="style1404231714104 5 4" xfId="22103" xr:uid="{5F27817B-B7DC-4640-B3B8-1DA1D71305C4}"/>
    <cellStyle name="style1404231714104 5 5" xfId="31874" xr:uid="{E4625CFD-963A-40F7-9607-17C44B703578}"/>
    <cellStyle name="style1404231714104 5 6" xfId="41642" xr:uid="{03E6F141-3D62-44C1-AC52-FE3BE3C16AE3}"/>
    <cellStyle name="style1404231714104 5 7" xfId="51412" xr:uid="{87D2F511-F948-43E1-8EDE-6951AED59BAD}"/>
    <cellStyle name="style1404231714104 6" xfId="3738" xr:uid="{00000000-0005-0000-0000-000074150000}"/>
    <cellStyle name="style1404231714104 6 2" xfId="8642" xr:uid="{00000000-0005-0000-0000-000075150000}"/>
    <cellStyle name="style1404231714104 6 2 2" xfId="18430" xr:uid="{7308A571-81F3-4C80-BFC7-A01093076AB5}"/>
    <cellStyle name="style1404231714104 6 2 3" xfId="28200" xr:uid="{61779C72-F58F-4487-8341-7D4FF16B3958}"/>
    <cellStyle name="style1404231714104 6 2 4" xfId="37969" xr:uid="{AA97CB06-04B2-4158-90C9-2F500093F0E0}"/>
    <cellStyle name="style1404231714104 6 2 5" xfId="47739" xr:uid="{38D6916B-0556-420A-94BC-16B3CC0FCAF6}"/>
    <cellStyle name="style1404231714104 6 2 6" xfId="57509" xr:uid="{C7DCBCC4-0ADE-462A-A969-195C88010587}"/>
    <cellStyle name="style1404231714104 6 3" xfId="13526" xr:uid="{477B427E-B85F-4FDB-BD4D-594E7979C64A}"/>
    <cellStyle name="style1404231714104 6 4" xfId="23296" xr:uid="{E7A8772C-820D-4349-8AFF-87C1958C598C}"/>
    <cellStyle name="style1404231714104 6 5" xfId="33066" xr:uid="{C83B212D-04B9-4AD8-8191-4C1F5F92F203}"/>
    <cellStyle name="style1404231714104 6 6" xfId="42835" xr:uid="{73C7E6F1-3B9D-4CBF-AADA-6B40FA2D8296}"/>
    <cellStyle name="style1404231714104 6 7" xfId="52605" xr:uid="{38DF9F1E-C693-4FB3-AF07-6BDD903F40A4}"/>
    <cellStyle name="style1404231714104 7" xfId="5015" xr:uid="{00000000-0005-0000-0000-000076150000}"/>
    <cellStyle name="style1404231714104 7 2" xfId="14803" xr:uid="{81D6DE97-92D9-4F9F-ACA4-9C69FA2EC55F}"/>
    <cellStyle name="style1404231714104 7 3" xfId="24573" xr:uid="{04765490-E812-4D87-9E41-613260935A80}"/>
    <cellStyle name="style1404231714104 7 4" xfId="34342" xr:uid="{3CCD4EF1-B6C3-43DA-ABDD-AB8EBD4C3508}"/>
    <cellStyle name="style1404231714104 7 5" xfId="44112" xr:uid="{87900B30-42F3-40CE-8E29-B6F07461ED58}"/>
    <cellStyle name="style1404231714104 7 6" xfId="53882" xr:uid="{B5DB4555-B156-4923-B4E6-1F37885DABC6}"/>
    <cellStyle name="style1404231714104 8" xfId="9899" xr:uid="{808717AF-E595-4A80-AAFF-9FD64DAD93F3}"/>
    <cellStyle name="style1404231714104 9" xfId="19669" xr:uid="{DC1145D8-3EE5-4E0F-B689-AE22AAA32EEE}"/>
    <cellStyle name="style1404231714135" xfId="55" xr:uid="{00000000-0005-0000-0000-000077150000}"/>
    <cellStyle name="style1404231714135 10" xfId="29441" xr:uid="{8D6DCC21-3401-43CB-B1AD-F4FDD0E683EB}"/>
    <cellStyle name="style1404231714135 11" xfId="39209" xr:uid="{C8B2396F-FB94-4ECC-8F20-9BF597606543}"/>
    <cellStyle name="style1404231714135 12" xfId="48979" xr:uid="{18B57269-4144-4168-9C7C-F7E20F98CD21}"/>
    <cellStyle name="style1404231714135 2" xfId="342" xr:uid="{00000000-0005-0000-0000-000078150000}"/>
    <cellStyle name="style1404231714135 2 10" xfId="39489" xr:uid="{2EEC3E98-3992-4019-AB02-E1DF331D46D9}"/>
    <cellStyle name="style1404231714135 2 11" xfId="49259" xr:uid="{E280F291-6679-4E3D-9A5C-53C0B28E2F5E}"/>
    <cellStyle name="style1404231714135 2 2" xfId="343" xr:uid="{00000000-0005-0000-0000-000079150000}"/>
    <cellStyle name="style1404231714135 2 2 10" xfId="49260" xr:uid="{40B8810A-E908-4D69-B4EC-CB8D99293AEA}"/>
    <cellStyle name="style1404231714135 2 2 2" xfId="1634" xr:uid="{00000000-0005-0000-0000-00007A150000}"/>
    <cellStyle name="style1404231714135 2 2 2 2" xfId="6538" xr:uid="{00000000-0005-0000-0000-00007B150000}"/>
    <cellStyle name="style1404231714135 2 2 2 2 2" xfId="16326" xr:uid="{9BDAF673-50A4-44D1-9CE6-28B860760882}"/>
    <cellStyle name="style1404231714135 2 2 2 2 3" xfId="26096" xr:uid="{788EEAAA-F1F5-4D62-9630-68B7604C45AA}"/>
    <cellStyle name="style1404231714135 2 2 2 2 4" xfId="35865" xr:uid="{0CDB75B0-0ACA-43A1-80C2-69FA1329076C}"/>
    <cellStyle name="style1404231714135 2 2 2 2 5" xfId="45635" xr:uid="{5D365E61-5CF6-4EB4-A83D-2ED5DE699C08}"/>
    <cellStyle name="style1404231714135 2 2 2 2 6" xfId="55405" xr:uid="{0DD14838-17CF-4D3C-894B-FB17FA696DC8}"/>
    <cellStyle name="style1404231714135 2 2 2 3" xfId="11422" xr:uid="{BCF3DEA5-2ED1-4D47-A322-8FBEBE734AC7}"/>
    <cellStyle name="style1404231714135 2 2 2 4" xfId="21192" xr:uid="{3D606657-D6E4-48D1-A02F-727335691509}"/>
    <cellStyle name="style1404231714135 2 2 2 5" xfId="30963" xr:uid="{CB5A1E9D-DBDE-469B-9920-09252D2F9103}"/>
    <cellStyle name="style1404231714135 2 2 2 6" xfId="40731" xr:uid="{AF6AF117-345D-40B9-B34B-00CEA44C4171}"/>
    <cellStyle name="style1404231714135 2 2 2 7" xfId="50501" xr:uid="{CD08D367-A697-45C4-BCED-154D94E86F39}"/>
    <cellStyle name="style1404231714135 2 2 3" xfId="2827" xr:uid="{00000000-0005-0000-0000-00007C150000}"/>
    <cellStyle name="style1404231714135 2 2 3 2" xfId="7731" xr:uid="{00000000-0005-0000-0000-00007D150000}"/>
    <cellStyle name="style1404231714135 2 2 3 2 2" xfId="17519" xr:uid="{8851D610-414D-4118-BCC8-0FE0ACAA3FD7}"/>
    <cellStyle name="style1404231714135 2 2 3 2 3" xfId="27289" xr:uid="{7684BF26-A123-420D-8E36-683896BC4C70}"/>
    <cellStyle name="style1404231714135 2 2 3 2 4" xfId="37058" xr:uid="{EF07573E-A6E8-4726-B6A1-5B34B2F1B941}"/>
    <cellStyle name="style1404231714135 2 2 3 2 5" xfId="46828" xr:uid="{AA78675B-0898-4BE6-8C56-A728A8DFEE8A}"/>
    <cellStyle name="style1404231714135 2 2 3 2 6" xfId="56598" xr:uid="{74F506FC-4AF4-4391-B38F-68DD58D44EF0}"/>
    <cellStyle name="style1404231714135 2 2 3 3" xfId="12615" xr:uid="{E27B2F36-5220-4EFA-AC0F-4CFFB80F5A64}"/>
    <cellStyle name="style1404231714135 2 2 3 4" xfId="22385" xr:uid="{E9DE2FC0-A0F6-450A-A4D4-8688A79CDE66}"/>
    <cellStyle name="style1404231714135 2 2 3 5" xfId="32156" xr:uid="{D84572E1-8A7B-4E4D-AC3D-A28C949C9174}"/>
    <cellStyle name="style1404231714135 2 2 3 6" xfId="41924" xr:uid="{AF93CB9D-8B95-42DC-B577-96C2F277EC60}"/>
    <cellStyle name="style1404231714135 2 2 3 7" xfId="51694" xr:uid="{7BED0AC5-BC48-4DB2-8F7E-E8BB80800051}"/>
    <cellStyle name="style1404231714135 2 2 4" xfId="4020" xr:uid="{00000000-0005-0000-0000-00007E150000}"/>
    <cellStyle name="style1404231714135 2 2 4 2" xfId="8924" xr:uid="{00000000-0005-0000-0000-00007F150000}"/>
    <cellStyle name="style1404231714135 2 2 4 2 2" xfId="18712" xr:uid="{D7FA18A6-2A1A-4570-8297-EFBDA280C25A}"/>
    <cellStyle name="style1404231714135 2 2 4 2 3" xfId="28482" xr:uid="{505B27D7-B5F8-4709-9B70-C3A95E478B1C}"/>
    <cellStyle name="style1404231714135 2 2 4 2 4" xfId="38251" xr:uid="{8DDF4791-9C41-4810-9516-839D9ED6021B}"/>
    <cellStyle name="style1404231714135 2 2 4 2 5" xfId="48021" xr:uid="{11D6DECD-1705-4A15-8012-C5EB541A89EA}"/>
    <cellStyle name="style1404231714135 2 2 4 2 6" xfId="57791" xr:uid="{673383FC-3CEE-4838-9489-833BBD27DD92}"/>
    <cellStyle name="style1404231714135 2 2 4 3" xfId="13808" xr:uid="{BA26C282-543C-4662-AA98-C5C763F9ED25}"/>
    <cellStyle name="style1404231714135 2 2 4 4" xfId="23578" xr:uid="{EFD08B68-36E0-46CF-8AC1-9DBEB0039F5C}"/>
    <cellStyle name="style1404231714135 2 2 4 5" xfId="33348" xr:uid="{6869FE37-2A95-4FA1-983E-3A0BC42C8809}"/>
    <cellStyle name="style1404231714135 2 2 4 6" xfId="43117" xr:uid="{074D361D-3E94-4814-9893-D28A4BE4FBC2}"/>
    <cellStyle name="style1404231714135 2 2 4 7" xfId="52887" xr:uid="{271C6A0B-A640-411F-93C4-7F85F42022D0}"/>
    <cellStyle name="style1404231714135 2 2 5" xfId="5297" xr:uid="{00000000-0005-0000-0000-000080150000}"/>
    <cellStyle name="style1404231714135 2 2 5 2" xfId="15085" xr:uid="{B2E0A621-63B1-4DAE-8FE7-BAFA308B63B1}"/>
    <cellStyle name="style1404231714135 2 2 5 3" xfId="24855" xr:uid="{32E732CE-1E3F-45C5-81CA-64E07700DF7B}"/>
    <cellStyle name="style1404231714135 2 2 5 4" xfId="34624" xr:uid="{C9A3BC95-5294-4BF6-8DD5-A96F0E84F967}"/>
    <cellStyle name="style1404231714135 2 2 5 5" xfId="44394" xr:uid="{E1C5F68B-5CD6-4F55-804E-765DCC7118D1}"/>
    <cellStyle name="style1404231714135 2 2 5 6" xfId="54164" xr:uid="{BDEB1EEE-043E-490F-BB27-F13A45A6C0D6}"/>
    <cellStyle name="style1404231714135 2 2 6" xfId="10181" xr:uid="{C5D81A30-7C90-4EF3-8BF4-E8C71AF4DDF9}"/>
    <cellStyle name="style1404231714135 2 2 7" xfId="19951" xr:uid="{E6D922AD-DDA6-4565-9477-498604334624}"/>
    <cellStyle name="style1404231714135 2 2 8" xfId="29722" xr:uid="{B9445EF1-6955-4F07-B241-C6529A602F00}"/>
    <cellStyle name="style1404231714135 2 2 9" xfId="39490" xr:uid="{5EFECCF5-A3E2-4447-AD0F-4FF1A110EE0F}"/>
    <cellStyle name="style1404231714135 2 3" xfId="1633" xr:uid="{00000000-0005-0000-0000-000081150000}"/>
    <cellStyle name="style1404231714135 2 3 2" xfId="6537" xr:uid="{00000000-0005-0000-0000-000082150000}"/>
    <cellStyle name="style1404231714135 2 3 2 2" xfId="16325" xr:uid="{EC6FB12A-0705-479E-8720-72508F55DD1D}"/>
    <cellStyle name="style1404231714135 2 3 2 3" xfId="26095" xr:uid="{0E3EC7F8-08DA-459D-BC31-6844CD5DC60B}"/>
    <cellStyle name="style1404231714135 2 3 2 4" xfId="35864" xr:uid="{82371600-7D6D-4D25-A4A8-651ADCE69E13}"/>
    <cellStyle name="style1404231714135 2 3 2 5" xfId="45634" xr:uid="{22EE9D9F-6A69-4447-8F7D-E4FB9FF36D8E}"/>
    <cellStyle name="style1404231714135 2 3 2 6" xfId="55404" xr:uid="{6BEB4B9A-0653-4855-B0BB-BCACDD7CB75B}"/>
    <cellStyle name="style1404231714135 2 3 3" xfId="11421" xr:uid="{69FC184E-549A-428C-A654-73790296A8AB}"/>
    <cellStyle name="style1404231714135 2 3 4" xfId="21191" xr:uid="{FC4FD8F7-25D8-4A25-9434-167B59865094}"/>
    <cellStyle name="style1404231714135 2 3 5" xfId="30962" xr:uid="{D7BF3B7D-EDD4-4BD5-B02A-BC7DF65E6ED3}"/>
    <cellStyle name="style1404231714135 2 3 6" xfId="40730" xr:uid="{2836C238-9803-4A63-A679-CA8BC457EDC5}"/>
    <cellStyle name="style1404231714135 2 3 7" xfId="50500" xr:uid="{9B5733B0-FBA8-4365-A642-F17EB5F642DB}"/>
    <cellStyle name="style1404231714135 2 4" xfId="2826" xr:uid="{00000000-0005-0000-0000-000083150000}"/>
    <cellStyle name="style1404231714135 2 4 2" xfId="7730" xr:uid="{00000000-0005-0000-0000-000084150000}"/>
    <cellStyle name="style1404231714135 2 4 2 2" xfId="17518" xr:uid="{7AAAFF6B-3AFA-4A9D-A6A4-C1D0857D7187}"/>
    <cellStyle name="style1404231714135 2 4 2 3" xfId="27288" xr:uid="{74DE1442-4C71-41FB-8A4A-8FA4F35347EE}"/>
    <cellStyle name="style1404231714135 2 4 2 4" xfId="37057" xr:uid="{FEAB10DF-F9E9-4BFF-9F47-E5B2C11061E8}"/>
    <cellStyle name="style1404231714135 2 4 2 5" xfId="46827" xr:uid="{83696EA9-E23A-4FBF-967D-5668BE545F76}"/>
    <cellStyle name="style1404231714135 2 4 2 6" xfId="56597" xr:uid="{D09E215F-CE60-4C70-B731-C39FB0FB9527}"/>
    <cellStyle name="style1404231714135 2 4 3" xfId="12614" xr:uid="{112F47CF-1AB4-40F6-8F88-05086F3D4D85}"/>
    <cellStyle name="style1404231714135 2 4 4" xfId="22384" xr:uid="{31AB5DD4-A0D4-4C54-B96B-A1242DC1F136}"/>
    <cellStyle name="style1404231714135 2 4 5" xfId="32155" xr:uid="{3827539D-8280-40FB-9685-3F0496ED0634}"/>
    <cellStyle name="style1404231714135 2 4 6" xfId="41923" xr:uid="{8113D344-04EE-4669-A3F0-B768CF91FF4D}"/>
    <cellStyle name="style1404231714135 2 4 7" xfId="51693" xr:uid="{AECEC302-6489-48AC-BBF2-905AD303E2F1}"/>
    <cellStyle name="style1404231714135 2 5" xfId="4019" xr:uid="{00000000-0005-0000-0000-000085150000}"/>
    <cellStyle name="style1404231714135 2 5 2" xfId="8923" xr:uid="{00000000-0005-0000-0000-000086150000}"/>
    <cellStyle name="style1404231714135 2 5 2 2" xfId="18711" xr:uid="{2DE545EE-B4DA-4770-B6DC-BA2D692364DA}"/>
    <cellStyle name="style1404231714135 2 5 2 3" xfId="28481" xr:uid="{35986E8A-0041-4D30-9576-80B26907A78F}"/>
    <cellStyle name="style1404231714135 2 5 2 4" xfId="38250" xr:uid="{C964E129-EA4B-4FB5-9117-866682D4525E}"/>
    <cellStyle name="style1404231714135 2 5 2 5" xfId="48020" xr:uid="{ED0AFAF5-CFD9-4708-9956-E1904C28DAC5}"/>
    <cellStyle name="style1404231714135 2 5 2 6" xfId="57790" xr:uid="{D8C6746A-87FA-4B61-A8F3-3822AA9CAAFF}"/>
    <cellStyle name="style1404231714135 2 5 3" xfId="13807" xr:uid="{6D7E8820-F6D6-4542-9A2C-BD238590217E}"/>
    <cellStyle name="style1404231714135 2 5 4" xfId="23577" xr:uid="{5C042C0E-A608-48E6-AAAE-80A721119340}"/>
    <cellStyle name="style1404231714135 2 5 5" xfId="33347" xr:uid="{8F72BE91-0A0A-42D7-A138-5BC16BC3DA13}"/>
    <cellStyle name="style1404231714135 2 5 6" xfId="43116" xr:uid="{9A129075-A555-4AAF-9692-C8AE259055B3}"/>
    <cellStyle name="style1404231714135 2 5 7" xfId="52886" xr:uid="{3863A69E-E988-4022-8800-E50D7ED75DEF}"/>
    <cellStyle name="style1404231714135 2 6" xfId="5296" xr:uid="{00000000-0005-0000-0000-000087150000}"/>
    <cellStyle name="style1404231714135 2 6 2" xfId="15084" xr:uid="{137D304B-91EB-4102-98CC-6A5FDA632A3C}"/>
    <cellStyle name="style1404231714135 2 6 3" xfId="24854" xr:uid="{1B75A513-068C-45C3-A8CF-8C36F0C71429}"/>
    <cellStyle name="style1404231714135 2 6 4" xfId="34623" xr:uid="{C34E6391-6AFA-4A6D-A5FF-8D362343BB3B}"/>
    <cellStyle name="style1404231714135 2 6 5" xfId="44393" xr:uid="{C030AFA1-F0CD-45AE-A3F5-E6A97DB17E86}"/>
    <cellStyle name="style1404231714135 2 6 6" xfId="54163" xr:uid="{B27BE121-7F4C-4617-B5A0-AA218638A2B5}"/>
    <cellStyle name="style1404231714135 2 7" xfId="10180" xr:uid="{DE0451ED-61D5-4853-88F1-33A3485CF496}"/>
    <cellStyle name="style1404231714135 2 8" xfId="19950" xr:uid="{256C8027-7BF2-4502-B1CC-599D33914B53}"/>
    <cellStyle name="style1404231714135 2 9" xfId="29721" xr:uid="{5C363887-1C4C-4663-AB4A-FF40C997B927}"/>
    <cellStyle name="style1404231714135 3" xfId="344" xr:uid="{00000000-0005-0000-0000-000088150000}"/>
    <cellStyle name="style1404231714135 3 10" xfId="49261" xr:uid="{714223F4-5B58-4CD8-AE76-35D9495779FB}"/>
    <cellStyle name="style1404231714135 3 2" xfId="1635" xr:uid="{00000000-0005-0000-0000-000089150000}"/>
    <cellStyle name="style1404231714135 3 2 2" xfId="6539" xr:uid="{00000000-0005-0000-0000-00008A150000}"/>
    <cellStyle name="style1404231714135 3 2 2 2" xfId="16327" xr:uid="{FCA086B9-73AA-468E-9FCA-C66BA8A093D6}"/>
    <cellStyle name="style1404231714135 3 2 2 3" xfId="26097" xr:uid="{BF71DE45-2BBE-4F58-90DA-CF1EB1755402}"/>
    <cellStyle name="style1404231714135 3 2 2 4" xfId="35866" xr:uid="{4FAA3E0D-C186-41DE-B1EC-1ABA0F5A01B0}"/>
    <cellStyle name="style1404231714135 3 2 2 5" xfId="45636" xr:uid="{427016D0-4DC8-442C-AB1D-A7452DE8043D}"/>
    <cellStyle name="style1404231714135 3 2 2 6" xfId="55406" xr:uid="{7C4E8A33-E5CE-46AF-96F1-D94A26ABC8F1}"/>
    <cellStyle name="style1404231714135 3 2 3" xfId="11423" xr:uid="{97FF1B36-3C0E-4313-944C-574F2A1980BA}"/>
    <cellStyle name="style1404231714135 3 2 4" xfId="21193" xr:uid="{51D18559-EE72-49B1-A365-D3CE90BDF6E5}"/>
    <cellStyle name="style1404231714135 3 2 5" xfId="30964" xr:uid="{47EC833D-ADC3-442A-9BC8-B09A5917D463}"/>
    <cellStyle name="style1404231714135 3 2 6" xfId="40732" xr:uid="{A402F540-BF89-4449-A0C0-FF700CB8FE19}"/>
    <cellStyle name="style1404231714135 3 2 7" xfId="50502" xr:uid="{EC6738A3-5F03-4AF6-9D50-8AE4575A92FC}"/>
    <cellStyle name="style1404231714135 3 3" xfId="2828" xr:uid="{00000000-0005-0000-0000-00008B150000}"/>
    <cellStyle name="style1404231714135 3 3 2" xfId="7732" xr:uid="{00000000-0005-0000-0000-00008C150000}"/>
    <cellStyle name="style1404231714135 3 3 2 2" xfId="17520" xr:uid="{2C2FDBEE-E30C-463A-B3FC-95DB12FDC93A}"/>
    <cellStyle name="style1404231714135 3 3 2 3" xfId="27290" xr:uid="{9FEB46E0-3239-4566-8B6D-BB4CEC9111C7}"/>
    <cellStyle name="style1404231714135 3 3 2 4" xfId="37059" xr:uid="{ABF1BCB1-F8EE-418B-A17C-CCAE28CA968E}"/>
    <cellStyle name="style1404231714135 3 3 2 5" xfId="46829" xr:uid="{03A27095-A739-4FC8-855E-695062B35BA0}"/>
    <cellStyle name="style1404231714135 3 3 2 6" xfId="56599" xr:uid="{C7F4FCC4-588B-4F7C-9675-AF1BC220F352}"/>
    <cellStyle name="style1404231714135 3 3 3" xfId="12616" xr:uid="{304E2D1D-81D5-4E75-A17F-31A83C05DF12}"/>
    <cellStyle name="style1404231714135 3 3 4" xfId="22386" xr:uid="{93525F40-0EB4-4091-A0EA-A2931EE5DAB5}"/>
    <cellStyle name="style1404231714135 3 3 5" xfId="32157" xr:uid="{5F3CCFDE-7A50-4CA3-AACF-2F46FB6814EC}"/>
    <cellStyle name="style1404231714135 3 3 6" xfId="41925" xr:uid="{E17142CF-1DF9-42FD-A2F8-5E1A9FE6FC14}"/>
    <cellStyle name="style1404231714135 3 3 7" xfId="51695" xr:uid="{9C3FFF3E-54A5-4E9D-AA84-837E3C733510}"/>
    <cellStyle name="style1404231714135 3 4" xfId="4021" xr:uid="{00000000-0005-0000-0000-00008D150000}"/>
    <cellStyle name="style1404231714135 3 4 2" xfId="8925" xr:uid="{00000000-0005-0000-0000-00008E150000}"/>
    <cellStyle name="style1404231714135 3 4 2 2" xfId="18713" xr:uid="{D4180632-9258-4ABD-8A29-1D15E8C5D78E}"/>
    <cellStyle name="style1404231714135 3 4 2 3" xfId="28483" xr:uid="{D9624760-0ECA-4127-A861-66EC0579F491}"/>
    <cellStyle name="style1404231714135 3 4 2 4" xfId="38252" xr:uid="{547E787F-4220-4D33-955C-AE54EBE46953}"/>
    <cellStyle name="style1404231714135 3 4 2 5" xfId="48022" xr:uid="{5CEF4328-C5F7-422A-93F0-DB97CACD5797}"/>
    <cellStyle name="style1404231714135 3 4 2 6" xfId="57792" xr:uid="{2153D38E-4952-4BAF-8316-859283615818}"/>
    <cellStyle name="style1404231714135 3 4 3" xfId="13809" xr:uid="{2FD623B7-7E74-4D0A-B2F1-8BED4A7EFB29}"/>
    <cellStyle name="style1404231714135 3 4 4" xfId="23579" xr:uid="{9D4ABEC6-F73E-4939-BC6E-8790D6D6F369}"/>
    <cellStyle name="style1404231714135 3 4 5" xfId="33349" xr:uid="{1807BAF4-FD42-4DB2-AA08-52A0861D120A}"/>
    <cellStyle name="style1404231714135 3 4 6" xfId="43118" xr:uid="{5E549C60-02EA-49E6-9574-F7F2EC7DE86D}"/>
    <cellStyle name="style1404231714135 3 4 7" xfId="52888" xr:uid="{DB552CEC-DE2E-4BF8-9011-C2C22020DB02}"/>
    <cellStyle name="style1404231714135 3 5" xfId="5298" xr:uid="{00000000-0005-0000-0000-00008F150000}"/>
    <cellStyle name="style1404231714135 3 5 2" xfId="15086" xr:uid="{38C5C3DF-4DD0-4D66-9EFB-5700562A13CB}"/>
    <cellStyle name="style1404231714135 3 5 3" xfId="24856" xr:uid="{A2B58BCA-7AA3-4F33-9274-F53033683190}"/>
    <cellStyle name="style1404231714135 3 5 4" xfId="34625" xr:uid="{7B2B6A00-D488-4505-B826-E688E5EDBAF1}"/>
    <cellStyle name="style1404231714135 3 5 5" xfId="44395" xr:uid="{91EC5491-EDB1-4EC7-8F2C-5946B5BAC9DE}"/>
    <cellStyle name="style1404231714135 3 5 6" xfId="54165" xr:uid="{59EE63F1-3D8D-4E62-B6C2-67D2D0C6BC12}"/>
    <cellStyle name="style1404231714135 3 6" xfId="10182" xr:uid="{07A5D87C-E686-452D-930D-C462BAE2C537}"/>
    <cellStyle name="style1404231714135 3 7" xfId="19952" xr:uid="{6A77AF11-0CF8-4749-98EB-F8BD1A298A9C}"/>
    <cellStyle name="style1404231714135 3 8" xfId="29723" xr:uid="{B482353C-8BAB-46B0-BE01-BA2825C65960}"/>
    <cellStyle name="style1404231714135 3 9" xfId="39491" xr:uid="{907333F6-0999-401C-9161-6B4195C6B5A2}"/>
    <cellStyle name="style1404231714135 4" xfId="1353" xr:uid="{00000000-0005-0000-0000-000090150000}"/>
    <cellStyle name="style1404231714135 4 2" xfId="6257" xr:uid="{00000000-0005-0000-0000-000091150000}"/>
    <cellStyle name="style1404231714135 4 2 2" xfId="16045" xr:uid="{BAEAA81D-CDB5-4BA3-9E76-0F59E560D9FB}"/>
    <cellStyle name="style1404231714135 4 2 3" xfId="25815" xr:uid="{9B6C2D30-EB9A-428F-9F24-5852F7558294}"/>
    <cellStyle name="style1404231714135 4 2 4" xfId="35584" xr:uid="{46FE7D62-E662-48A8-BB05-CA4EC41D77F7}"/>
    <cellStyle name="style1404231714135 4 2 5" xfId="45354" xr:uid="{50BEDC94-EC7C-4E19-9AEC-74BBF677B60F}"/>
    <cellStyle name="style1404231714135 4 2 6" xfId="55124" xr:uid="{F623CFBF-F9D7-4A8A-8FE0-C9F9D3992613}"/>
    <cellStyle name="style1404231714135 4 3" xfId="11141" xr:uid="{FB67A460-7EC5-4FE3-B97B-AE42878CF7EF}"/>
    <cellStyle name="style1404231714135 4 4" xfId="20911" xr:uid="{D7EEA176-5EC2-4D64-BD6F-33178FCD181D}"/>
    <cellStyle name="style1404231714135 4 5" xfId="30682" xr:uid="{E6D25075-1B86-4CB9-A49A-921C3BAA655F}"/>
    <cellStyle name="style1404231714135 4 6" xfId="40450" xr:uid="{AB39874F-26AE-4CFC-81CB-C2B6A1652AC9}"/>
    <cellStyle name="style1404231714135 4 7" xfId="50220" xr:uid="{FF23A58A-DEC4-4933-A01D-77A8CF069515}"/>
    <cellStyle name="style1404231714135 5" xfId="2546" xr:uid="{00000000-0005-0000-0000-000092150000}"/>
    <cellStyle name="style1404231714135 5 2" xfId="7450" xr:uid="{00000000-0005-0000-0000-000093150000}"/>
    <cellStyle name="style1404231714135 5 2 2" xfId="17238" xr:uid="{DE8AFC27-75B3-4917-915F-C8C099E77F00}"/>
    <cellStyle name="style1404231714135 5 2 3" xfId="27008" xr:uid="{00CCB909-7CBF-4DD1-A6A0-DB1EF83B7AB0}"/>
    <cellStyle name="style1404231714135 5 2 4" xfId="36777" xr:uid="{08D1BDAE-31B6-490A-99CE-4500DF52BEC5}"/>
    <cellStyle name="style1404231714135 5 2 5" xfId="46547" xr:uid="{D8FA46BB-F844-4369-A6EE-68F695FB1E96}"/>
    <cellStyle name="style1404231714135 5 2 6" xfId="56317" xr:uid="{829205BB-9D9D-48F5-BCB7-C1C44EAFF3DD}"/>
    <cellStyle name="style1404231714135 5 3" xfId="12334" xr:uid="{2F54E136-5256-4104-B7F9-98C2280A1A6C}"/>
    <cellStyle name="style1404231714135 5 4" xfId="22104" xr:uid="{5BC16634-2B68-4853-8464-FB720E8C1A81}"/>
    <cellStyle name="style1404231714135 5 5" xfId="31875" xr:uid="{5375CE35-3676-4057-922E-B644847ADD8D}"/>
    <cellStyle name="style1404231714135 5 6" xfId="41643" xr:uid="{91DB4630-DD36-4EE1-8054-6A83455EFA8C}"/>
    <cellStyle name="style1404231714135 5 7" xfId="51413" xr:uid="{B5A289EF-AD78-4C2C-A523-44EC4F4CAF72}"/>
    <cellStyle name="style1404231714135 6" xfId="3739" xr:uid="{00000000-0005-0000-0000-000094150000}"/>
    <cellStyle name="style1404231714135 6 2" xfId="8643" xr:uid="{00000000-0005-0000-0000-000095150000}"/>
    <cellStyle name="style1404231714135 6 2 2" xfId="18431" xr:uid="{F6E34E24-5E47-4D2D-BDBF-602DF9CED032}"/>
    <cellStyle name="style1404231714135 6 2 3" xfId="28201" xr:uid="{ED8A3F55-9C40-4C9E-9BB0-29C105202B69}"/>
    <cellStyle name="style1404231714135 6 2 4" xfId="37970" xr:uid="{023C07CD-0D07-4388-A9D8-DC113240A7AF}"/>
    <cellStyle name="style1404231714135 6 2 5" xfId="47740" xr:uid="{E3918E2A-9F77-4E37-8277-2694B0B7CD23}"/>
    <cellStyle name="style1404231714135 6 2 6" xfId="57510" xr:uid="{6BE05A7F-626C-4A9B-BDCA-313606DC505D}"/>
    <cellStyle name="style1404231714135 6 3" xfId="13527" xr:uid="{E443B867-3B73-4EFF-B518-6B87B4DC5230}"/>
    <cellStyle name="style1404231714135 6 4" xfId="23297" xr:uid="{E409918E-CB45-493B-AC21-7F320CD2320D}"/>
    <cellStyle name="style1404231714135 6 5" xfId="33067" xr:uid="{D8092A4E-8749-4E7A-BFA3-A1ED5783DB19}"/>
    <cellStyle name="style1404231714135 6 6" xfId="42836" xr:uid="{1A822D84-1047-4715-8144-7CC9EE6F2214}"/>
    <cellStyle name="style1404231714135 6 7" xfId="52606" xr:uid="{326360D0-F39F-4385-849A-464B1190322C}"/>
    <cellStyle name="style1404231714135 7" xfId="5016" xr:uid="{00000000-0005-0000-0000-000096150000}"/>
    <cellStyle name="style1404231714135 7 2" xfId="14804" xr:uid="{C06C8BBB-88E8-47CA-B450-6C2A7FEA2959}"/>
    <cellStyle name="style1404231714135 7 3" xfId="24574" xr:uid="{0EF5B41D-F746-4404-8152-1B94C6C274FB}"/>
    <cellStyle name="style1404231714135 7 4" xfId="34343" xr:uid="{F38FCF6F-E1C8-49F8-93C9-80677D59FA74}"/>
    <cellStyle name="style1404231714135 7 5" xfId="44113" xr:uid="{F7045BA0-7BBA-4E6D-B2C6-CF66E33418D6}"/>
    <cellStyle name="style1404231714135 7 6" xfId="53883" xr:uid="{2F5B5106-9420-4634-B880-B4F632A62836}"/>
    <cellStyle name="style1404231714135 8" xfId="9900" xr:uid="{5BF317C3-A8C0-46B1-BF8A-4866F5B394A4}"/>
    <cellStyle name="style1404231714135 9" xfId="19670" xr:uid="{D7F1DF42-11D9-4DD8-ACCA-5A2326A15987}"/>
    <cellStyle name="style1404231714166" xfId="56" xr:uid="{00000000-0005-0000-0000-000097150000}"/>
    <cellStyle name="style1404231714166 10" xfId="29442" xr:uid="{6C94CECC-20C2-4326-B9E0-F815B5D2D3D5}"/>
    <cellStyle name="style1404231714166 11" xfId="39210" xr:uid="{F3C0B4EA-F549-4874-BA42-5A102F2F2567}"/>
    <cellStyle name="style1404231714166 12" xfId="48980" xr:uid="{FAD3C1DE-B5D8-4CC6-84B1-2C7303D40FCE}"/>
    <cellStyle name="style1404231714166 2" xfId="345" xr:uid="{00000000-0005-0000-0000-000098150000}"/>
    <cellStyle name="style1404231714166 2 10" xfId="39492" xr:uid="{570EE046-ED6E-4886-BAC8-E559F8D5A2E1}"/>
    <cellStyle name="style1404231714166 2 11" xfId="49262" xr:uid="{ADA14AA2-361A-4C27-8558-40B352BE8C9A}"/>
    <cellStyle name="style1404231714166 2 2" xfId="346" xr:uid="{00000000-0005-0000-0000-000099150000}"/>
    <cellStyle name="style1404231714166 2 2 10" xfId="49263" xr:uid="{762668A7-0F51-4EEA-BBF0-D49C8CFFD73E}"/>
    <cellStyle name="style1404231714166 2 2 2" xfId="1637" xr:uid="{00000000-0005-0000-0000-00009A150000}"/>
    <cellStyle name="style1404231714166 2 2 2 2" xfId="6541" xr:uid="{00000000-0005-0000-0000-00009B150000}"/>
    <cellStyle name="style1404231714166 2 2 2 2 2" xfId="16329" xr:uid="{24C13358-6D5E-4B3E-9752-70D6031C34DC}"/>
    <cellStyle name="style1404231714166 2 2 2 2 3" xfId="26099" xr:uid="{279C4AFD-2177-4407-A101-2E1B93A744ED}"/>
    <cellStyle name="style1404231714166 2 2 2 2 4" xfId="35868" xr:uid="{9160A1FA-FA6A-4E54-B038-DC55FDA117B3}"/>
    <cellStyle name="style1404231714166 2 2 2 2 5" xfId="45638" xr:uid="{7C68CF0E-A27D-4AC5-92C8-22A47506814D}"/>
    <cellStyle name="style1404231714166 2 2 2 2 6" xfId="55408" xr:uid="{89CAF057-CBFE-43EB-92AE-BB432E8F3F6A}"/>
    <cellStyle name="style1404231714166 2 2 2 3" xfId="11425" xr:uid="{B15D8CCF-B62C-4158-9482-5F3D8562B6DA}"/>
    <cellStyle name="style1404231714166 2 2 2 4" xfId="21195" xr:uid="{6ED6B8B8-FF07-4ACC-B946-018678E7B979}"/>
    <cellStyle name="style1404231714166 2 2 2 5" xfId="30966" xr:uid="{3D41DE78-85B3-4F99-A17B-BD57B73937C1}"/>
    <cellStyle name="style1404231714166 2 2 2 6" xfId="40734" xr:uid="{7EE5CBC5-0AC8-4316-BA41-A2647DAC6CE4}"/>
    <cellStyle name="style1404231714166 2 2 2 7" xfId="50504" xr:uid="{143F74AC-9D23-4108-8B5A-14AF3A0E5B25}"/>
    <cellStyle name="style1404231714166 2 2 3" xfId="2830" xr:uid="{00000000-0005-0000-0000-00009C150000}"/>
    <cellStyle name="style1404231714166 2 2 3 2" xfId="7734" xr:uid="{00000000-0005-0000-0000-00009D150000}"/>
    <cellStyle name="style1404231714166 2 2 3 2 2" xfId="17522" xr:uid="{A1D02750-8E1A-4B39-B09B-2FBDF55351B3}"/>
    <cellStyle name="style1404231714166 2 2 3 2 3" xfId="27292" xr:uid="{72E280DA-E724-4562-943E-777B340A53DF}"/>
    <cellStyle name="style1404231714166 2 2 3 2 4" xfId="37061" xr:uid="{91E7B960-0061-4F9E-9160-F93015C8A0D4}"/>
    <cellStyle name="style1404231714166 2 2 3 2 5" xfId="46831" xr:uid="{DCC06E7D-0648-433C-BA7E-0A3CF4C763DC}"/>
    <cellStyle name="style1404231714166 2 2 3 2 6" xfId="56601" xr:uid="{65A56520-7933-444D-99CC-F01CFFB37DD3}"/>
    <cellStyle name="style1404231714166 2 2 3 3" xfId="12618" xr:uid="{D795AE84-215A-4D13-83F8-118E9681E37B}"/>
    <cellStyle name="style1404231714166 2 2 3 4" xfId="22388" xr:uid="{64AD9260-9E91-4B3F-9F9B-AC98DB208B37}"/>
    <cellStyle name="style1404231714166 2 2 3 5" xfId="32159" xr:uid="{CA01B287-188E-463B-9FAA-B8C1B68F1879}"/>
    <cellStyle name="style1404231714166 2 2 3 6" xfId="41927" xr:uid="{4DE26FC4-5A47-4192-A216-71B325A256DF}"/>
    <cellStyle name="style1404231714166 2 2 3 7" xfId="51697" xr:uid="{FF357A0C-AA41-495F-8E34-815E71B981EE}"/>
    <cellStyle name="style1404231714166 2 2 4" xfId="4023" xr:uid="{00000000-0005-0000-0000-00009E150000}"/>
    <cellStyle name="style1404231714166 2 2 4 2" xfId="8927" xr:uid="{00000000-0005-0000-0000-00009F150000}"/>
    <cellStyle name="style1404231714166 2 2 4 2 2" xfId="18715" xr:uid="{DC580B8C-4C66-4831-A4F3-843D16315B8D}"/>
    <cellStyle name="style1404231714166 2 2 4 2 3" xfId="28485" xr:uid="{F64A7F5E-BA29-4E22-A71E-0102D5427D41}"/>
    <cellStyle name="style1404231714166 2 2 4 2 4" xfId="38254" xr:uid="{6D4BC9B5-5DA6-47A5-B678-9208D892FFBE}"/>
    <cellStyle name="style1404231714166 2 2 4 2 5" xfId="48024" xr:uid="{9D69A3CE-8DE8-4649-BFB1-9789BE2E8170}"/>
    <cellStyle name="style1404231714166 2 2 4 2 6" xfId="57794" xr:uid="{E916A568-6650-4ECC-826E-6E2917F7C0A8}"/>
    <cellStyle name="style1404231714166 2 2 4 3" xfId="13811" xr:uid="{44EFB9A9-4886-4E2C-91F5-764C190013DE}"/>
    <cellStyle name="style1404231714166 2 2 4 4" xfId="23581" xr:uid="{D683286A-E5FB-4536-88E9-0452F9D26E56}"/>
    <cellStyle name="style1404231714166 2 2 4 5" xfId="33351" xr:uid="{27CE20DF-A93A-40DE-8F29-39810B9833DC}"/>
    <cellStyle name="style1404231714166 2 2 4 6" xfId="43120" xr:uid="{0EDBF252-E244-4211-9FB3-6F0AD990D4DC}"/>
    <cellStyle name="style1404231714166 2 2 4 7" xfId="52890" xr:uid="{65D4C6B7-576C-4774-8322-9916654F46E7}"/>
    <cellStyle name="style1404231714166 2 2 5" xfId="5300" xr:uid="{00000000-0005-0000-0000-0000A0150000}"/>
    <cellStyle name="style1404231714166 2 2 5 2" xfId="15088" xr:uid="{06DEA8A8-1754-4457-BFAE-39FC18016D5C}"/>
    <cellStyle name="style1404231714166 2 2 5 3" xfId="24858" xr:uid="{7DC2E8C4-151A-4D35-B16F-8E27A49DEAFE}"/>
    <cellStyle name="style1404231714166 2 2 5 4" xfId="34627" xr:uid="{1CC9639F-2765-41D9-99F1-85353F635527}"/>
    <cellStyle name="style1404231714166 2 2 5 5" xfId="44397" xr:uid="{6324A400-E386-4ADA-9773-83A0B0E00A09}"/>
    <cellStyle name="style1404231714166 2 2 5 6" xfId="54167" xr:uid="{118C4A8D-A961-4659-A3B4-95AE399CEDF4}"/>
    <cellStyle name="style1404231714166 2 2 6" xfId="10184" xr:uid="{ADBE359E-E811-40BA-A894-C6BD9AD43A9C}"/>
    <cellStyle name="style1404231714166 2 2 7" xfId="19954" xr:uid="{6B8EC548-A599-4A24-8766-1AEC1EDA491A}"/>
    <cellStyle name="style1404231714166 2 2 8" xfId="29725" xr:uid="{CA53224D-6EB2-4D74-8021-C9B737B2A1E0}"/>
    <cellStyle name="style1404231714166 2 2 9" xfId="39493" xr:uid="{338086B1-E215-464D-BF72-8F7EBB382D62}"/>
    <cellStyle name="style1404231714166 2 3" xfId="1636" xr:uid="{00000000-0005-0000-0000-0000A1150000}"/>
    <cellStyle name="style1404231714166 2 3 2" xfId="6540" xr:uid="{00000000-0005-0000-0000-0000A2150000}"/>
    <cellStyle name="style1404231714166 2 3 2 2" xfId="16328" xr:uid="{8E690EA2-AE84-4EAB-80AB-ED78A95CC2A3}"/>
    <cellStyle name="style1404231714166 2 3 2 3" xfId="26098" xr:uid="{53E2E4A0-8791-402A-BFAF-9484538E5FDB}"/>
    <cellStyle name="style1404231714166 2 3 2 4" xfId="35867" xr:uid="{DE8A112A-8DC5-4428-91AE-D0BBC0C73A35}"/>
    <cellStyle name="style1404231714166 2 3 2 5" xfId="45637" xr:uid="{9F0D5E8B-657F-4E2C-9CCF-5F77E92DFB69}"/>
    <cellStyle name="style1404231714166 2 3 2 6" xfId="55407" xr:uid="{BCED5F0F-3876-42CC-87DA-CD2FBA042263}"/>
    <cellStyle name="style1404231714166 2 3 3" xfId="11424" xr:uid="{7AAE988A-E86F-4855-BD03-5D05596D0043}"/>
    <cellStyle name="style1404231714166 2 3 4" xfId="21194" xr:uid="{1E50EDB1-68AE-4021-9862-4127DDC8F0B9}"/>
    <cellStyle name="style1404231714166 2 3 5" xfId="30965" xr:uid="{3E2667DF-B1D2-4E5D-B003-E2F515CEDDA0}"/>
    <cellStyle name="style1404231714166 2 3 6" xfId="40733" xr:uid="{2E5DCC66-DADC-4D8F-B55C-04B19CD13C6B}"/>
    <cellStyle name="style1404231714166 2 3 7" xfId="50503" xr:uid="{7B1CBED1-1474-453F-9EC7-574D1161A7E2}"/>
    <cellStyle name="style1404231714166 2 4" xfId="2829" xr:uid="{00000000-0005-0000-0000-0000A3150000}"/>
    <cellStyle name="style1404231714166 2 4 2" xfId="7733" xr:uid="{00000000-0005-0000-0000-0000A4150000}"/>
    <cellStyle name="style1404231714166 2 4 2 2" xfId="17521" xr:uid="{EDD9A9A3-6D8A-453C-9658-9B45AEAB120A}"/>
    <cellStyle name="style1404231714166 2 4 2 3" xfId="27291" xr:uid="{0A2879FE-F741-463F-907C-E4FB942D5079}"/>
    <cellStyle name="style1404231714166 2 4 2 4" xfId="37060" xr:uid="{A6220835-5B72-489B-951A-BF598A3721A6}"/>
    <cellStyle name="style1404231714166 2 4 2 5" xfId="46830" xr:uid="{0F7E7006-BB15-4AE7-B479-562BBBD43E63}"/>
    <cellStyle name="style1404231714166 2 4 2 6" xfId="56600" xr:uid="{8FD636AE-C93A-4D0E-B223-69D55C77634A}"/>
    <cellStyle name="style1404231714166 2 4 3" xfId="12617" xr:uid="{0B7E01DB-0A13-4AFB-AC8D-2F1BA09D9B63}"/>
    <cellStyle name="style1404231714166 2 4 4" xfId="22387" xr:uid="{95925E46-3310-4C7C-A9BA-453B5DB0852F}"/>
    <cellStyle name="style1404231714166 2 4 5" xfId="32158" xr:uid="{EB8C9680-6DE7-48F8-A2CA-B66B7003F5B9}"/>
    <cellStyle name="style1404231714166 2 4 6" xfId="41926" xr:uid="{6BDB8F98-6657-4E46-AB3E-732FE0248321}"/>
    <cellStyle name="style1404231714166 2 4 7" xfId="51696" xr:uid="{09A4F890-08DB-47C4-997C-78F1270A38AC}"/>
    <cellStyle name="style1404231714166 2 5" xfId="4022" xr:uid="{00000000-0005-0000-0000-0000A5150000}"/>
    <cellStyle name="style1404231714166 2 5 2" xfId="8926" xr:uid="{00000000-0005-0000-0000-0000A6150000}"/>
    <cellStyle name="style1404231714166 2 5 2 2" xfId="18714" xr:uid="{883266C2-E3C6-4A7F-9E7D-E4BD469A1215}"/>
    <cellStyle name="style1404231714166 2 5 2 3" xfId="28484" xr:uid="{05BED417-2841-4B9F-A047-1B97E85ED756}"/>
    <cellStyle name="style1404231714166 2 5 2 4" xfId="38253" xr:uid="{3E671699-D97A-4117-886E-6FA5ACB160A8}"/>
    <cellStyle name="style1404231714166 2 5 2 5" xfId="48023" xr:uid="{964694D7-BCA2-4106-A3DA-9B41937246CA}"/>
    <cellStyle name="style1404231714166 2 5 2 6" xfId="57793" xr:uid="{4D09C42A-995F-4D30-AE7E-3B0E358AD14D}"/>
    <cellStyle name="style1404231714166 2 5 3" xfId="13810" xr:uid="{A70306E8-6C95-4341-936A-6436F60051CB}"/>
    <cellStyle name="style1404231714166 2 5 4" xfId="23580" xr:uid="{FC9CC034-96C0-4DCE-A824-1D21330B51DC}"/>
    <cellStyle name="style1404231714166 2 5 5" xfId="33350" xr:uid="{D211B333-1667-4E5A-8A54-7FFE2F7EF9A4}"/>
    <cellStyle name="style1404231714166 2 5 6" xfId="43119" xr:uid="{A33EA559-F26A-4DF3-95D9-134C612C78C0}"/>
    <cellStyle name="style1404231714166 2 5 7" xfId="52889" xr:uid="{731190BE-0F12-4A4F-87D7-C21467AF32FC}"/>
    <cellStyle name="style1404231714166 2 6" xfId="5299" xr:uid="{00000000-0005-0000-0000-0000A7150000}"/>
    <cellStyle name="style1404231714166 2 6 2" xfId="15087" xr:uid="{89B1B0D1-0749-482E-A24D-35B16AFC73B3}"/>
    <cellStyle name="style1404231714166 2 6 3" xfId="24857" xr:uid="{14F3EE55-C250-40D9-A2D5-6588A372DA93}"/>
    <cellStyle name="style1404231714166 2 6 4" xfId="34626" xr:uid="{0527469D-211B-4508-9F94-4BA48E5DC52D}"/>
    <cellStyle name="style1404231714166 2 6 5" xfId="44396" xr:uid="{BDE7536F-6AB0-4E64-A202-39229619D602}"/>
    <cellStyle name="style1404231714166 2 6 6" xfId="54166" xr:uid="{5EC35A51-26C0-4DA3-952C-DDF26E865128}"/>
    <cellStyle name="style1404231714166 2 7" xfId="10183" xr:uid="{C5E03F4F-51FF-4FDF-87CE-2E0F71D64017}"/>
    <cellStyle name="style1404231714166 2 8" xfId="19953" xr:uid="{056BAFE9-53AB-4956-9145-CDABBE376A29}"/>
    <cellStyle name="style1404231714166 2 9" xfId="29724" xr:uid="{F1BA0288-8AED-4B7B-88CC-56EC70CC7D36}"/>
    <cellStyle name="style1404231714166 3" xfId="347" xr:uid="{00000000-0005-0000-0000-0000A8150000}"/>
    <cellStyle name="style1404231714166 3 10" xfId="49264" xr:uid="{2A6B859B-27F4-4491-8D77-B9FD71491B2D}"/>
    <cellStyle name="style1404231714166 3 2" xfId="1638" xr:uid="{00000000-0005-0000-0000-0000A9150000}"/>
    <cellStyle name="style1404231714166 3 2 2" xfId="6542" xr:uid="{00000000-0005-0000-0000-0000AA150000}"/>
    <cellStyle name="style1404231714166 3 2 2 2" xfId="16330" xr:uid="{E46EA77C-420B-43FC-A35E-4435D5EBBB34}"/>
    <cellStyle name="style1404231714166 3 2 2 3" xfId="26100" xr:uid="{77B44D09-DED4-4632-A6FB-8A50242D1422}"/>
    <cellStyle name="style1404231714166 3 2 2 4" xfId="35869" xr:uid="{F2A9E1B7-284F-4CB6-8DDC-5D49AAC37B51}"/>
    <cellStyle name="style1404231714166 3 2 2 5" xfId="45639" xr:uid="{DFD8EF60-85F8-4D80-A27D-2588DB0F71F1}"/>
    <cellStyle name="style1404231714166 3 2 2 6" xfId="55409" xr:uid="{24BE3DEC-5E74-4733-9BCB-B1D7159A48BE}"/>
    <cellStyle name="style1404231714166 3 2 3" xfId="11426" xr:uid="{AEFD7556-4E65-49EE-B3E2-DA485D43D335}"/>
    <cellStyle name="style1404231714166 3 2 4" xfId="21196" xr:uid="{45BAC6A4-81C1-496A-B631-E45CD8ECB18E}"/>
    <cellStyle name="style1404231714166 3 2 5" xfId="30967" xr:uid="{4B8D8ED1-0A94-4D39-9F7C-BB91D1569E33}"/>
    <cellStyle name="style1404231714166 3 2 6" xfId="40735" xr:uid="{C9DDDB57-9FBF-40ED-8EA4-C8DAF1B687CE}"/>
    <cellStyle name="style1404231714166 3 2 7" xfId="50505" xr:uid="{FEABB66C-16FE-42A6-8DBE-BD0DAA416CED}"/>
    <cellStyle name="style1404231714166 3 3" xfId="2831" xr:uid="{00000000-0005-0000-0000-0000AB150000}"/>
    <cellStyle name="style1404231714166 3 3 2" xfId="7735" xr:uid="{00000000-0005-0000-0000-0000AC150000}"/>
    <cellStyle name="style1404231714166 3 3 2 2" xfId="17523" xr:uid="{8480922D-AF9B-4907-B657-B2D170F61A59}"/>
    <cellStyle name="style1404231714166 3 3 2 3" xfId="27293" xr:uid="{A9EF1FAA-36C4-4EDB-8DAB-C4177C9D81C9}"/>
    <cellStyle name="style1404231714166 3 3 2 4" xfId="37062" xr:uid="{E4B9BF57-50B2-4816-B124-243AC47BFA69}"/>
    <cellStyle name="style1404231714166 3 3 2 5" xfId="46832" xr:uid="{F6E32B1A-C7B5-43B5-BF6B-41C9432D48C3}"/>
    <cellStyle name="style1404231714166 3 3 2 6" xfId="56602" xr:uid="{F55887A2-777B-4F06-BC58-D704DC72EF4B}"/>
    <cellStyle name="style1404231714166 3 3 3" xfId="12619" xr:uid="{BD9AFC5B-781D-4186-9053-2AC6883F68C2}"/>
    <cellStyle name="style1404231714166 3 3 4" xfId="22389" xr:uid="{88DE8B4B-D5B2-4DCC-9540-70F8AD01AC5C}"/>
    <cellStyle name="style1404231714166 3 3 5" xfId="32160" xr:uid="{C227A9A7-8AC8-4A85-B8D0-FBA8F2453C12}"/>
    <cellStyle name="style1404231714166 3 3 6" xfId="41928" xr:uid="{9FCB0349-411E-4119-A68E-45DFC02DF21A}"/>
    <cellStyle name="style1404231714166 3 3 7" xfId="51698" xr:uid="{428EE3A2-C66B-4036-A556-B5A313A7A413}"/>
    <cellStyle name="style1404231714166 3 4" xfId="4024" xr:uid="{00000000-0005-0000-0000-0000AD150000}"/>
    <cellStyle name="style1404231714166 3 4 2" xfId="8928" xr:uid="{00000000-0005-0000-0000-0000AE150000}"/>
    <cellStyle name="style1404231714166 3 4 2 2" xfId="18716" xr:uid="{74F8441A-2103-4C98-97E7-619D01CCFED1}"/>
    <cellStyle name="style1404231714166 3 4 2 3" xfId="28486" xr:uid="{B5E03350-B467-4E6D-B399-68FB18A527A5}"/>
    <cellStyle name="style1404231714166 3 4 2 4" xfId="38255" xr:uid="{121AD58C-E2AF-42D7-AA70-8738E4416793}"/>
    <cellStyle name="style1404231714166 3 4 2 5" xfId="48025" xr:uid="{F8AFEF62-C734-417E-B82E-BA77877E41D4}"/>
    <cellStyle name="style1404231714166 3 4 2 6" xfId="57795" xr:uid="{2C55DAF5-EAF2-4E54-BFAD-C6C84338E085}"/>
    <cellStyle name="style1404231714166 3 4 3" xfId="13812" xr:uid="{7D439527-439F-4D69-8D28-1BC58B467B59}"/>
    <cellStyle name="style1404231714166 3 4 4" xfId="23582" xr:uid="{C741F0F5-D6F8-4D98-90D8-27E728CB7093}"/>
    <cellStyle name="style1404231714166 3 4 5" xfId="33352" xr:uid="{C60DC940-0BD5-4769-A3CA-D757DDC81842}"/>
    <cellStyle name="style1404231714166 3 4 6" xfId="43121" xr:uid="{0B034BF1-D8C8-429E-A619-18E0103F29F8}"/>
    <cellStyle name="style1404231714166 3 4 7" xfId="52891" xr:uid="{BF10C332-3BFC-46B5-AA31-35CFDC212AD0}"/>
    <cellStyle name="style1404231714166 3 5" xfId="5301" xr:uid="{00000000-0005-0000-0000-0000AF150000}"/>
    <cellStyle name="style1404231714166 3 5 2" xfId="15089" xr:uid="{40CC15E8-E114-44B6-9F59-98D7046104AD}"/>
    <cellStyle name="style1404231714166 3 5 3" xfId="24859" xr:uid="{2B122B35-B51C-48BF-97A0-82424F7376DE}"/>
    <cellStyle name="style1404231714166 3 5 4" xfId="34628" xr:uid="{3D34AA08-0D2B-48B7-B546-8405C46BA6F7}"/>
    <cellStyle name="style1404231714166 3 5 5" xfId="44398" xr:uid="{F77CD0EE-C7CB-4C48-8573-EA02469BCA9B}"/>
    <cellStyle name="style1404231714166 3 5 6" xfId="54168" xr:uid="{25B131E9-B0E0-4E49-BC96-2288B540E0F1}"/>
    <cellStyle name="style1404231714166 3 6" xfId="10185" xr:uid="{258E1D02-54F1-453C-82AF-886F64CB1258}"/>
    <cellStyle name="style1404231714166 3 7" xfId="19955" xr:uid="{CB5FEDE0-628F-4258-9201-8E7589BD95D6}"/>
    <cellStyle name="style1404231714166 3 8" xfId="29726" xr:uid="{AAD89EF1-8812-4A73-A567-F24143242982}"/>
    <cellStyle name="style1404231714166 3 9" xfId="39494" xr:uid="{7AA09919-84ED-462D-9E22-7A70D9B1D737}"/>
    <cellStyle name="style1404231714166 4" xfId="1354" xr:uid="{00000000-0005-0000-0000-0000B0150000}"/>
    <cellStyle name="style1404231714166 4 2" xfId="6258" xr:uid="{00000000-0005-0000-0000-0000B1150000}"/>
    <cellStyle name="style1404231714166 4 2 2" xfId="16046" xr:uid="{DB57BDCF-DFC5-43B0-9E5F-B01EAEEF988E}"/>
    <cellStyle name="style1404231714166 4 2 3" xfId="25816" xr:uid="{FD1DC67A-8044-48E2-AEE3-5D675C323D37}"/>
    <cellStyle name="style1404231714166 4 2 4" xfId="35585" xr:uid="{62E2D819-BB3D-4374-8016-BDF17EB70088}"/>
    <cellStyle name="style1404231714166 4 2 5" xfId="45355" xr:uid="{091FA66B-D3F9-4B22-8DF0-36781F2BF0CD}"/>
    <cellStyle name="style1404231714166 4 2 6" xfId="55125" xr:uid="{948C003B-7588-46D1-9D13-C5AED774495F}"/>
    <cellStyle name="style1404231714166 4 3" xfId="11142" xr:uid="{164E34FC-77E2-4090-9751-5273D7175FAF}"/>
    <cellStyle name="style1404231714166 4 4" xfId="20912" xr:uid="{09885C90-CD04-4C8A-A013-73A0B5EEC4AC}"/>
    <cellStyle name="style1404231714166 4 5" xfId="30683" xr:uid="{460D5BD2-7E59-4059-82C7-C30EC272B203}"/>
    <cellStyle name="style1404231714166 4 6" xfId="40451" xr:uid="{F73777D5-DEF7-4C5B-947C-2374792DC6F1}"/>
    <cellStyle name="style1404231714166 4 7" xfId="50221" xr:uid="{CEE6B233-C61E-4168-B26A-06818886EC17}"/>
    <cellStyle name="style1404231714166 5" xfId="2547" xr:uid="{00000000-0005-0000-0000-0000B2150000}"/>
    <cellStyle name="style1404231714166 5 2" xfId="7451" xr:uid="{00000000-0005-0000-0000-0000B3150000}"/>
    <cellStyle name="style1404231714166 5 2 2" xfId="17239" xr:uid="{DDA3E32D-B756-415D-9C89-1066FBFB39C9}"/>
    <cellStyle name="style1404231714166 5 2 3" xfId="27009" xr:uid="{D07E934A-5B64-4A40-95E9-8D711DFC5803}"/>
    <cellStyle name="style1404231714166 5 2 4" xfId="36778" xr:uid="{DFDD5196-8018-4AE6-A3D3-6338E71A386C}"/>
    <cellStyle name="style1404231714166 5 2 5" xfId="46548" xr:uid="{007F7B30-D313-4165-B5EB-F34DBBA30A65}"/>
    <cellStyle name="style1404231714166 5 2 6" xfId="56318" xr:uid="{24DF047F-DE49-4BA1-ABA1-92EB424FAE8F}"/>
    <cellStyle name="style1404231714166 5 3" xfId="12335" xr:uid="{D2EAE4F5-F472-4EEA-97F1-07CB6D3426F8}"/>
    <cellStyle name="style1404231714166 5 4" xfId="22105" xr:uid="{E4FF075E-A547-4744-8872-62805CFB679C}"/>
    <cellStyle name="style1404231714166 5 5" xfId="31876" xr:uid="{7EC0E498-25DA-443F-8EEE-221A825E2573}"/>
    <cellStyle name="style1404231714166 5 6" xfId="41644" xr:uid="{025B949B-C612-4350-8355-D2627A6A649B}"/>
    <cellStyle name="style1404231714166 5 7" xfId="51414" xr:uid="{CB646D35-D2C2-4E60-A9EA-7FF90DB1C9A5}"/>
    <cellStyle name="style1404231714166 6" xfId="3740" xr:uid="{00000000-0005-0000-0000-0000B4150000}"/>
    <cellStyle name="style1404231714166 6 2" xfId="8644" xr:uid="{00000000-0005-0000-0000-0000B5150000}"/>
    <cellStyle name="style1404231714166 6 2 2" xfId="18432" xr:uid="{73F6D3F5-BD82-407E-93E4-0A91CC1AE1DF}"/>
    <cellStyle name="style1404231714166 6 2 3" xfId="28202" xr:uid="{6F07EE96-B730-4139-A579-A85047764CC5}"/>
    <cellStyle name="style1404231714166 6 2 4" xfId="37971" xr:uid="{9DFCF5F3-B921-4DC3-A8E7-7E31D5A77151}"/>
    <cellStyle name="style1404231714166 6 2 5" xfId="47741" xr:uid="{FD080ACA-3FA9-469F-AFB3-0C7E5EB1F446}"/>
    <cellStyle name="style1404231714166 6 2 6" xfId="57511" xr:uid="{368465B0-5DD0-4ABE-9F21-87271249040D}"/>
    <cellStyle name="style1404231714166 6 3" xfId="13528" xr:uid="{F3376AD8-8E8B-47E2-8D9C-FB6ED30B9C5E}"/>
    <cellStyle name="style1404231714166 6 4" xfId="23298" xr:uid="{287F4C89-64D5-462D-B8FD-F02C1A0209A4}"/>
    <cellStyle name="style1404231714166 6 5" xfId="33068" xr:uid="{D4EAADD2-C217-4224-9E73-B857FF093CD9}"/>
    <cellStyle name="style1404231714166 6 6" xfId="42837" xr:uid="{BE409543-6F48-4089-9BF9-0118E79ABDB3}"/>
    <cellStyle name="style1404231714166 6 7" xfId="52607" xr:uid="{B89DAD7B-3E28-4288-872C-3E4C94EAD621}"/>
    <cellStyle name="style1404231714166 7" xfId="5017" xr:uid="{00000000-0005-0000-0000-0000B6150000}"/>
    <cellStyle name="style1404231714166 7 2" xfId="14805" xr:uid="{597B7950-00F2-4563-8121-1EB758775A56}"/>
    <cellStyle name="style1404231714166 7 3" xfId="24575" xr:uid="{849246AF-EE0C-4288-A1FD-2D0629A346E4}"/>
    <cellStyle name="style1404231714166 7 4" xfId="34344" xr:uid="{F46DF8F5-6545-4115-B661-15F8D3B71134}"/>
    <cellStyle name="style1404231714166 7 5" xfId="44114" xr:uid="{B4E671BD-2DA8-4043-A30E-190F273EC1B2}"/>
    <cellStyle name="style1404231714166 7 6" xfId="53884" xr:uid="{14D62305-1147-4BAD-AD95-B31AC33183BE}"/>
    <cellStyle name="style1404231714166 8" xfId="9901" xr:uid="{448965B7-6258-4BAD-A23F-7F165C618588}"/>
    <cellStyle name="style1404231714166 9" xfId="19671" xr:uid="{FBC8EC7C-F6DF-458B-AA09-91503917D812}"/>
    <cellStyle name="style1404231714197" xfId="57" xr:uid="{00000000-0005-0000-0000-0000B7150000}"/>
    <cellStyle name="style1404231714197 10" xfId="29443" xr:uid="{E6B4573A-71BD-48CE-9EF1-986F91D009D7}"/>
    <cellStyle name="style1404231714197 11" xfId="39211" xr:uid="{E3F8BEDE-2262-4685-9F44-87BF91667975}"/>
    <cellStyle name="style1404231714197 12" xfId="48981" xr:uid="{FBC5BD10-68AF-4351-AD7A-DD2AD39510AB}"/>
    <cellStyle name="style1404231714197 2" xfId="348" xr:uid="{00000000-0005-0000-0000-0000B8150000}"/>
    <cellStyle name="style1404231714197 2 10" xfId="39495" xr:uid="{6CE028CB-CBE2-47FA-BBA4-A99A015886E8}"/>
    <cellStyle name="style1404231714197 2 11" xfId="49265" xr:uid="{5346D83B-EB57-4CE9-89F3-AF1B8CFF624D}"/>
    <cellStyle name="style1404231714197 2 2" xfId="349" xr:uid="{00000000-0005-0000-0000-0000B9150000}"/>
    <cellStyle name="style1404231714197 2 2 10" xfId="49266" xr:uid="{63DA43B7-7EAB-4091-B46E-20AA9181D37B}"/>
    <cellStyle name="style1404231714197 2 2 2" xfId="1640" xr:uid="{00000000-0005-0000-0000-0000BA150000}"/>
    <cellStyle name="style1404231714197 2 2 2 2" xfId="6544" xr:uid="{00000000-0005-0000-0000-0000BB150000}"/>
    <cellStyle name="style1404231714197 2 2 2 2 2" xfId="16332" xr:uid="{AD2AB33A-F0A8-46C0-94D6-1152F1223C3B}"/>
    <cellStyle name="style1404231714197 2 2 2 2 3" xfId="26102" xr:uid="{66CEC4BD-6021-4974-95DB-A0712986AD81}"/>
    <cellStyle name="style1404231714197 2 2 2 2 4" xfId="35871" xr:uid="{750CE98C-C59E-4AD8-8F05-5C54BA4AC082}"/>
    <cellStyle name="style1404231714197 2 2 2 2 5" xfId="45641" xr:uid="{9F0632BC-A946-4779-BB1B-E955C2F607B9}"/>
    <cellStyle name="style1404231714197 2 2 2 2 6" xfId="55411" xr:uid="{589C7360-0340-4DA5-A46E-5D4E2E62DBA9}"/>
    <cellStyle name="style1404231714197 2 2 2 3" xfId="11428" xr:uid="{4BFCA346-D1A5-4B31-B358-9D7856526CC9}"/>
    <cellStyle name="style1404231714197 2 2 2 4" xfId="21198" xr:uid="{13268AB3-DA93-4140-B75F-AE61213BED52}"/>
    <cellStyle name="style1404231714197 2 2 2 5" xfId="30969" xr:uid="{D7879D1E-65C6-41DC-8257-497BA9D17732}"/>
    <cellStyle name="style1404231714197 2 2 2 6" xfId="40737" xr:uid="{8466BB7C-8264-4863-A41F-36D471C84493}"/>
    <cellStyle name="style1404231714197 2 2 2 7" xfId="50507" xr:uid="{B5659947-76F5-49F0-A8B3-01C3D869E13C}"/>
    <cellStyle name="style1404231714197 2 2 3" xfId="2833" xr:uid="{00000000-0005-0000-0000-0000BC150000}"/>
    <cellStyle name="style1404231714197 2 2 3 2" xfId="7737" xr:uid="{00000000-0005-0000-0000-0000BD150000}"/>
    <cellStyle name="style1404231714197 2 2 3 2 2" xfId="17525" xr:uid="{46F904E5-4682-4975-AAB6-30ECD6342C4F}"/>
    <cellStyle name="style1404231714197 2 2 3 2 3" xfId="27295" xr:uid="{580F83D4-B45F-4E1C-94B5-FD39B17B2CB8}"/>
    <cellStyle name="style1404231714197 2 2 3 2 4" xfId="37064" xr:uid="{49A55355-58D2-4E4D-85A8-A2AA05CDDB30}"/>
    <cellStyle name="style1404231714197 2 2 3 2 5" xfId="46834" xr:uid="{B6292AB8-71D6-4B84-B0DE-1B62E636126F}"/>
    <cellStyle name="style1404231714197 2 2 3 2 6" xfId="56604" xr:uid="{B83DC97E-D512-4D2F-B0EF-4606DC6AE288}"/>
    <cellStyle name="style1404231714197 2 2 3 3" xfId="12621" xr:uid="{350CC3A3-1127-41F5-B557-4892FAC0D274}"/>
    <cellStyle name="style1404231714197 2 2 3 4" xfId="22391" xr:uid="{1641992D-8D89-4B10-816C-598CA3FA6146}"/>
    <cellStyle name="style1404231714197 2 2 3 5" xfId="32162" xr:uid="{9A75069A-52F0-46A2-9885-3388CA8C3EC9}"/>
    <cellStyle name="style1404231714197 2 2 3 6" xfId="41930" xr:uid="{F15DAB9A-8A39-445E-88EE-AE88A6ED16B5}"/>
    <cellStyle name="style1404231714197 2 2 3 7" xfId="51700" xr:uid="{7E84ABC2-DFC3-4B73-87E2-F1579C23D58F}"/>
    <cellStyle name="style1404231714197 2 2 4" xfId="4026" xr:uid="{00000000-0005-0000-0000-0000BE150000}"/>
    <cellStyle name="style1404231714197 2 2 4 2" xfId="8930" xr:uid="{00000000-0005-0000-0000-0000BF150000}"/>
    <cellStyle name="style1404231714197 2 2 4 2 2" xfId="18718" xr:uid="{703512B9-B3A8-47FC-B863-5A3C691C80A8}"/>
    <cellStyle name="style1404231714197 2 2 4 2 3" xfId="28488" xr:uid="{6C817358-22B4-4F3A-904B-EBAFC50D21D4}"/>
    <cellStyle name="style1404231714197 2 2 4 2 4" xfId="38257" xr:uid="{986B6DD2-4641-4E19-B5F4-D19ADC47C9AA}"/>
    <cellStyle name="style1404231714197 2 2 4 2 5" xfId="48027" xr:uid="{39939AB8-79D2-429C-A5D8-6E89910100DC}"/>
    <cellStyle name="style1404231714197 2 2 4 2 6" xfId="57797" xr:uid="{492DB6CC-C69E-492F-865A-4226685C97CC}"/>
    <cellStyle name="style1404231714197 2 2 4 3" xfId="13814" xr:uid="{B930C4AB-AF38-48BD-BA50-F2E909F1BF14}"/>
    <cellStyle name="style1404231714197 2 2 4 4" xfId="23584" xr:uid="{53E86876-8028-438A-9505-5C1A87E14E8C}"/>
    <cellStyle name="style1404231714197 2 2 4 5" xfId="33354" xr:uid="{51AB9C71-2A97-4CC1-9000-DC9346168113}"/>
    <cellStyle name="style1404231714197 2 2 4 6" xfId="43123" xr:uid="{21E125B6-BFFC-4547-A0A6-E7612C1239A8}"/>
    <cellStyle name="style1404231714197 2 2 4 7" xfId="52893" xr:uid="{42F6BDF8-E82B-4765-B2AF-4FFAD45E4228}"/>
    <cellStyle name="style1404231714197 2 2 5" xfId="5303" xr:uid="{00000000-0005-0000-0000-0000C0150000}"/>
    <cellStyle name="style1404231714197 2 2 5 2" xfId="15091" xr:uid="{9C94158E-C941-44FB-A766-DF0E7242A47C}"/>
    <cellStyle name="style1404231714197 2 2 5 3" xfId="24861" xr:uid="{2220AAAE-574D-49BA-8447-C290554284E3}"/>
    <cellStyle name="style1404231714197 2 2 5 4" xfId="34630" xr:uid="{ED7F5C1F-46D5-4F7D-AA83-04E73132E599}"/>
    <cellStyle name="style1404231714197 2 2 5 5" xfId="44400" xr:uid="{4D615590-BC8A-41F7-B56D-254A42936FF2}"/>
    <cellStyle name="style1404231714197 2 2 5 6" xfId="54170" xr:uid="{9025519A-7A20-4889-B2D7-4CAE63BAFD7C}"/>
    <cellStyle name="style1404231714197 2 2 6" xfId="10187" xr:uid="{74645EA8-C7A8-4417-8055-E6AF1EFAFCC0}"/>
    <cellStyle name="style1404231714197 2 2 7" xfId="19957" xr:uid="{A9D89DE9-E05B-4241-964B-2E82DD51AB57}"/>
    <cellStyle name="style1404231714197 2 2 8" xfId="29728" xr:uid="{FEEDE239-689C-434E-A373-DD3C532A1367}"/>
    <cellStyle name="style1404231714197 2 2 9" xfId="39496" xr:uid="{4BC11AD3-2716-4F77-B47D-A2FD6387CD23}"/>
    <cellStyle name="style1404231714197 2 3" xfId="1639" xr:uid="{00000000-0005-0000-0000-0000C1150000}"/>
    <cellStyle name="style1404231714197 2 3 2" xfId="6543" xr:uid="{00000000-0005-0000-0000-0000C2150000}"/>
    <cellStyle name="style1404231714197 2 3 2 2" xfId="16331" xr:uid="{4F8279C7-A400-40D2-840C-D75F2F246FE4}"/>
    <cellStyle name="style1404231714197 2 3 2 3" xfId="26101" xr:uid="{8CCFAF92-2DA6-4900-B745-8D71E2C45880}"/>
    <cellStyle name="style1404231714197 2 3 2 4" xfId="35870" xr:uid="{081658A5-1393-4A73-B5A0-DF7E7893A869}"/>
    <cellStyle name="style1404231714197 2 3 2 5" xfId="45640" xr:uid="{95A69AEB-3C6E-47EF-BFA9-709B797D748B}"/>
    <cellStyle name="style1404231714197 2 3 2 6" xfId="55410" xr:uid="{DF592A46-50C6-456D-9A8D-F6978D471D5C}"/>
    <cellStyle name="style1404231714197 2 3 3" xfId="11427" xr:uid="{DA078A41-F950-442C-B06C-21323432CFC0}"/>
    <cellStyle name="style1404231714197 2 3 4" xfId="21197" xr:uid="{5AC68B56-10ED-4713-A676-934580F21169}"/>
    <cellStyle name="style1404231714197 2 3 5" xfId="30968" xr:uid="{BDEC8B10-E7D1-4AB9-8013-73D0A3FADEFC}"/>
    <cellStyle name="style1404231714197 2 3 6" xfId="40736" xr:uid="{7E58AF92-262A-4F19-A601-1FA6A5AB2CC4}"/>
    <cellStyle name="style1404231714197 2 3 7" xfId="50506" xr:uid="{C131DB63-3E58-4634-8A62-C35BC8FABCEB}"/>
    <cellStyle name="style1404231714197 2 4" xfId="2832" xr:uid="{00000000-0005-0000-0000-0000C3150000}"/>
    <cellStyle name="style1404231714197 2 4 2" xfId="7736" xr:uid="{00000000-0005-0000-0000-0000C4150000}"/>
    <cellStyle name="style1404231714197 2 4 2 2" xfId="17524" xr:uid="{083B65C3-D9C2-41FD-9536-ADB592E17D93}"/>
    <cellStyle name="style1404231714197 2 4 2 3" xfId="27294" xr:uid="{EF22A321-8970-45CC-ADFB-035E75DBEF87}"/>
    <cellStyle name="style1404231714197 2 4 2 4" xfId="37063" xr:uid="{B8F1FFE6-F2A2-4242-88A7-8D9440A136F1}"/>
    <cellStyle name="style1404231714197 2 4 2 5" xfId="46833" xr:uid="{E8C7E150-AC90-4CB2-9E7B-FCBF6DD4A88D}"/>
    <cellStyle name="style1404231714197 2 4 2 6" xfId="56603" xr:uid="{E5ABD975-D3CD-421D-994B-83B0EF7999B5}"/>
    <cellStyle name="style1404231714197 2 4 3" xfId="12620" xr:uid="{33E79F20-0F93-4C65-8698-E18D7AD1420D}"/>
    <cellStyle name="style1404231714197 2 4 4" xfId="22390" xr:uid="{172856AF-188D-4197-A699-858405C7C270}"/>
    <cellStyle name="style1404231714197 2 4 5" xfId="32161" xr:uid="{9EC3770B-5BB8-49C4-A9E7-8C5E85C1FDC8}"/>
    <cellStyle name="style1404231714197 2 4 6" xfId="41929" xr:uid="{3B561916-249A-4130-83E1-4C1BB2FD4D26}"/>
    <cellStyle name="style1404231714197 2 4 7" xfId="51699" xr:uid="{7A93CF36-03B4-4B5E-A7ED-C60B9194BEB8}"/>
    <cellStyle name="style1404231714197 2 5" xfId="4025" xr:uid="{00000000-0005-0000-0000-0000C5150000}"/>
    <cellStyle name="style1404231714197 2 5 2" xfId="8929" xr:uid="{00000000-0005-0000-0000-0000C6150000}"/>
    <cellStyle name="style1404231714197 2 5 2 2" xfId="18717" xr:uid="{C73BF1F0-485F-4691-80D0-750F9C7FA4AD}"/>
    <cellStyle name="style1404231714197 2 5 2 3" xfId="28487" xr:uid="{5C0F08A8-E87A-4958-A6A2-7BCC286BA657}"/>
    <cellStyle name="style1404231714197 2 5 2 4" xfId="38256" xr:uid="{EE3EF711-10A6-4A4F-BFE9-57D0BB1DED08}"/>
    <cellStyle name="style1404231714197 2 5 2 5" xfId="48026" xr:uid="{2A3A91C9-DA40-43AC-9423-B2DB71D58F7C}"/>
    <cellStyle name="style1404231714197 2 5 2 6" xfId="57796" xr:uid="{A6C87640-8E1C-497C-9919-17AE5BB952A9}"/>
    <cellStyle name="style1404231714197 2 5 3" xfId="13813" xr:uid="{B6C213E4-721B-493E-9AAD-BA08836A6C16}"/>
    <cellStyle name="style1404231714197 2 5 4" xfId="23583" xr:uid="{8B57EAEE-C09C-4F20-AC80-9D0EC8BAFDE6}"/>
    <cellStyle name="style1404231714197 2 5 5" xfId="33353" xr:uid="{0C71C7BF-C214-4F8B-9BEF-C19594C14C7E}"/>
    <cellStyle name="style1404231714197 2 5 6" xfId="43122" xr:uid="{CBBECA59-7644-4000-AD19-50607F48053E}"/>
    <cellStyle name="style1404231714197 2 5 7" xfId="52892" xr:uid="{CD910B69-B1E5-404D-8BFD-510AFFA81652}"/>
    <cellStyle name="style1404231714197 2 6" xfId="5302" xr:uid="{00000000-0005-0000-0000-0000C7150000}"/>
    <cellStyle name="style1404231714197 2 6 2" xfId="15090" xr:uid="{0839BBC1-BC7D-4050-BFFC-6F29D230DE5C}"/>
    <cellStyle name="style1404231714197 2 6 3" xfId="24860" xr:uid="{FEEE9444-ED6C-480D-B1BB-39FF86694583}"/>
    <cellStyle name="style1404231714197 2 6 4" xfId="34629" xr:uid="{320C863E-A498-4A07-86C2-F421CD13A75D}"/>
    <cellStyle name="style1404231714197 2 6 5" xfId="44399" xr:uid="{B032AEF2-ADE1-4411-942A-4E56CC614753}"/>
    <cellStyle name="style1404231714197 2 6 6" xfId="54169" xr:uid="{3822CD8F-A3E0-43F6-8827-CD2B1D154122}"/>
    <cellStyle name="style1404231714197 2 7" xfId="10186" xr:uid="{F37666E6-ABA0-4D53-A145-0E09DB693052}"/>
    <cellStyle name="style1404231714197 2 8" xfId="19956" xr:uid="{1AAC4D68-E5B5-4D57-9FDB-4B9F95C6FF8F}"/>
    <cellStyle name="style1404231714197 2 9" xfId="29727" xr:uid="{D5FB61CE-CEEA-4385-9BF8-9112C00CB886}"/>
    <cellStyle name="style1404231714197 3" xfId="350" xr:uid="{00000000-0005-0000-0000-0000C8150000}"/>
    <cellStyle name="style1404231714197 3 10" xfId="49267" xr:uid="{0015B52E-06F1-45AC-9383-5B8411BFC390}"/>
    <cellStyle name="style1404231714197 3 2" xfId="1641" xr:uid="{00000000-0005-0000-0000-0000C9150000}"/>
    <cellStyle name="style1404231714197 3 2 2" xfId="6545" xr:uid="{00000000-0005-0000-0000-0000CA150000}"/>
    <cellStyle name="style1404231714197 3 2 2 2" xfId="16333" xr:uid="{04DC6411-3072-4D8B-A4AF-C15B50BD5C1A}"/>
    <cellStyle name="style1404231714197 3 2 2 3" xfId="26103" xr:uid="{F09C0D68-152E-4958-B311-84B33FABE4B7}"/>
    <cellStyle name="style1404231714197 3 2 2 4" xfId="35872" xr:uid="{32CDAA3E-3036-48D2-9CC1-F615C1A5AE45}"/>
    <cellStyle name="style1404231714197 3 2 2 5" xfId="45642" xr:uid="{6E93E808-FA54-42D2-9635-EF0B22ABD74F}"/>
    <cellStyle name="style1404231714197 3 2 2 6" xfId="55412" xr:uid="{3D915880-0EC6-4E28-8E61-7B54A460A0AE}"/>
    <cellStyle name="style1404231714197 3 2 3" xfId="11429" xr:uid="{BCCC3A76-0075-4876-A85A-4B8EF3B704E3}"/>
    <cellStyle name="style1404231714197 3 2 4" xfId="21199" xr:uid="{1A8C51DB-177B-4932-83C0-1F942558BBA3}"/>
    <cellStyle name="style1404231714197 3 2 5" xfId="30970" xr:uid="{F154ED75-AACC-430F-8FF1-B5D6910790C7}"/>
    <cellStyle name="style1404231714197 3 2 6" xfId="40738" xr:uid="{0B3E660D-5D14-4466-9115-02AE90C10BE6}"/>
    <cellStyle name="style1404231714197 3 2 7" xfId="50508" xr:uid="{C199D4E8-658C-41C2-B8AF-0A6A8366AB2B}"/>
    <cellStyle name="style1404231714197 3 3" xfId="2834" xr:uid="{00000000-0005-0000-0000-0000CB150000}"/>
    <cellStyle name="style1404231714197 3 3 2" xfId="7738" xr:uid="{00000000-0005-0000-0000-0000CC150000}"/>
    <cellStyle name="style1404231714197 3 3 2 2" xfId="17526" xr:uid="{BC154F42-AB73-4E2E-BDE0-9B3B2FE9B070}"/>
    <cellStyle name="style1404231714197 3 3 2 3" xfId="27296" xr:uid="{DC0D6CFA-ADEC-417A-AEA2-1507213BB5D9}"/>
    <cellStyle name="style1404231714197 3 3 2 4" xfId="37065" xr:uid="{C19A0D17-5650-4215-849F-C376B076B2A5}"/>
    <cellStyle name="style1404231714197 3 3 2 5" xfId="46835" xr:uid="{A7CA3621-91A2-4273-862B-9F3E7B54240B}"/>
    <cellStyle name="style1404231714197 3 3 2 6" xfId="56605" xr:uid="{49D5FB18-F3EC-4ABC-8981-6861729898CD}"/>
    <cellStyle name="style1404231714197 3 3 3" xfId="12622" xr:uid="{1741A3F7-E8C3-4DBF-8955-999404A3A6A2}"/>
    <cellStyle name="style1404231714197 3 3 4" xfId="22392" xr:uid="{31E174E2-A370-40CE-B98D-3D23987EEEC1}"/>
    <cellStyle name="style1404231714197 3 3 5" xfId="32163" xr:uid="{C17C9BC4-4B87-4CA3-9E9B-16B94F4139FA}"/>
    <cellStyle name="style1404231714197 3 3 6" xfId="41931" xr:uid="{4A14D6C2-D793-4989-B84A-359AA9A4A4FF}"/>
    <cellStyle name="style1404231714197 3 3 7" xfId="51701" xr:uid="{31D2EE6E-7B1F-4FE9-BF8F-5F86356A0F33}"/>
    <cellStyle name="style1404231714197 3 4" xfId="4027" xr:uid="{00000000-0005-0000-0000-0000CD150000}"/>
    <cellStyle name="style1404231714197 3 4 2" xfId="8931" xr:uid="{00000000-0005-0000-0000-0000CE150000}"/>
    <cellStyle name="style1404231714197 3 4 2 2" xfId="18719" xr:uid="{E21FDC91-D645-4886-A661-20BEBE29781A}"/>
    <cellStyle name="style1404231714197 3 4 2 3" xfId="28489" xr:uid="{5B67D15F-9B24-46CF-8A3F-04D9FA9A401E}"/>
    <cellStyle name="style1404231714197 3 4 2 4" xfId="38258" xr:uid="{DD7C23B4-750F-443F-8FF6-FC815E111921}"/>
    <cellStyle name="style1404231714197 3 4 2 5" xfId="48028" xr:uid="{26084FB5-12BE-4FCF-A3EF-749AD5B6042D}"/>
    <cellStyle name="style1404231714197 3 4 2 6" xfId="57798" xr:uid="{A41C595D-D6C5-4979-954A-DA7D3C1850F0}"/>
    <cellStyle name="style1404231714197 3 4 3" xfId="13815" xr:uid="{10EA437E-1FB2-4D6B-B799-D4C715E78187}"/>
    <cellStyle name="style1404231714197 3 4 4" xfId="23585" xr:uid="{A70E5380-D1D8-4B49-AF7B-FD524DAE5B81}"/>
    <cellStyle name="style1404231714197 3 4 5" xfId="33355" xr:uid="{43226418-4C75-455D-B116-84B01DD7EBB6}"/>
    <cellStyle name="style1404231714197 3 4 6" xfId="43124" xr:uid="{02E21B22-7DF1-429D-83C6-48DD26D7E501}"/>
    <cellStyle name="style1404231714197 3 4 7" xfId="52894" xr:uid="{F1EAA457-2714-4C60-8094-033FDC115344}"/>
    <cellStyle name="style1404231714197 3 5" xfId="5304" xr:uid="{00000000-0005-0000-0000-0000CF150000}"/>
    <cellStyle name="style1404231714197 3 5 2" xfId="15092" xr:uid="{6C4E40C2-FDC2-4E06-98A8-9A814F9B8969}"/>
    <cellStyle name="style1404231714197 3 5 3" xfId="24862" xr:uid="{D6D1216E-2535-4AFC-B500-C9937F8A6004}"/>
    <cellStyle name="style1404231714197 3 5 4" xfId="34631" xr:uid="{B449E57C-3CCA-4C01-9721-15345E9B7F99}"/>
    <cellStyle name="style1404231714197 3 5 5" xfId="44401" xr:uid="{5AD23236-8E97-460B-9C56-14C497F03908}"/>
    <cellStyle name="style1404231714197 3 5 6" xfId="54171" xr:uid="{8AB71BB6-5F9F-4EFC-ACE5-F0F4B0276025}"/>
    <cellStyle name="style1404231714197 3 6" xfId="10188" xr:uid="{4642C574-6C33-41A8-BF31-3A51CE5168C8}"/>
    <cellStyle name="style1404231714197 3 7" xfId="19958" xr:uid="{363317A8-AE3F-41A3-80EB-E6AE5AF56BCE}"/>
    <cellStyle name="style1404231714197 3 8" xfId="29729" xr:uid="{595DCB8B-1964-41F9-81D3-9E4157909CC8}"/>
    <cellStyle name="style1404231714197 3 9" xfId="39497" xr:uid="{DAE8D6BA-93C3-4FCD-BA7A-5BFAFEEB87BD}"/>
    <cellStyle name="style1404231714197 4" xfId="1355" xr:uid="{00000000-0005-0000-0000-0000D0150000}"/>
    <cellStyle name="style1404231714197 4 2" xfId="6259" xr:uid="{00000000-0005-0000-0000-0000D1150000}"/>
    <cellStyle name="style1404231714197 4 2 2" xfId="16047" xr:uid="{11543924-7FA2-4E12-99A8-37BDADF541CF}"/>
    <cellStyle name="style1404231714197 4 2 3" xfId="25817" xr:uid="{083C567D-652B-43D7-8E2D-DF63A8E97178}"/>
    <cellStyle name="style1404231714197 4 2 4" xfId="35586" xr:uid="{3FC933F8-EDCA-4543-A4BA-3720F78C556C}"/>
    <cellStyle name="style1404231714197 4 2 5" xfId="45356" xr:uid="{B87361E7-7045-4A4D-892C-E7DA57E3E289}"/>
    <cellStyle name="style1404231714197 4 2 6" xfId="55126" xr:uid="{9F2A14E8-E292-43B6-8841-25C2994D5A90}"/>
    <cellStyle name="style1404231714197 4 3" xfId="11143" xr:uid="{8645B9DA-3200-4250-B46A-BB5C45E59C4D}"/>
    <cellStyle name="style1404231714197 4 4" xfId="20913" xr:uid="{764B6B0B-44AB-4D33-87A5-6368456FD88F}"/>
    <cellStyle name="style1404231714197 4 5" xfId="30684" xr:uid="{01E5E9BE-311D-4A01-A53A-4A9C763E6BE5}"/>
    <cellStyle name="style1404231714197 4 6" xfId="40452" xr:uid="{8E42C062-18E6-4202-8AAB-EEE8F21A2EE4}"/>
    <cellStyle name="style1404231714197 4 7" xfId="50222" xr:uid="{61E94B79-7BA6-4105-81AE-C8383242D42E}"/>
    <cellStyle name="style1404231714197 5" xfId="2548" xr:uid="{00000000-0005-0000-0000-0000D2150000}"/>
    <cellStyle name="style1404231714197 5 2" xfId="7452" xr:uid="{00000000-0005-0000-0000-0000D3150000}"/>
    <cellStyle name="style1404231714197 5 2 2" xfId="17240" xr:uid="{00D486E0-CE33-40FA-AD04-DC835959B3BA}"/>
    <cellStyle name="style1404231714197 5 2 3" xfId="27010" xr:uid="{D0983E49-3920-4B9D-8972-80F35A052916}"/>
    <cellStyle name="style1404231714197 5 2 4" xfId="36779" xr:uid="{D9CF61BC-C910-4B14-B096-9199E454C463}"/>
    <cellStyle name="style1404231714197 5 2 5" xfId="46549" xr:uid="{FB0F990C-79BE-4B96-AA72-EBA193C869F2}"/>
    <cellStyle name="style1404231714197 5 2 6" xfId="56319" xr:uid="{578E0808-9EFB-4636-A75E-EBE9395B9E8E}"/>
    <cellStyle name="style1404231714197 5 3" xfId="12336" xr:uid="{E2DEA92B-BAD1-4242-B158-2A82F39FCCB0}"/>
    <cellStyle name="style1404231714197 5 4" xfId="22106" xr:uid="{8C59A2C8-8FDB-4625-BCA4-F681430E352C}"/>
    <cellStyle name="style1404231714197 5 5" xfId="31877" xr:uid="{7C25DB3A-2BB8-4F48-8528-115D76DC0588}"/>
    <cellStyle name="style1404231714197 5 6" xfId="41645" xr:uid="{F32D6BD0-AC9B-4B18-B930-526DE2C8299B}"/>
    <cellStyle name="style1404231714197 5 7" xfId="51415" xr:uid="{3CC09080-E068-46AD-842E-030B696C659A}"/>
    <cellStyle name="style1404231714197 6" xfId="3741" xr:uid="{00000000-0005-0000-0000-0000D4150000}"/>
    <cellStyle name="style1404231714197 6 2" xfId="8645" xr:uid="{00000000-0005-0000-0000-0000D5150000}"/>
    <cellStyle name="style1404231714197 6 2 2" xfId="18433" xr:uid="{5C97F288-E801-410A-AFCC-C6777E12518B}"/>
    <cellStyle name="style1404231714197 6 2 3" xfId="28203" xr:uid="{77A48EFC-3670-4F65-88F9-FA654823FC58}"/>
    <cellStyle name="style1404231714197 6 2 4" xfId="37972" xr:uid="{EB9CBCE0-9918-4087-B454-1C7AF4B33544}"/>
    <cellStyle name="style1404231714197 6 2 5" xfId="47742" xr:uid="{1AD90399-5B3B-41FF-AA30-B9F18719BC7C}"/>
    <cellStyle name="style1404231714197 6 2 6" xfId="57512" xr:uid="{018ED816-C22A-4F69-A888-5D4D271EEF31}"/>
    <cellStyle name="style1404231714197 6 3" xfId="13529" xr:uid="{23DF0637-CF1A-4FB1-950B-F008182C9191}"/>
    <cellStyle name="style1404231714197 6 4" xfId="23299" xr:uid="{E5481C3D-B949-4A2F-B0F8-5E0AF9B27762}"/>
    <cellStyle name="style1404231714197 6 5" xfId="33069" xr:uid="{A4756A6E-4932-4ADF-B2EA-83C86AA02195}"/>
    <cellStyle name="style1404231714197 6 6" xfId="42838" xr:uid="{F4E3024C-8BE4-4F26-8A4C-C6BA507B5698}"/>
    <cellStyle name="style1404231714197 6 7" xfId="52608" xr:uid="{0E4CCC5D-CFC1-4CB9-BD13-495F1CB91D75}"/>
    <cellStyle name="style1404231714197 7" xfId="5018" xr:uid="{00000000-0005-0000-0000-0000D6150000}"/>
    <cellStyle name="style1404231714197 7 2" xfId="14806" xr:uid="{31F735E7-DCC8-427F-BC18-A960A41EC1B1}"/>
    <cellStyle name="style1404231714197 7 3" xfId="24576" xr:uid="{2C1C749F-F212-4A2A-9B63-50D522B8D172}"/>
    <cellStyle name="style1404231714197 7 4" xfId="34345" xr:uid="{9FA307E2-86C3-4A00-A203-9FB04F8705C1}"/>
    <cellStyle name="style1404231714197 7 5" xfId="44115" xr:uid="{DAF0EA1C-6627-4059-8841-254B14D88204}"/>
    <cellStyle name="style1404231714197 7 6" xfId="53885" xr:uid="{DB3C2932-9178-4874-AB05-A928F3A58A5C}"/>
    <cellStyle name="style1404231714197 8" xfId="9902" xr:uid="{97F5945C-AEDD-4101-9C16-DB3884682620}"/>
    <cellStyle name="style1404231714197 9" xfId="19672" xr:uid="{33CECDFF-C3D8-42E7-A767-9857987E34F7}"/>
    <cellStyle name="style1404231714229" xfId="58" xr:uid="{00000000-0005-0000-0000-0000D7150000}"/>
    <cellStyle name="style1404231714229 10" xfId="29444" xr:uid="{F7B2B22E-6A3C-4786-BC7E-41E1A842D019}"/>
    <cellStyle name="style1404231714229 11" xfId="39212" xr:uid="{12512C7B-C4A4-46E0-BFF7-72B9558066C3}"/>
    <cellStyle name="style1404231714229 12" xfId="48982" xr:uid="{0553BCC5-7CC3-4EEE-BA90-299067746FA0}"/>
    <cellStyle name="style1404231714229 2" xfId="351" xr:uid="{00000000-0005-0000-0000-0000D8150000}"/>
    <cellStyle name="style1404231714229 2 10" xfId="39498" xr:uid="{B5CB6369-B502-412A-A99C-FF0CCB59CD7D}"/>
    <cellStyle name="style1404231714229 2 11" xfId="49268" xr:uid="{3A95A2E2-49FF-4DED-BE14-338AF63F5AA6}"/>
    <cellStyle name="style1404231714229 2 2" xfId="352" xr:uid="{00000000-0005-0000-0000-0000D9150000}"/>
    <cellStyle name="style1404231714229 2 2 10" xfId="49269" xr:uid="{70482195-A98B-4462-8393-1908D7A6F6C1}"/>
    <cellStyle name="style1404231714229 2 2 2" xfId="1643" xr:uid="{00000000-0005-0000-0000-0000DA150000}"/>
    <cellStyle name="style1404231714229 2 2 2 2" xfId="6547" xr:uid="{00000000-0005-0000-0000-0000DB150000}"/>
    <cellStyle name="style1404231714229 2 2 2 2 2" xfId="16335" xr:uid="{545E9AD5-6D34-4926-B6E5-024AE3E6B317}"/>
    <cellStyle name="style1404231714229 2 2 2 2 3" xfId="26105" xr:uid="{9CE3C1E8-B89C-4D7D-9513-1D792EC05A84}"/>
    <cellStyle name="style1404231714229 2 2 2 2 4" xfId="35874" xr:uid="{130608B0-B96B-4B86-8C6C-CAD1973BB1B6}"/>
    <cellStyle name="style1404231714229 2 2 2 2 5" xfId="45644" xr:uid="{F11C2B0C-3AE2-4CF9-B4C8-8F1063ADA35B}"/>
    <cellStyle name="style1404231714229 2 2 2 2 6" xfId="55414" xr:uid="{17AF1136-B03B-4194-9C7D-A9B6FEA40457}"/>
    <cellStyle name="style1404231714229 2 2 2 3" xfId="11431" xr:uid="{E77BF893-D9CD-4861-BD58-7602A49D00CB}"/>
    <cellStyle name="style1404231714229 2 2 2 4" xfId="21201" xr:uid="{A65B8C10-64C1-4161-9DFB-A9F5C18A1E65}"/>
    <cellStyle name="style1404231714229 2 2 2 5" xfId="30972" xr:uid="{22CBE3D3-02F4-49DF-9690-74E4D73CBB3D}"/>
    <cellStyle name="style1404231714229 2 2 2 6" xfId="40740" xr:uid="{B525F76E-FA3A-438C-9B13-697BE181ECC2}"/>
    <cellStyle name="style1404231714229 2 2 2 7" xfId="50510" xr:uid="{22016233-2A57-45E6-87F4-6953D7995BDF}"/>
    <cellStyle name="style1404231714229 2 2 3" xfId="2836" xr:uid="{00000000-0005-0000-0000-0000DC150000}"/>
    <cellStyle name="style1404231714229 2 2 3 2" xfId="7740" xr:uid="{00000000-0005-0000-0000-0000DD150000}"/>
    <cellStyle name="style1404231714229 2 2 3 2 2" xfId="17528" xr:uid="{72787CDE-E221-4EDB-AE2B-E81403802E17}"/>
    <cellStyle name="style1404231714229 2 2 3 2 3" xfId="27298" xr:uid="{9BD9F2CF-8C1F-4070-8922-D86D6A83934F}"/>
    <cellStyle name="style1404231714229 2 2 3 2 4" xfId="37067" xr:uid="{AB9CE50C-338A-4AEE-B2F8-FFF9205F79EE}"/>
    <cellStyle name="style1404231714229 2 2 3 2 5" xfId="46837" xr:uid="{E54E16BA-D6EA-465F-B86F-9298A06502E9}"/>
    <cellStyle name="style1404231714229 2 2 3 2 6" xfId="56607" xr:uid="{DF197FB8-F2B3-48EB-9284-532545F58952}"/>
    <cellStyle name="style1404231714229 2 2 3 3" xfId="12624" xr:uid="{22E212F7-885F-4206-A6AC-DE091445F0AB}"/>
    <cellStyle name="style1404231714229 2 2 3 4" xfId="22394" xr:uid="{B4B91EEC-1C16-4732-8F77-F2DBFF5DB652}"/>
    <cellStyle name="style1404231714229 2 2 3 5" xfId="32165" xr:uid="{48F12411-188D-494A-8651-AB89976F3A3D}"/>
    <cellStyle name="style1404231714229 2 2 3 6" xfId="41933" xr:uid="{45E06D39-BEA3-44B2-98CB-9A39DAC760C1}"/>
    <cellStyle name="style1404231714229 2 2 3 7" xfId="51703" xr:uid="{65ED5387-BC94-4E86-A20B-D29560EA2CF9}"/>
    <cellStyle name="style1404231714229 2 2 4" xfId="4029" xr:uid="{00000000-0005-0000-0000-0000DE150000}"/>
    <cellStyle name="style1404231714229 2 2 4 2" xfId="8933" xr:uid="{00000000-0005-0000-0000-0000DF150000}"/>
    <cellStyle name="style1404231714229 2 2 4 2 2" xfId="18721" xr:uid="{A83A27B5-413C-4F9A-9B0D-04E856A2BDBC}"/>
    <cellStyle name="style1404231714229 2 2 4 2 3" xfId="28491" xr:uid="{6718DFE0-3DC2-48A2-A41F-DFE8631F8823}"/>
    <cellStyle name="style1404231714229 2 2 4 2 4" xfId="38260" xr:uid="{8B9A6F86-00AE-4033-910F-F2F2CE9F8A1D}"/>
    <cellStyle name="style1404231714229 2 2 4 2 5" xfId="48030" xr:uid="{878B2FC6-030A-4F83-B63E-B48E11E08BF2}"/>
    <cellStyle name="style1404231714229 2 2 4 2 6" xfId="57800" xr:uid="{0CE809EF-C15F-41A8-A843-B4806F7447D0}"/>
    <cellStyle name="style1404231714229 2 2 4 3" xfId="13817" xr:uid="{48321E45-0533-46D7-99A9-B7C01682A5C9}"/>
    <cellStyle name="style1404231714229 2 2 4 4" xfId="23587" xr:uid="{117F8190-D5B8-4439-ACE6-111D096DD524}"/>
    <cellStyle name="style1404231714229 2 2 4 5" xfId="33357" xr:uid="{C54A9FF7-CBC4-4B2A-92BE-0248B587EACB}"/>
    <cellStyle name="style1404231714229 2 2 4 6" xfId="43126" xr:uid="{3A8964F0-DB47-429F-8F7E-14F09F4C9A0D}"/>
    <cellStyle name="style1404231714229 2 2 4 7" xfId="52896" xr:uid="{5A44CD63-F495-4929-999F-E156B8874436}"/>
    <cellStyle name="style1404231714229 2 2 5" xfId="5306" xr:uid="{00000000-0005-0000-0000-0000E0150000}"/>
    <cellStyle name="style1404231714229 2 2 5 2" xfId="15094" xr:uid="{3F74097D-974C-453C-9162-9AC94B3F0E2B}"/>
    <cellStyle name="style1404231714229 2 2 5 3" xfId="24864" xr:uid="{391F2D36-1265-4545-9963-1C61769C0423}"/>
    <cellStyle name="style1404231714229 2 2 5 4" xfId="34633" xr:uid="{A611DCA5-CB6F-4E81-A568-B1D9149CDF6F}"/>
    <cellStyle name="style1404231714229 2 2 5 5" xfId="44403" xr:uid="{B48579F4-2BDE-4956-AA97-8C76B297D3BC}"/>
    <cellStyle name="style1404231714229 2 2 5 6" xfId="54173" xr:uid="{77974053-83EB-44DE-BD1D-1A654124DB87}"/>
    <cellStyle name="style1404231714229 2 2 6" xfId="10190" xr:uid="{9C794ACA-E9E1-4E78-9B3A-0B57A19E7DE8}"/>
    <cellStyle name="style1404231714229 2 2 7" xfId="19960" xr:uid="{F5D75303-8BF9-4844-8DCB-135F54EC7201}"/>
    <cellStyle name="style1404231714229 2 2 8" xfId="29731" xr:uid="{15F20124-27A2-4800-B971-8C386BA045E1}"/>
    <cellStyle name="style1404231714229 2 2 9" xfId="39499" xr:uid="{14641BEE-F74C-427F-9BDD-A616E5F4E659}"/>
    <cellStyle name="style1404231714229 2 3" xfId="1642" xr:uid="{00000000-0005-0000-0000-0000E1150000}"/>
    <cellStyle name="style1404231714229 2 3 2" xfId="6546" xr:uid="{00000000-0005-0000-0000-0000E2150000}"/>
    <cellStyle name="style1404231714229 2 3 2 2" xfId="16334" xr:uid="{F91F77F0-2E8D-4157-9C20-15D949176006}"/>
    <cellStyle name="style1404231714229 2 3 2 3" xfId="26104" xr:uid="{74419FC2-6C17-4FEF-A902-E0DB477A03DD}"/>
    <cellStyle name="style1404231714229 2 3 2 4" xfId="35873" xr:uid="{12C658AE-FB7E-48DB-AC2C-2D2F114DF5D8}"/>
    <cellStyle name="style1404231714229 2 3 2 5" xfId="45643" xr:uid="{A159B9AE-DB49-4C06-A935-00EA09CF532B}"/>
    <cellStyle name="style1404231714229 2 3 2 6" xfId="55413" xr:uid="{4BB5EFD0-BE41-46BA-A971-291873B95444}"/>
    <cellStyle name="style1404231714229 2 3 3" xfId="11430" xr:uid="{63A538A2-01EA-42F3-987D-4CFEAF6E21A2}"/>
    <cellStyle name="style1404231714229 2 3 4" xfId="21200" xr:uid="{FA502B9D-4594-4339-B352-E6F6CB04BA8A}"/>
    <cellStyle name="style1404231714229 2 3 5" xfId="30971" xr:uid="{DEEE9D12-8968-4F10-A78B-90E7154C1DA0}"/>
    <cellStyle name="style1404231714229 2 3 6" xfId="40739" xr:uid="{3DC8E144-9006-4CA5-BDAF-5A0126BC1C54}"/>
    <cellStyle name="style1404231714229 2 3 7" xfId="50509" xr:uid="{99766EE5-CF2D-4E2C-977A-40912DD894DA}"/>
    <cellStyle name="style1404231714229 2 4" xfId="2835" xr:uid="{00000000-0005-0000-0000-0000E3150000}"/>
    <cellStyle name="style1404231714229 2 4 2" xfId="7739" xr:uid="{00000000-0005-0000-0000-0000E4150000}"/>
    <cellStyle name="style1404231714229 2 4 2 2" xfId="17527" xr:uid="{3AAA8A62-8B5B-479A-83CE-5FF548CB1DC7}"/>
    <cellStyle name="style1404231714229 2 4 2 3" xfId="27297" xr:uid="{801C15D5-F29F-43DF-9126-E459920FA131}"/>
    <cellStyle name="style1404231714229 2 4 2 4" xfId="37066" xr:uid="{66A42CB6-F0A5-45CC-8D23-30D008EAFCBB}"/>
    <cellStyle name="style1404231714229 2 4 2 5" xfId="46836" xr:uid="{B0B8960F-6E86-4FB4-AC9E-0832D8DC4861}"/>
    <cellStyle name="style1404231714229 2 4 2 6" xfId="56606" xr:uid="{1C24EC61-29F0-41BB-8317-95EE7CDA3367}"/>
    <cellStyle name="style1404231714229 2 4 3" xfId="12623" xr:uid="{00926399-7D64-4FD0-AA87-E8F7EDACF03A}"/>
    <cellStyle name="style1404231714229 2 4 4" xfId="22393" xr:uid="{18151630-0A0C-4C35-ABCC-C82CE0C2C866}"/>
    <cellStyle name="style1404231714229 2 4 5" xfId="32164" xr:uid="{4C2A0642-6139-4F92-8341-782FA69357CF}"/>
    <cellStyle name="style1404231714229 2 4 6" xfId="41932" xr:uid="{55EAB032-2531-4D8E-9127-558B38A21DC6}"/>
    <cellStyle name="style1404231714229 2 4 7" xfId="51702" xr:uid="{AA81E23E-E09C-4E8E-81B1-12C2767DE147}"/>
    <cellStyle name="style1404231714229 2 5" xfId="4028" xr:uid="{00000000-0005-0000-0000-0000E5150000}"/>
    <cellStyle name="style1404231714229 2 5 2" xfId="8932" xr:uid="{00000000-0005-0000-0000-0000E6150000}"/>
    <cellStyle name="style1404231714229 2 5 2 2" xfId="18720" xr:uid="{3B220FCE-65D0-4E15-BA21-4AFC0C8726F2}"/>
    <cellStyle name="style1404231714229 2 5 2 3" xfId="28490" xr:uid="{FF8B9F76-FA0F-4261-9D1E-6D767D358635}"/>
    <cellStyle name="style1404231714229 2 5 2 4" xfId="38259" xr:uid="{7FBA2626-BD15-4044-99EC-D23EDC833215}"/>
    <cellStyle name="style1404231714229 2 5 2 5" xfId="48029" xr:uid="{45A0765D-B76D-45D6-A507-4C74C228DE25}"/>
    <cellStyle name="style1404231714229 2 5 2 6" xfId="57799" xr:uid="{28704A1C-6B3C-4A67-9FA3-41B40EDFB6D0}"/>
    <cellStyle name="style1404231714229 2 5 3" xfId="13816" xr:uid="{66CB32BD-C952-456F-A776-23CB2310609C}"/>
    <cellStyle name="style1404231714229 2 5 4" xfId="23586" xr:uid="{11756096-8C3C-4F77-9397-0EB6A0A1DC66}"/>
    <cellStyle name="style1404231714229 2 5 5" xfId="33356" xr:uid="{1DB4C88C-4C08-4E85-9831-2755780CFC9E}"/>
    <cellStyle name="style1404231714229 2 5 6" xfId="43125" xr:uid="{98DF6D25-83AB-4AF9-A326-03917E7F3C1A}"/>
    <cellStyle name="style1404231714229 2 5 7" xfId="52895" xr:uid="{1D2A3DDC-9EC7-4179-91B1-50CD417EF627}"/>
    <cellStyle name="style1404231714229 2 6" xfId="5305" xr:uid="{00000000-0005-0000-0000-0000E7150000}"/>
    <cellStyle name="style1404231714229 2 6 2" xfId="15093" xr:uid="{094A1692-7546-42ED-899D-EAE5C1476D29}"/>
    <cellStyle name="style1404231714229 2 6 3" xfId="24863" xr:uid="{29819714-8015-4DBC-8914-44C0745B7292}"/>
    <cellStyle name="style1404231714229 2 6 4" xfId="34632" xr:uid="{46A597B0-D232-4B20-9792-ACD2DF3FFCC8}"/>
    <cellStyle name="style1404231714229 2 6 5" xfId="44402" xr:uid="{AB782802-CB3C-4E0E-9388-26D9D43E0200}"/>
    <cellStyle name="style1404231714229 2 6 6" xfId="54172" xr:uid="{A1F0DEA1-F95E-4F15-97E6-ADA67E151C69}"/>
    <cellStyle name="style1404231714229 2 7" xfId="10189" xr:uid="{FFDBC537-FB6E-433B-AC39-8DA7AC3D0D27}"/>
    <cellStyle name="style1404231714229 2 8" xfId="19959" xr:uid="{B85713CB-9FCE-40BD-B857-D77E2A80A945}"/>
    <cellStyle name="style1404231714229 2 9" xfId="29730" xr:uid="{4000388E-60C5-47C3-8BE5-757BD7C84F48}"/>
    <cellStyle name="style1404231714229 3" xfId="353" xr:uid="{00000000-0005-0000-0000-0000E8150000}"/>
    <cellStyle name="style1404231714229 3 10" xfId="49270" xr:uid="{86FB2405-1A22-4711-89F6-215C030FEF81}"/>
    <cellStyle name="style1404231714229 3 2" xfId="1644" xr:uid="{00000000-0005-0000-0000-0000E9150000}"/>
    <cellStyle name="style1404231714229 3 2 2" xfId="6548" xr:uid="{00000000-0005-0000-0000-0000EA150000}"/>
    <cellStyle name="style1404231714229 3 2 2 2" xfId="16336" xr:uid="{DC7BF607-AD9A-4C1A-84D6-2685490E7A57}"/>
    <cellStyle name="style1404231714229 3 2 2 3" xfId="26106" xr:uid="{E6CAACDE-839F-42D3-A14B-C3B7580B6030}"/>
    <cellStyle name="style1404231714229 3 2 2 4" xfId="35875" xr:uid="{47AB76AA-CCB0-4966-9C86-54E17C1418AE}"/>
    <cellStyle name="style1404231714229 3 2 2 5" xfId="45645" xr:uid="{B3397388-F5F7-44D3-89DF-3363F0814837}"/>
    <cellStyle name="style1404231714229 3 2 2 6" xfId="55415" xr:uid="{859AFDA7-8D9D-41D8-BE36-ABF6E0775901}"/>
    <cellStyle name="style1404231714229 3 2 3" xfId="11432" xr:uid="{C44EA5DC-4919-42AE-98CE-FA0064C64135}"/>
    <cellStyle name="style1404231714229 3 2 4" xfId="21202" xr:uid="{E6E47F09-4B93-4663-AFC2-11153F781867}"/>
    <cellStyle name="style1404231714229 3 2 5" xfId="30973" xr:uid="{30A62975-D841-4E37-8BB8-A9C240FB82E0}"/>
    <cellStyle name="style1404231714229 3 2 6" xfId="40741" xr:uid="{72923FED-3539-49DB-98E7-C3941956C162}"/>
    <cellStyle name="style1404231714229 3 2 7" xfId="50511" xr:uid="{1A734380-3737-48D1-AF74-95963FFFE3D6}"/>
    <cellStyle name="style1404231714229 3 3" xfId="2837" xr:uid="{00000000-0005-0000-0000-0000EB150000}"/>
    <cellStyle name="style1404231714229 3 3 2" xfId="7741" xr:uid="{00000000-0005-0000-0000-0000EC150000}"/>
    <cellStyle name="style1404231714229 3 3 2 2" xfId="17529" xr:uid="{BB918CB7-1CCE-40E9-9785-3BC96626E2FF}"/>
    <cellStyle name="style1404231714229 3 3 2 3" xfId="27299" xr:uid="{62139DA6-1CA6-4055-952F-BDBC972FD4D7}"/>
    <cellStyle name="style1404231714229 3 3 2 4" xfId="37068" xr:uid="{1B843E22-8B37-42A6-A3C3-B5CCA3C5A02E}"/>
    <cellStyle name="style1404231714229 3 3 2 5" xfId="46838" xr:uid="{1CD1BEEB-2FF7-4CB9-A220-EB1A70D688A6}"/>
    <cellStyle name="style1404231714229 3 3 2 6" xfId="56608" xr:uid="{5D14757F-F6F6-49E4-A4CD-D0D957A77BDD}"/>
    <cellStyle name="style1404231714229 3 3 3" xfId="12625" xr:uid="{2EE35116-7F0C-49D1-85A0-ABE80EFE6EB1}"/>
    <cellStyle name="style1404231714229 3 3 4" xfId="22395" xr:uid="{A45A21AC-8D09-4A75-81E0-E4B26B15F5C9}"/>
    <cellStyle name="style1404231714229 3 3 5" xfId="32166" xr:uid="{358FD584-F10A-416E-ABC1-7E30B827CCF2}"/>
    <cellStyle name="style1404231714229 3 3 6" xfId="41934" xr:uid="{A1C76D52-609E-4802-88F4-5D1B387AA3E3}"/>
    <cellStyle name="style1404231714229 3 3 7" xfId="51704" xr:uid="{6AE7C503-8852-49C5-868B-D3AF119672C2}"/>
    <cellStyle name="style1404231714229 3 4" xfId="4030" xr:uid="{00000000-0005-0000-0000-0000ED150000}"/>
    <cellStyle name="style1404231714229 3 4 2" xfId="8934" xr:uid="{00000000-0005-0000-0000-0000EE150000}"/>
    <cellStyle name="style1404231714229 3 4 2 2" xfId="18722" xr:uid="{B6B78C47-1E4A-49B0-B396-EC41C97004E9}"/>
    <cellStyle name="style1404231714229 3 4 2 3" xfId="28492" xr:uid="{30BA1B82-43E1-4806-A56D-EDED914C2A3F}"/>
    <cellStyle name="style1404231714229 3 4 2 4" xfId="38261" xr:uid="{3EDEE7B9-CE68-48AB-85CC-76421E7B5D74}"/>
    <cellStyle name="style1404231714229 3 4 2 5" xfId="48031" xr:uid="{B26E6FE9-A22E-4979-909B-87E404F787D8}"/>
    <cellStyle name="style1404231714229 3 4 2 6" xfId="57801" xr:uid="{EC08E243-6B43-42CD-B405-70BBFD3B8606}"/>
    <cellStyle name="style1404231714229 3 4 3" xfId="13818" xr:uid="{282F0C86-40A6-45BF-9557-261ACB1D8166}"/>
    <cellStyle name="style1404231714229 3 4 4" xfId="23588" xr:uid="{95ADE36C-807A-449A-98AB-BB4A52FA87E5}"/>
    <cellStyle name="style1404231714229 3 4 5" xfId="33358" xr:uid="{3921A01F-396D-4993-9874-059FB3911BB8}"/>
    <cellStyle name="style1404231714229 3 4 6" xfId="43127" xr:uid="{B4D1B3C9-4916-40D7-A0E4-C15B14CDF5A3}"/>
    <cellStyle name="style1404231714229 3 4 7" xfId="52897" xr:uid="{C1669276-7689-487C-A5EA-4A7364D120A6}"/>
    <cellStyle name="style1404231714229 3 5" xfId="5307" xr:uid="{00000000-0005-0000-0000-0000EF150000}"/>
    <cellStyle name="style1404231714229 3 5 2" xfId="15095" xr:uid="{01850608-70F3-43D6-A604-13168DF8BEB5}"/>
    <cellStyle name="style1404231714229 3 5 3" xfId="24865" xr:uid="{B153F70B-0F33-4A53-816E-026C90D0D10F}"/>
    <cellStyle name="style1404231714229 3 5 4" xfId="34634" xr:uid="{70BBBBF3-C3A1-44EF-9091-80B199A45725}"/>
    <cellStyle name="style1404231714229 3 5 5" xfId="44404" xr:uid="{AD27B047-79D8-4667-8565-21FAE771B701}"/>
    <cellStyle name="style1404231714229 3 5 6" xfId="54174" xr:uid="{5B5F2A76-422A-4894-AB8B-BD0B061B839D}"/>
    <cellStyle name="style1404231714229 3 6" xfId="10191" xr:uid="{C22FCECC-BA01-432D-9E35-D3D529DB5C71}"/>
    <cellStyle name="style1404231714229 3 7" xfId="19961" xr:uid="{48F4798B-A39D-4202-A472-0A0A12E3E918}"/>
    <cellStyle name="style1404231714229 3 8" xfId="29732" xr:uid="{E179647E-706F-46D4-9027-B51CEF4FD23D}"/>
    <cellStyle name="style1404231714229 3 9" xfId="39500" xr:uid="{7B69B1D0-6675-4DB1-A9AB-BDE64CEF7851}"/>
    <cellStyle name="style1404231714229 4" xfId="1356" xr:uid="{00000000-0005-0000-0000-0000F0150000}"/>
    <cellStyle name="style1404231714229 4 2" xfId="6260" xr:uid="{00000000-0005-0000-0000-0000F1150000}"/>
    <cellStyle name="style1404231714229 4 2 2" xfId="16048" xr:uid="{3C26BF7F-20FA-41D7-B0BC-59022C85B7DD}"/>
    <cellStyle name="style1404231714229 4 2 3" xfId="25818" xr:uid="{F591D6E7-5A63-4249-9827-BACFADEEC286}"/>
    <cellStyle name="style1404231714229 4 2 4" xfId="35587" xr:uid="{6D2B5F97-1D32-4277-AAE7-35BCD8C3538C}"/>
    <cellStyle name="style1404231714229 4 2 5" xfId="45357" xr:uid="{FD8128C0-9E66-432D-9C81-76DDEC677823}"/>
    <cellStyle name="style1404231714229 4 2 6" xfId="55127" xr:uid="{ED8788D0-8C78-48A6-BC75-61331BF675AF}"/>
    <cellStyle name="style1404231714229 4 3" xfId="11144" xr:uid="{6718E784-101A-4A51-8ABA-8C62E357661A}"/>
    <cellStyle name="style1404231714229 4 4" xfId="20914" xr:uid="{3F901D45-DE3D-47ED-B680-C95B05B52E0A}"/>
    <cellStyle name="style1404231714229 4 5" xfId="30685" xr:uid="{1266E0DE-B4BB-4231-B30A-CB768377A539}"/>
    <cellStyle name="style1404231714229 4 6" xfId="40453" xr:uid="{60BC6D92-18E0-44F4-99F3-6717CF8D923B}"/>
    <cellStyle name="style1404231714229 4 7" xfId="50223" xr:uid="{5F94AF3E-69AD-40FF-865F-3A674D5DA7B1}"/>
    <cellStyle name="style1404231714229 5" xfId="2549" xr:uid="{00000000-0005-0000-0000-0000F2150000}"/>
    <cellStyle name="style1404231714229 5 2" xfId="7453" xr:uid="{00000000-0005-0000-0000-0000F3150000}"/>
    <cellStyle name="style1404231714229 5 2 2" xfId="17241" xr:uid="{AF929B6F-811F-425E-A122-83E7299EF91C}"/>
    <cellStyle name="style1404231714229 5 2 3" xfId="27011" xr:uid="{4960094D-5A6B-4681-B995-9217BA142EDC}"/>
    <cellStyle name="style1404231714229 5 2 4" xfId="36780" xr:uid="{6C7C9D94-F0A6-4BD5-99A0-1A8F6A285CAF}"/>
    <cellStyle name="style1404231714229 5 2 5" xfId="46550" xr:uid="{0EA8CD6C-A859-45E9-8DD5-2DEDDDFEB9C3}"/>
    <cellStyle name="style1404231714229 5 2 6" xfId="56320" xr:uid="{3CE64A4E-D219-445D-B0EA-720A246A15C8}"/>
    <cellStyle name="style1404231714229 5 3" xfId="12337" xr:uid="{90C4A770-CDA1-4A44-962D-9C4A8992936B}"/>
    <cellStyle name="style1404231714229 5 4" xfId="22107" xr:uid="{18D8AD7A-38E4-49C2-B332-572B26C74D87}"/>
    <cellStyle name="style1404231714229 5 5" xfId="31878" xr:uid="{FC0C26F9-0BC2-42C7-A0F0-E0FBC2E23DAC}"/>
    <cellStyle name="style1404231714229 5 6" xfId="41646" xr:uid="{118ABFE9-0F10-40EA-97A7-561506072E03}"/>
    <cellStyle name="style1404231714229 5 7" xfId="51416" xr:uid="{CBB46BA0-E677-49D0-ACF7-62BC2B1F37B8}"/>
    <cellStyle name="style1404231714229 6" xfId="3742" xr:uid="{00000000-0005-0000-0000-0000F4150000}"/>
    <cellStyle name="style1404231714229 6 2" xfId="8646" xr:uid="{00000000-0005-0000-0000-0000F5150000}"/>
    <cellStyle name="style1404231714229 6 2 2" xfId="18434" xr:uid="{D98ADF3A-5F00-4492-9E91-6C029DA62AF6}"/>
    <cellStyle name="style1404231714229 6 2 3" xfId="28204" xr:uid="{40B5A750-C307-41B2-B6E9-C1B1F415C15D}"/>
    <cellStyle name="style1404231714229 6 2 4" xfId="37973" xr:uid="{C33A8D2B-E01F-4C0C-A5B1-BCE81B5B3087}"/>
    <cellStyle name="style1404231714229 6 2 5" xfId="47743" xr:uid="{4AD006EB-8075-4AEC-8A08-74B0EECCB899}"/>
    <cellStyle name="style1404231714229 6 2 6" xfId="57513" xr:uid="{DFC0AC7E-71C7-49FE-ABDB-A0B79536AAFF}"/>
    <cellStyle name="style1404231714229 6 3" xfId="13530" xr:uid="{EECD494D-3AAA-4B48-AB70-D20791B8A78E}"/>
    <cellStyle name="style1404231714229 6 4" xfId="23300" xr:uid="{82D3CC3B-766F-469C-9BC1-C9A5C8825E48}"/>
    <cellStyle name="style1404231714229 6 5" xfId="33070" xr:uid="{ABDD4660-5D6F-4EEC-AC99-22D8F393A9FB}"/>
    <cellStyle name="style1404231714229 6 6" xfId="42839" xr:uid="{D227F5B3-3E71-4ADC-9BB5-D158A5050F45}"/>
    <cellStyle name="style1404231714229 6 7" xfId="52609" xr:uid="{581C38D6-9804-467D-91B8-E41D7BB71C1A}"/>
    <cellStyle name="style1404231714229 7" xfId="5019" xr:uid="{00000000-0005-0000-0000-0000F6150000}"/>
    <cellStyle name="style1404231714229 7 2" xfId="14807" xr:uid="{C0BB6E8E-6980-4E35-801D-29D5ABD5757F}"/>
    <cellStyle name="style1404231714229 7 3" xfId="24577" xr:uid="{D12E1294-95E6-430D-BB9A-DA30D657FC87}"/>
    <cellStyle name="style1404231714229 7 4" xfId="34346" xr:uid="{00065750-7E18-449B-B291-8115DFA8B548}"/>
    <cellStyle name="style1404231714229 7 5" xfId="44116" xr:uid="{87F2D44C-0324-4038-98DA-F453B8F9199A}"/>
    <cellStyle name="style1404231714229 7 6" xfId="53886" xr:uid="{1BA42CB6-D7E6-432F-95C4-FB3C76DCB0B9}"/>
    <cellStyle name="style1404231714229 8" xfId="9903" xr:uid="{FA062D42-B3AD-43FF-A6A9-7ECAD2D7CD50}"/>
    <cellStyle name="style1404231714229 9" xfId="19673" xr:uid="{469CB5C5-88CB-449B-B595-F95C362CD4E7}"/>
    <cellStyle name="style1404729582249" xfId="1163" xr:uid="{00000000-0005-0000-0000-0000F7150000}"/>
    <cellStyle name="style1404729582249 10" xfId="50031" xr:uid="{304EA04A-DFA8-4830-BB1A-997A4570A583}"/>
    <cellStyle name="style1404729582249 2" xfId="2405" xr:uid="{00000000-0005-0000-0000-0000F8150000}"/>
    <cellStyle name="style1404729582249 2 2" xfId="7309" xr:uid="{00000000-0005-0000-0000-0000F9150000}"/>
    <cellStyle name="style1404729582249 2 2 2" xfId="17097" xr:uid="{2E462236-0C69-409E-BBE5-440A67306CC7}"/>
    <cellStyle name="style1404729582249 2 2 3" xfId="26867" xr:uid="{8187D3CC-0C38-4BC2-820B-3F3E3A1E034A}"/>
    <cellStyle name="style1404729582249 2 2 4" xfId="36636" xr:uid="{4E935F49-E7A9-4757-B263-C9A5505CC0C4}"/>
    <cellStyle name="style1404729582249 2 2 5" xfId="46406" xr:uid="{0B67D6E2-E61F-4C26-9584-CA75A8A2144A}"/>
    <cellStyle name="style1404729582249 2 2 6" xfId="56176" xr:uid="{4805420F-3584-4F7D-82D2-D742A051087E}"/>
    <cellStyle name="style1404729582249 2 3" xfId="12193" xr:uid="{9B4F3F2A-A6B7-4FDB-BE76-6495B9842E1D}"/>
    <cellStyle name="style1404729582249 2 4" xfId="21963" xr:uid="{5B86CAEF-8500-45F3-B1D3-76AEC7DFFEE9}"/>
    <cellStyle name="style1404729582249 2 5" xfId="31734" xr:uid="{ECA4B416-EAE8-472B-96F5-0ED4589CB7FC}"/>
    <cellStyle name="style1404729582249 2 6" xfId="41502" xr:uid="{B78C659C-CD42-49CE-9F1E-C21887AFC94D}"/>
    <cellStyle name="style1404729582249 2 7" xfId="51272" xr:uid="{86B8AB01-9C7C-439F-B84D-9A45D56B50A1}"/>
    <cellStyle name="style1404729582249 3" xfId="3598" xr:uid="{00000000-0005-0000-0000-0000FA150000}"/>
    <cellStyle name="style1404729582249 3 2" xfId="8502" xr:uid="{00000000-0005-0000-0000-0000FB150000}"/>
    <cellStyle name="style1404729582249 3 2 2" xfId="18290" xr:uid="{481442F2-14D7-4F7A-8055-71F4171601C7}"/>
    <cellStyle name="style1404729582249 3 2 3" xfId="28060" xr:uid="{91A3F2F4-9992-479B-9E36-B4351E15E77A}"/>
    <cellStyle name="style1404729582249 3 2 4" xfId="37829" xr:uid="{96841BC8-D7BF-4A3F-9217-AD04DAD54A8E}"/>
    <cellStyle name="style1404729582249 3 2 5" xfId="47599" xr:uid="{062B50F6-DF6D-4D77-AB9B-5B6EE71D074F}"/>
    <cellStyle name="style1404729582249 3 2 6" xfId="57369" xr:uid="{AC3B6C42-151F-420B-AFDE-D5350866DCCB}"/>
    <cellStyle name="style1404729582249 3 3" xfId="13386" xr:uid="{C82C11BD-8381-4ABD-A61F-A7744DEAE6DC}"/>
    <cellStyle name="style1404729582249 3 4" xfId="23156" xr:uid="{B57E6CC3-11A9-4A70-8322-84B9F518662C}"/>
    <cellStyle name="style1404729582249 3 5" xfId="32927" xr:uid="{2390E08B-B853-4AAD-822B-94F96040E4C3}"/>
    <cellStyle name="style1404729582249 3 6" xfId="42695" xr:uid="{AB725486-4EBF-4654-BB2B-911173132140}"/>
    <cellStyle name="style1404729582249 3 7" xfId="52465" xr:uid="{B68143A4-A291-4DFB-8E25-E046C494973A}"/>
    <cellStyle name="style1404729582249 4" xfId="4791" xr:uid="{00000000-0005-0000-0000-0000FC150000}"/>
    <cellStyle name="style1404729582249 4 2" xfId="9695" xr:uid="{00000000-0005-0000-0000-0000FD150000}"/>
    <cellStyle name="style1404729582249 4 2 2" xfId="19483" xr:uid="{47AAA4BF-4BB3-4507-BF9C-6A0E710F3E4B}"/>
    <cellStyle name="style1404729582249 4 2 3" xfId="29253" xr:uid="{F1FDDB92-43F5-42EC-9CDE-CA6B1DE97CD7}"/>
    <cellStyle name="style1404729582249 4 2 4" xfId="39022" xr:uid="{07162EEF-BB8B-46E2-88D9-263275C4E261}"/>
    <cellStyle name="style1404729582249 4 2 5" xfId="48792" xr:uid="{763867D0-7DF6-431D-BE99-D236B7B227B2}"/>
    <cellStyle name="style1404729582249 4 2 6" xfId="58562" xr:uid="{2DC909BD-66ED-4659-B427-A99E6C5E39DA}"/>
    <cellStyle name="style1404729582249 4 3" xfId="14579" xr:uid="{C2E1B98B-3415-4D59-A48F-5734EFC34103}"/>
    <cellStyle name="style1404729582249 4 4" xfId="24349" xr:uid="{D306720E-50A0-430C-A6CD-1544D2B2E834}"/>
    <cellStyle name="style1404729582249 4 5" xfId="34119" xr:uid="{7BBC628C-9C84-4538-A481-A368333183DC}"/>
    <cellStyle name="style1404729582249 4 6" xfId="43888" xr:uid="{D454A91A-6B5B-49D5-B9DA-B3DE2011083D}"/>
    <cellStyle name="style1404729582249 4 7" xfId="53658" xr:uid="{B9971261-BDE9-4B3C-BD11-B0C605512E21}"/>
    <cellStyle name="style1404729582249 5" xfId="6068" xr:uid="{00000000-0005-0000-0000-0000FE150000}"/>
    <cellStyle name="style1404729582249 5 2" xfId="15856" xr:uid="{2F974942-DFB3-46BA-9B11-393926FEE308}"/>
    <cellStyle name="style1404729582249 5 3" xfId="25626" xr:uid="{8D9BFD49-5E21-4E26-9153-9B09B6D5416E}"/>
    <cellStyle name="style1404729582249 5 4" xfId="35395" xr:uid="{29DC94E6-265D-4945-9C0B-72D376E8C507}"/>
    <cellStyle name="style1404729582249 5 5" xfId="45165" xr:uid="{4E26DC02-CA9E-441D-A948-3F16E0FC3B9E}"/>
    <cellStyle name="style1404729582249 5 6" xfId="54935" xr:uid="{3F242190-6753-4E5E-B20A-4CE32323A0E2}"/>
    <cellStyle name="style1404729582249 6" xfId="10952" xr:uid="{57532210-02A3-4AB9-9989-18F051E7FC08}"/>
    <cellStyle name="style1404729582249 7" xfId="20722" xr:uid="{CB101D32-33B6-49D3-91C8-76CEE27ECE6B}"/>
    <cellStyle name="style1404729582249 8" xfId="30493" xr:uid="{93EA573F-21B9-4D3E-AA97-E2521107FEF0}"/>
    <cellStyle name="style1404729582249 9" xfId="40261" xr:uid="{E586AEA6-E8A4-4357-AEA4-C35333779375}"/>
    <cellStyle name="style1404729582374" xfId="1164" xr:uid="{00000000-0005-0000-0000-0000FF150000}"/>
    <cellStyle name="style1404729582374 10" xfId="50032" xr:uid="{E40B00B9-C169-468D-8340-3B098014482E}"/>
    <cellStyle name="style1404729582374 2" xfId="2406" xr:uid="{00000000-0005-0000-0000-000000160000}"/>
    <cellStyle name="style1404729582374 2 2" xfId="7310" xr:uid="{00000000-0005-0000-0000-000001160000}"/>
    <cellStyle name="style1404729582374 2 2 2" xfId="17098" xr:uid="{3E789207-BAC7-4EAF-9767-4F15A7B39ABB}"/>
    <cellStyle name="style1404729582374 2 2 3" xfId="26868" xr:uid="{447824AE-1568-4F61-ACA4-2B09B4B05851}"/>
    <cellStyle name="style1404729582374 2 2 4" xfId="36637" xr:uid="{8387375B-D787-48F7-BA79-FD5D637131D5}"/>
    <cellStyle name="style1404729582374 2 2 5" xfId="46407" xr:uid="{13B46C52-8532-4685-B3D1-514EC2527BCC}"/>
    <cellStyle name="style1404729582374 2 2 6" xfId="56177" xr:uid="{C57824FA-535A-4012-AFE5-BDF68254F0C7}"/>
    <cellStyle name="style1404729582374 2 3" xfId="12194" xr:uid="{7CC42575-9975-4012-AEF8-476F3DA6C6C8}"/>
    <cellStyle name="style1404729582374 2 4" xfId="21964" xr:uid="{A2732133-1206-409D-8E7F-A611BE2C1334}"/>
    <cellStyle name="style1404729582374 2 5" xfId="31735" xr:uid="{9676402C-EF73-4D5C-A93B-5CC92DFD7638}"/>
    <cellStyle name="style1404729582374 2 6" xfId="41503" xr:uid="{B7676243-AC32-4EDD-9EF9-D51CEF7469C2}"/>
    <cellStyle name="style1404729582374 2 7" xfId="51273" xr:uid="{201335F1-52C9-4218-9B08-806292D8FD1E}"/>
    <cellStyle name="style1404729582374 3" xfId="3599" xr:uid="{00000000-0005-0000-0000-000002160000}"/>
    <cellStyle name="style1404729582374 3 2" xfId="8503" xr:uid="{00000000-0005-0000-0000-000003160000}"/>
    <cellStyle name="style1404729582374 3 2 2" xfId="18291" xr:uid="{2974E120-32CF-4D2D-A229-69EA158651DC}"/>
    <cellStyle name="style1404729582374 3 2 3" xfId="28061" xr:uid="{B431CE2B-62EA-41D9-AD96-7053A1942342}"/>
    <cellStyle name="style1404729582374 3 2 4" xfId="37830" xr:uid="{5968191D-D080-421F-B9BB-0D00FE4C7FCB}"/>
    <cellStyle name="style1404729582374 3 2 5" xfId="47600" xr:uid="{61BBEBA2-C6F6-4D78-8C06-DBA22F7762C0}"/>
    <cellStyle name="style1404729582374 3 2 6" xfId="57370" xr:uid="{E2A60224-CD82-4B1A-85A9-81A0A0CBB22F}"/>
    <cellStyle name="style1404729582374 3 3" xfId="13387" xr:uid="{BB0418C3-74DC-40B5-B147-4A21C6150C28}"/>
    <cellStyle name="style1404729582374 3 4" xfId="23157" xr:uid="{BCD30F4A-601D-440D-A4E7-D986227A7AEA}"/>
    <cellStyle name="style1404729582374 3 5" xfId="32928" xr:uid="{1E0B0F02-DC84-4F52-A313-642DF322D04E}"/>
    <cellStyle name="style1404729582374 3 6" xfId="42696" xr:uid="{1EDE6F8F-F83D-403B-9E58-C7EDC4EE8AF1}"/>
    <cellStyle name="style1404729582374 3 7" xfId="52466" xr:uid="{76B2C9A1-02B9-4147-B3C0-FB181B879814}"/>
    <cellStyle name="style1404729582374 4" xfId="4792" xr:uid="{00000000-0005-0000-0000-000004160000}"/>
    <cellStyle name="style1404729582374 4 2" xfId="9696" xr:uid="{00000000-0005-0000-0000-000005160000}"/>
    <cellStyle name="style1404729582374 4 2 2" xfId="19484" xr:uid="{29F9DD9B-6673-4CC1-8AF4-206072C4D273}"/>
    <cellStyle name="style1404729582374 4 2 3" xfId="29254" xr:uid="{9F72D455-89A4-4E4E-89B4-F776B9C1B588}"/>
    <cellStyle name="style1404729582374 4 2 4" xfId="39023" xr:uid="{25C62F88-6015-4263-8A29-0984DAC1992E}"/>
    <cellStyle name="style1404729582374 4 2 5" xfId="48793" xr:uid="{F3EEAEC6-3101-451D-AF1C-9CD64256FCF2}"/>
    <cellStyle name="style1404729582374 4 2 6" xfId="58563" xr:uid="{27739373-39DD-4287-A242-EC4B2EE3CBEF}"/>
    <cellStyle name="style1404729582374 4 3" xfId="14580" xr:uid="{B18FF535-022D-43C5-B992-592832CA15A0}"/>
    <cellStyle name="style1404729582374 4 4" xfId="24350" xr:uid="{7D36FFD6-7810-4F09-ABE6-DC088710ACEE}"/>
    <cellStyle name="style1404729582374 4 5" xfId="34120" xr:uid="{08F7182C-4E31-4C57-BB03-FBEE29B8B3B7}"/>
    <cellStyle name="style1404729582374 4 6" xfId="43889" xr:uid="{474353BA-AEB0-4DFD-9D9B-75DABB038061}"/>
    <cellStyle name="style1404729582374 4 7" xfId="53659" xr:uid="{89C57411-3636-47A1-A050-D790A8B84E01}"/>
    <cellStyle name="style1404729582374 5" xfId="6069" xr:uid="{00000000-0005-0000-0000-000006160000}"/>
    <cellStyle name="style1404729582374 5 2" xfId="15857" xr:uid="{019B227C-E319-465F-B839-212905824F98}"/>
    <cellStyle name="style1404729582374 5 3" xfId="25627" xr:uid="{308E799F-B986-424C-8550-219721E80FAC}"/>
    <cellStyle name="style1404729582374 5 4" xfId="35396" xr:uid="{CFBF7BE0-51FA-4746-97D2-79BB2040A71C}"/>
    <cellStyle name="style1404729582374 5 5" xfId="45166" xr:uid="{B2FF072E-FA69-4C9C-A924-6043C567B720}"/>
    <cellStyle name="style1404729582374 5 6" xfId="54936" xr:uid="{24B85739-07CA-48C9-A1C3-A814B7D00E14}"/>
    <cellStyle name="style1404729582374 6" xfId="10953" xr:uid="{9730ACD8-A573-475A-8EC0-29796859B18A}"/>
    <cellStyle name="style1404729582374 7" xfId="20723" xr:uid="{2FDCC152-8C16-43D1-89D7-208B87362809}"/>
    <cellStyle name="style1404729582374 8" xfId="30494" xr:uid="{6A5F09C7-6D16-44E5-8B56-E25A4E61C9B9}"/>
    <cellStyle name="style1404729582374 9" xfId="40262" xr:uid="{8FB09969-4D06-4DEC-AB98-48C7AAE4EBDE}"/>
    <cellStyle name="style1404729582421" xfId="1165" xr:uid="{00000000-0005-0000-0000-000007160000}"/>
    <cellStyle name="style1404729582421 10" xfId="50033" xr:uid="{5FE43B19-B99F-433E-9AD1-51252AF84279}"/>
    <cellStyle name="style1404729582421 2" xfId="2407" xr:uid="{00000000-0005-0000-0000-000008160000}"/>
    <cellStyle name="style1404729582421 2 2" xfId="7311" xr:uid="{00000000-0005-0000-0000-000009160000}"/>
    <cellStyle name="style1404729582421 2 2 2" xfId="17099" xr:uid="{E25BFCCA-ADAB-4D22-8B29-3AB01FD26206}"/>
    <cellStyle name="style1404729582421 2 2 3" xfId="26869" xr:uid="{7CC7C864-0877-40C7-9DC5-4005DB2E6C8A}"/>
    <cellStyle name="style1404729582421 2 2 4" xfId="36638" xr:uid="{4B60B227-0682-4A7D-82F0-7C8B4007BF74}"/>
    <cellStyle name="style1404729582421 2 2 5" xfId="46408" xr:uid="{ECF3C309-7413-4684-A293-1CC2A63F8C03}"/>
    <cellStyle name="style1404729582421 2 2 6" xfId="56178" xr:uid="{8E8E3659-55E1-4F7E-8DDA-B33E52636617}"/>
    <cellStyle name="style1404729582421 2 3" xfId="12195" xr:uid="{E85CF58A-349D-4AAC-8902-7DA5B472DDAF}"/>
    <cellStyle name="style1404729582421 2 4" xfId="21965" xr:uid="{023456C8-37C3-4259-81E0-C78311850593}"/>
    <cellStyle name="style1404729582421 2 5" xfId="31736" xr:uid="{8634C7A4-18C4-46A0-A5FA-1901347481F6}"/>
    <cellStyle name="style1404729582421 2 6" xfId="41504" xr:uid="{FDC8F026-4929-4492-A4B6-2DAC0F1EAD9F}"/>
    <cellStyle name="style1404729582421 2 7" xfId="51274" xr:uid="{0967007B-A8A3-4796-8F4A-1776D55C4C7E}"/>
    <cellStyle name="style1404729582421 3" xfId="3600" xr:uid="{00000000-0005-0000-0000-00000A160000}"/>
    <cellStyle name="style1404729582421 3 2" xfId="8504" xr:uid="{00000000-0005-0000-0000-00000B160000}"/>
    <cellStyle name="style1404729582421 3 2 2" xfId="18292" xr:uid="{2AE46073-D49E-4A83-8C55-179FEE6AE9C7}"/>
    <cellStyle name="style1404729582421 3 2 3" xfId="28062" xr:uid="{BC69D237-7FC6-4728-9157-5522DBF47AFE}"/>
    <cellStyle name="style1404729582421 3 2 4" xfId="37831" xr:uid="{33BD8EBD-0345-498D-B46E-D8D193ED420B}"/>
    <cellStyle name="style1404729582421 3 2 5" xfId="47601" xr:uid="{C37698DE-C504-421E-A078-A0D25C8B2D6C}"/>
    <cellStyle name="style1404729582421 3 2 6" xfId="57371" xr:uid="{EBA62C6B-8949-4DBF-8606-9833714E93DD}"/>
    <cellStyle name="style1404729582421 3 3" xfId="13388" xr:uid="{D5B75726-C810-4984-B8D4-4FE34C749DE7}"/>
    <cellStyle name="style1404729582421 3 4" xfId="23158" xr:uid="{45D01E90-4A30-426C-ACA3-C851955FB17D}"/>
    <cellStyle name="style1404729582421 3 5" xfId="32929" xr:uid="{22F6DBCA-5733-4EAF-9911-F3635C576A74}"/>
    <cellStyle name="style1404729582421 3 6" xfId="42697" xr:uid="{F0D16428-02A3-423B-8B99-A9C724C7851F}"/>
    <cellStyle name="style1404729582421 3 7" xfId="52467" xr:uid="{7166DE79-C51B-4C44-82BA-0E777C9ACE2F}"/>
    <cellStyle name="style1404729582421 4" xfId="4793" xr:uid="{00000000-0005-0000-0000-00000C160000}"/>
    <cellStyle name="style1404729582421 4 2" xfId="9697" xr:uid="{00000000-0005-0000-0000-00000D160000}"/>
    <cellStyle name="style1404729582421 4 2 2" xfId="19485" xr:uid="{E19DA363-2662-4F30-A365-7C66C435902E}"/>
    <cellStyle name="style1404729582421 4 2 3" xfId="29255" xr:uid="{ED8BF106-A5B1-46BF-920A-AF5A2672A14A}"/>
    <cellStyle name="style1404729582421 4 2 4" xfId="39024" xr:uid="{2779E8CD-E427-4B18-8699-4208C34AF501}"/>
    <cellStyle name="style1404729582421 4 2 5" xfId="48794" xr:uid="{89A23268-A83B-44C6-AC10-ABDF6DA0580C}"/>
    <cellStyle name="style1404729582421 4 2 6" xfId="58564" xr:uid="{5FFC1DB4-0052-4568-B976-094876A79CC5}"/>
    <cellStyle name="style1404729582421 4 3" xfId="14581" xr:uid="{36C6FE68-C29B-40FD-99CD-8401C0490F02}"/>
    <cellStyle name="style1404729582421 4 4" xfId="24351" xr:uid="{CCE73D5E-245B-4701-A684-30FC44511276}"/>
    <cellStyle name="style1404729582421 4 5" xfId="34121" xr:uid="{BB89E6E3-A1D2-497D-A48B-B07731C30312}"/>
    <cellStyle name="style1404729582421 4 6" xfId="43890" xr:uid="{90F64A8D-7978-4248-B4BF-50C33E034787}"/>
    <cellStyle name="style1404729582421 4 7" xfId="53660" xr:uid="{F4510549-BA2C-4B3B-877B-BA7004F0732A}"/>
    <cellStyle name="style1404729582421 5" xfId="6070" xr:uid="{00000000-0005-0000-0000-00000E160000}"/>
    <cellStyle name="style1404729582421 5 2" xfId="15858" xr:uid="{D04A09D7-1C38-45EC-9035-C2F22E90CEE5}"/>
    <cellStyle name="style1404729582421 5 3" xfId="25628" xr:uid="{CAFF5A5E-BADF-46A6-A65D-C844A62AEFAC}"/>
    <cellStyle name="style1404729582421 5 4" xfId="35397" xr:uid="{4F273165-4D01-47A9-ABD5-B8A4AFFA83A9}"/>
    <cellStyle name="style1404729582421 5 5" xfId="45167" xr:uid="{5F3D7DB5-4F83-487F-9F67-6D627FCAD1F7}"/>
    <cellStyle name="style1404729582421 5 6" xfId="54937" xr:uid="{67847EC8-6958-4BC7-A96B-BC19DD030C72}"/>
    <cellStyle name="style1404729582421 6" xfId="10954" xr:uid="{859F7DE3-D4D9-413F-B033-1E34BE5BF810}"/>
    <cellStyle name="style1404729582421 7" xfId="20724" xr:uid="{5930800D-3AE7-4020-BD87-185274339029}"/>
    <cellStyle name="style1404729582421 8" xfId="30495" xr:uid="{DF9E7610-DEBE-4DF9-B993-FAAC0CBA7DBB}"/>
    <cellStyle name="style1404729582421 9" xfId="40263" xr:uid="{ED440D32-4060-46FC-BEB4-B3E955FA058B}"/>
    <cellStyle name="style1404729582530" xfId="1166" xr:uid="{00000000-0005-0000-0000-00000F160000}"/>
    <cellStyle name="style1404729582530 10" xfId="50034" xr:uid="{67EB6D5E-5ECB-4FAC-87C7-13CFC4FF6255}"/>
    <cellStyle name="style1404729582530 2" xfId="2408" xr:uid="{00000000-0005-0000-0000-000010160000}"/>
    <cellStyle name="style1404729582530 2 2" xfId="7312" xr:uid="{00000000-0005-0000-0000-000011160000}"/>
    <cellStyle name="style1404729582530 2 2 2" xfId="17100" xr:uid="{05F0E4C8-4B19-4FD4-A218-AE4C129EB163}"/>
    <cellStyle name="style1404729582530 2 2 3" xfId="26870" xr:uid="{8233E429-1490-42A9-AD38-9DE7BE512DD4}"/>
    <cellStyle name="style1404729582530 2 2 4" xfId="36639" xr:uid="{38E99C58-203F-474B-A83D-AFCE5CEBC9CB}"/>
    <cellStyle name="style1404729582530 2 2 5" xfId="46409" xr:uid="{90CA769E-4AF4-4E7F-A7D5-9C5B2037CE1F}"/>
    <cellStyle name="style1404729582530 2 2 6" xfId="56179" xr:uid="{D42B5FFE-CA77-4503-A6A7-777E8C0B0380}"/>
    <cellStyle name="style1404729582530 2 3" xfId="12196" xr:uid="{D1D7AD98-F117-4A13-8E67-F5FDF490CCF0}"/>
    <cellStyle name="style1404729582530 2 4" xfId="21966" xr:uid="{B947B790-2B30-45CF-8788-8CA7B136A8F0}"/>
    <cellStyle name="style1404729582530 2 5" xfId="31737" xr:uid="{1779C9A2-66FD-4653-9AB8-040CDE5AF378}"/>
    <cellStyle name="style1404729582530 2 6" xfId="41505" xr:uid="{198FA154-6155-4AF4-8225-2C2D6C3AC7F3}"/>
    <cellStyle name="style1404729582530 2 7" xfId="51275" xr:uid="{9A6E17EB-DDD7-4903-A8E4-B5A7A2D96E9F}"/>
    <cellStyle name="style1404729582530 3" xfId="3601" xr:uid="{00000000-0005-0000-0000-000012160000}"/>
    <cellStyle name="style1404729582530 3 2" xfId="8505" xr:uid="{00000000-0005-0000-0000-000013160000}"/>
    <cellStyle name="style1404729582530 3 2 2" xfId="18293" xr:uid="{7A23D767-3660-4293-9830-34B245ECEB8E}"/>
    <cellStyle name="style1404729582530 3 2 3" xfId="28063" xr:uid="{6B4A0758-DE99-4489-A248-BD6000284C47}"/>
    <cellStyle name="style1404729582530 3 2 4" xfId="37832" xr:uid="{1A57A867-6411-48DC-8D52-74A3D9C7B300}"/>
    <cellStyle name="style1404729582530 3 2 5" xfId="47602" xr:uid="{4DEBDEB0-87C8-437B-9484-969C3D9BEF6E}"/>
    <cellStyle name="style1404729582530 3 2 6" xfId="57372" xr:uid="{1816EE20-1D09-4545-A053-851278B72083}"/>
    <cellStyle name="style1404729582530 3 3" xfId="13389" xr:uid="{50951DF4-A9A2-4952-BCB5-E6777158AC61}"/>
    <cellStyle name="style1404729582530 3 4" xfId="23159" xr:uid="{2B194484-877D-46E1-BA4D-AC3085F75997}"/>
    <cellStyle name="style1404729582530 3 5" xfId="32930" xr:uid="{07A595FE-507E-4A05-A1DF-7B12839C7C81}"/>
    <cellStyle name="style1404729582530 3 6" xfId="42698" xr:uid="{27A24C56-3C65-4E15-989A-69211F12F173}"/>
    <cellStyle name="style1404729582530 3 7" xfId="52468" xr:uid="{45373EEF-18D9-4A8E-A9AD-B4B59587531D}"/>
    <cellStyle name="style1404729582530 4" xfId="4794" xr:uid="{00000000-0005-0000-0000-000014160000}"/>
    <cellStyle name="style1404729582530 4 2" xfId="9698" xr:uid="{00000000-0005-0000-0000-000015160000}"/>
    <cellStyle name="style1404729582530 4 2 2" xfId="19486" xr:uid="{67D1B13E-2479-436A-8AD9-99B68B854D80}"/>
    <cellStyle name="style1404729582530 4 2 3" xfId="29256" xr:uid="{569F5317-C7F8-4322-AB04-04580ACF9FBB}"/>
    <cellStyle name="style1404729582530 4 2 4" xfId="39025" xr:uid="{0AA916B6-81E5-41A6-A281-8A1B1A0FE675}"/>
    <cellStyle name="style1404729582530 4 2 5" xfId="48795" xr:uid="{7326E8B5-8D2A-427B-900D-B8C73EC2CDD4}"/>
    <cellStyle name="style1404729582530 4 2 6" xfId="58565" xr:uid="{ACDDC442-FCA7-4793-996E-50B514392659}"/>
    <cellStyle name="style1404729582530 4 3" xfId="14582" xr:uid="{D922CFA2-AA33-4B28-88F2-8E03D557F100}"/>
    <cellStyle name="style1404729582530 4 4" xfId="24352" xr:uid="{B10F1B3F-2F92-438B-8F57-E7F4233DE800}"/>
    <cellStyle name="style1404729582530 4 5" xfId="34122" xr:uid="{4E3559A9-FF1A-49E8-AC15-F627B3D6F9C4}"/>
    <cellStyle name="style1404729582530 4 6" xfId="43891" xr:uid="{C619F5E5-09E1-47CA-BF44-7E31E859BF4E}"/>
    <cellStyle name="style1404729582530 4 7" xfId="53661" xr:uid="{A8579BC6-0DE0-4F79-A37F-DE25C230F713}"/>
    <cellStyle name="style1404729582530 5" xfId="6071" xr:uid="{00000000-0005-0000-0000-000016160000}"/>
    <cellStyle name="style1404729582530 5 2" xfId="15859" xr:uid="{4D55B395-6AC6-4C53-B9D9-D223DA8C80C3}"/>
    <cellStyle name="style1404729582530 5 3" xfId="25629" xr:uid="{CE090A8E-7367-4104-AAC8-368D03AD085A}"/>
    <cellStyle name="style1404729582530 5 4" xfId="35398" xr:uid="{FC2299E3-D615-4854-B564-26653A6AF375}"/>
    <cellStyle name="style1404729582530 5 5" xfId="45168" xr:uid="{11383D21-E129-47D3-83AD-D0B44E5537EE}"/>
    <cellStyle name="style1404729582530 5 6" xfId="54938" xr:uid="{926B7530-1690-46A9-9D06-ADBCEEEA0E1B}"/>
    <cellStyle name="style1404729582530 6" xfId="10955" xr:uid="{C147763B-1950-44A8-BDA5-5A2494C1EE1C}"/>
    <cellStyle name="style1404729582530 7" xfId="20725" xr:uid="{567E2746-0E63-4D16-B52F-EEA99D8D3C4E}"/>
    <cellStyle name="style1404729582530 8" xfId="30496" xr:uid="{25214141-B988-4AAB-8C29-B0D7CC006B91}"/>
    <cellStyle name="style1404729582530 9" xfId="40264" xr:uid="{CF1CEECD-FD86-4866-9C57-B5166DFD7DB0}"/>
    <cellStyle name="style1404729582546" xfId="1167" xr:uid="{00000000-0005-0000-0000-000017160000}"/>
    <cellStyle name="style1404729582546 10" xfId="50035" xr:uid="{56B7427A-11F5-4B43-834A-C29760C72184}"/>
    <cellStyle name="style1404729582546 2" xfId="2409" xr:uid="{00000000-0005-0000-0000-000018160000}"/>
    <cellStyle name="style1404729582546 2 2" xfId="7313" xr:uid="{00000000-0005-0000-0000-000019160000}"/>
    <cellStyle name="style1404729582546 2 2 2" xfId="17101" xr:uid="{29682164-4C88-46BF-9299-A04802823208}"/>
    <cellStyle name="style1404729582546 2 2 3" xfId="26871" xr:uid="{D49CD18E-43B3-44FE-B064-E78FE8BB74C3}"/>
    <cellStyle name="style1404729582546 2 2 4" xfId="36640" xr:uid="{AFF4C610-10EC-41A8-A1B5-14822A297D08}"/>
    <cellStyle name="style1404729582546 2 2 5" xfId="46410" xr:uid="{5E57FF78-9C69-495B-B3B3-5FB029256C05}"/>
    <cellStyle name="style1404729582546 2 2 6" xfId="56180" xr:uid="{FBBFF0FE-DD3B-4DC2-9710-E5EA17E5F05F}"/>
    <cellStyle name="style1404729582546 2 3" xfId="12197" xr:uid="{F20CBA1E-75B2-4100-AFAB-E35D50D213A8}"/>
    <cellStyle name="style1404729582546 2 4" xfId="21967" xr:uid="{AB46F25A-CCB3-4550-A228-2A2AD146DF15}"/>
    <cellStyle name="style1404729582546 2 5" xfId="31738" xr:uid="{F95D4255-703B-4ABA-BA60-034BF270C850}"/>
    <cellStyle name="style1404729582546 2 6" xfId="41506" xr:uid="{1203904B-3F38-4919-9510-C85023F4CEAF}"/>
    <cellStyle name="style1404729582546 2 7" xfId="51276" xr:uid="{DD1A38C5-EECC-4A1B-8647-A64DD3EE1BEE}"/>
    <cellStyle name="style1404729582546 3" xfId="3602" xr:uid="{00000000-0005-0000-0000-00001A160000}"/>
    <cellStyle name="style1404729582546 3 2" xfId="8506" xr:uid="{00000000-0005-0000-0000-00001B160000}"/>
    <cellStyle name="style1404729582546 3 2 2" xfId="18294" xr:uid="{6997BE2D-6534-48DD-8862-4535C0FCF591}"/>
    <cellStyle name="style1404729582546 3 2 3" xfId="28064" xr:uid="{532F9745-AC99-4437-97D8-95D05A24F85F}"/>
    <cellStyle name="style1404729582546 3 2 4" xfId="37833" xr:uid="{9D1E2DBE-1318-4EAF-92CD-BFD6964FA685}"/>
    <cellStyle name="style1404729582546 3 2 5" xfId="47603" xr:uid="{C1289D3A-82C8-4AC6-87FA-0B659961BE72}"/>
    <cellStyle name="style1404729582546 3 2 6" xfId="57373" xr:uid="{B8C50B5E-63BF-49F6-B4BF-E66D10A0E78F}"/>
    <cellStyle name="style1404729582546 3 3" xfId="13390" xr:uid="{E30717D8-D26F-49F3-9DCB-041343CF5CCB}"/>
    <cellStyle name="style1404729582546 3 4" xfId="23160" xr:uid="{F3BB9AB9-6C47-43B8-93EE-464280186F87}"/>
    <cellStyle name="style1404729582546 3 5" xfId="32931" xr:uid="{D6C10691-FC01-4AE2-A41C-C9A4C96A474C}"/>
    <cellStyle name="style1404729582546 3 6" xfId="42699" xr:uid="{8DFD3357-C3D9-41E1-8411-1E280E3D27F5}"/>
    <cellStyle name="style1404729582546 3 7" xfId="52469" xr:uid="{74872DA3-D3A5-4324-A617-A933397C2D6A}"/>
    <cellStyle name="style1404729582546 4" xfId="4795" xr:uid="{00000000-0005-0000-0000-00001C160000}"/>
    <cellStyle name="style1404729582546 4 2" xfId="9699" xr:uid="{00000000-0005-0000-0000-00001D160000}"/>
    <cellStyle name="style1404729582546 4 2 2" xfId="19487" xr:uid="{1396EF56-5A10-4EC6-8131-9B7598395348}"/>
    <cellStyle name="style1404729582546 4 2 3" xfId="29257" xr:uid="{B7D487BE-4F61-4F3B-A40F-33D77B6C409A}"/>
    <cellStyle name="style1404729582546 4 2 4" xfId="39026" xr:uid="{D90B6C08-949C-4E1C-9D06-C1D45B660ADE}"/>
    <cellStyle name="style1404729582546 4 2 5" xfId="48796" xr:uid="{E705FE12-2AD7-46F2-8550-00FAA65D2BCA}"/>
    <cellStyle name="style1404729582546 4 2 6" xfId="58566" xr:uid="{FF9B7D69-F215-444C-A15D-ADE9FB072044}"/>
    <cellStyle name="style1404729582546 4 3" xfId="14583" xr:uid="{9F3F0EC5-D60E-4600-941B-1B371FF44924}"/>
    <cellStyle name="style1404729582546 4 4" xfId="24353" xr:uid="{D91C8613-6459-408D-B07A-CFFF392FDF16}"/>
    <cellStyle name="style1404729582546 4 5" xfId="34123" xr:uid="{2EA2B25F-8354-40A9-9E9F-FA8D0248135B}"/>
    <cellStyle name="style1404729582546 4 6" xfId="43892" xr:uid="{14791F5D-D8D7-4E5E-AFA1-49BA82B7E5BC}"/>
    <cellStyle name="style1404729582546 4 7" xfId="53662" xr:uid="{477976BB-D959-4D6B-9F34-6EE747AE9923}"/>
    <cellStyle name="style1404729582546 5" xfId="6072" xr:uid="{00000000-0005-0000-0000-00001E160000}"/>
    <cellStyle name="style1404729582546 5 2" xfId="15860" xr:uid="{0E2EE40C-7370-4D1C-961A-46EBECFB728E}"/>
    <cellStyle name="style1404729582546 5 3" xfId="25630" xr:uid="{4C078E17-C657-4769-9C05-197EEAD83BE1}"/>
    <cellStyle name="style1404729582546 5 4" xfId="35399" xr:uid="{F42038C8-65EC-4ABD-9C86-E13EC01A18C9}"/>
    <cellStyle name="style1404729582546 5 5" xfId="45169" xr:uid="{D78A32C5-0F54-4EC5-BAD1-71A24B4209EE}"/>
    <cellStyle name="style1404729582546 5 6" xfId="54939" xr:uid="{52D1B9CC-FA1B-4B0E-84EA-E8C251ED4A52}"/>
    <cellStyle name="style1404729582546 6" xfId="10956" xr:uid="{3317FBFB-5E1A-40F0-9812-5C6591F4EB6D}"/>
    <cellStyle name="style1404729582546 7" xfId="20726" xr:uid="{B24BEAEF-C470-4F80-A442-FC65A58145DC}"/>
    <cellStyle name="style1404729582546 8" xfId="30497" xr:uid="{A94DDC94-568A-4CD9-AFF5-301C3B359AE8}"/>
    <cellStyle name="style1404729582546 9" xfId="40265" xr:uid="{70F8E4AE-8583-48FB-86BB-12BE4517EEBC}"/>
    <cellStyle name="style1404729582593" xfId="1168" xr:uid="{00000000-0005-0000-0000-00001F160000}"/>
    <cellStyle name="style1404729582593 10" xfId="50036" xr:uid="{4BA3A38E-0B89-4861-8C4E-670DEE8644A9}"/>
    <cellStyle name="style1404729582593 2" xfId="2410" xr:uid="{00000000-0005-0000-0000-000020160000}"/>
    <cellStyle name="style1404729582593 2 2" xfId="7314" xr:uid="{00000000-0005-0000-0000-000021160000}"/>
    <cellStyle name="style1404729582593 2 2 2" xfId="17102" xr:uid="{7A1E3C55-71FE-4C9E-8511-2B5095419603}"/>
    <cellStyle name="style1404729582593 2 2 3" xfId="26872" xr:uid="{15A2FC6F-D420-4C2C-88BB-8C348901787F}"/>
    <cellStyle name="style1404729582593 2 2 4" xfId="36641" xr:uid="{32E5758A-08C4-4CC1-9A73-568D95AB2387}"/>
    <cellStyle name="style1404729582593 2 2 5" xfId="46411" xr:uid="{7D797BA4-7D67-4666-90A5-5634B5DECB8F}"/>
    <cellStyle name="style1404729582593 2 2 6" xfId="56181" xr:uid="{0E2E9D93-1B27-4EE2-AD5E-5FEB5589DCE5}"/>
    <cellStyle name="style1404729582593 2 3" xfId="12198" xr:uid="{7C98E3DA-90D3-48BD-953D-31E11525CE42}"/>
    <cellStyle name="style1404729582593 2 4" xfId="21968" xr:uid="{2B67B88A-7A13-44AC-A662-C385FB884B0F}"/>
    <cellStyle name="style1404729582593 2 5" xfId="31739" xr:uid="{F0EFCED4-1F68-401E-BEC0-469C43CEDF52}"/>
    <cellStyle name="style1404729582593 2 6" xfId="41507" xr:uid="{17D53D35-08B1-4DC5-B201-7BC3B2C35ECC}"/>
    <cellStyle name="style1404729582593 2 7" xfId="51277" xr:uid="{D81CF19E-AF49-45DC-ADD4-4697C1512DCC}"/>
    <cellStyle name="style1404729582593 3" xfId="3603" xr:uid="{00000000-0005-0000-0000-000022160000}"/>
    <cellStyle name="style1404729582593 3 2" xfId="8507" xr:uid="{00000000-0005-0000-0000-000023160000}"/>
    <cellStyle name="style1404729582593 3 2 2" xfId="18295" xr:uid="{F2A4F154-67CD-469F-9D23-7A95B9ECBB1B}"/>
    <cellStyle name="style1404729582593 3 2 3" xfId="28065" xr:uid="{322B4CEB-9712-499C-B1F5-422EF69E0D93}"/>
    <cellStyle name="style1404729582593 3 2 4" xfId="37834" xr:uid="{222A3705-7EC1-44EC-8556-36506E7B07D2}"/>
    <cellStyle name="style1404729582593 3 2 5" xfId="47604" xr:uid="{4E9562FD-CFC9-4C51-9A08-BCF060DFDF43}"/>
    <cellStyle name="style1404729582593 3 2 6" xfId="57374" xr:uid="{BDDB440A-D417-4136-B5C0-205C61D5245D}"/>
    <cellStyle name="style1404729582593 3 3" xfId="13391" xr:uid="{423CFC90-0964-413D-B41E-3F16D6462B17}"/>
    <cellStyle name="style1404729582593 3 4" xfId="23161" xr:uid="{2D6D1808-2D9E-4F05-AA22-8766070C9CA1}"/>
    <cellStyle name="style1404729582593 3 5" xfId="32932" xr:uid="{105657E2-3812-490D-9862-E20A5CD40550}"/>
    <cellStyle name="style1404729582593 3 6" xfId="42700" xr:uid="{3F903FB2-6BAD-42BF-9447-6CA7DA492207}"/>
    <cellStyle name="style1404729582593 3 7" xfId="52470" xr:uid="{505067CF-2676-46C0-B2A0-6F06C53AD280}"/>
    <cellStyle name="style1404729582593 4" xfId="4796" xr:uid="{00000000-0005-0000-0000-000024160000}"/>
    <cellStyle name="style1404729582593 4 2" xfId="9700" xr:uid="{00000000-0005-0000-0000-000025160000}"/>
    <cellStyle name="style1404729582593 4 2 2" xfId="19488" xr:uid="{C5D9D206-E449-4487-8B9F-17B85DAB7CCF}"/>
    <cellStyle name="style1404729582593 4 2 3" xfId="29258" xr:uid="{EB7B9AF9-451C-4E88-AE8C-425148F5940D}"/>
    <cellStyle name="style1404729582593 4 2 4" xfId="39027" xr:uid="{0D38765B-FA4F-4CF6-B08D-3E2C5FEA7AD9}"/>
    <cellStyle name="style1404729582593 4 2 5" xfId="48797" xr:uid="{EA65B8F9-9B38-464E-9CF5-C63E4BB3FDFE}"/>
    <cellStyle name="style1404729582593 4 2 6" xfId="58567" xr:uid="{5BD00446-3A03-4B77-9038-C9D2B1ED5691}"/>
    <cellStyle name="style1404729582593 4 3" xfId="14584" xr:uid="{26A4FD58-BE83-4613-8081-8F179420509B}"/>
    <cellStyle name="style1404729582593 4 4" xfId="24354" xr:uid="{513486EC-647A-4554-9C62-F98A18928D1B}"/>
    <cellStyle name="style1404729582593 4 5" xfId="34124" xr:uid="{27C7CA86-D61F-46DF-B84C-FACFF2A477C8}"/>
    <cellStyle name="style1404729582593 4 6" xfId="43893" xr:uid="{B544EAAB-8211-49E1-941C-CE74CA3B5E5F}"/>
    <cellStyle name="style1404729582593 4 7" xfId="53663" xr:uid="{5C487E90-922B-45E3-92D5-693CE5B5F3E7}"/>
    <cellStyle name="style1404729582593 5" xfId="6073" xr:uid="{00000000-0005-0000-0000-000026160000}"/>
    <cellStyle name="style1404729582593 5 2" xfId="15861" xr:uid="{FD194113-E380-481D-A168-56ABA1C5A434}"/>
    <cellStyle name="style1404729582593 5 3" xfId="25631" xr:uid="{7D693266-CAF3-4618-AC25-8AB15517F5B9}"/>
    <cellStyle name="style1404729582593 5 4" xfId="35400" xr:uid="{C03D83B5-6D51-4126-B1E8-72F3528F265C}"/>
    <cellStyle name="style1404729582593 5 5" xfId="45170" xr:uid="{07839950-3B5F-4937-AE9D-488F73572013}"/>
    <cellStyle name="style1404729582593 5 6" xfId="54940" xr:uid="{0B5ECDE9-FCF4-4D1E-B86B-F5861D9C16BB}"/>
    <cellStyle name="style1404729582593 6" xfId="10957" xr:uid="{95B4CE38-BCA6-48E6-AE50-6950B35E5659}"/>
    <cellStyle name="style1404729582593 7" xfId="20727" xr:uid="{A40DD09F-A868-4F0B-804A-CD1A5D2A29F8}"/>
    <cellStyle name="style1404729582593 8" xfId="30498" xr:uid="{54209008-66D1-4561-9965-9F875D7C8A24}"/>
    <cellStyle name="style1404729582593 9" xfId="40266" xr:uid="{1776D996-0EF3-4FA5-A2CB-507171450CCF}"/>
    <cellStyle name="style1404729582671" xfId="1169" xr:uid="{00000000-0005-0000-0000-000027160000}"/>
    <cellStyle name="style1404729582671 10" xfId="50037" xr:uid="{674A3B4D-055E-4578-A706-55894C92EB7F}"/>
    <cellStyle name="style1404729582671 2" xfId="2411" xr:uid="{00000000-0005-0000-0000-000028160000}"/>
    <cellStyle name="style1404729582671 2 2" xfId="7315" xr:uid="{00000000-0005-0000-0000-000029160000}"/>
    <cellStyle name="style1404729582671 2 2 2" xfId="17103" xr:uid="{BE4FCD20-2C75-4374-B5F5-28392CEF1AE6}"/>
    <cellStyle name="style1404729582671 2 2 3" xfId="26873" xr:uid="{C99D1132-56F9-471F-B500-1DCE300BEA9B}"/>
    <cellStyle name="style1404729582671 2 2 4" xfId="36642" xr:uid="{E5E2ECDC-0A5A-45CE-B9C7-95F4E0EC1B9D}"/>
    <cellStyle name="style1404729582671 2 2 5" xfId="46412" xr:uid="{CC1DD7A1-06A9-4A99-B24E-CDB808F701D6}"/>
    <cellStyle name="style1404729582671 2 2 6" xfId="56182" xr:uid="{2A7C8BD0-66D6-43B0-B7B8-96C16D60F1CE}"/>
    <cellStyle name="style1404729582671 2 3" xfId="12199" xr:uid="{77F432A1-52E8-4AEE-8380-527C0BDA5F04}"/>
    <cellStyle name="style1404729582671 2 4" xfId="21969" xr:uid="{C6319428-C527-41EC-A5DA-6B7048D537C3}"/>
    <cellStyle name="style1404729582671 2 5" xfId="31740" xr:uid="{A1CB25E6-5BF7-493D-9C4A-E2762DFE5AAD}"/>
    <cellStyle name="style1404729582671 2 6" xfId="41508" xr:uid="{A7D6C924-CF5E-4762-940C-23A2BB6ACD93}"/>
    <cellStyle name="style1404729582671 2 7" xfId="51278" xr:uid="{D7D80F47-83F4-4809-8AE7-769E67C35055}"/>
    <cellStyle name="style1404729582671 3" xfId="3604" xr:uid="{00000000-0005-0000-0000-00002A160000}"/>
    <cellStyle name="style1404729582671 3 2" xfId="8508" xr:uid="{00000000-0005-0000-0000-00002B160000}"/>
    <cellStyle name="style1404729582671 3 2 2" xfId="18296" xr:uid="{5680E9FA-7ADD-434C-BD25-27123D94E67C}"/>
    <cellStyle name="style1404729582671 3 2 3" xfId="28066" xr:uid="{4DAD2339-EF22-4CDF-8FFC-8A11C9F66BFF}"/>
    <cellStyle name="style1404729582671 3 2 4" xfId="37835" xr:uid="{93CAEFEC-46A9-414C-B869-B4F9A539AC41}"/>
    <cellStyle name="style1404729582671 3 2 5" xfId="47605" xr:uid="{1DA6B28B-6D6A-478A-AD7E-3FC10B441A79}"/>
    <cellStyle name="style1404729582671 3 2 6" xfId="57375" xr:uid="{710FA02F-6E06-4255-8164-7342DE6F61F1}"/>
    <cellStyle name="style1404729582671 3 3" xfId="13392" xr:uid="{3860848B-5C17-4EB1-92E0-7B8041203509}"/>
    <cellStyle name="style1404729582671 3 4" xfId="23162" xr:uid="{2B2B765F-7807-4E3A-8234-A1CF9FE73606}"/>
    <cellStyle name="style1404729582671 3 5" xfId="32933" xr:uid="{B66377F8-3C93-4F64-924B-6136F823DDC3}"/>
    <cellStyle name="style1404729582671 3 6" xfId="42701" xr:uid="{505AF997-F8E2-4352-B2A8-1D5D19E94A5F}"/>
    <cellStyle name="style1404729582671 3 7" xfId="52471" xr:uid="{7AAFF97E-2183-4106-A77D-B97B15AF3E6F}"/>
    <cellStyle name="style1404729582671 4" xfId="4797" xr:uid="{00000000-0005-0000-0000-00002C160000}"/>
    <cellStyle name="style1404729582671 4 2" xfId="9701" xr:uid="{00000000-0005-0000-0000-00002D160000}"/>
    <cellStyle name="style1404729582671 4 2 2" xfId="19489" xr:uid="{8EEA8256-1DDC-4F01-B335-1213EEB36B7B}"/>
    <cellStyle name="style1404729582671 4 2 3" xfId="29259" xr:uid="{FA31D3B6-0C66-4D39-BE64-A51B71D9C00F}"/>
    <cellStyle name="style1404729582671 4 2 4" xfId="39028" xr:uid="{6E9C18C1-02CC-4178-BACA-8D4165CB3C31}"/>
    <cellStyle name="style1404729582671 4 2 5" xfId="48798" xr:uid="{AFD50362-3774-4C14-A13B-62F0F05A9853}"/>
    <cellStyle name="style1404729582671 4 2 6" xfId="58568" xr:uid="{D76A06F8-3FD5-498F-8030-D169D9F84116}"/>
    <cellStyle name="style1404729582671 4 3" xfId="14585" xr:uid="{95D3819E-C611-4E95-BAF7-CE15E03745B5}"/>
    <cellStyle name="style1404729582671 4 4" xfId="24355" xr:uid="{DB228A33-1B4B-4503-9F0C-4CC860DC56F1}"/>
    <cellStyle name="style1404729582671 4 5" xfId="34125" xr:uid="{4FE69E29-901A-4D4E-B35A-220F104EC022}"/>
    <cellStyle name="style1404729582671 4 6" xfId="43894" xr:uid="{631F9295-FCDE-4C45-B4BE-DEE8C1A405C5}"/>
    <cellStyle name="style1404729582671 4 7" xfId="53664" xr:uid="{45795385-65F7-4F86-8361-E58D093D95C8}"/>
    <cellStyle name="style1404729582671 5" xfId="6074" xr:uid="{00000000-0005-0000-0000-00002E160000}"/>
    <cellStyle name="style1404729582671 5 2" xfId="15862" xr:uid="{C45CD6D1-F048-45EE-92F2-61D354EBB156}"/>
    <cellStyle name="style1404729582671 5 3" xfId="25632" xr:uid="{9F8C7BD6-2C99-4BEB-AAC9-DAD8B4266BC8}"/>
    <cellStyle name="style1404729582671 5 4" xfId="35401" xr:uid="{46B45016-983A-4E43-B440-03496AA75806}"/>
    <cellStyle name="style1404729582671 5 5" xfId="45171" xr:uid="{95C6415C-DEC2-43F4-BC8F-F0081A44FA33}"/>
    <cellStyle name="style1404729582671 5 6" xfId="54941" xr:uid="{452152FD-5924-42B5-B344-03A1BD0E9DB1}"/>
    <cellStyle name="style1404729582671 6" xfId="10958" xr:uid="{9B6650D4-187C-41E0-B772-BEB819D2D729}"/>
    <cellStyle name="style1404729582671 7" xfId="20728" xr:uid="{AE0C5000-AA70-4D87-9E56-469CD6389899}"/>
    <cellStyle name="style1404729582671 8" xfId="30499" xr:uid="{2FAD116A-D372-4F6D-8D06-67FD50E39CF5}"/>
    <cellStyle name="style1404729582671 9" xfId="40267" xr:uid="{61FE4EFB-2A8F-40E6-8573-79586AA6604F}"/>
    <cellStyle name="style1404729582812" xfId="1170" xr:uid="{00000000-0005-0000-0000-00002F160000}"/>
    <cellStyle name="style1404729582812 10" xfId="50038" xr:uid="{3644C612-0C57-4D96-AC04-32EA6E063C24}"/>
    <cellStyle name="style1404729582812 2" xfId="2412" xr:uid="{00000000-0005-0000-0000-000030160000}"/>
    <cellStyle name="style1404729582812 2 2" xfId="7316" xr:uid="{00000000-0005-0000-0000-000031160000}"/>
    <cellStyle name="style1404729582812 2 2 2" xfId="17104" xr:uid="{1B2B662D-9736-4EE5-A000-D82C7FB40A92}"/>
    <cellStyle name="style1404729582812 2 2 3" xfId="26874" xr:uid="{5AFF2753-426A-41AF-90A0-1FD9032190C3}"/>
    <cellStyle name="style1404729582812 2 2 4" xfId="36643" xr:uid="{D2C8B8CD-DB09-47D7-9FB1-90BB5B5CD77F}"/>
    <cellStyle name="style1404729582812 2 2 5" xfId="46413" xr:uid="{3B983275-1442-410C-ADBC-DB95554F84B6}"/>
    <cellStyle name="style1404729582812 2 2 6" xfId="56183" xr:uid="{D986C001-01D0-439A-B89F-3BA9A0DFD13F}"/>
    <cellStyle name="style1404729582812 2 3" xfId="12200" xr:uid="{1916AB97-10E0-44EA-A09C-B90D7490645C}"/>
    <cellStyle name="style1404729582812 2 4" xfId="21970" xr:uid="{A6DA515E-8540-43DE-B38B-8D32269F82C0}"/>
    <cellStyle name="style1404729582812 2 5" xfId="31741" xr:uid="{78BE87B0-643E-4875-8C2B-33A5F2954283}"/>
    <cellStyle name="style1404729582812 2 6" xfId="41509" xr:uid="{920D6926-B5E5-416F-AA97-72331E04DF0A}"/>
    <cellStyle name="style1404729582812 2 7" xfId="51279" xr:uid="{D3DFE104-F71A-4224-9350-9F388B4813E4}"/>
    <cellStyle name="style1404729582812 3" xfId="3605" xr:uid="{00000000-0005-0000-0000-000032160000}"/>
    <cellStyle name="style1404729582812 3 2" xfId="8509" xr:uid="{00000000-0005-0000-0000-000033160000}"/>
    <cellStyle name="style1404729582812 3 2 2" xfId="18297" xr:uid="{0DE54929-4B63-4269-B2A6-7F431CD43376}"/>
    <cellStyle name="style1404729582812 3 2 3" xfId="28067" xr:uid="{6446A7A0-9A40-4990-B169-FB919699E333}"/>
    <cellStyle name="style1404729582812 3 2 4" xfId="37836" xr:uid="{D5371630-328A-44FB-BABD-C54EB2738CAE}"/>
    <cellStyle name="style1404729582812 3 2 5" xfId="47606" xr:uid="{0B50C314-6ED3-47D8-98EF-E76ACCA51111}"/>
    <cellStyle name="style1404729582812 3 2 6" xfId="57376" xr:uid="{6AA816C0-A1BD-4056-A2A7-D53C02BB8CD4}"/>
    <cellStyle name="style1404729582812 3 3" xfId="13393" xr:uid="{D562CA81-E428-400F-B043-C2A9F26F5E46}"/>
    <cellStyle name="style1404729582812 3 4" xfId="23163" xr:uid="{7200741D-7E77-4BEA-B44C-30694D774393}"/>
    <cellStyle name="style1404729582812 3 5" xfId="32934" xr:uid="{A6A51389-1624-45B7-9FD5-9114BA2D84CA}"/>
    <cellStyle name="style1404729582812 3 6" xfId="42702" xr:uid="{FA72C827-2E07-49C1-8C58-80804BFB4EBE}"/>
    <cellStyle name="style1404729582812 3 7" xfId="52472" xr:uid="{0C46DF1E-6AD6-4734-8DA9-E97B5918E9AD}"/>
    <cellStyle name="style1404729582812 4" xfId="4798" xr:uid="{00000000-0005-0000-0000-000034160000}"/>
    <cellStyle name="style1404729582812 4 2" xfId="9702" xr:uid="{00000000-0005-0000-0000-000035160000}"/>
    <cellStyle name="style1404729582812 4 2 2" xfId="19490" xr:uid="{4ED7FEAE-4A2C-465B-A722-33C8078F98F5}"/>
    <cellStyle name="style1404729582812 4 2 3" xfId="29260" xr:uid="{F9C3E8B9-93C0-4E25-891C-28E2C6D851BF}"/>
    <cellStyle name="style1404729582812 4 2 4" xfId="39029" xr:uid="{5778FD0A-93A4-4284-BB89-50F4983B8C5C}"/>
    <cellStyle name="style1404729582812 4 2 5" xfId="48799" xr:uid="{A1F94C0D-058A-44C9-867D-27DEFB2511C5}"/>
    <cellStyle name="style1404729582812 4 2 6" xfId="58569" xr:uid="{6B4DC4AB-054B-46D5-A26B-1D4CEF698E1E}"/>
    <cellStyle name="style1404729582812 4 3" xfId="14586" xr:uid="{D4740918-0D9B-4468-8C72-142D4FB24C4F}"/>
    <cellStyle name="style1404729582812 4 4" xfId="24356" xr:uid="{3390C68D-4F0B-4FC5-8F46-25C4FAEB42C8}"/>
    <cellStyle name="style1404729582812 4 5" xfId="34126" xr:uid="{58E940B5-2435-4DB3-83A6-FDC5BEF56E19}"/>
    <cellStyle name="style1404729582812 4 6" xfId="43895" xr:uid="{AFDCFEFA-A3AD-4F30-AFC9-E9FE9EC91C5D}"/>
    <cellStyle name="style1404729582812 4 7" xfId="53665" xr:uid="{44F999C6-6973-4202-8E4B-F44E930752F3}"/>
    <cellStyle name="style1404729582812 5" xfId="6075" xr:uid="{00000000-0005-0000-0000-000036160000}"/>
    <cellStyle name="style1404729582812 5 2" xfId="15863" xr:uid="{8754B061-771E-4EE2-87C1-D48AF85CC6CC}"/>
    <cellStyle name="style1404729582812 5 3" xfId="25633" xr:uid="{1683574F-EA1A-4767-AF40-717F729B2B3A}"/>
    <cellStyle name="style1404729582812 5 4" xfId="35402" xr:uid="{55067248-0549-4990-AC0C-17AD1C40AA72}"/>
    <cellStyle name="style1404729582812 5 5" xfId="45172" xr:uid="{2780C450-FB78-41A1-B653-0B20410C7A69}"/>
    <cellStyle name="style1404729582812 5 6" xfId="54942" xr:uid="{3CA5BC00-9D7F-48D6-BC78-4AD7C21562DD}"/>
    <cellStyle name="style1404729582812 6" xfId="10959" xr:uid="{CEEC790A-6D2B-423C-9D50-4EC286CCBB6A}"/>
    <cellStyle name="style1404729582812 7" xfId="20729" xr:uid="{05EEEA6F-6989-4AAE-9AD5-D0DE3123FC41}"/>
    <cellStyle name="style1404729582812 8" xfId="30500" xr:uid="{8194C144-76D7-415E-8CA2-D3B39DDBB303}"/>
    <cellStyle name="style1404729582812 9" xfId="40268" xr:uid="{F1CEA52E-5675-4D4B-8FF3-D36FA50CB9F9}"/>
    <cellStyle name="style1404729582905" xfId="1171" xr:uid="{00000000-0005-0000-0000-000037160000}"/>
    <cellStyle name="style1404729582905 10" xfId="50039" xr:uid="{DFF38946-1F4A-4F34-A95A-B0A9B3667E0D}"/>
    <cellStyle name="style1404729582905 2" xfId="2413" xr:uid="{00000000-0005-0000-0000-000038160000}"/>
    <cellStyle name="style1404729582905 2 2" xfId="7317" xr:uid="{00000000-0005-0000-0000-000039160000}"/>
    <cellStyle name="style1404729582905 2 2 2" xfId="17105" xr:uid="{584ADC70-B2DF-41AB-A749-352196F6BC9C}"/>
    <cellStyle name="style1404729582905 2 2 3" xfId="26875" xr:uid="{D5097762-4784-40C9-850F-04E9F13B119A}"/>
    <cellStyle name="style1404729582905 2 2 4" xfId="36644" xr:uid="{119B56A8-6F4E-4907-99B1-5769DD6975EE}"/>
    <cellStyle name="style1404729582905 2 2 5" xfId="46414" xr:uid="{DAE31415-1B78-499C-A972-F14B57E20869}"/>
    <cellStyle name="style1404729582905 2 2 6" xfId="56184" xr:uid="{BC706E72-73E5-4369-A733-C0BE692CC0EC}"/>
    <cellStyle name="style1404729582905 2 3" xfId="12201" xr:uid="{D3E05F39-327C-4E34-8DAD-CBDF7AEC32B6}"/>
    <cellStyle name="style1404729582905 2 4" xfId="21971" xr:uid="{9C226F30-56CB-4F54-AC89-4A8ABA8CF9FC}"/>
    <cellStyle name="style1404729582905 2 5" xfId="31742" xr:uid="{3F8BA09D-F006-439E-853F-E2A83144C8B4}"/>
    <cellStyle name="style1404729582905 2 6" xfId="41510" xr:uid="{C14EAC8C-CC51-4F7A-B6D0-E041F715309D}"/>
    <cellStyle name="style1404729582905 2 7" xfId="51280" xr:uid="{4EDFFAEA-5889-4670-BA0B-45C27DFB7A80}"/>
    <cellStyle name="style1404729582905 3" xfId="3606" xr:uid="{00000000-0005-0000-0000-00003A160000}"/>
    <cellStyle name="style1404729582905 3 2" xfId="8510" xr:uid="{00000000-0005-0000-0000-00003B160000}"/>
    <cellStyle name="style1404729582905 3 2 2" xfId="18298" xr:uid="{BAB3E1BE-2DEA-4C51-A4C0-0BE112B1F628}"/>
    <cellStyle name="style1404729582905 3 2 3" xfId="28068" xr:uid="{B4DD95C2-BE2F-4B83-83B8-F4929E69AE7C}"/>
    <cellStyle name="style1404729582905 3 2 4" xfId="37837" xr:uid="{97BFF8FF-6A61-4308-90F1-3EEB290BDA5E}"/>
    <cellStyle name="style1404729582905 3 2 5" xfId="47607" xr:uid="{5ACB5499-4231-4BA3-9D56-857688CFAD8C}"/>
    <cellStyle name="style1404729582905 3 2 6" xfId="57377" xr:uid="{5FD10835-3B19-46F7-9114-4B9F507EA072}"/>
    <cellStyle name="style1404729582905 3 3" xfId="13394" xr:uid="{3D87537A-58C7-4EA7-B45C-F33F54EDA227}"/>
    <cellStyle name="style1404729582905 3 4" xfId="23164" xr:uid="{94A65D96-C0A7-4FA3-B29D-DBAF839E4E56}"/>
    <cellStyle name="style1404729582905 3 5" xfId="32935" xr:uid="{C2EBA91F-ECD0-4ED4-96B2-CC4258DE78E3}"/>
    <cellStyle name="style1404729582905 3 6" xfId="42703" xr:uid="{96A2A4F9-B6F2-4FC8-A7AF-0252409D6A6B}"/>
    <cellStyle name="style1404729582905 3 7" xfId="52473" xr:uid="{407397C4-7E90-4F22-AC6A-80F697A32E51}"/>
    <cellStyle name="style1404729582905 4" xfId="4799" xr:uid="{00000000-0005-0000-0000-00003C160000}"/>
    <cellStyle name="style1404729582905 4 2" xfId="9703" xr:uid="{00000000-0005-0000-0000-00003D160000}"/>
    <cellStyle name="style1404729582905 4 2 2" xfId="19491" xr:uid="{F962B8D7-B1F7-4D0C-840C-0CE4197AB64B}"/>
    <cellStyle name="style1404729582905 4 2 3" xfId="29261" xr:uid="{F2AE1685-19D3-4D0A-89F1-C651DB924981}"/>
    <cellStyle name="style1404729582905 4 2 4" xfId="39030" xr:uid="{9261B675-8A40-43AA-9C09-B87A1BA0D325}"/>
    <cellStyle name="style1404729582905 4 2 5" xfId="48800" xr:uid="{0ED3307C-33F7-44BF-A4C0-BF0DCBE101AC}"/>
    <cellStyle name="style1404729582905 4 2 6" xfId="58570" xr:uid="{2D02D155-CC32-4CB0-9156-33515E4F4952}"/>
    <cellStyle name="style1404729582905 4 3" xfId="14587" xr:uid="{9A3A9BCF-802D-4186-977A-A99D66CCA042}"/>
    <cellStyle name="style1404729582905 4 4" xfId="24357" xr:uid="{0CDAD446-DE13-4116-BF3A-8D9C21EF79C5}"/>
    <cellStyle name="style1404729582905 4 5" xfId="34127" xr:uid="{93E6E281-E020-478B-A8B2-28C8DB29CD26}"/>
    <cellStyle name="style1404729582905 4 6" xfId="43896" xr:uid="{FC5C935D-0D87-4F9B-A9CE-50C530F9E12B}"/>
    <cellStyle name="style1404729582905 4 7" xfId="53666" xr:uid="{CBD9FC05-DEDC-409D-B123-D737211AAC04}"/>
    <cellStyle name="style1404729582905 5" xfId="6076" xr:uid="{00000000-0005-0000-0000-00003E160000}"/>
    <cellStyle name="style1404729582905 5 2" xfId="15864" xr:uid="{9939632E-4A1A-4D71-A2E0-CB306ADEBA45}"/>
    <cellStyle name="style1404729582905 5 3" xfId="25634" xr:uid="{04931015-A50E-4752-BF7F-235C1B044555}"/>
    <cellStyle name="style1404729582905 5 4" xfId="35403" xr:uid="{C43625F7-11F0-4B41-BA4B-4A61870D88F4}"/>
    <cellStyle name="style1404729582905 5 5" xfId="45173" xr:uid="{0FFB24D7-58D7-4754-8B85-FF2FE47AC316}"/>
    <cellStyle name="style1404729582905 5 6" xfId="54943" xr:uid="{96096EE1-10D4-4D38-86DE-09C960054B72}"/>
    <cellStyle name="style1404729582905 6" xfId="10960" xr:uid="{88EE95DA-C96B-42C3-BDFD-D30A05D18A54}"/>
    <cellStyle name="style1404729582905 7" xfId="20730" xr:uid="{A1D5BD1D-8F42-4698-8CE7-24C58DF9AD59}"/>
    <cellStyle name="style1404729582905 8" xfId="30501" xr:uid="{2BAE8505-5BCA-47CA-AB57-39A3B6408847}"/>
    <cellStyle name="style1404729582905 9" xfId="40269" xr:uid="{09F0EBFD-A629-409A-BB30-32DBC3C56E0A}"/>
    <cellStyle name="style1404729582937" xfId="1172" xr:uid="{00000000-0005-0000-0000-00003F160000}"/>
    <cellStyle name="style1404729582937 10" xfId="50040" xr:uid="{A6E8B9FE-1462-4A03-A41A-7220F0E1A7CC}"/>
    <cellStyle name="style1404729582937 2" xfId="2414" xr:uid="{00000000-0005-0000-0000-000040160000}"/>
    <cellStyle name="style1404729582937 2 2" xfId="7318" xr:uid="{00000000-0005-0000-0000-000041160000}"/>
    <cellStyle name="style1404729582937 2 2 2" xfId="17106" xr:uid="{A7FC35AB-0535-453F-B45E-299ADC19DE7C}"/>
    <cellStyle name="style1404729582937 2 2 3" xfId="26876" xr:uid="{9D1D2A4B-F95D-4F37-B2DC-E44BDCCED8D1}"/>
    <cellStyle name="style1404729582937 2 2 4" xfId="36645" xr:uid="{FD8D02EE-361E-4228-B980-D7FBCBF5FEE6}"/>
    <cellStyle name="style1404729582937 2 2 5" xfId="46415" xr:uid="{0D3F02E2-A0E9-459E-9648-8133BA69201D}"/>
    <cellStyle name="style1404729582937 2 2 6" xfId="56185" xr:uid="{5BE5CD4E-2D54-4300-B576-76624842D761}"/>
    <cellStyle name="style1404729582937 2 3" xfId="12202" xr:uid="{32C3DBDC-0676-4F75-9777-EF3A326E9CFD}"/>
    <cellStyle name="style1404729582937 2 4" xfId="21972" xr:uid="{DDB67CF5-C048-447F-AE3A-74F53402CA0E}"/>
    <cellStyle name="style1404729582937 2 5" xfId="31743" xr:uid="{280028FF-9BDE-4BA5-B588-0273572A54FC}"/>
    <cellStyle name="style1404729582937 2 6" xfId="41511" xr:uid="{D9B877C5-3E85-472D-93CC-B6CFE9722F1A}"/>
    <cellStyle name="style1404729582937 2 7" xfId="51281" xr:uid="{65E991E6-4706-49A9-8837-1E145AB060E1}"/>
    <cellStyle name="style1404729582937 3" xfId="3607" xr:uid="{00000000-0005-0000-0000-000042160000}"/>
    <cellStyle name="style1404729582937 3 2" xfId="8511" xr:uid="{00000000-0005-0000-0000-000043160000}"/>
    <cellStyle name="style1404729582937 3 2 2" xfId="18299" xr:uid="{E7092512-B00D-441D-B259-F4166D887322}"/>
    <cellStyle name="style1404729582937 3 2 3" xfId="28069" xr:uid="{87BA18B0-DAEA-438A-92C3-FEFD0AD1559F}"/>
    <cellStyle name="style1404729582937 3 2 4" xfId="37838" xr:uid="{6016BB76-2E13-411C-BB96-9D0D9B4BF099}"/>
    <cellStyle name="style1404729582937 3 2 5" xfId="47608" xr:uid="{73CCA92B-6E55-4C9C-80AB-BF5FB7384925}"/>
    <cellStyle name="style1404729582937 3 2 6" xfId="57378" xr:uid="{D65FAD3E-74C2-4951-8CA3-6A70BC4D74F8}"/>
    <cellStyle name="style1404729582937 3 3" xfId="13395" xr:uid="{F0DE62E3-8B43-4427-A71E-0035B97AEE8B}"/>
    <cellStyle name="style1404729582937 3 4" xfId="23165" xr:uid="{B133FD49-6CAC-4A45-937E-4385A9F58259}"/>
    <cellStyle name="style1404729582937 3 5" xfId="32936" xr:uid="{24EF55E5-7BBC-46B4-A109-BD7334709971}"/>
    <cellStyle name="style1404729582937 3 6" xfId="42704" xr:uid="{726FC5B7-4F66-471A-A713-6751EA9A03A3}"/>
    <cellStyle name="style1404729582937 3 7" xfId="52474" xr:uid="{4ABC80A0-6FA8-4E29-B787-7E0D6C835A41}"/>
    <cellStyle name="style1404729582937 4" xfId="4800" xr:uid="{00000000-0005-0000-0000-000044160000}"/>
    <cellStyle name="style1404729582937 4 2" xfId="9704" xr:uid="{00000000-0005-0000-0000-000045160000}"/>
    <cellStyle name="style1404729582937 4 2 2" xfId="19492" xr:uid="{AFF7B103-76DA-4A0D-8047-4DD3C0C21546}"/>
    <cellStyle name="style1404729582937 4 2 3" xfId="29262" xr:uid="{2A7CC662-9668-48A7-A751-ED4F2B6E15FA}"/>
    <cellStyle name="style1404729582937 4 2 4" xfId="39031" xr:uid="{B47F2C0E-6D74-465A-B2C3-6ECFCE748190}"/>
    <cellStyle name="style1404729582937 4 2 5" xfId="48801" xr:uid="{F3F64A26-73AF-4B8C-BE43-1A64337B4CB2}"/>
    <cellStyle name="style1404729582937 4 2 6" xfId="58571" xr:uid="{FBB739FB-FF50-4D41-88B2-E40B7BEB5D37}"/>
    <cellStyle name="style1404729582937 4 3" xfId="14588" xr:uid="{7EF97ADE-9B1B-4F52-AE18-F2768DE8904C}"/>
    <cellStyle name="style1404729582937 4 4" xfId="24358" xr:uid="{2F9029D2-CA8F-472D-A413-4ECDDFD991D8}"/>
    <cellStyle name="style1404729582937 4 5" xfId="34128" xr:uid="{FFBBB681-A19D-44CE-8744-2C2F401C0551}"/>
    <cellStyle name="style1404729582937 4 6" xfId="43897" xr:uid="{14512D62-669F-418F-9861-B4D1AC97ADEE}"/>
    <cellStyle name="style1404729582937 4 7" xfId="53667" xr:uid="{66B4EB49-65B2-4091-9962-17F8295D6E4B}"/>
    <cellStyle name="style1404729582937 5" xfId="6077" xr:uid="{00000000-0005-0000-0000-000046160000}"/>
    <cellStyle name="style1404729582937 5 2" xfId="15865" xr:uid="{7650ECEE-9304-44D0-A4B9-3363DA44ADEC}"/>
    <cellStyle name="style1404729582937 5 3" xfId="25635" xr:uid="{108BFC24-390D-4C16-80A9-A32E55EED8BB}"/>
    <cellStyle name="style1404729582937 5 4" xfId="35404" xr:uid="{64BD79F0-5F97-40C8-BCE6-FE3962C1D9F5}"/>
    <cellStyle name="style1404729582937 5 5" xfId="45174" xr:uid="{67F20A83-B866-42A3-B730-4AF87E3D59D9}"/>
    <cellStyle name="style1404729582937 5 6" xfId="54944" xr:uid="{11B0ACBB-B764-44E4-90E7-D83648EAD2BA}"/>
    <cellStyle name="style1404729582937 6" xfId="10961" xr:uid="{AEE2DD45-0234-49B3-ADA3-7D432AF82949}"/>
    <cellStyle name="style1404729582937 7" xfId="20731" xr:uid="{D6B5F6D4-DFBF-438C-9F80-BC116AF8A3B2}"/>
    <cellStyle name="style1404729582937 8" xfId="30502" xr:uid="{1FF4D753-5824-45EC-894F-4B4A1BD5DA2D}"/>
    <cellStyle name="style1404729582937 9" xfId="40270" xr:uid="{2B9EE20D-D288-467A-958F-8D2B6E16DB6F}"/>
    <cellStyle name="style1404729582999" xfId="1173" xr:uid="{00000000-0005-0000-0000-000047160000}"/>
    <cellStyle name="style1404729582999 10" xfId="50041" xr:uid="{3B81D159-F103-4A64-BAC6-3E064D0A114B}"/>
    <cellStyle name="style1404729582999 2" xfId="2415" xr:uid="{00000000-0005-0000-0000-000048160000}"/>
    <cellStyle name="style1404729582999 2 2" xfId="7319" xr:uid="{00000000-0005-0000-0000-000049160000}"/>
    <cellStyle name="style1404729582999 2 2 2" xfId="17107" xr:uid="{226B5B74-AB61-47A5-9F59-383324E0B1F2}"/>
    <cellStyle name="style1404729582999 2 2 3" xfId="26877" xr:uid="{23A22515-6C15-41CA-9BDA-93E9D014E58A}"/>
    <cellStyle name="style1404729582999 2 2 4" xfId="36646" xr:uid="{263384C2-F73E-4E75-9206-B35A2BE3D92E}"/>
    <cellStyle name="style1404729582999 2 2 5" xfId="46416" xr:uid="{D5E5E3E7-7175-4874-9CC4-9FA2172E558A}"/>
    <cellStyle name="style1404729582999 2 2 6" xfId="56186" xr:uid="{F19D270D-B5DE-4203-83F3-D39BB6B813B4}"/>
    <cellStyle name="style1404729582999 2 3" xfId="12203" xr:uid="{2C6C3869-C522-44AF-ADD6-4C9832848976}"/>
    <cellStyle name="style1404729582999 2 4" xfId="21973" xr:uid="{922A56D9-B0A7-465B-BC83-7A7FD17C126A}"/>
    <cellStyle name="style1404729582999 2 5" xfId="31744" xr:uid="{89ED05AA-5BF2-4D99-89DF-BA07332ABE45}"/>
    <cellStyle name="style1404729582999 2 6" xfId="41512" xr:uid="{CAB2E595-8A47-4EEC-B911-DA68E4E183AC}"/>
    <cellStyle name="style1404729582999 2 7" xfId="51282" xr:uid="{A4876960-677C-4E3A-B2AD-A61F7AEFC8C7}"/>
    <cellStyle name="style1404729582999 3" xfId="3608" xr:uid="{00000000-0005-0000-0000-00004A160000}"/>
    <cellStyle name="style1404729582999 3 2" xfId="8512" xr:uid="{00000000-0005-0000-0000-00004B160000}"/>
    <cellStyle name="style1404729582999 3 2 2" xfId="18300" xr:uid="{819B32EC-DA85-42C0-BF40-FC90DEE98047}"/>
    <cellStyle name="style1404729582999 3 2 3" xfId="28070" xr:uid="{1B320B76-3EFA-485F-8AB8-7F6936576F2C}"/>
    <cellStyle name="style1404729582999 3 2 4" xfId="37839" xr:uid="{40158D9A-5088-454A-AD7F-8C124CE8BE5E}"/>
    <cellStyle name="style1404729582999 3 2 5" xfId="47609" xr:uid="{457E3692-4A72-46B8-83DD-E208E6F1A48B}"/>
    <cellStyle name="style1404729582999 3 2 6" xfId="57379" xr:uid="{FD2BAD15-198F-4A97-8C57-AD66E6B17D30}"/>
    <cellStyle name="style1404729582999 3 3" xfId="13396" xr:uid="{FE404725-1AC0-4A90-8BCF-8FB6081D55A2}"/>
    <cellStyle name="style1404729582999 3 4" xfId="23166" xr:uid="{E2B153D8-A768-4B42-BADF-40D27B97A501}"/>
    <cellStyle name="style1404729582999 3 5" xfId="32937" xr:uid="{311AA0D1-4474-43CB-947D-CCB52B679F7A}"/>
    <cellStyle name="style1404729582999 3 6" xfId="42705" xr:uid="{41213DB0-D6DE-4214-9CC3-BCCCB19B274C}"/>
    <cellStyle name="style1404729582999 3 7" xfId="52475" xr:uid="{523821AD-70D6-400A-970E-EA7C23C5923A}"/>
    <cellStyle name="style1404729582999 4" xfId="4801" xr:uid="{00000000-0005-0000-0000-00004C160000}"/>
    <cellStyle name="style1404729582999 4 2" xfId="9705" xr:uid="{00000000-0005-0000-0000-00004D160000}"/>
    <cellStyle name="style1404729582999 4 2 2" xfId="19493" xr:uid="{33678C7F-C29A-438B-A671-2C6289DA5BA6}"/>
    <cellStyle name="style1404729582999 4 2 3" xfId="29263" xr:uid="{269C42A6-F740-4E68-8A86-BB73686AA305}"/>
    <cellStyle name="style1404729582999 4 2 4" xfId="39032" xr:uid="{A3E89059-2968-4D78-834B-E125B311A0F5}"/>
    <cellStyle name="style1404729582999 4 2 5" xfId="48802" xr:uid="{C6EC0D9A-B23E-4071-981E-0F12570AC433}"/>
    <cellStyle name="style1404729582999 4 2 6" xfId="58572" xr:uid="{A90B05CC-C87C-4539-ABA5-A3C838D2CFFF}"/>
    <cellStyle name="style1404729582999 4 3" xfId="14589" xr:uid="{E2F19E2F-B5D7-4A18-8A1B-979724726EB3}"/>
    <cellStyle name="style1404729582999 4 4" xfId="24359" xr:uid="{263F33B2-F779-45C6-A281-C0F4B674A1D5}"/>
    <cellStyle name="style1404729582999 4 5" xfId="34129" xr:uid="{6B0085C4-712B-4911-9D8A-0E5F7B4C056B}"/>
    <cellStyle name="style1404729582999 4 6" xfId="43898" xr:uid="{EF6DD5D3-5049-4B24-B609-02A02170C52A}"/>
    <cellStyle name="style1404729582999 4 7" xfId="53668" xr:uid="{44926683-159E-4398-AD04-A7047D5C2C15}"/>
    <cellStyle name="style1404729582999 5" xfId="6078" xr:uid="{00000000-0005-0000-0000-00004E160000}"/>
    <cellStyle name="style1404729582999 5 2" xfId="15866" xr:uid="{9663376A-12AC-456B-B573-4214FD8D2253}"/>
    <cellStyle name="style1404729582999 5 3" xfId="25636" xr:uid="{D6368440-E932-4B50-BC9E-D6ECDB6541A3}"/>
    <cellStyle name="style1404729582999 5 4" xfId="35405" xr:uid="{CBC0B207-BFE5-48D3-A4E6-28B7FEDF9DBB}"/>
    <cellStyle name="style1404729582999 5 5" xfId="45175" xr:uid="{8FCFAFC6-B99A-45CF-B24B-AD91A6268063}"/>
    <cellStyle name="style1404729582999 5 6" xfId="54945" xr:uid="{47AA3828-B2D2-4151-9133-F0A92F99A18A}"/>
    <cellStyle name="style1404729582999 6" xfId="10962" xr:uid="{D796D09C-E47C-48C1-B957-B55B84C5312B}"/>
    <cellStyle name="style1404729582999 7" xfId="20732" xr:uid="{49D28ABB-3A94-40A8-9E89-57EF739C7E08}"/>
    <cellStyle name="style1404729582999 8" xfId="30503" xr:uid="{4FD764CC-CC59-4F9F-8D37-5D0C9198807B}"/>
    <cellStyle name="style1404729582999 9" xfId="40271" xr:uid="{CA49E1F0-2231-42FF-A560-3E9DF5A90964}"/>
    <cellStyle name="style1404729583030" xfId="1174" xr:uid="{00000000-0005-0000-0000-00004F160000}"/>
    <cellStyle name="style1404729583030 10" xfId="50042" xr:uid="{EB3AA3D0-E021-4DDF-9531-7F0A3EE69214}"/>
    <cellStyle name="style1404729583030 2" xfId="2416" xr:uid="{00000000-0005-0000-0000-000050160000}"/>
    <cellStyle name="style1404729583030 2 2" xfId="7320" xr:uid="{00000000-0005-0000-0000-000051160000}"/>
    <cellStyle name="style1404729583030 2 2 2" xfId="17108" xr:uid="{F1BD5206-C51F-42E0-A9CF-62626E1B205A}"/>
    <cellStyle name="style1404729583030 2 2 3" xfId="26878" xr:uid="{8D16D9C5-3CB1-41C7-97CC-B8213E4498A3}"/>
    <cellStyle name="style1404729583030 2 2 4" xfId="36647" xr:uid="{49E72355-D5BA-41A6-B493-856A4B45113C}"/>
    <cellStyle name="style1404729583030 2 2 5" xfId="46417" xr:uid="{080B2727-D4EE-4710-A882-BD870B446DC4}"/>
    <cellStyle name="style1404729583030 2 2 6" xfId="56187" xr:uid="{0FF9BDB5-EB53-4D04-AFDB-A1C618AE1AC6}"/>
    <cellStyle name="style1404729583030 2 3" xfId="12204" xr:uid="{1877D862-6D7E-4484-9859-AB23C1840C6A}"/>
    <cellStyle name="style1404729583030 2 4" xfId="21974" xr:uid="{38D139D2-7889-4921-9B80-3143807707E0}"/>
    <cellStyle name="style1404729583030 2 5" xfId="31745" xr:uid="{02ECFD28-5F34-40D0-9BAB-AFAB12219180}"/>
    <cellStyle name="style1404729583030 2 6" xfId="41513" xr:uid="{1B59A7EE-788B-43C6-9523-8E7D01D26168}"/>
    <cellStyle name="style1404729583030 2 7" xfId="51283" xr:uid="{E5516EC9-D6AF-4AB9-B59E-2EA6395A605D}"/>
    <cellStyle name="style1404729583030 3" xfId="3609" xr:uid="{00000000-0005-0000-0000-000052160000}"/>
    <cellStyle name="style1404729583030 3 2" xfId="8513" xr:uid="{00000000-0005-0000-0000-000053160000}"/>
    <cellStyle name="style1404729583030 3 2 2" xfId="18301" xr:uid="{5A9EDC27-B5AA-46FF-9B89-F47D911AB8EE}"/>
    <cellStyle name="style1404729583030 3 2 3" xfId="28071" xr:uid="{F625E1D9-1370-4200-AFFB-077FFF0DDC7B}"/>
    <cellStyle name="style1404729583030 3 2 4" xfId="37840" xr:uid="{19138D9A-A233-42D2-99C6-036C67BF7AAC}"/>
    <cellStyle name="style1404729583030 3 2 5" xfId="47610" xr:uid="{8E9A1EB3-E11B-452A-B414-9546DC35CB80}"/>
    <cellStyle name="style1404729583030 3 2 6" xfId="57380" xr:uid="{6AAD1E12-1689-4BAF-8DF3-BCB409682827}"/>
    <cellStyle name="style1404729583030 3 3" xfId="13397" xr:uid="{5C09FE4A-9764-42EC-A8A5-EFAB8AAD7D02}"/>
    <cellStyle name="style1404729583030 3 4" xfId="23167" xr:uid="{1910566D-197C-4E2D-A9C6-90AEAFC80201}"/>
    <cellStyle name="style1404729583030 3 5" xfId="32938" xr:uid="{80A5658F-D6A5-4105-A5E5-FA61D578F618}"/>
    <cellStyle name="style1404729583030 3 6" xfId="42706" xr:uid="{ACA4D79D-388F-45FF-9679-775E839074C5}"/>
    <cellStyle name="style1404729583030 3 7" xfId="52476" xr:uid="{7490D148-9EB0-4A53-80ED-B40C19D7B6D1}"/>
    <cellStyle name="style1404729583030 4" xfId="4802" xr:uid="{00000000-0005-0000-0000-000054160000}"/>
    <cellStyle name="style1404729583030 4 2" xfId="9706" xr:uid="{00000000-0005-0000-0000-000055160000}"/>
    <cellStyle name="style1404729583030 4 2 2" xfId="19494" xr:uid="{54B0DEAD-6FB4-4053-9BEA-4B47CF9E7934}"/>
    <cellStyle name="style1404729583030 4 2 3" xfId="29264" xr:uid="{F50F33DA-4F30-4855-B47B-A1351287D3B8}"/>
    <cellStyle name="style1404729583030 4 2 4" xfId="39033" xr:uid="{D2E1E8ED-BAC9-4D0B-A5A8-AA2A437EBA44}"/>
    <cellStyle name="style1404729583030 4 2 5" xfId="48803" xr:uid="{C5F77E14-ED67-45E6-8D04-133691D3B209}"/>
    <cellStyle name="style1404729583030 4 2 6" xfId="58573" xr:uid="{81AC3A16-5463-4002-AA7F-168E2D07646E}"/>
    <cellStyle name="style1404729583030 4 3" xfId="14590" xr:uid="{0611C666-F405-44F5-A1E1-2BCD8B08CF82}"/>
    <cellStyle name="style1404729583030 4 4" xfId="24360" xr:uid="{26D5663A-36E5-4F7C-B456-455E1EA888BD}"/>
    <cellStyle name="style1404729583030 4 5" xfId="34130" xr:uid="{F24994B8-5B6C-4369-BEE6-A0ABC051080B}"/>
    <cellStyle name="style1404729583030 4 6" xfId="43899" xr:uid="{890393F6-B8A1-4A4A-908A-D3BA448FC45C}"/>
    <cellStyle name="style1404729583030 4 7" xfId="53669" xr:uid="{F996D457-635E-4A0F-BC86-10F64AF5CB82}"/>
    <cellStyle name="style1404729583030 5" xfId="6079" xr:uid="{00000000-0005-0000-0000-000056160000}"/>
    <cellStyle name="style1404729583030 5 2" xfId="15867" xr:uid="{182B1F22-9826-4730-966E-909C4D2C284C}"/>
    <cellStyle name="style1404729583030 5 3" xfId="25637" xr:uid="{02179AB2-9135-41F2-B34A-EB884B72648B}"/>
    <cellStyle name="style1404729583030 5 4" xfId="35406" xr:uid="{B298964E-5BC8-4E8F-815D-9B2231C74CD8}"/>
    <cellStyle name="style1404729583030 5 5" xfId="45176" xr:uid="{CA4E26C4-0902-4A43-B1CA-34FDB1E27A04}"/>
    <cellStyle name="style1404729583030 5 6" xfId="54946" xr:uid="{4D079AE3-67C6-4CE9-A75F-827549C07F32}"/>
    <cellStyle name="style1404729583030 6" xfId="10963" xr:uid="{4B958C1D-2B16-44BD-8950-31998A5C07F1}"/>
    <cellStyle name="style1404729583030 7" xfId="20733" xr:uid="{8C3C4A6E-CF69-4C9C-A310-3F9C3F53EE06}"/>
    <cellStyle name="style1404729583030 8" xfId="30504" xr:uid="{12C18E8A-68FE-4404-8B3A-12843DEF3ABA}"/>
    <cellStyle name="style1404729583030 9" xfId="40272" xr:uid="{01DE4341-31DE-43D1-AD93-3BA209201FFE}"/>
    <cellStyle name="style1404729583062" xfId="1175" xr:uid="{00000000-0005-0000-0000-000057160000}"/>
    <cellStyle name="style1404729583062 10" xfId="50043" xr:uid="{17C2B6BE-497E-4E42-9E14-236C5CA2C085}"/>
    <cellStyle name="style1404729583062 2" xfId="2417" xr:uid="{00000000-0005-0000-0000-000058160000}"/>
    <cellStyle name="style1404729583062 2 2" xfId="7321" xr:uid="{00000000-0005-0000-0000-000059160000}"/>
    <cellStyle name="style1404729583062 2 2 2" xfId="17109" xr:uid="{38C75B3C-44B5-430D-97FD-8DA629B464E3}"/>
    <cellStyle name="style1404729583062 2 2 3" xfId="26879" xr:uid="{373AB15A-E4D3-4F7F-A115-012597971FDA}"/>
    <cellStyle name="style1404729583062 2 2 4" xfId="36648" xr:uid="{1DD88A2B-CFE8-402B-B5DA-E7DBD028AF63}"/>
    <cellStyle name="style1404729583062 2 2 5" xfId="46418" xr:uid="{2FD9E22A-CF5A-4533-95D0-C1C7F65BF3EE}"/>
    <cellStyle name="style1404729583062 2 2 6" xfId="56188" xr:uid="{858BD826-7D38-48C2-92CD-58190F84E19D}"/>
    <cellStyle name="style1404729583062 2 3" xfId="12205" xr:uid="{B7AD4951-BA95-4C97-9BAA-3741293A2A86}"/>
    <cellStyle name="style1404729583062 2 4" xfId="21975" xr:uid="{5BAFDE88-DDD8-4BAF-8EF2-E758B7A7C231}"/>
    <cellStyle name="style1404729583062 2 5" xfId="31746" xr:uid="{DB5BE921-A41E-46A3-B7A4-F3937DA6236A}"/>
    <cellStyle name="style1404729583062 2 6" xfId="41514" xr:uid="{ACBDF2B5-EC80-4E66-A2A5-FCDF1C9E697E}"/>
    <cellStyle name="style1404729583062 2 7" xfId="51284" xr:uid="{ECA0A313-3CCE-44B0-9708-6C8D3CBCE1E0}"/>
    <cellStyle name="style1404729583062 3" xfId="3610" xr:uid="{00000000-0005-0000-0000-00005A160000}"/>
    <cellStyle name="style1404729583062 3 2" xfId="8514" xr:uid="{00000000-0005-0000-0000-00005B160000}"/>
    <cellStyle name="style1404729583062 3 2 2" xfId="18302" xr:uid="{5F11D28C-6DF4-48C5-BA62-9C7B4E903DFE}"/>
    <cellStyle name="style1404729583062 3 2 3" xfId="28072" xr:uid="{0455DC1F-0191-4BE7-B112-5832A5A449FE}"/>
    <cellStyle name="style1404729583062 3 2 4" xfId="37841" xr:uid="{8A2749B8-08C4-4411-A3B5-11D8B3CB9352}"/>
    <cellStyle name="style1404729583062 3 2 5" xfId="47611" xr:uid="{0065C395-23D3-4BCF-9DCE-C4EDBD9A973D}"/>
    <cellStyle name="style1404729583062 3 2 6" xfId="57381" xr:uid="{E5A69EFC-2839-4EAF-8319-87B49EEC4D22}"/>
    <cellStyle name="style1404729583062 3 3" xfId="13398" xr:uid="{FCAE912D-1E21-4DE7-98E8-96C5204C8133}"/>
    <cellStyle name="style1404729583062 3 4" xfId="23168" xr:uid="{15AE7CC6-72E4-4221-AB19-1E0A2B41C176}"/>
    <cellStyle name="style1404729583062 3 5" xfId="32939" xr:uid="{F74F8CFA-38E2-4235-9C80-A840F263D1CD}"/>
    <cellStyle name="style1404729583062 3 6" xfId="42707" xr:uid="{B7B9E0FA-8D89-4DF7-90A3-83526D7BFF18}"/>
    <cellStyle name="style1404729583062 3 7" xfId="52477" xr:uid="{006D173C-8F14-4818-9D06-3C6121AD7BAA}"/>
    <cellStyle name="style1404729583062 4" xfId="4803" xr:uid="{00000000-0005-0000-0000-00005C160000}"/>
    <cellStyle name="style1404729583062 4 2" xfId="9707" xr:uid="{00000000-0005-0000-0000-00005D160000}"/>
    <cellStyle name="style1404729583062 4 2 2" xfId="19495" xr:uid="{198FC8B5-A34C-4CEF-BED4-93C980AD23CC}"/>
    <cellStyle name="style1404729583062 4 2 3" xfId="29265" xr:uid="{DFD6412A-D4CD-4708-BBFB-4CF1B4005AB0}"/>
    <cellStyle name="style1404729583062 4 2 4" xfId="39034" xr:uid="{86D7DBA2-2B0F-490D-ACEB-4511D81979E2}"/>
    <cellStyle name="style1404729583062 4 2 5" xfId="48804" xr:uid="{41AE7DBB-2C5B-4979-84AC-5CFAD8E6F155}"/>
    <cellStyle name="style1404729583062 4 2 6" xfId="58574" xr:uid="{6857F531-FDDF-4A31-ABC5-F8B21D0E512D}"/>
    <cellStyle name="style1404729583062 4 3" xfId="14591" xr:uid="{AA609861-0B99-4427-827A-FA2F2E315703}"/>
    <cellStyle name="style1404729583062 4 4" xfId="24361" xr:uid="{A871D3E4-4B61-4944-8B7A-E58A68209982}"/>
    <cellStyle name="style1404729583062 4 5" xfId="34131" xr:uid="{CCAA716A-8A6C-4E84-8008-D07F2DE74908}"/>
    <cellStyle name="style1404729583062 4 6" xfId="43900" xr:uid="{E98EFCDA-0911-4D93-8525-4F19FB03DADF}"/>
    <cellStyle name="style1404729583062 4 7" xfId="53670" xr:uid="{7674BC7B-A213-471A-8892-7C0C5E796C00}"/>
    <cellStyle name="style1404729583062 5" xfId="6080" xr:uid="{00000000-0005-0000-0000-00005E160000}"/>
    <cellStyle name="style1404729583062 5 2" xfId="15868" xr:uid="{C904F2CE-FD2D-4EB4-9938-1238E4AF2D74}"/>
    <cellStyle name="style1404729583062 5 3" xfId="25638" xr:uid="{F6E90E58-FD41-46CD-8472-75393A611D7F}"/>
    <cellStyle name="style1404729583062 5 4" xfId="35407" xr:uid="{21EC4B42-55A4-45E7-B1C1-A7745F293587}"/>
    <cellStyle name="style1404729583062 5 5" xfId="45177" xr:uid="{D8F2DADF-C69E-4993-9428-994D03A71535}"/>
    <cellStyle name="style1404729583062 5 6" xfId="54947" xr:uid="{C3B5747E-8E2F-4AAF-BACC-B3C0484061C3}"/>
    <cellStyle name="style1404729583062 6" xfId="10964" xr:uid="{D2CA56E3-09F9-48E8-8A37-F3381B78B80C}"/>
    <cellStyle name="style1404729583062 7" xfId="20734" xr:uid="{91DFB6E6-4DA6-4E26-9EAB-28F40A6826C5}"/>
    <cellStyle name="style1404729583062 8" xfId="30505" xr:uid="{5C1D2CB8-F9C9-4F94-85DC-F675FE55F2CB}"/>
    <cellStyle name="style1404729583062 9" xfId="40273" xr:uid="{42707E78-B00F-4CD8-95A0-7DF763B58814}"/>
    <cellStyle name="style1404729583093" xfId="1176" xr:uid="{00000000-0005-0000-0000-00005F160000}"/>
    <cellStyle name="style1404729583093 10" xfId="50044" xr:uid="{D1890585-A918-4705-9034-1FE9176FDAE7}"/>
    <cellStyle name="style1404729583093 2" xfId="2418" xr:uid="{00000000-0005-0000-0000-000060160000}"/>
    <cellStyle name="style1404729583093 2 2" xfId="7322" xr:uid="{00000000-0005-0000-0000-000061160000}"/>
    <cellStyle name="style1404729583093 2 2 2" xfId="17110" xr:uid="{363A7993-9547-4D1C-B818-9BEEF587540B}"/>
    <cellStyle name="style1404729583093 2 2 3" xfId="26880" xr:uid="{DEFD5BAA-9678-4A10-AFE5-E1BA3D3F77C8}"/>
    <cellStyle name="style1404729583093 2 2 4" xfId="36649" xr:uid="{471562B2-048B-4FE7-A99C-4D710955C634}"/>
    <cellStyle name="style1404729583093 2 2 5" xfId="46419" xr:uid="{9BC4A020-157D-426D-9C3F-03675FD2C766}"/>
    <cellStyle name="style1404729583093 2 2 6" xfId="56189" xr:uid="{73B2D048-4841-4F3A-A7D1-233AC6D6CC6B}"/>
    <cellStyle name="style1404729583093 2 3" xfId="12206" xr:uid="{14F1FC07-EBC5-4005-ACB4-52D854406226}"/>
    <cellStyle name="style1404729583093 2 4" xfId="21976" xr:uid="{F86259D1-8380-424D-A1A7-156BB82CDBF9}"/>
    <cellStyle name="style1404729583093 2 5" xfId="31747" xr:uid="{FFE18D10-2DF4-45BF-95A0-BE6F66D97540}"/>
    <cellStyle name="style1404729583093 2 6" xfId="41515" xr:uid="{5112343B-6BBD-49C6-AC81-E371E51963EF}"/>
    <cellStyle name="style1404729583093 2 7" xfId="51285" xr:uid="{1A7E7945-4A03-4054-8D05-E540A6FECBC5}"/>
    <cellStyle name="style1404729583093 3" xfId="3611" xr:uid="{00000000-0005-0000-0000-000062160000}"/>
    <cellStyle name="style1404729583093 3 2" xfId="8515" xr:uid="{00000000-0005-0000-0000-000063160000}"/>
    <cellStyle name="style1404729583093 3 2 2" xfId="18303" xr:uid="{67D626FC-0E80-47B4-9F52-F8966B4B46AF}"/>
    <cellStyle name="style1404729583093 3 2 3" xfId="28073" xr:uid="{C5C7872B-4412-45FC-A52F-18878E2F0C5F}"/>
    <cellStyle name="style1404729583093 3 2 4" xfId="37842" xr:uid="{C8204C6D-A1AB-4D2B-A8DE-081BD9BCB688}"/>
    <cellStyle name="style1404729583093 3 2 5" xfId="47612" xr:uid="{07D6BF5E-FC92-4E24-B57C-AC7D02D61789}"/>
    <cellStyle name="style1404729583093 3 2 6" xfId="57382" xr:uid="{05C0DAA5-A76D-41A1-980E-A3E28DF1E735}"/>
    <cellStyle name="style1404729583093 3 3" xfId="13399" xr:uid="{FF263AA8-7DD1-4135-9253-8C0AFA65FAF5}"/>
    <cellStyle name="style1404729583093 3 4" xfId="23169" xr:uid="{B6B078C4-B47B-4D87-84AB-ED4B81C88D5E}"/>
    <cellStyle name="style1404729583093 3 5" xfId="32940" xr:uid="{D611691E-9799-42F4-850E-BD792C470A43}"/>
    <cellStyle name="style1404729583093 3 6" xfId="42708" xr:uid="{9C593D62-E188-4B11-AF04-1FE94C3B7A78}"/>
    <cellStyle name="style1404729583093 3 7" xfId="52478" xr:uid="{6D8F6F87-0CAE-409D-843C-789C174683EA}"/>
    <cellStyle name="style1404729583093 4" xfId="4804" xr:uid="{00000000-0005-0000-0000-000064160000}"/>
    <cellStyle name="style1404729583093 4 2" xfId="9708" xr:uid="{00000000-0005-0000-0000-000065160000}"/>
    <cellStyle name="style1404729583093 4 2 2" xfId="19496" xr:uid="{08FBFB27-FDF5-49B6-82F5-9CA415878A62}"/>
    <cellStyle name="style1404729583093 4 2 3" xfId="29266" xr:uid="{C0B92E55-13B4-415B-8474-3A789BE9EBD0}"/>
    <cellStyle name="style1404729583093 4 2 4" xfId="39035" xr:uid="{6AA4D26F-0A41-4385-8472-2B64D351079B}"/>
    <cellStyle name="style1404729583093 4 2 5" xfId="48805" xr:uid="{076802E9-3AA2-4F98-96E8-2592AC5FA564}"/>
    <cellStyle name="style1404729583093 4 2 6" xfId="58575" xr:uid="{F92A7EF9-4741-46B0-B5B4-49D18FD53BA2}"/>
    <cellStyle name="style1404729583093 4 3" xfId="14592" xr:uid="{22EDD5F9-C7DA-494E-8BA1-C8C2B212BEBD}"/>
    <cellStyle name="style1404729583093 4 4" xfId="24362" xr:uid="{87C954CE-DFBD-4145-951F-3D0222EFE605}"/>
    <cellStyle name="style1404729583093 4 5" xfId="34132" xr:uid="{A784D9BA-FA58-4413-B31E-96E4B0E592F6}"/>
    <cellStyle name="style1404729583093 4 6" xfId="43901" xr:uid="{860196CE-26CD-46B4-A3F8-BA908E11227D}"/>
    <cellStyle name="style1404729583093 4 7" xfId="53671" xr:uid="{DD82E383-E810-4E17-93C5-FE4C743E7EC0}"/>
    <cellStyle name="style1404729583093 5" xfId="6081" xr:uid="{00000000-0005-0000-0000-000066160000}"/>
    <cellStyle name="style1404729583093 5 2" xfId="15869" xr:uid="{E843E34F-E2C2-4BC0-934F-A7FE59F0B641}"/>
    <cellStyle name="style1404729583093 5 3" xfId="25639" xr:uid="{BA752233-1A63-4932-9F07-E1668D10FD8F}"/>
    <cellStyle name="style1404729583093 5 4" xfId="35408" xr:uid="{8151ADBF-A4D2-4BB0-ADBC-7909A9963A15}"/>
    <cellStyle name="style1404729583093 5 5" xfId="45178" xr:uid="{F5978103-1891-49B0-BCCC-A28276445323}"/>
    <cellStyle name="style1404729583093 5 6" xfId="54948" xr:uid="{486A06DD-0B09-48D7-BB49-9A551F2D7C04}"/>
    <cellStyle name="style1404729583093 6" xfId="10965" xr:uid="{027F1FDB-DAE4-4222-BA85-F7A35C739B28}"/>
    <cellStyle name="style1404729583093 7" xfId="20735" xr:uid="{B3FAC3CE-31FE-4D7F-9393-C5FECA800F56}"/>
    <cellStyle name="style1404729583093 8" xfId="30506" xr:uid="{098169A8-E0B2-4D08-9E07-13A9B635D5CC}"/>
    <cellStyle name="style1404729583093 9" xfId="40274" xr:uid="{287C7A12-FF74-42D2-8174-69BA31028D68}"/>
    <cellStyle name="style1404729583124" xfId="1177" xr:uid="{00000000-0005-0000-0000-000067160000}"/>
    <cellStyle name="style1404729583124 10" xfId="50045" xr:uid="{7DBB3EDB-28FE-4E61-9D65-85E7B983062A}"/>
    <cellStyle name="style1404729583124 2" xfId="2419" xr:uid="{00000000-0005-0000-0000-000068160000}"/>
    <cellStyle name="style1404729583124 2 2" xfId="7323" xr:uid="{00000000-0005-0000-0000-000069160000}"/>
    <cellStyle name="style1404729583124 2 2 2" xfId="17111" xr:uid="{832BEE57-E743-4C57-B162-A14E91DA2606}"/>
    <cellStyle name="style1404729583124 2 2 3" xfId="26881" xr:uid="{CE667BD7-D44E-4210-9BB3-8616EA1914B4}"/>
    <cellStyle name="style1404729583124 2 2 4" xfId="36650" xr:uid="{F9F87149-E917-4595-9687-02645A9ED2F5}"/>
    <cellStyle name="style1404729583124 2 2 5" xfId="46420" xr:uid="{50DBA7D9-A9EC-4F09-B67C-6B1271227EA9}"/>
    <cellStyle name="style1404729583124 2 2 6" xfId="56190" xr:uid="{E6114909-958A-42A5-B07F-8BD585A9917B}"/>
    <cellStyle name="style1404729583124 2 3" xfId="12207" xr:uid="{4D21EE56-D8D0-493B-8A9E-75DD2075E22E}"/>
    <cellStyle name="style1404729583124 2 4" xfId="21977" xr:uid="{C862D648-3D21-49D6-BC00-EE936FF62BE5}"/>
    <cellStyle name="style1404729583124 2 5" xfId="31748" xr:uid="{CDA58869-5241-40AB-9875-F8F9FE4C64CA}"/>
    <cellStyle name="style1404729583124 2 6" xfId="41516" xr:uid="{1DB215E5-6980-4E1F-B2F3-C2A145876D6A}"/>
    <cellStyle name="style1404729583124 2 7" xfId="51286" xr:uid="{14C883E1-E53B-46CE-A7C6-B0FE957DDE78}"/>
    <cellStyle name="style1404729583124 3" xfId="3612" xr:uid="{00000000-0005-0000-0000-00006A160000}"/>
    <cellStyle name="style1404729583124 3 2" xfId="8516" xr:uid="{00000000-0005-0000-0000-00006B160000}"/>
    <cellStyle name="style1404729583124 3 2 2" xfId="18304" xr:uid="{68A4F6B7-1527-4625-9355-E24DAC001366}"/>
    <cellStyle name="style1404729583124 3 2 3" xfId="28074" xr:uid="{3493B01D-29A1-4F8A-82B7-5A6D1F0E7143}"/>
    <cellStyle name="style1404729583124 3 2 4" xfId="37843" xr:uid="{16B5E01A-E416-4C34-9FBD-01803A187611}"/>
    <cellStyle name="style1404729583124 3 2 5" xfId="47613" xr:uid="{A8BE25B1-EB7C-4E28-861F-2AF05B77B29B}"/>
    <cellStyle name="style1404729583124 3 2 6" xfId="57383" xr:uid="{60A84397-EB34-4AFF-B852-45689763D1FD}"/>
    <cellStyle name="style1404729583124 3 3" xfId="13400" xr:uid="{0C349B5B-5A7A-49DF-A065-02FF12DC99FF}"/>
    <cellStyle name="style1404729583124 3 4" xfId="23170" xr:uid="{3E690B7A-306D-40BB-A974-0BFAB18CE348}"/>
    <cellStyle name="style1404729583124 3 5" xfId="32941" xr:uid="{CC4EF9BF-6C18-42CF-B181-4D769F748AE2}"/>
    <cellStyle name="style1404729583124 3 6" xfId="42709" xr:uid="{1FD3C2A2-6ACE-49A7-97AA-98A4C913590D}"/>
    <cellStyle name="style1404729583124 3 7" xfId="52479" xr:uid="{CE556B0A-7042-4AAD-83CC-006375533874}"/>
    <cellStyle name="style1404729583124 4" xfId="4805" xr:uid="{00000000-0005-0000-0000-00006C160000}"/>
    <cellStyle name="style1404729583124 4 2" xfId="9709" xr:uid="{00000000-0005-0000-0000-00006D160000}"/>
    <cellStyle name="style1404729583124 4 2 2" xfId="19497" xr:uid="{551816B5-592E-471E-BB58-59DB12D9D210}"/>
    <cellStyle name="style1404729583124 4 2 3" xfId="29267" xr:uid="{0B020996-CD9F-4185-8F3E-3D63FF56963A}"/>
    <cellStyle name="style1404729583124 4 2 4" xfId="39036" xr:uid="{B858944D-015F-45F9-9E55-BD0533B11E37}"/>
    <cellStyle name="style1404729583124 4 2 5" xfId="48806" xr:uid="{5EEBA556-AA74-4DA7-85BD-89139065DB02}"/>
    <cellStyle name="style1404729583124 4 2 6" xfId="58576" xr:uid="{BD1E66AD-7550-4A51-9DC8-774E5FF86F7F}"/>
    <cellStyle name="style1404729583124 4 3" xfId="14593" xr:uid="{492200B3-860F-4344-B1F8-DA2FD662DB4A}"/>
    <cellStyle name="style1404729583124 4 4" xfId="24363" xr:uid="{A8C68048-6661-42E4-A96C-988D82A35E71}"/>
    <cellStyle name="style1404729583124 4 5" xfId="34133" xr:uid="{CEA888FE-3FCC-4A29-82CD-2F497A4C0FA5}"/>
    <cellStyle name="style1404729583124 4 6" xfId="43902" xr:uid="{41BC491E-CDDE-4717-8F50-005ED2AAFE19}"/>
    <cellStyle name="style1404729583124 4 7" xfId="53672" xr:uid="{8816FB56-E040-4289-8722-D31727152602}"/>
    <cellStyle name="style1404729583124 5" xfId="6082" xr:uid="{00000000-0005-0000-0000-00006E160000}"/>
    <cellStyle name="style1404729583124 5 2" xfId="15870" xr:uid="{5812F75E-6E7A-4889-A736-57A246843451}"/>
    <cellStyle name="style1404729583124 5 3" xfId="25640" xr:uid="{AF3687F0-2E74-4485-947F-A6E76D2229BF}"/>
    <cellStyle name="style1404729583124 5 4" xfId="35409" xr:uid="{9DF5EAA1-5FFC-4D22-980D-971F3B267836}"/>
    <cellStyle name="style1404729583124 5 5" xfId="45179" xr:uid="{56AD2CFE-7BB5-4A2C-B3C5-E566043C2DE1}"/>
    <cellStyle name="style1404729583124 5 6" xfId="54949" xr:uid="{5B28B914-06AE-4656-96C9-BC527378F193}"/>
    <cellStyle name="style1404729583124 6" xfId="10966" xr:uid="{7D716173-F1C2-47BB-83D1-9C4B90D9051A}"/>
    <cellStyle name="style1404729583124 7" xfId="20736" xr:uid="{9866762D-2E0A-49D3-9B8F-E31EB1FAF3B8}"/>
    <cellStyle name="style1404729583124 8" xfId="30507" xr:uid="{38905AA7-0A9F-49A6-9A69-4E3FA3F65EDA}"/>
    <cellStyle name="style1404729583124 9" xfId="40275" xr:uid="{AB3C8EBF-85AB-4B5C-B4C6-6E069DA6F6E6}"/>
    <cellStyle name="style1404729583155" xfId="1178" xr:uid="{00000000-0005-0000-0000-00006F160000}"/>
    <cellStyle name="style1404729583155 10" xfId="50046" xr:uid="{7675B7AA-A2E1-49C2-8C76-C844187726E1}"/>
    <cellStyle name="style1404729583155 2" xfId="2420" xr:uid="{00000000-0005-0000-0000-000070160000}"/>
    <cellStyle name="style1404729583155 2 2" xfId="7324" xr:uid="{00000000-0005-0000-0000-000071160000}"/>
    <cellStyle name="style1404729583155 2 2 2" xfId="17112" xr:uid="{74CEDECD-9012-4556-BDF9-2A68D720FB02}"/>
    <cellStyle name="style1404729583155 2 2 3" xfId="26882" xr:uid="{E2684AA5-93FE-4B92-A7F1-B07099E027F5}"/>
    <cellStyle name="style1404729583155 2 2 4" xfId="36651" xr:uid="{BF3AAD97-F48E-4BEB-A608-D9616CBC314B}"/>
    <cellStyle name="style1404729583155 2 2 5" xfId="46421" xr:uid="{B62F4FE5-C2AA-423A-BD45-3AAF87653995}"/>
    <cellStyle name="style1404729583155 2 2 6" xfId="56191" xr:uid="{EE71FD42-FDF7-4E8B-B400-8597FB488479}"/>
    <cellStyle name="style1404729583155 2 3" xfId="12208" xr:uid="{C0D92FB1-8B4C-4163-9556-7601D3878F78}"/>
    <cellStyle name="style1404729583155 2 4" xfId="21978" xr:uid="{DFFC9F2B-A210-4B1D-AC34-03792473BDDD}"/>
    <cellStyle name="style1404729583155 2 5" xfId="31749" xr:uid="{DAEEBE3D-E7FA-4ED3-9F86-7FBF4C309F9E}"/>
    <cellStyle name="style1404729583155 2 6" xfId="41517" xr:uid="{F35740A6-B9F9-470C-BE45-56560026B0CC}"/>
    <cellStyle name="style1404729583155 2 7" xfId="51287" xr:uid="{90E3FA85-D4D1-4C97-95AE-EC19C4853779}"/>
    <cellStyle name="style1404729583155 3" xfId="3613" xr:uid="{00000000-0005-0000-0000-000072160000}"/>
    <cellStyle name="style1404729583155 3 2" xfId="8517" xr:uid="{00000000-0005-0000-0000-000073160000}"/>
    <cellStyle name="style1404729583155 3 2 2" xfId="18305" xr:uid="{EE1AA421-67E9-4765-B782-D6DD01B09A3E}"/>
    <cellStyle name="style1404729583155 3 2 3" xfId="28075" xr:uid="{FDADDF24-4D54-45A2-8622-A620823023CB}"/>
    <cellStyle name="style1404729583155 3 2 4" xfId="37844" xr:uid="{90BF9BAA-EB17-4E07-980F-508D4280E37B}"/>
    <cellStyle name="style1404729583155 3 2 5" xfId="47614" xr:uid="{E0D0A9E2-B319-4638-862C-03941FE36499}"/>
    <cellStyle name="style1404729583155 3 2 6" xfId="57384" xr:uid="{7A89F5F8-C7FD-4583-BA9A-A102091BB386}"/>
    <cellStyle name="style1404729583155 3 3" xfId="13401" xr:uid="{AEB0DE07-03A3-41D2-81C8-072AF70855B9}"/>
    <cellStyle name="style1404729583155 3 4" xfId="23171" xr:uid="{32FBA2D2-CE14-4CDE-B206-235CFA7D1F1C}"/>
    <cellStyle name="style1404729583155 3 5" xfId="32942" xr:uid="{1E756AEF-D659-4D3B-B026-B1549FB0E83E}"/>
    <cellStyle name="style1404729583155 3 6" xfId="42710" xr:uid="{D3C9ADDB-DEC9-4386-A2C4-0F7376CB69A9}"/>
    <cellStyle name="style1404729583155 3 7" xfId="52480" xr:uid="{AECA3330-3C93-45D9-A0CE-E26328C7A3CC}"/>
    <cellStyle name="style1404729583155 4" xfId="4806" xr:uid="{00000000-0005-0000-0000-000074160000}"/>
    <cellStyle name="style1404729583155 4 2" xfId="9710" xr:uid="{00000000-0005-0000-0000-000075160000}"/>
    <cellStyle name="style1404729583155 4 2 2" xfId="19498" xr:uid="{7277B1D8-FABE-4329-9855-DF2A22FA1C8F}"/>
    <cellStyle name="style1404729583155 4 2 3" xfId="29268" xr:uid="{243BD48D-5BF7-47AC-A32F-BB9AC44B6CD5}"/>
    <cellStyle name="style1404729583155 4 2 4" xfId="39037" xr:uid="{0DC72E24-47FB-4CA6-BBDB-0DECC4594541}"/>
    <cellStyle name="style1404729583155 4 2 5" xfId="48807" xr:uid="{1E56F342-CBB0-4726-B4D0-73003CECE319}"/>
    <cellStyle name="style1404729583155 4 2 6" xfId="58577" xr:uid="{B34BB037-A3DF-49EF-9785-E3BAD965ECA8}"/>
    <cellStyle name="style1404729583155 4 3" xfId="14594" xr:uid="{7EF0513D-DFBC-4708-8043-43843FDD7C66}"/>
    <cellStyle name="style1404729583155 4 4" xfId="24364" xr:uid="{3E6337C4-5A41-4705-A83E-4E7ABE0D7C3C}"/>
    <cellStyle name="style1404729583155 4 5" xfId="34134" xr:uid="{DAEC31E1-CCD0-4C7E-AFB1-E07AD4E70742}"/>
    <cellStyle name="style1404729583155 4 6" xfId="43903" xr:uid="{B827E3AC-42DE-4903-B445-F433468FDB62}"/>
    <cellStyle name="style1404729583155 4 7" xfId="53673" xr:uid="{58B41DA6-AC5D-4864-8A93-389C921E02D9}"/>
    <cellStyle name="style1404729583155 5" xfId="6083" xr:uid="{00000000-0005-0000-0000-000076160000}"/>
    <cellStyle name="style1404729583155 5 2" xfId="15871" xr:uid="{3EB6E06A-FDC9-4F8C-B565-00AD5635795B}"/>
    <cellStyle name="style1404729583155 5 3" xfId="25641" xr:uid="{5F197ECA-2C3D-43E5-A39D-B72AB2AEBAFA}"/>
    <cellStyle name="style1404729583155 5 4" xfId="35410" xr:uid="{0983D8A2-C560-4206-9CFA-ABADAF8EEF26}"/>
    <cellStyle name="style1404729583155 5 5" xfId="45180" xr:uid="{B35397F2-9EB1-47F9-A91B-18DAE644ED87}"/>
    <cellStyle name="style1404729583155 5 6" xfId="54950" xr:uid="{70ADD0CE-AA04-4F01-A843-6222EDB166D7}"/>
    <cellStyle name="style1404729583155 6" xfId="10967" xr:uid="{54B8193A-47C8-48DE-A172-D7709634E1E5}"/>
    <cellStyle name="style1404729583155 7" xfId="20737" xr:uid="{29A2408C-F17C-45BA-BF8C-5ABC934C5191}"/>
    <cellStyle name="style1404729583155 8" xfId="30508" xr:uid="{34FBF851-C80A-453C-AD58-9F1F3DCAA2B7}"/>
    <cellStyle name="style1404729583155 9" xfId="40276" xr:uid="{627B6445-C242-4587-B640-8C89EE44219E}"/>
    <cellStyle name="style1404729583202" xfId="1179" xr:uid="{00000000-0005-0000-0000-000077160000}"/>
    <cellStyle name="style1404729583202 10" xfId="50047" xr:uid="{938D1F77-46A2-46CB-8581-7D9A4CC6451A}"/>
    <cellStyle name="style1404729583202 2" xfId="2421" xr:uid="{00000000-0005-0000-0000-000078160000}"/>
    <cellStyle name="style1404729583202 2 2" xfId="7325" xr:uid="{00000000-0005-0000-0000-000079160000}"/>
    <cellStyle name="style1404729583202 2 2 2" xfId="17113" xr:uid="{A5B25249-E1C2-44AA-9908-1548789DC8AF}"/>
    <cellStyle name="style1404729583202 2 2 3" xfId="26883" xr:uid="{60ABA715-C973-4D23-956F-F446967D267A}"/>
    <cellStyle name="style1404729583202 2 2 4" xfId="36652" xr:uid="{8E6626A3-E8B6-4523-9157-841C80684D15}"/>
    <cellStyle name="style1404729583202 2 2 5" xfId="46422" xr:uid="{AAC0D69C-215D-4745-8982-7C36DBB6885C}"/>
    <cellStyle name="style1404729583202 2 2 6" xfId="56192" xr:uid="{2ADCCBD2-7173-4E78-99F1-0AE44A690747}"/>
    <cellStyle name="style1404729583202 2 3" xfId="12209" xr:uid="{0DA5D931-C9E5-4971-9AB4-4E00D9305CD8}"/>
    <cellStyle name="style1404729583202 2 4" xfId="21979" xr:uid="{20F85E2A-8DCC-42E6-B47B-8C474CD1628C}"/>
    <cellStyle name="style1404729583202 2 5" xfId="31750" xr:uid="{5EBF8FE9-7A7D-4F67-926D-8BA41F2934D6}"/>
    <cellStyle name="style1404729583202 2 6" xfId="41518" xr:uid="{D3BF04AC-0773-433D-9755-3A15CB02BCF0}"/>
    <cellStyle name="style1404729583202 2 7" xfId="51288" xr:uid="{08830E9B-CE6E-44F9-8F55-CD01CAF78E9A}"/>
    <cellStyle name="style1404729583202 3" xfId="3614" xr:uid="{00000000-0005-0000-0000-00007A160000}"/>
    <cellStyle name="style1404729583202 3 2" xfId="8518" xr:uid="{00000000-0005-0000-0000-00007B160000}"/>
    <cellStyle name="style1404729583202 3 2 2" xfId="18306" xr:uid="{C6482751-031D-466D-AA9B-C65983420E6B}"/>
    <cellStyle name="style1404729583202 3 2 3" xfId="28076" xr:uid="{66A64EFB-B429-4873-8C52-ECC6D1445FF2}"/>
    <cellStyle name="style1404729583202 3 2 4" xfId="37845" xr:uid="{E18332CA-9170-4C45-8850-82A067D33903}"/>
    <cellStyle name="style1404729583202 3 2 5" xfId="47615" xr:uid="{335D5E89-EEB0-4828-A387-2F7A52E5439C}"/>
    <cellStyle name="style1404729583202 3 2 6" xfId="57385" xr:uid="{4B10D2ED-581A-4AA1-B972-3D5D698B3887}"/>
    <cellStyle name="style1404729583202 3 3" xfId="13402" xr:uid="{385C2B5C-BF3B-46D5-8990-44B61F074DDD}"/>
    <cellStyle name="style1404729583202 3 4" xfId="23172" xr:uid="{9B9474A2-C0EB-4240-A26C-C2B88B1D8354}"/>
    <cellStyle name="style1404729583202 3 5" xfId="32943" xr:uid="{8AA5D260-5FBB-44C5-B8BB-546EE9357880}"/>
    <cellStyle name="style1404729583202 3 6" xfId="42711" xr:uid="{C090EF44-32FE-423C-A230-F7DCED8BE46A}"/>
    <cellStyle name="style1404729583202 3 7" xfId="52481" xr:uid="{539C9289-889C-41ED-B5DB-9E6D83207847}"/>
    <cellStyle name="style1404729583202 4" xfId="4807" xr:uid="{00000000-0005-0000-0000-00007C160000}"/>
    <cellStyle name="style1404729583202 4 2" xfId="9711" xr:uid="{00000000-0005-0000-0000-00007D160000}"/>
    <cellStyle name="style1404729583202 4 2 2" xfId="19499" xr:uid="{4E358F1B-ED4E-4BFF-B14C-FB784B18A5A2}"/>
    <cellStyle name="style1404729583202 4 2 3" xfId="29269" xr:uid="{E92EAA01-C543-4DBD-A79B-935DA8D52677}"/>
    <cellStyle name="style1404729583202 4 2 4" xfId="39038" xr:uid="{3F0193C6-985E-4ED8-8C9D-2A5C24865172}"/>
    <cellStyle name="style1404729583202 4 2 5" xfId="48808" xr:uid="{5BBA5AD5-C84C-40AD-A0CE-851152F4A864}"/>
    <cellStyle name="style1404729583202 4 2 6" xfId="58578" xr:uid="{749DE7EF-A17B-45A0-B742-F97B29A82D02}"/>
    <cellStyle name="style1404729583202 4 3" xfId="14595" xr:uid="{112E7673-9E1F-4720-A43C-6B7637FA87D8}"/>
    <cellStyle name="style1404729583202 4 4" xfId="24365" xr:uid="{75F0A0DB-3146-4CFC-A598-A9EFB7611231}"/>
    <cellStyle name="style1404729583202 4 5" xfId="34135" xr:uid="{70DC5FBA-C79D-4EF5-B149-EF04DDDBDF00}"/>
    <cellStyle name="style1404729583202 4 6" xfId="43904" xr:uid="{589DF9FF-E67F-4B72-9B97-33A0357E6B39}"/>
    <cellStyle name="style1404729583202 4 7" xfId="53674" xr:uid="{41B61C63-9D42-44E5-8FFC-A1F1FC489605}"/>
    <cellStyle name="style1404729583202 5" xfId="6084" xr:uid="{00000000-0005-0000-0000-00007E160000}"/>
    <cellStyle name="style1404729583202 5 2" xfId="15872" xr:uid="{EEBBED7F-DFF0-45BB-9A0C-9EE2B4BC2B82}"/>
    <cellStyle name="style1404729583202 5 3" xfId="25642" xr:uid="{873AF09D-4F65-482A-843E-2BDD68D57751}"/>
    <cellStyle name="style1404729583202 5 4" xfId="35411" xr:uid="{B00C32AE-B923-4E1E-A757-25531883B92D}"/>
    <cellStyle name="style1404729583202 5 5" xfId="45181" xr:uid="{0ED46630-F582-43F3-BDF4-2B1FCDCC289E}"/>
    <cellStyle name="style1404729583202 5 6" xfId="54951" xr:uid="{0CABA6FD-45AA-4FA3-B731-C60C6793C2A4}"/>
    <cellStyle name="style1404729583202 6" xfId="10968" xr:uid="{A96C6CEA-E350-453F-9E72-620F046B8E4C}"/>
    <cellStyle name="style1404729583202 7" xfId="20738" xr:uid="{C08A64E6-BF7E-463D-BB52-1F139BAAC305}"/>
    <cellStyle name="style1404729583202 8" xfId="30509" xr:uid="{0AD097C7-5AF1-408C-AED9-D7D1FB64C76C}"/>
    <cellStyle name="style1404729583202 9" xfId="40277" xr:uid="{5B43B09D-57DE-4FB2-AEB6-115D9247C3A7}"/>
    <cellStyle name="style1404729583296" xfId="1180" xr:uid="{00000000-0005-0000-0000-00007F160000}"/>
    <cellStyle name="style1404729583296 10" xfId="50048" xr:uid="{B1E498F9-532A-445D-B2E3-2B9DD86A270C}"/>
    <cellStyle name="style1404729583296 2" xfId="2422" xr:uid="{00000000-0005-0000-0000-000080160000}"/>
    <cellStyle name="style1404729583296 2 2" xfId="7326" xr:uid="{00000000-0005-0000-0000-000081160000}"/>
    <cellStyle name="style1404729583296 2 2 2" xfId="17114" xr:uid="{057323E0-47EA-45D7-ABDC-86535AC38772}"/>
    <cellStyle name="style1404729583296 2 2 3" xfId="26884" xr:uid="{5E1EFF62-3101-4BB2-9DCF-326E26F8679D}"/>
    <cellStyle name="style1404729583296 2 2 4" xfId="36653" xr:uid="{64164AA5-EA14-46E6-B443-08644275A5CB}"/>
    <cellStyle name="style1404729583296 2 2 5" xfId="46423" xr:uid="{9D2055FB-E82C-438E-AAA3-B3F2742EF08F}"/>
    <cellStyle name="style1404729583296 2 2 6" xfId="56193" xr:uid="{F5CB8D99-C799-46C8-966A-2FC044E9534A}"/>
    <cellStyle name="style1404729583296 2 3" xfId="12210" xr:uid="{A22060D6-2B5E-49E9-B67B-84BD4255E36F}"/>
    <cellStyle name="style1404729583296 2 4" xfId="21980" xr:uid="{58459145-AC50-49D9-A242-C264D22D55EE}"/>
    <cellStyle name="style1404729583296 2 5" xfId="31751" xr:uid="{BE64AAC7-9425-4A4B-806A-3372664A001C}"/>
    <cellStyle name="style1404729583296 2 6" xfId="41519" xr:uid="{D8325896-68BD-49CA-B4C7-C9FE458A5C67}"/>
    <cellStyle name="style1404729583296 2 7" xfId="51289" xr:uid="{E38FBEE2-3815-471A-935F-B5E01DF11AAD}"/>
    <cellStyle name="style1404729583296 3" xfId="3615" xr:uid="{00000000-0005-0000-0000-000082160000}"/>
    <cellStyle name="style1404729583296 3 2" xfId="8519" xr:uid="{00000000-0005-0000-0000-000083160000}"/>
    <cellStyle name="style1404729583296 3 2 2" xfId="18307" xr:uid="{F146DF44-20EE-44B5-84ED-ADB8C1DF08E8}"/>
    <cellStyle name="style1404729583296 3 2 3" xfId="28077" xr:uid="{820A72D9-8689-4E7E-B078-43A987B55371}"/>
    <cellStyle name="style1404729583296 3 2 4" xfId="37846" xr:uid="{109E2257-64A5-4BC4-911B-17C28E1A4BA9}"/>
    <cellStyle name="style1404729583296 3 2 5" xfId="47616" xr:uid="{97C31480-EA28-42B2-B73F-6D2696D2574A}"/>
    <cellStyle name="style1404729583296 3 2 6" xfId="57386" xr:uid="{9C88EDDA-907D-4561-BF01-EC98B22A6839}"/>
    <cellStyle name="style1404729583296 3 3" xfId="13403" xr:uid="{8810A460-369F-4ED7-984E-A8C4D2562DB9}"/>
    <cellStyle name="style1404729583296 3 4" xfId="23173" xr:uid="{28F05F1F-EC85-4EC4-9975-CED9398D7D15}"/>
    <cellStyle name="style1404729583296 3 5" xfId="32944" xr:uid="{A7F56381-0172-4177-8A61-F920B8FEB471}"/>
    <cellStyle name="style1404729583296 3 6" xfId="42712" xr:uid="{1F6D7593-C67E-4DB4-91D8-92F1E1D77100}"/>
    <cellStyle name="style1404729583296 3 7" xfId="52482" xr:uid="{90B8B5F6-F21A-42B4-BA99-D7AA7CD89ABF}"/>
    <cellStyle name="style1404729583296 4" xfId="4808" xr:uid="{00000000-0005-0000-0000-000084160000}"/>
    <cellStyle name="style1404729583296 4 2" xfId="9712" xr:uid="{00000000-0005-0000-0000-000085160000}"/>
    <cellStyle name="style1404729583296 4 2 2" xfId="19500" xr:uid="{BDDA4F88-6481-4D05-997F-05924A1E2840}"/>
    <cellStyle name="style1404729583296 4 2 3" xfId="29270" xr:uid="{824353B6-5EC5-4CFC-AA5B-F62C6176D05D}"/>
    <cellStyle name="style1404729583296 4 2 4" xfId="39039" xr:uid="{5FABDC18-8D7F-46A9-ABE5-EF0652708740}"/>
    <cellStyle name="style1404729583296 4 2 5" xfId="48809" xr:uid="{55C5D328-55BE-4A07-899E-7C9E7F2A7386}"/>
    <cellStyle name="style1404729583296 4 2 6" xfId="58579" xr:uid="{0C4BF6A1-DCD0-4CFA-9E4E-1243D5392211}"/>
    <cellStyle name="style1404729583296 4 3" xfId="14596" xr:uid="{0B4697F3-054D-4C7B-B87F-1B794DA10918}"/>
    <cellStyle name="style1404729583296 4 4" xfId="24366" xr:uid="{1B2BFEDB-EE65-4776-A4B0-BFD172F47D5B}"/>
    <cellStyle name="style1404729583296 4 5" xfId="34136" xr:uid="{CDD3DE9A-BA30-4095-891D-5D1D53685267}"/>
    <cellStyle name="style1404729583296 4 6" xfId="43905" xr:uid="{65762232-F450-45C1-A7E0-ED4EE90DFDBE}"/>
    <cellStyle name="style1404729583296 4 7" xfId="53675" xr:uid="{27155662-A97C-4768-A375-2A2DCCCAD349}"/>
    <cellStyle name="style1404729583296 5" xfId="6085" xr:uid="{00000000-0005-0000-0000-000086160000}"/>
    <cellStyle name="style1404729583296 5 2" xfId="15873" xr:uid="{B8CC18F0-D505-4E62-9C8C-D1B8CE95B2E8}"/>
    <cellStyle name="style1404729583296 5 3" xfId="25643" xr:uid="{D70D0DBD-589F-4DB3-B107-AA9D65582BA8}"/>
    <cellStyle name="style1404729583296 5 4" xfId="35412" xr:uid="{DBDA762F-EBA3-4959-9CEC-B723CBE20C7B}"/>
    <cellStyle name="style1404729583296 5 5" xfId="45182" xr:uid="{55E99732-72C7-4281-B2D7-E2BB5C3A6AC0}"/>
    <cellStyle name="style1404729583296 5 6" xfId="54952" xr:uid="{4366F2BE-F941-459B-BE86-FFCDD2F24E1D}"/>
    <cellStyle name="style1404729583296 6" xfId="10969" xr:uid="{D25FC741-804E-4A29-9852-86F3011C9942}"/>
    <cellStyle name="style1404729583296 7" xfId="20739" xr:uid="{6EDC2C64-FBED-4401-843D-70B6F3D12557}"/>
    <cellStyle name="style1404729583296 8" xfId="30510" xr:uid="{238B1DD1-D3BA-4B82-B21B-A6EF05F956AF}"/>
    <cellStyle name="style1404729583296 9" xfId="40278" xr:uid="{1A840579-1D09-4876-B699-C134117BE362}"/>
    <cellStyle name="style1404729583358" xfId="1181" xr:uid="{00000000-0005-0000-0000-000087160000}"/>
    <cellStyle name="style1404729583358 10" xfId="50049" xr:uid="{4DB8E995-ED42-4C3F-8AC5-C1F8C8CF4A0D}"/>
    <cellStyle name="style1404729583358 2" xfId="2423" xr:uid="{00000000-0005-0000-0000-000088160000}"/>
    <cellStyle name="style1404729583358 2 2" xfId="7327" xr:uid="{00000000-0005-0000-0000-000089160000}"/>
    <cellStyle name="style1404729583358 2 2 2" xfId="17115" xr:uid="{B3E806FB-8BDD-4B86-A787-B7E48E70C455}"/>
    <cellStyle name="style1404729583358 2 2 3" xfId="26885" xr:uid="{29F73626-2E92-4B0D-A63D-977291084A05}"/>
    <cellStyle name="style1404729583358 2 2 4" xfId="36654" xr:uid="{37982C1E-AAC7-423E-86CA-4309F671D29B}"/>
    <cellStyle name="style1404729583358 2 2 5" xfId="46424" xr:uid="{5CC5C5F9-CDA0-4AD0-9B86-F5ABAA7920CD}"/>
    <cellStyle name="style1404729583358 2 2 6" xfId="56194" xr:uid="{254B1A30-A5C3-4C6F-8153-A23142B8997B}"/>
    <cellStyle name="style1404729583358 2 3" xfId="12211" xr:uid="{A9778802-F77E-427B-BCC9-49967062A783}"/>
    <cellStyle name="style1404729583358 2 4" xfId="21981" xr:uid="{4BEACB4F-3665-40EE-90CF-E3569AE93BCC}"/>
    <cellStyle name="style1404729583358 2 5" xfId="31752" xr:uid="{B141B1AE-5E9A-4DB1-B534-518DC987F53C}"/>
    <cellStyle name="style1404729583358 2 6" xfId="41520" xr:uid="{5294327F-6346-4F94-81D1-A2F46875EB9A}"/>
    <cellStyle name="style1404729583358 2 7" xfId="51290" xr:uid="{336DF6A0-28F8-4DF5-B677-F3E05E237A87}"/>
    <cellStyle name="style1404729583358 3" xfId="3616" xr:uid="{00000000-0005-0000-0000-00008A160000}"/>
    <cellStyle name="style1404729583358 3 2" xfId="8520" xr:uid="{00000000-0005-0000-0000-00008B160000}"/>
    <cellStyle name="style1404729583358 3 2 2" xfId="18308" xr:uid="{6C191239-449C-4F38-983A-374DA9AE4D53}"/>
    <cellStyle name="style1404729583358 3 2 3" xfId="28078" xr:uid="{07BB1009-39DF-402E-AFC6-41A5A9224AB9}"/>
    <cellStyle name="style1404729583358 3 2 4" xfId="37847" xr:uid="{FAFEEA3B-2ECE-4894-B0EB-7B0F77020C64}"/>
    <cellStyle name="style1404729583358 3 2 5" xfId="47617" xr:uid="{E5F46DCC-A570-40FD-9869-5DAAC5D12DB6}"/>
    <cellStyle name="style1404729583358 3 2 6" xfId="57387" xr:uid="{061E2319-779B-4A6C-A6F6-EC5501EDD35C}"/>
    <cellStyle name="style1404729583358 3 3" xfId="13404" xr:uid="{78590D81-512A-446F-B06C-86B032F5A896}"/>
    <cellStyle name="style1404729583358 3 4" xfId="23174" xr:uid="{FBB1E9D7-C5CD-41C1-95A6-0C93AA724F73}"/>
    <cellStyle name="style1404729583358 3 5" xfId="32945" xr:uid="{80B09671-8462-4158-97E8-80C757387776}"/>
    <cellStyle name="style1404729583358 3 6" xfId="42713" xr:uid="{862BCE16-58E9-439D-993F-B37D271D6492}"/>
    <cellStyle name="style1404729583358 3 7" xfId="52483" xr:uid="{B175D98D-156D-4B2F-86B5-AACD3A6A0D52}"/>
    <cellStyle name="style1404729583358 4" xfId="4809" xr:uid="{00000000-0005-0000-0000-00008C160000}"/>
    <cellStyle name="style1404729583358 4 2" xfId="9713" xr:uid="{00000000-0005-0000-0000-00008D160000}"/>
    <cellStyle name="style1404729583358 4 2 2" xfId="19501" xr:uid="{51D6126F-9168-4671-AFAA-E6A9CA394ABA}"/>
    <cellStyle name="style1404729583358 4 2 3" xfId="29271" xr:uid="{20031F10-C1FD-4AA3-AF4D-0B08BCFF8BC1}"/>
    <cellStyle name="style1404729583358 4 2 4" xfId="39040" xr:uid="{B0B4B57E-A28F-4A00-9760-7822FBB2251A}"/>
    <cellStyle name="style1404729583358 4 2 5" xfId="48810" xr:uid="{F4349CB9-6108-48E4-8828-2DB060B290EE}"/>
    <cellStyle name="style1404729583358 4 2 6" xfId="58580" xr:uid="{F5DD67C8-9154-4823-8EED-F0F1595AD0D3}"/>
    <cellStyle name="style1404729583358 4 3" xfId="14597" xr:uid="{9D981A78-9E39-4395-A257-7B43C2D1232D}"/>
    <cellStyle name="style1404729583358 4 4" xfId="24367" xr:uid="{851ACD75-F957-467E-BA68-0EFA8C51EAB2}"/>
    <cellStyle name="style1404729583358 4 5" xfId="34137" xr:uid="{97E419BB-111F-43CB-8202-2C741038B0E7}"/>
    <cellStyle name="style1404729583358 4 6" xfId="43906" xr:uid="{09A8FA52-CF70-4702-ADC8-6AB132F9A22F}"/>
    <cellStyle name="style1404729583358 4 7" xfId="53676" xr:uid="{C4CAD2D2-D2DF-426F-8161-FCCBA7D36BA1}"/>
    <cellStyle name="style1404729583358 5" xfId="6086" xr:uid="{00000000-0005-0000-0000-00008E160000}"/>
    <cellStyle name="style1404729583358 5 2" xfId="15874" xr:uid="{8B396729-180D-4F5A-A821-19B467890ED4}"/>
    <cellStyle name="style1404729583358 5 3" xfId="25644" xr:uid="{1EF30740-94C8-4158-8BDE-30A4DA2B8570}"/>
    <cellStyle name="style1404729583358 5 4" xfId="35413" xr:uid="{A3F32D30-2A91-474D-B7C1-485C75569A5B}"/>
    <cellStyle name="style1404729583358 5 5" xfId="45183" xr:uid="{079D0014-27C3-4B0B-9D86-DD7E0288E19E}"/>
    <cellStyle name="style1404729583358 5 6" xfId="54953" xr:uid="{3985F703-CDFE-4C25-AAC7-93DE5B87C44C}"/>
    <cellStyle name="style1404729583358 6" xfId="10970" xr:uid="{368F76F5-2153-468C-AD7B-50476ACA6772}"/>
    <cellStyle name="style1404729583358 7" xfId="20740" xr:uid="{7CF233D9-464E-45DC-90E9-4F919F47EDAB}"/>
    <cellStyle name="style1404729583358 8" xfId="30511" xr:uid="{D06C6A5D-5C7A-412D-AFEB-556EC0007A91}"/>
    <cellStyle name="style1404729583358 9" xfId="40279" xr:uid="{A28F2A4E-440C-4CFE-AE0D-6B7A7A5718A9}"/>
    <cellStyle name="style1404729583390" xfId="1182" xr:uid="{00000000-0005-0000-0000-00008F160000}"/>
    <cellStyle name="style1404729583390 10" xfId="50050" xr:uid="{6A1F6D99-E3E7-457E-B034-6112E27A0FFD}"/>
    <cellStyle name="style1404729583390 2" xfId="2424" xr:uid="{00000000-0005-0000-0000-000090160000}"/>
    <cellStyle name="style1404729583390 2 2" xfId="7328" xr:uid="{00000000-0005-0000-0000-000091160000}"/>
    <cellStyle name="style1404729583390 2 2 2" xfId="17116" xr:uid="{061116C5-EA3B-4F53-B844-442C94E7C4FC}"/>
    <cellStyle name="style1404729583390 2 2 3" xfId="26886" xr:uid="{251E628F-84B3-4952-9444-E655C88DEB93}"/>
    <cellStyle name="style1404729583390 2 2 4" xfId="36655" xr:uid="{806FDBA7-10E9-4FF6-9921-CC94D5F8E115}"/>
    <cellStyle name="style1404729583390 2 2 5" xfId="46425" xr:uid="{E2C71A41-5540-4D24-84F9-50B889AC8A21}"/>
    <cellStyle name="style1404729583390 2 2 6" xfId="56195" xr:uid="{82C43F27-F825-400E-9BD9-8CF5937DA629}"/>
    <cellStyle name="style1404729583390 2 3" xfId="12212" xr:uid="{D0EFB3AF-0E83-4332-9A9F-40F2113B43E0}"/>
    <cellStyle name="style1404729583390 2 4" xfId="21982" xr:uid="{3B720E85-165A-4679-A270-2D58208EFB87}"/>
    <cellStyle name="style1404729583390 2 5" xfId="31753" xr:uid="{6C765E4E-410F-4C8B-938E-1F975B1F07D7}"/>
    <cellStyle name="style1404729583390 2 6" xfId="41521" xr:uid="{5EC0EC66-4196-4C71-9E5C-4504063C8CFD}"/>
    <cellStyle name="style1404729583390 2 7" xfId="51291" xr:uid="{ECB75679-6F84-44C4-A589-58A4CFE99E07}"/>
    <cellStyle name="style1404729583390 3" xfId="3617" xr:uid="{00000000-0005-0000-0000-000092160000}"/>
    <cellStyle name="style1404729583390 3 2" xfId="8521" xr:uid="{00000000-0005-0000-0000-000093160000}"/>
    <cellStyle name="style1404729583390 3 2 2" xfId="18309" xr:uid="{DCD72F51-0B79-48FE-96D0-614BFCF11409}"/>
    <cellStyle name="style1404729583390 3 2 3" xfId="28079" xr:uid="{FEC78A08-1F6E-477B-BD91-5FA5FA8CB168}"/>
    <cellStyle name="style1404729583390 3 2 4" xfId="37848" xr:uid="{EAD375C0-E165-42C6-986F-EF60D88BD884}"/>
    <cellStyle name="style1404729583390 3 2 5" xfId="47618" xr:uid="{6FB2D00B-0A8B-44D6-AB62-BD3C8154ED6B}"/>
    <cellStyle name="style1404729583390 3 2 6" xfId="57388" xr:uid="{FE07EFE2-FF74-4CD9-8A76-8745B5F02468}"/>
    <cellStyle name="style1404729583390 3 3" xfId="13405" xr:uid="{DFE058C6-B8F6-4986-BE40-667F2E4833B5}"/>
    <cellStyle name="style1404729583390 3 4" xfId="23175" xr:uid="{B4EFC046-B794-4893-A373-99F9CAC5107F}"/>
    <cellStyle name="style1404729583390 3 5" xfId="32946" xr:uid="{D2976D51-A96E-4EF2-A468-9217B3F5AC0E}"/>
    <cellStyle name="style1404729583390 3 6" xfId="42714" xr:uid="{4AF65B6F-E702-4B47-AE19-7C9F7E9CE9A8}"/>
    <cellStyle name="style1404729583390 3 7" xfId="52484" xr:uid="{5AFA08EB-79C4-4D31-A524-1FFCEEBE5C03}"/>
    <cellStyle name="style1404729583390 4" xfId="4810" xr:uid="{00000000-0005-0000-0000-000094160000}"/>
    <cellStyle name="style1404729583390 4 2" xfId="9714" xr:uid="{00000000-0005-0000-0000-000095160000}"/>
    <cellStyle name="style1404729583390 4 2 2" xfId="19502" xr:uid="{B59E8370-CDF0-4937-9209-1EF886686C43}"/>
    <cellStyle name="style1404729583390 4 2 3" xfId="29272" xr:uid="{C51ED2D5-21D2-4A7F-92DA-430E2D718980}"/>
    <cellStyle name="style1404729583390 4 2 4" xfId="39041" xr:uid="{35CB3D37-11EC-48F1-9E80-BC5202926C7C}"/>
    <cellStyle name="style1404729583390 4 2 5" xfId="48811" xr:uid="{04A11EB3-B614-4D11-AF3A-48EF540270EF}"/>
    <cellStyle name="style1404729583390 4 2 6" xfId="58581" xr:uid="{3AD11FD0-7877-4B24-855C-2D81A422B3D1}"/>
    <cellStyle name="style1404729583390 4 3" xfId="14598" xr:uid="{07D82CB2-5445-4705-89D5-D8B818B670BE}"/>
    <cellStyle name="style1404729583390 4 4" xfId="24368" xr:uid="{ED571616-0265-42A1-ACD8-D514CDBE01F7}"/>
    <cellStyle name="style1404729583390 4 5" xfId="34138" xr:uid="{A413D1F1-6122-4AC6-BABD-CBD49FC1426D}"/>
    <cellStyle name="style1404729583390 4 6" xfId="43907" xr:uid="{CE50A34F-258E-424F-BABC-DD535B72D199}"/>
    <cellStyle name="style1404729583390 4 7" xfId="53677" xr:uid="{C251072C-589F-4107-BEE7-281F08EF69C4}"/>
    <cellStyle name="style1404729583390 5" xfId="6087" xr:uid="{00000000-0005-0000-0000-000096160000}"/>
    <cellStyle name="style1404729583390 5 2" xfId="15875" xr:uid="{F16CC5EB-83E4-46E6-AC34-A9B8359A5524}"/>
    <cellStyle name="style1404729583390 5 3" xfId="25645" xr:uid="{56C68707-4AB6-47D6-8F25-14164494B5D0}"/>
    <cellStyle name="style1404729583390 5 4" xfId="35414" xr:uid="{0A0F2614-511F-4FFB-9DE7-9B4462C478A2}"/>
    <cellStyle name="style1404729583390 5 5" xfId="45184" xr:uid="{8B62059F-77F7-497F-BEE9-DD7F8BCEDE20}"/>
    <cellStyle name="style1404729583390 5 6" xfId="54954" xr:uid="{561D8771-299C-4499-96DB-2800ADB2B1A1}"/>
    <cellStyle name="style1404729583390 6" xfId="10971" xr:uid="{AFAFFB40-EC3B-49D5-A297-BE3DA7027EB5}"/>
    <cellStyle name="style1404729583390 7" xfId="20741" xr:uid="{E59F132F-B805-4B20-9613-A16F09376A46}"/>
    <cellStyle name="style1404729583390 8" xfId="30512" xr:uid="{3A31D37F-1290-4AA1-96CE-95FEF9D4F8EA}"/>
    <cellStyle name="style1404729583390 9" xfId="40280" xr:uid="{EB85918C-EEB2-417F-80B3-E344379B3B69}"/>
    <cellStyle name="style1404729583421" xfId="1183" xr:uid="{00000000-0005-0000-0000-000097160000}"/>
    <cellStyle name="style1404729583421 10" xfId="50051" xr:uid="{74E6C691-5D1A-4BE3-9F6D-A27CCF964175}"/>
    <cellStyle name="style1404729583421 2" xfId="2425" xr:uid="{00000000-0005-0000-0000-000098160000}"/>
    <cellStyle name="style1404729583421 2 2" xfId="7329" xr:uid="{00000000-0005-0000-0000-000099160000}"/>
    <cellStyle name="style1404729583421 2 2 2" xfId="17117" xr:uid="{54214BBC-CC40-490F-A8D4-F25DCB1A567F}"/>
    <cellStyle name="style1404729583421 2 2 3" xfId="26887" xr:uid="{E1F81EC0-BB03-4647-9602-9353F98F6F2C}"/>
    <cellStyle name="style1404729583421 2 2 4" xfId="36656" xr:uid="{28DFBA38-A18B-4201-B07B-D0CF1D97B64D}"/>
    <cellStyle name="style1404729583421 2 2 5" xfId="46426" xr:uid="{95B60FA1-92E6-418C-B476-8B6D57B62B6F}"/>
    <cellStyle name="style1404729583421 2 2 6" xfId="56196" xr:uid="{600AC9D9-16AF-4CD4-95AD-A27E2FA31BA3}"/>
    <cellStyle name="style1404729583421 2 3" xfId="12213" xr:uid="{7C9CDBD2-0D3B-4EAE-B1A4-A6008128863B}"/>
    <cellStyle name="style1404729583421 2 4" xfId="21983" xr:uid="{D6528605-E198-45C8-9A33-DAB3AD9D2B55}"/>
    <cellStyle name="style1404729583421 2 5" xfId="31754" xr:uid="{A0B51A49-B5DD-4F32-8991-59C3AA615F62}"/>
    <cellStyle name="style1404729583421 2 6" xfId="41522" xr:uid="{5CAF9017-C3AF-4FDA-959D-D9A39C7ADF3C}"/>
    <cellStyle name="style1404729583421 2 7" xfId="51292" xr:uid="{91A21950-2D05-49A3-AB2C-950EC29A46F9}"/>
    <cellStyle name="style1404729583421 3" xfId="3618" xr:uid="{00000000-0005-0000-0000-00009A160000}"/>
    <cellStyle name="style1404729583421 3 2" xfId="8522" xr:uid="{00000000-0005-0000-0000-00009B160000}"/>
    <cellStyle name="style1404729583421 3 2 2" xfId="18310" xr:uid="{C67E3F31-1B40-4F26-A965-0FABA00D1F7D}"/>
    <cellStyle name="style1404729583421 3 2 3" xfId="28080" xr:uid="{250500F4-4590-4FEE-9069-9401F7735893}"/>
    <cellStyle name="style1404729583421 3 2 4" xfId="37849" xr:uid="{24065C3F-1F82-414B-8BA6-78E6AE571B2D}"/>
    <cellStyle name="style1404729583421 3 2 5" xfId="47619" xr:uid="{B109A667-E3E4-47C5-AAF6-51D7DE1257D8}"/>
    <cellStyle name="style1404729583421 3 2 6" xfId="57389" xr:uid="{9975846D-6896-401F-B17B-C6FD9AF49242}"/>
    <cellStyle name="style1404729583421 3 3" xfId="13406" xr:uid="{CD5154DA-A39F-47D3-AE97-A08FC31247BD}"/>
    <cellStyle name="style1404729583421 3 4" xfId="23176" xr:uid="{AD947804-6E7C-4B9C-BB03-A485902A81C4}"/>
    <cellStyle name="style1404729583421 3 5" xfId="32947" xr:uid="{D4DEDA12-4476-4222-8F37-87A2FAD588ED}"/>
    <cellStyle name="style1404729583421 3 6" xfId="42715" xr:uid="{8C5C8F61-5602-4F45-A1BA-D83B713B1615}"/>
    <cellStyle name="style1404729583421 3 7" xfId="52485" xr:uid="{DE8B2046-0576-466D-A701-3643A432CD59}"/>
    <cellStyle name="style1404729583421 4" xfId="4811" xr:uid="{00000000-0005-0000-0000-00009C160000}"/>
    <cellStyle name="style1404729583421 4 2" xfId="9715" xr:uid="{00000000-0005-0000-0000-00009D160000}"/>
    <cellStyle name="style1404729583421 4 2 2" xfId="19503" xr:uid="{EAE700AF-010D-4741-A1DE-809F91891B82}"/>
    <cellStyle name="style1404729583421 4 2 3" xfId="29273" xr:uid="{7E572B0D-AF16-4F76-BA6B-1D37382DD8DC}"/>
    <cellStyle name="style1404729583421 4 2 4" xfId="39042" xr:uid="{BEB917CD-04B1-4EB7-9920-AB81E5033692}"/>
    <cellStyle name="style1404729583421 4 2 5" xfId="48812" xr:uid="{D879B3AB-AC74-436A-B7B8-D86EC72E8907}"/>
    <cellStyle name="style1404729583421 4 2 6" xfId="58582" xr:uid="{9904763D-9B6E-410A-88B3-AFF5B3E947DA}"/>
    <cellStyle name="style1404729583421 4 3" xfId="14599" xr:uid="{630D66AB-1B9A-4CD2-B0B6-8947AB4E1E98}"/>
    <cellStyle name="style1404729583421 4 4" xfId="24369" xr:uid="{C7EA1D4C-4810-4186-873D-54BC91591644}"/>
    <cellStyle name="style1404729583421 4 5" xfId="34139" xr:uid="{A27250A4-3CA7-4492-BDBD-556C5507AF50}"/>
    <cellStyle name="style1404729583421 4 6" xfId="43908" xr:uid="{C8D14CF7-0160-498F-85D9-3EF75FC2A18B}"/>
    <cellStyle name="style1404729583421 4 7" xfId="53678" xr:uid="{921FA5A1-8F2B-4ACE-A437-B957699C79C3}"/>
    <cellStyle name="style1404729583421 5" xfId="6088" xr:uid="{00000000-0005-0000-0000-00009E160000}"/>
    <cellStyle name="style1404729583421 5 2" xfId="15876" xr:uid="{3F30CD1D-6D8C-427A-AB77-807D66A919EC}"/>
    <cellStyle name="style1404729583421 5 3" xfId="25646" xr:uid="{BD293E60-BA6B-4157-95C3-A1244BB0782F}"/>
    <cellStyle name="style1404729583421 5 4" xfId="35415" xr:uid="{C019D498-DC43-4E04-86C0-DAC12A4578EE}"/>
    <cellStyle name="style1404729583421 5 5" xfId="45185" xr:uid="{B9B6EFC3-AC38-443D-825F-3070611D642C}"/>
    <cellStyle name="style1404729583421 5 6" xfId="54955" xr:uid="{CF350E6C-D289-49BC-A1FE-3B6530159B4B}"/>
    <cellStyle name="style1404729583421 6" xfId="10972" xr:uid="{237CB180-5E61-4630-82FC-CEAE6D19981E}"/>
    <cellStyle name="style1404729583421 7" xfId="20742" xr:uid="{CECF3861-6988-442C-BB0F-2D37B27C1B36}"/>
    <cellStyle name="style1404729583421 8" xfId="30513" xr:uid="{ACEBFCD1-1E90-4BBC-B147-2EFB6CAEA103}"/>
    <cellStyle name="style1404729583421 9" xfId="40281" xr:uid="{E45A7C40-B2A7-49A9-B90B-4AF91A945F86}"/>
    <cellStyle name="style1404729583499" xfId="1184" xr:uid="{00000000-0005-0000-0000-00009F160000}"/>
    <cellStyle name="style1404729583499 10" xfId="50052" xr:uid="{4B12E7F5-0008-4DD3-8FEA-0CC82005ACAB}"/>
    <cellStyle name="style1404729583499 2" xfId="2426" xr:uid="{00000000-0005-0000-0000-0000A0160000}"/>
    <cellStyle name="style1404729583499 2 2" xfId="7330" xr:uid="{00000000-0005-0000-0000-0000A1160000}"/>
    <cellStyle name="style1404729583499 2 2 2" xfId="17118" xr:uid="{A36EB76F-F5CE-4548-A452-C350E44699D3}"/>
    <cellStyle name="style1404729583499 2 2 3" xfId="26888" xr:uid="{6259F57E-98A6-4547-A0E2-7F9ACCE41144}"/>
    <cellStyle name="style1404729583499 2 2 4" xfId="36657" xr:uid="{AF21277D-796F-4D33-B759-8B1F0D4F03A8}"/>
    <cellStyle name="style1404729583499 2 2 5" xfId="46427" xr:uid="{E038DEF4-E0D2-4C77-8D08-62FBC2DA4B3D}"/>
    <cellStyle name="style1404729583499 2 2 6" xfId="56197" xr:uid="{7C867314-DFE6-40E2-B73B-9B4640B14688}"/>
    <cellStyle name="style1404729583499 2 3" xfId="12214" xr:uid="{873690B3-92EF-4999-8768-A21A7F7833DB}"/>
    <cellStyle name="style1404729583499 2 4" xfId="21984" xr:uid="{D3DE07EA-DCFE-41C8-BC26-DC6BDE0B26B4}"/>
    <cellStyle name="style1404729583499 2 5" xfId="31755" xr:uid="{9CEC7EE4-0D9F-43E3-9DB1-D5C604A434D1}"/>
    <cellStyle name="style1404729583499 2 6" xfId="41523" xr:uid="{01712660-A13A-466C-9156-16F56C1FCF77}"/>
    <cellStyle name="style1404729583499 2 7" xfId="51293" xr:uid="{604D1A41-3003-41B1-94D2-52B2161C3ABF}"/>
    <cellStyle name="style1404729583499 3" xfId="3619" xr:uid="{00000000-0005-0000-0000-0000A2160000}"/>
    <cellStyle name="style1404729583499 3 2" xfId="8523" xr:uid="{00000000-0005-0000-0000-0000A3160000}"/>
    <cellStyle name="style1404729583499 3 2 2" xfId="18311" xr:uid="{4D0564D8-B2A9-455F-BCD8-853959DACC65}"/>
    <cellStyle name="style1404729583499 3 2 3" xfId="28081" xr:uid="{D61575E6-11EF-4720-B1D5-02BA1FD0F2FD}"/>
    <cellStyle name="style1404729583499 3 2 4" xfId="37850" xr:uid="{279A7746-B8A8-45F8-A601-153556A8CDD3}"/>
    <cellStyle name="style1404729583499 3 2 5" xfId="47620" xr:uid="{FAFC747A-46AF-475C-9D95-70DE3D5D9FCB}"/>
    <cellStyle name="style1404729583499 3 2 6" xfId="57390" xr:uid="{59D07F67-256C-4EEE-B990-CAE3CABE6542}"/>
    <cellStyle name="style1404729583499 3 3" xfId="13407" xr:uid="{5B8B1417-FFA3-4A37-99BD-AF51A5507F81}"/>
    <cellStyle name="style1404729583499 3 4" xfId="23177" xr:uid="{B7F34F10-970D-4202-8AB6-31FDC8155CE7}"/>
    <cellStyle name="style1404729583499 3 5" xfId="32948" xr:uid="{5FB7D4EE-54E7-440C-9E02-E6D62875B29D}"/>
    <cellStyle name="style1404729583499 3 6" xfId="42716" xr:uid="{D68E29F8-4668-40D2-8BAF-30AB3C88507C}"/>
    <cellStyle name="style1404729583499 3 7" xfId="52486" xr:uid="{34C57DBC-87A4-4837-ACE7-2E64A18F1D65}"/>
    <cellStyle name="style1404729583499 4" xfId="4812" xr:uid="{00000000-0005-0000-0000-0000A4160000}"/>
    <cellStyle name="style1404729583499 4 2" xfId="9716" xr:uid="{00000000-0005-0000-0000-0000A5160000}"/>
    <cellStyle name="style1404729583499 4 2 2" xfId="19504" xr:uid="{8C878B25-6134-466C-9A18-48F24DCE7590}"/>
    <cellStyle name="style1404729583499 4 2 3" xfId="29274" xr:uid="{F7B137E3-4E76-44AE-B432-751851AD97C1}"/>
    <cellStyle name="style1404729583499 4 2 4" xfId="39043" xr:uid="{7F634526-DACC-42EB-AF64-C70EFDD0754A}"/>
    <cellStyle name="style1404729583499 4 2 5" xfId="48813" xr:uid="{693C3CF9-9C59-492C-BEF5-DF6EA9D307D9}"/>
    <cellStyle name="style1404729583499 4 2 6" xfId="58583" xr:uid="{E7EB57D2-8AAC-46AD-978E-A2D89BB64497}"/>
    <cellStyle name="style1404729583499 4 3" xfId="14600" xr:uid="{B7A90672-1DCB-4AFD-8E9A-7384FABFF433}"/>
    <cellStyle name="style1404729583499 4 4" xfId="24370" xr:uid="{453D1A25-883A-465B-ACB8-911FF7C04EE7}"/>
    <cellStyle name="style1404729583499 4 5" xfId="34140" xr:uid="{1251E154-AB58-447E-B138-07A95919CB3E}"/>
    <cellStyle name="style1404729583499 4 6" xfId="43909" xr:uid="{3187C232-2D58-434C-9189-14DC6B9FAA7E}"/>
    <cellStyle name="style1404729583499 4 7" xfId="53679" xr:uid="{8FEF9EE0-13E6-4A97-AFAD-130B935E804A}"/>
    <cellStyle name="style1404729583499 5" xfId="6089" xr:uid="{00000000-0005-0000-0000-0000A6160000}"/>
    <cellStyle name="style1404729583499 5 2" xfId="15877" xr:uid="{4894ED50-FD8A-4F70-BC91-6B4550E8344F}"/>
    <cellStyle name="style1404729583499 5 3" xfId="25647" xr:uid="{2D80C5CC-B73B-41E7-BBBD-E078C5E76CA7}"/>
    <cellStyle name="style1404729583499 5 4" xfId="35416" xr:uid="{FB9EFD5C-985F-475E-9892-3958BC0E8D4F}"/>
    <cellStyle name="style1404729583499 5 5" xfId="45186" xr:uid="{09703C3D-FEFA-4E9F-B531-6E9DC1B6B5CB}"/>
    <cellStyle name="style1404729583499 5 6" xfId="54956" xr:uid="{14619888-6ABE-4EEC-A836-AB38A1803752}"/>
    <cellStyle name="style1404729583499 6" xfId="10973" xr:uid="{FD05B880-7206-4461-93F4-BD4BEBF0AA3B}"/>
    <cellStyle name="style1404729583499 7" xfId="20743" xr:uid="{40E5B452-8351-453F-B3B4-33BF552E48AE}"/>
    <cellStyle name="style1404729583499 8" xfId="30514" xr:uid="{3DF17A0A-7AF1-4CF5-8695-AB7197E33037}"/>
    <cellStyle name="style1404729583499 9" xfId="40282" xr:uid="{DAF90E2B-A121-49C7-A2C4-B9FD11D19CA0}"/>
    <cellStyle name="style1404729583530" xfId="1185" xr:uid="{00000000-0005-0000-0000-0000A7160000}"/>
    <cellStyle name="style1404729583530 10" xfId="50053" xr:uid="{82FB9D99-382C-480F-9E87-5D36253A814F}"/>
    <cellStyle name="style1404729583530 2" xfId="2427" xr:uid="{00000000-0005-0000-0000-0000A8160000}"/>
    <cellStyle name="style1404729583530 2 2" xfId="7331" xr:uid="{00000000-0005-0000-0000-0000A9160000}"/>
    <cellStyle name="style1404729583530 2 2 2" xfId="17119" xr:uid="{9A9E3423-DD9E-4829-B17C-2A85D6FFF7C9}"/>
    <cellStyle name="style1404729583530 2 2 3" xfId="26889" xr:uid="{68401769-9A5C-4A3B-A68E-9805843FD22C}"/>
    <cellStyle name="style1404729583530 2 2 4" xfId="36658" xr:uid="{33FD1F86-7885-47DA-9CAC-C6489B162E20}"/>
    <cellStyle name="style1404729583530 2 2 5" xfId="46428" xr:uid="{0FA59681-3CE3-4E51-A5A9-499A7E3D7B65}"/>
    <cellStyle name="style1404729583530 2 2 6" xfId="56198" xr:uid="{2FFFDA55-C24E-46E7-AD54-84F9C201E81E}"/>
    <cellStyle name="style1404729583530 2 3" xfId="12215" xr:uid="{ABD90656-EA5C-447B-8204-426AFDFA781E}"/>
    <cellStyle name="style1404729583530 2 4" xfId="21985" xr:uid="{43C16DFA-3C66-4717-9975-B7C01F78D056}"/>
    <cellStyle name="style1404729583530 2 5" xfId="31756" xr:uid="{689BF44A-703D-493E-A4CC-934E6BA60539}"/>
    <cellStyle name="style1404729583530 2 6" xfId="41524" xr:uid="{9F2B9E91-DA6F-454B-AC27-E3114F6C5826}"/>
    <cellStyle name="style1404729583530 2 7" xfId="51294" xr:uid="{F0E345D6-994C-4ABB-8A0E-29DAA8852AAD}"/>
    <cellStyle name="style1404729583530 3" xfId="3620" xr:uid="{00000000-0005-0000-0000-0000AA160000}"/>
    <cellStyle name="style1404729583530 3 2" xfId="8524" xr:uid="{00000000-0005-0000-0000-0000AB160000}"/>
    <cellStyle name="style1404729583530 3 2 2" xfId="18312" xr:uid="{AAA1EBE8-FE69-4D51-948C-E215EB5BACC6}"/>
    <cellStyle name="style1404729583530 3 2 3" xfId="28082" xr:uid="{91E41449-EF18-434B-BE77-D5A0EC9ABAA8}"/>
    <cellStyle name="style1404729583530 3 2 4" xfId="37851" xr:uid="{003149A9-049A-40D1-B207-1DEFF54E5B72}"/>
    <cellStyle name="style1404729583530 3 2 5" xfId="47621" xr:uid="{EED8DB93-D8CE-438B-AA09-038A0DB8C815}"/>
    <cellStyle name="style1404729583530 3 2 6" xfId="57391" xr:uid="{BC677F55-47E7-4ECB-BE84-CF3941D6D05D}"/>
    <cellStyle name="style1404729583530 3 3" xfId="13408" xr:uid="{6BA319DD-9EA2-4658-9E86-050FEB44C780}"/>
    <cellStyle name="style1404729583530 3 4" xfId="23178" xr:uid="{86154A77-ED9E-4A70-A075-03679E117DB9}"/>
    <cellStyle name="style1404729583530 3 5" xfId="32949" xr:uid="{60C6C703-DE9C-4C69-A9B1-CC932293CB83}"/>
    <cellStyle name="style1404729583530 3 6" xfId="42717" xr:uid="{4B060185-AA1E-4559-905F-AD35D33CB1F9}"/>
    <cellStyle name="style1404729583530 3 7" xfId="52487" xr:uid="{C55BCA0A-013B-4359-98D6-1F61E432A009}"/>
    <cellStyle name="style1404729583530 4" xfId="4813" xr:uid="{00000000-0005-0000-0000-0000AC160000}"/>
    <cellStyle name="style1404729583530 4 2" xfId="9717" xr:uid="{00000000-0005-0000-0000-0000AD160000}"/>
    <cellStyle name="style1404729583530 4 2 2" xfId="19505" xr:uid="{CC71FD02-C039-477C-B108-19AACFDBF732}"/>
    <cellStyle name="style1404729583530 4 2 3" xfId="29275" xr:uid="{8B615EFF-5770-4211-9B09-B18D1A3731F3}"/>
    <cellStyle name="style1404729583530 4 2 4" xfId="39044" xr:uid="{8A1147DB-E152-4F29-96A0-A29C393A8E1D}"/>
    <cellStyle name="style1404729583530 4 2 5" xfId="48814" xr:uid="{9DCDA062-DE8A-485D-8910-A83F70259EDE}"/>
    <cellStyle name="style1404729583530 4 2 6" xfId="58584" xr:uid="{2E81D990-FA07-488D-9685-89DA48734D6A}"/>
    <cellStyle name="style1404729583530 4 3" xfId="14601" xr:uid="{142693FA-A641-48E1-8B7E-E36AFDE3BC66}"/>
    <cellStyle name="style1404729583530 4 4" xfId="24371" xr:uid="{225A5677-6590-4D87-A1C5-B7FC4065F8D2}"/>
    <cellStyle name="style1404729583530 4 5" xfId="34141" xr:uid="{A57D9B66-1ADE-4A49-A414-30C11ED00205}"/>
    <cellStyle name="style1404729583530 4 6" xfId="43910" xr:uid="{CB36EFC0-20A2-4915-8CA5-782AF0E459F8}"/>
    <cellStyle name="style1404729583530 4 7" xfId="53680" xr:uid="{4F022B01-A107-4142-AB76-1444BA267273}"/>
    <cellStyle name="style1404729583530 5" xfId="6090" xr:uid="{00000000-0005-0000-0000-0000AE160000}"/>
    <cellStyle name="style1404729583530 5 2" xfId="15878" xr:uid="{9E8E9146-7373-43E4-9C07-E0ABBA5827AF}"/>
    <cellStyle name="style1404729583530 5 3" xfId="25648" xr:uid="{BE37EA24-8247-4F42-AC2B-107E83FF9813}"/>
    <cellStyle name="style1404729583530 5 4" xfId="35417" xr:uid="{F90B95EC-2515-4A1B-843F-0343BA420E56}"/>
    <cellStyle name="style1404729583530 5 5" xfId="45187" xr:uid="{EBC9FDCA-EAC1-4742-AB84-1C649505657C}"/>
    <cellStyle name="style1404729583530 5 6" xfId="54957" xr:uid="{FF54377F-DC99-4F68-AAA8-62D380A736EB}"/>
    <cellStyle name="style1404729583530 6" xfId="10974" xr:uid="{0A044715-F7F4-436B-A47E-6CEBB42BA08E}"/>
    <cellStyle name="style1404729583530 7" xfId="20744" xr:uid="{38A4B971-94AA-44D2-8F3B-4F5C4B185136}"/>
    <cellStyle name="style1404729583530 8" xfId="30515" xr:uid="{5449A61B-1B28-46B9-82E5-35C625D48099}"/>
    <cellStyle name="style1404729583530 9" xfId="40283" xr:uid="{EC4CCF49-1155-4835-9944-30A4DBD514CD}"/>
    <cellStyle name="style1404729583561" xfId="1186" xr:uid="{00000000-0005-0000-0000-0000AF160000}"/>
    <cellStyle name="style1404729583561 10" xfId="50054" xr:uid="{CB34723A-8EE6-42E7-A38D-9BEA7CD11F83}"/>
    <cellStyle name="style1404729583561 2" xfId="2428" xr:uid="{00000000-0005-0000-0000-0000B0160000}"/>
    <cellStyle name="style1404729583561 2 2" xfId="7332" xr:uid="{00000000-0005-0000-0000-0000B1160000}"/>
    <cellStyle name="style1404729583561 2 2 2" xfId="17120" xr:uid="{8746468C-055C-4A14-B099-762D022C2046}"/>
    <cellStyle name="style1404729583561 2 2 3" xfId="26890" xr:uid="{A9A24417-A9B4-4E6F-8366-1E68001EC618}"/>
    <cellStyle name="style1404729583561 2 2 4" xfId="36659" xr:uid="{9926B828-29BD-4EF0-B31D-BB6654CFB4F4}"/>
    <cellStyle name="style1404729583561 2 2 5" xfId="46429" xr:uid="{1B1E00E1-5BAF-484C-B4FC-FC6ABCA5BE14}"/>
    <cellStyle name="style1404729583561 2 2 6" xfId="56199" xr:uid="{BE154D40-3928-4830-AB1A-67ECA0AD26E1}"/>
    <cellStyle name="style1404729583561 2 3" xfId="12216" xr:uid="{E3C726A5-A5FE-482A-AE6D-0553198D3014}"/>
    <cellStyle name="style1404729583561 2 4" xfId="21986" xr:uid="{DF8701DB-2826-4D17-AA00-3CE67B50D9A5}"/>
    <cellStyle name="style1404729583561 2 5" xfId="31757" xr:uid="{884E1E24-412F-4FDE-8ABB-A54CB462C388}"/>
    <cellStyle name="style1404729583561 2 6" xfId="41525" xr:uid="{3A76EFE3-CB38-45BA-AB1E-8613C1CF26F8}"/>
    <cellStyle name="style1404729583561 2 7" xfId="51295" xr:uid="{F0512342-9818-459C-B391-3EC0B4E4B7BE}"/>
    <cellStyle name="style1404729583561 3" xfId="3621" xr:uid="{00000000-0005-0000-0000-0000B2160000}"/>
    <cellStyle name="style1404729583561 3 2" xfId="8525" xr:uid="{00000000-0005-0000-0000-0000B3160000}"/>
    <cellStyle name="style1404729583561 3 2 2" xfId="18313" xr:uid="{63D79CDC-546A-4EE0-A7FC-F07F44CF114C}"/>
    <cellStyle name="style1404729583561 3 2 3" xfId="28083" xr:uid="{CC40381C-1106-43DE-8E25-7F1261DACE0B}"/>
    <cellStyle name="style1404729583561 3 2 4" xfId="37852" xr:uid="{AA8A1F5F-5E52-4FA7-A27F-3237EE553F0B}"/>
    <cellStyle name="style1404729583561 3 2 5" xfId="47622" xr:uid="{622CBA69-4BF6-47EC-BA78-28E2FB4D31F5}"/>
    <cellStyle name="style1404729583561 3 2 6" xfId="57392" xr:uid="{2B1401C3-4B3B-4792-91B0-6857F69381FC}"/>
    <cellStyle name="style1404729583561 3 3" xfId="13409" xr:uid="{B014E2D5-293D-4965-8FFF-E0AE9F7664E6}"/>
    <cellStyle name="style1404729583561 3 4" xfId="23179" xr:uid="{F5BC4B4F-CDA8-42B5-A31D-89CDD9E75F2E}"/>
    <cellStyle name="style1404729583561 3 5" xfId="32950" xr:uid="{38F491FD-8F45-4CF6-A145-ACB5C46F7874}"/>
    <cellStyle name="style1404729583561 3 6" xfId="42718" xr:uid="{405C2202-7F0C-4BC2-94BC-848740535471}"/>
    <cellStyle name="style1404729583561 3 7" xfId="52488" xr:uid="{3DB9100C-DD7D-4C37-B290-E97CC6B3110E}"/>
    <cellStyle name="style1404729583561 4" xfId="4814" xr:uid="{00000000-0005-0000-0000-0000B4160000}"/>
    <cellStyle name="style1404729583561 4 2" xfId="9718" xr:uid="{00000000-0005-0000-0000-0000B5160000}"/>
    <cellStyle name="style1404729583561 4 2 2" xfId="19506" xr:uid="{428890A5-2E61-44EF-9FE4-D39179CF8264}"/>
    <cellStyle name="style1404729583561 4 2 3" xfId="29276" xr:uid="{5561A8ED-C3D1-4CAA-B31D-19902DF398E5}"/>
    <cellStyle name="style1404729583561 4 2 4" xfId="39045" xr:uid="{517234B9-D190-4363-961E-070E51706B76}"/>
    <cellStyle name="style1404729583561 4 2 5" xfId="48815" xr:uid="{501C0CC0-419E-4B7A-B675-961348447743}"/>
    <cellStyle name="style1404729583561 4 2 6" xfId="58585" xr:uid="{E12CFA6A-3891-4A62-8344-AFD4C49251E1}"/>
    <cellStyle name="style1404729583561 4 3" xfId="14602" xr:uid="{4ED4B23C-169C-4240-9AF3-2F7ACCF0C2E1}"/>
    <cellStyle name="style1404729583561 4 4" xfId="24372" xr:uid="{8980AAC8-7283-4BFC-BB5B-303B47226AFD}"/>
    <cellStyle name="style1404729583561 4 5" xfId="34142" xr:uid="{1767F967-F091-4344-A8C8-65ECCE72FB77}"/>
    <cellStyle name="style1404729583561 4 6" xfId="43911" xr:uid="{0A6A564E-FD38-4534-94B2-647EAB583B88}"/>
    <cellStyle name="style1404729583561 4 7" xfId="53681" xr:uid="{E89E3998-2E3D-4B14-88B1-DC653D6FB4C8}"/>
    <cellStyle name="style1404729583561 5" xfId="6091" xr:uid="{00000000-0005-0000-0000-0000B6160000}"/>
    <cellStyle name="style1404729583561 5 2" xfId="15879" xr:uid="{C835C64B-FF53-44A3-92FC-7AC8CF3A3DB2}"/>
    <cellStyle name="style1404729583561 5 3" xfId="25649" xr:uid="{857DE681-6376-45E8-B907-7A1340AA97EA}"/>
    <cellStyle name="style1404729583561 5 4" xfId="35418" xr:uid="{AF14B530-C8C3-4C55-B627-6C70616B830D}"/>
    <cellStyle name="style1404729583561 5 5" xfId="45188" xr:uid="{0CC663CB-5C58-4113-8392-3638156C32D2}"/>
    <cellStyle name="style1404729583561 5 6" xfId="54958" xr:uid="{B62031D1-8F25-44CC-8426-7BCADDAB4A3F}"/>
    <cellStyle name="style1404729583561 6" xfId="10975" xr:uid="{ECD4E665-9278-471F-88C8-D06FC297931B}"/>
    <cellStyle name="style1404729583561 7" xfId="20745" xr:uid="{51E92B7E-A55A-4F45-A01E-E7CBC3D3F52C}"/>
    <cellStyle name="style1404729583561 8" xfId="30516" xr:uid="{219B7986-5C8C-463D-906B-C6A7A5027953}"/>
    <cellStyle name="style1404729583561 9" xfId="40284" xr:uid="{FF981880-175D-4BBC-9464-333549AE9A27}"/>
    <cellStyle name="style1404729583640" xfId="1187" xr:uid="{00000000-0005-0000-0000-0000B7160000}"/>
    <cellStyle name="style1404729583640 10" xfId="50055" xr:uid="{1E453D5D-9B6F-4C96-9375-7626B20CB0D7}"/>
    <cellStyle name="style1404729583640 2" xfId="2429" xr:uid="{00000000-0005-0000-0000-0000B8160000}"/>
    <cellStyle name="style1404729583640 2 2" xfId="7333" xr:uid="{00000000-0005-0000-0000-0000B9160000}"/>
    <cellStyle name="style1404729583640 2 2 2" xfId="17121" xr:uid="{A06C42DA-056D-4C36-8373-C0D22A423310}"/>
    <cellStyle name="style1404729583640 2 2 3" xfId="26891" xr:uid="{D90A7E83-8C70-49DB-889F-9B9257115B39}"/>
    <cellStyle name="style1404729583640 2 2 4" xfId="36660" xr:uid="{0534B887-FF2A-473C-BA2C-40191D09E9FB}"/>
    <cellStyle name="style1404729583640 2 2 5" xfId="46430" xr:uid="{5099834A-9C4F-4A0C-B738-802799C722E1}"/>
    <cellStyle name="style1404729583640 2 2 6" xfId="56200" xr:uid="{8C6B3EDC-9FAD-4779-9171-3ADE7C49B926}"/>
    <cellStyle name="style1404729583640 2 3" xfId="12217" xr:uid="{33FB76B1-1239-4E5A-AD48-FA21AB583860}"/>
    <cellStyle name="style1404729583640 2 4" xfId="21987" xr:uid="{60A0C316-D621-44E8-8DA9-F697F3170488}"/>
    <cellStyle name="style1404729583640 2 5" xfId="31758" xr:uid="{56F8700D-2AD6-4BD1-8424-B6DCC1AF90B2}"/>
    <cellStyle name="style1404729583640 2 6" xfId="41526" xr:uid="{09E53530-1F84-49D3-8B0E-980135EC594B}"/>
    <cellStyle name="style1404729583640 2 7" xfId="51296" xr:uid="{CDA5BECD-AA3A-4588-9CEE-1B69AF80DC11}"/>
    <cellStyle name="style1404729583640 3" xfId="3622" xr:uid="{00000000-0005-0000-0000-0000BA160000}"/>
    <cellStyle name="style1404729583640 3 2" xfId="8526" xr:uid="{00000000-0005-0000-0000-0000BB160000}"/>
    <cellStyle name="style1404729583640 3 2 2" xfId="18314" xr:uid="{BEB15BA7-3B8F-451B-9C4C-292C152284E3}"/>
    <cellStyle name="style1404729583640 3 2 3" xfId="28084" xr:uid="{466A8198-1730-4CA4-9786-F3A52DB67D4F}"/>
    <cellStyle name="style1404729583640 3 2 4" xfId="37853" xr:uid="{97E738C5-5914-4A5B-98E5-3BA0A7D188DA}"/>
    <cellStyle name="style1404729583640 3 2 5" xfId="47623" xr:uid="{32F209CE-E99F-481C-818C-29D8A25AC530}"/>
    <cellStyle name="style1404729583640 3 2 6" xfId="57393" xr:uid="{E530566E-5786-4373-AE80-37C676CC961C}"/>
    <cellStyle name="style1404729583640 3 3" xfId="13410" xr:uid="{D645762B-2933-4649-970F-DE53DACDFD34}"/>
    <cellStyle name="style1404729583640 3 4" xfId="23180" xr:uid="{0740FEF5-E1EE-4649-8C96-3C91E6593545}"/>
    <cellStyle name="style1404729583640 3 5" xfId="32951" xr:uid="{297DEE4E-6ABC-439C-B92F-8FED65385E25}"/>
    <cellStyle name="style1404729583640 3 6" xfId="42719" xr:uid="{E8A7DE3A-5A30-4106-9D29-006854CA91D3}"/>
    <cellStyle name="style1404729583640 3 7" xfId="52489" xr:uid="{FCC99910-4FC8-4E00-BC9F-4B0CCA2F2DA0}"/>
    <cellStyle name="style1404729583640 4" xfId="4815" xr:uid="{00000000-0005-0000-0000-0000BC160000}"/>
    <cellStyle name="style1404729583640 4 2" xfId="9719" xr:uid="{00000000-0005-0000-0000-0000BD160000}"/>
    <cellStyle name="style1404729583640 4 2 2" xfId="19507" xr:uid="{76087963-85F1-472F-8313-D2AF49263EAC}"/>
    <cellStyle name="style1404729583640 4 2 3" xfId="29277" xr:uid="{05E88AF5-2319-4933-AAB0-434992852CED}"/>
    <cellStyle name="style1404729583640 4 2 4" xfId="39046" xr:uid="{EED06092-39AA-402D-B60E-86BB3D3FC64A}"/>
    <cellStyle name="style1404729583640 4 2 5" xfId="48816" xr:uid="{B8E2EB9D-6E91-4492-A915-3C10AE4D0CBD}"/>
    <cellStyle name="style1404729583640 4 2 6" xfId="58586" xr:uid="{E52D696B-53D0-4E3D-9936-2C07CBADE436}"/>
    <cellStyle name="style1404729583640 4 3" xfId="14603" xr:uid="{2C3DA123-F297-43B5-8579-24B8624F30CC}"/>
    <cellStyle name="style1404729583640 4 4" xfId="24373" xr:uid="{B1BFEBF7-BB6F-430D-8DAA-1CCF9960B178}"/>
    <cellStyle name="style1404729583640 4 5" xfId="34143" xr:uid="{84F88E1B-199E-43F2-AC27-D4BAD7137EEA}"/>
    <cellStyle name="style1404729583640 4 6" xfId="43912" xr:uid="{FC19A3A0-9369-412C-ADFE-DA274A11F3A6}"/>
    <cellStyle name="style1404729583640 4 7" xfId="53682" xr:uid="{94A965F7-BB16-4400-93FA-9BCC03110BDC}"/>
    <cellStyle name="style1404729583640 5" xfId="6092" xr:uid="{00000000-0005-0000-0000-0000BE160000}"/>
    <cellStyle name="style1404729583640 5 2" xfId="15880" xr:uid="{D17ED240-E8E4-4B83-B68F-27000C7C9552}"/>
    <cellStyle name="style1404729583640 5 3" xfId="25650" xr:uid="{9A3D98F3-D8E2-42EB-B3FE-7C8B060AA910}"/>
    <cellStyle name="style1404729583640 5 4" xfId="35419" xr:uid="{0A5AF6B6-2562-4974-8610-EB3AA81E25C8}"/>
    <cellStyle name="style1404729583640 5 5" xfId="45189" xr:uid="{E42872D9-7A60-4F0E-858E-6256745E9496}"/>
    <cellStyle name="style1404729583640 5 6" xfId="54959" xr:uid="{66029574-3824-4FFB-BFF1-55FC66E17F6D}"/>
    <cellStyle name="style1404729583640 6" xfId="10976" xr:uid="{74585109-8EDE-4116-87D1-4B7CAE8C275E}"/>
    <cellStyle name="style1404729583640 7" xfId="20746" xr:uid="{B18E1E15-D5E7-4F72-B0D0-FCF42834DA9F}"/>
    <cellStyle name="style1404729583640 8" xfId="30517" xr:uid="{AA5AA2AA-8806-4894-B8E1-FDDB527A199B}"/>
    <cellStyle name="style1404729583640 9" xfId="40285" xr:uid="{D1C1AB14-55F3-4157-98C9-A9B32DD0E840}"/>
    <cellStyle name="style1404729583671" xfId="1188" xr:uid="{00000000-0005-0000-0000-0000BF160000}"/>
    <cellStyle name="style1404729583671 10" xfId="50056" xr:uid="{3722642B-CFF2-4D29-A7FE-B38ED519FDCB}"/>
    <cellStyle name="style1404729583671 2" xfId="2430" xr:uid="{00000000-0005-0000-0000-0000C0160000}"/>
    <cellStyle name="style1404729583671 2 2" xfId="7334" xr:uid="{00000000-0005-0000-0000-0000C1160000}"/>
    <cellStyle name="style1404729583671 2 2 2" xfId="17122" xr:uid="{46FF9A02-E9E9-4FAA-B47E-8A2C63DB9768}"/>
    <cellStyle name="style1404729583671 2 2 3" xfId="26892" xr:uid="{7798D185-C640-4342-8089-C3FC1BA0649E}"/>
    <cellStyle name="style1404729583671 2 2 4" xfId="36661" xr:uid="{C3746338-5285-4351-BE27-85C78B59C339}"/>
    <cellStyle name="style1404729583671 2 2 5" xfId="46431" xr:uid="{C7B02430-A6F8-4D44-9CD6-CD587CDDF20B}"/>
    <cellStyle name="style1404729583671 2 2 6" xfId="56201" xr:uid="{5FC1E1DD-0898-43D3-8905-1FCAA7584B2D}"/>
    <cellStyle name="style1404729583671 2 3" xfId="12218" xr:uid="{ED26D5A8-A24E-4157-A630-7DEFFEC5D19F}"/>
    <cellStyle name="style1404729583671 2 4" xfId="21988" xr:uid="{DF056CA8-14A6-4B7D-9412-05CF9FEC0C5A}"/>
    <cellStyle name="style1404729583671 2 5" xfId="31759" xr:uid="{597F99A0-5BB4-4284-BC3F-D9F60CE7EB48}"/>
    <cellStyle name="style1404729583671 2 6" xfId="41527" xr:uid="{B98478A7-02A8-4510-8C33-60D4E0C37053}"/>
    <cellStyle name="style1404729583671 2 7" xfId="51297" xr:uid="{F4C5A332-F532-44FC-B05D-60205C6FBECC}"/>
    <cellStyle name="style1404729583671 3" xfId="3623" xr:uid="{00000000-0005-0000-0000-0000C2160000}"/>
    <cellStyle name="style1404729583671 3 2" xfId="8527" xr:uid="{00000000-0005-0000-0000-0000C3160000}"/>
    <cellStyle name="style1404729583671 3 2 2" xfId="18315" xr:uid="{6E0A4783-8CD7-4151-9EF8-86C846A2EF9D}"/>
    <cellStyle name="style1404729583671 3 2 3" xfId="28085" xr:uid="{5BD18A44-CB17-4256-A6C4-6349E319C34B}"/>
    <cellStyle name="style1404729583671 3 2 4" xfId="37854" xr:uid="{250F07FD-FD24-4C0D-B12D-D2DC4285D07E}"/>
    <cellStyle name="style1404729583671 3 2 5" xfId="47624" xr:uid="{B0B636EE-8C81-435A-AD11-E74B7ECC5CCC}"/>
    <cellStyle name="style1404729583671 3 2 6" xfId="57394" xr:uid="{083D0B0C-AB00-4B0D-A6D5-C002F933B58C}"/>
    <cellStyle name="style1404729583671 3 3" xfId="13411" xr:uid="{C6555868-9955-42E9-9011-4AE46F95F1C2}"/>
    <cellStyle name="style1404729583671 3 4" xfId="23181" xr:uid="{3D800D27-BE9A-4D64-8FFC-41604FE02CA1}"/>
    <cellStyle name="style1404729583671 3 5" xfId="32952" xr:uid="{F98B5525-469A-4551-A9AC-F40B9DA289D5}"/>
    <cellStyle name="style1404729583671 3 6" xfId="42720" xr:uid="{3D872A4C-374B-4AB5-B15B-6EA7798EE599}"/>
    <cellStyle name="style1404729583671 3 7" xfId="52490" xr:uid="{3AC17EF1-194A-4875-8012-98E6BFEADE85}"/>
    <cellStyle name="style1404729583671 4" xfId="4816" xr:uid="{00000000-0005-0000-0000-0000C4160000}"/>
    <cellStyle name="style1404729583671 4 2" xfId="9720" xr:uid="{00000000-0005-0000-0000-0000C5160000}"/>
    <cellStyle name="style1404729583671 4 2 2" xfId="19508" xr:uid="{BF74EA12-873D-4475-B3E7-ABBC8B6CEB7D}"/>
    <cellStyle name="style1404729583671 4 2 3" xfId="29278" xr:uid="{D9D7CB1A-9EB2-4715-A24C-67D8E94D4ED5}"/>
    <cellStyle name="style1404729583671 4 2 4" xfId="39047" xr:uid="{05673320-5291-4DBD-8529-B3B1A113BEA7}"/>
    <cellStyle name="style1404729583671 4 2 5" xfId="48817" xr:uid="{5A63E615-2E35-47C0-ADFE-D859350CD11B}"/>
    <cellStyle name="style1404729583671 4 2 6" xfId="58587" xr:uid="{F6A72AD0-790B-4D34-B24A-7E4EEE260A13}"/>
    <cellStyle name="style1404729583671 4 3" xfId="14604" xr:uid="{1CEC6991-2370-4308-9CC2-647C640E1DBD}"/>
    <cellStyle name="style1404729583671 4 4" xfId="24374" xr:uid="{422C2066-C7F9-446B-B1D6-B4C13EA74999}"/>
    <cellStyle name="style1404729583671 4 5" xfId="34144" xr:uid="{6A7AC80F-8BFC-45A3-B3C8-A5F19F2E4E00}"/>
    <cellStyle name="style1404729583671 4 6" xfId="43913" xr:uid="{6AED7AD3-0B57-4B3A-8EAB-3769D9126E6A}"/>
    <cellStyle name="style1404729583671 4 7" xfId="53683" xr:uid="{A0761E1A-0728-4173-9BCB-D202EA37C0A8}"/>
    <cellStyle name="style1404729583671 5" xfId="6093" xr:uid="{00000000-0005-0000-0000-0000C6160000}"/>
    <cellStyle name="style1404729583671 5 2" xfId="15881" xr:uid="{60D88534-2F48-48F1-B1EF-E07DA5538B56}"/>
    <cellStyle name="style1404729583671 5 3" xfId="25651" xr:uid="{5F1D82E8-F254-4C6F-95FA-647AE0C9EC3E}"/>
    <cellStyle name="style1404729583671 5 4" xfId="35420" xr:uid="{0135B113-A866-4E90-B3CF-C215DFE779CF}"/>
    <cellStyle name="style1404729583671 5 5" xfId="45190" xr:uid="{F57E3F0E-2792-46FE-B968-3B5C7EE4BCA5}"/>
    <cellStyle name="style1404729583671 5 6" xfId="54960" xr:uid="{1EC484D7-9A50-4FB2-8821-FFF33E5F3A09}"/>
    <cellStyle name="style1404729583671 6" xfId="10977" xr:uid="{1C198E66-972F-4C76-98AE-8D1760BFABB5}"/>
    <cellStyle name="style1404729583671 7" xfId="20747" xr:uid="{182D6531-0C4A-4997-B0C3-2C860C407952}"/>
    <cellStyle name="style1404729583671 8" xfId="30518" xr:uid="{F63B2D72-B6EA-43AE-825B-306728ADA767}"/>
    <cellStyle name="style1404729583671 9" xfId="40286" xr:uid="{698A6518-1421-4E01-BDB3-060223ACC00E}"/>
    <cellStyle name="style1404729583796" xfId="1189" xr:uid="{00000000-0005-0000-0000-0000C7160000}"/>
    <cellStyle name="style1404729583796 10" xfId="50057" xr:uid="{A4E763A8-3CA3-48DA-8680-55CA842BD1CA}"/>
    <cellStyle name="style1404729583796 2" xfId="2431" xr:uid="{00000000-0005-0000-0000-0000C8160000}"/>
    <cellStyle name="style1404729583796 2 2" xfId="7335" xr:uid="{00000000-0005-0000-0000-0000C9160000}"/>
    <cellStyle name="style1404729583796 2 2 2" xfId="17123" xr:uid="{B73D524A-7D1D-44E4-B3A7-095F24ED3314}"/>
    <cellStyle name="style1404729583796 2 2 3" xfId="26893" xr:uid="{B8BB1248-D91D-49B1-863E-425E39B2178D}"/>
    <cellStyle name="style1404729583796 2 2 4" xfId="36662" xr:uid="{BE11652A-EFA2-4A44-A2AC-376215AD6F66}"/>
    <cellStyle name="style1404729583796 2 2 5" xfId="46432" xr:uid="{6B73BD58-705F-43D4-AF72-E87FCF92AB38}"/>
    <cellStyle name="style1404729583796 2 2 6" xfId="56202" xr:uid="{E441B7CD-0C66-4CE5-BFA5-F85EC7039445}"/>
    <cellStyle name="style1404729583796 2 3" xfId="12219" xr:uid="{51CD46EC-6E81-41B8-ADC0-3E4C9BFDD282}"/>
    <cellStyle name="style1404729583796 2 4" xfId="21989" xr:uid="{C8A063BA-8744-4F2A-908F-7A2161DEF020}"/>
    <cellStyle name="style1404729583796 2 5" xfId="31760" xr:uid="{C142EFE6-343E-4636-8030-8FBECB584E37}"/>
    <cellStyle name="style1404729583796 2 6" xfId="41528" xr:uid="{902F01FC-5B74-46A2-8FC8-CE05FAA769A5}"/>
    <cellStyle name="style1404729583796 2 7" xfId="51298" xr:uid="{40585ED5-ED4E-485F-BE6E-2E9EC9BD68C8}"/>
    <cellStyle name="style1404729583796 3" xfId="3624" xr:uid="{00000000-0005-0000-0000-0000CA160000}"/>
    <cellStyle name="style1404729583796 3 2" xfId="8528" xr:uid="{00000000-0005-0000-0000-0000CB160000}"/>
    <cellStyle name="style1404729583796 3 2 2" xfId="18316" xr:uid="{DA3BB4F5-C3A9-4E2B-806D-374A17ACC588}"/>
    <cellStyle name="style1404729583796 3 2 3" xfId="28086" xr:uid="{EC310923-D730-4084-9C90-B94A817732D2}"/>
    <cellStyle name="style1404729583796 3 2 4" xfId="37855" xr:uid="{869BF5D2-C028-42F7-A95F-5770E8D7A7C3}"/>
    <cellStyle name="style1404729583796 3 2 5" xfId="47625" xr:uid="{96C0BCAB-EF1A-41A4-AEE6-574158E0680F}"/>
    <cellStyle name="style1404729583796 3 2 6" xfId="57395" xr:uid="{03B94F63-744B-4535-8913-296B80EFCE71}"/>
    <cellStyle name="style1404729583796 3 3" xfId="13412" xr:uid="{BBF1CE0C-ACB5-4408-BC37-8BEABC39C5B4}"/>
    <cellStyle name="style1404729583796 3 4" xfId="23182" xr:uid="{6A6F4E95-1828-4117-A3B4-50595D4265E2}"/>
    <cellStyle name="style1404729583796 3 5" xfId="32953" xr:uid="{EE9F22DB-2E69-4DCF-87FD-F1F22279EE66}"/>
    <cellStyle name="style1404729583796 3 6" xfId="42721" xr:uid="{21346AB9-FD61-4E82-98DB-957880626990}"/>
    <cellStyle name="style1404729583796 3 7" xfId="52491" xr:uid="{F94AF787-1D50-4DB4-AB46-7D957D836EF3}"/>
    <cellStyle name="style1404729583796 4" xfId="4817" xr:uid="{00000000-0005-0000-0000-0000CC160000}"/>
    <cellStyle name="style1404729583796 4 2" xfId="9721" xr:uid="{00000000-0005-0000-0000-0000CD160000}"/>
    <cellStyle name="style1404729583796 4 2 2" xfId="19509" xr:uid="{230E267E-4CE0-4FA4-8E4F-A4BEFF8F92C8}"/>
    <cellStyle name="style1404729583796 4 2 3" xfId="29279" xr:uid="{9F568276-EFA2-442D-A4DF-4B7578702DBC}"/>
    <cellStyle name="style1404729583796 4 2 4" xfId="39048" xr:uid="{54311054-00C5-4701-8E53-091DDB5CEA90}"/>
    <cellStyle name="style1404729583796 4 2 5" xfId="48818" xr:uid="{672580E2-A0AB-4FAF-9308-F65B2F5A306A}"/>
    <cellStyle name="style1404729583796 4 2 6" xfId="58588" xr:uid="{8351F20D-AB2D-4209-845A-F5229B873ACF}"/>
    <cellStyle name="style1404729583796 4 3" xfId="14605" xr:uid="{D58832B5-56D2-44A7-8523-AB56ECEA9D51}"/>
    <cellStyle name="style1404729583796 4 4" xfId="24375" xr:uid="{DB2FBA01-3F40-4EA5-9303-D50C4E0C21F7}"/>
    <cellStyle name="style1404729583796 4 5" xfId="34145" xr:uid="{F8E097F1-DE4E-4D13-B5FA-49400DD14A89}"/>
    <cellStyle name="style1404729583796 4 6" xfId="43914" xr:uid="{91D5BC79-D23E-4AB1-A1A1-D938662BE87F}"/>
    <cellStyle name="style1404729583796 4 7" xfId="53684" xr:uid="{307F0EB6-EB6E-4579-8E6E-22BEFD6744DB}"/>
    <cellStyle name="style1404729583796 5" xfId="6094" xr:uid="{00000000-0005-0000-0000-0000CE160000}"/>
    <cellStyle name="style1404729583796 5 2" xfId="15882" xr:uid="{B38F6DA4-1E9D-42BF-80E2-E4702B09E148}"/>
    <cellStyle name="style1404729583796 5 3" xfId="25652" xr:uid="{085D28EA-C352-4B94-848A-81B30572A4A7}"/>
    <cellStyle name="style1404729583796 5 4" xfId="35421" xr:uid="{A40207E6-CD02-4B36-9828-ABB702BB1166}"/>
    <cellStyle name="style1404729583796 5 5" xfId="45191" xr:uid="{D7933C0B-3D93-4B28-9C3E-68A80D2DA03E}"/>
    <cellStyle name="style1404729583796 5 6" xfId="54961" xr:uid="{A7622A55-9D95-42F5-8311-509D2C322B6B}"/>
    <cellStyle name="style1404729583796 6" xfId="10978" xr:uid="{9D15752C-7597-4587-905F-D91CA454D651}"/>
    <cellStyle name="style1404729583796 7" xfId="20748" xr:uid="{7CC9F225-3F4F-494F-BEFB-8173B2B6196C}"/>
    <cellStyle name="style1404729583796 8" xfId="30519" xr:uid="{F0CF885E-39EE-44DA-8804-819CA31207BF}"/>
    <cellStyle name="style1404729583796 9" xfId="40287" xr:uid="{65D5404F-80F5-4D0B-8324-A0A0CAA53FCF}"/>
    <cellStyle name="style1404729583811" xfId="1190" xr:uid="{00000000-0005-0000-0000-0000CF160000}"/>
    <cellStyle name="style1404729583811 10" xfId="50058" xr:uid="{CE7F58B5-CF59-4317-B799-41721D845880}"/>
    <cellStyle name="style1404729583811 2" xfId="2432" xr:uid="{00000000-0005-0000-0000-0000D0160000}"/>
    <cellStyle name="style1404729583811 2 2" xfId="7336" xr:uid="{00000000-0005-0000-0000-0000D1160000}"/>
    <cellStyle name="style1404729583811 2 2 2" xfId="17124" xr:uid="{26E050EB-AE07-4F88-A5C5-90BA820828A5}"/>
    <cellStyle name="style1404729583811 2 2 3" xfId="26894" xr:uid="{037736CD-4C7C-4829-905E-31E23603D9F9}"/>
    <cellStyle name="style1404729583811 2 2 4" xfId="36663" xr:uid="{1619ACDA-76C9-4D90-B35D-9C7E9AA746F5}"/>
    <cellStyle name="style1404729583811 2 2 5" xfId="46433" xr:uid="{C10DBBE3-19B0-4A5C-AAD7-F834BBF71086}"/>
    <cellStyle name="style1404729583811 2 2 6" xfId="56203" xr:uid="{14FC38ED-E930-49E1-85B6-E612AFAF0A6B}"/>
    <cellStyle name="style1404729583811 2 3" xfId="12220" xr:uid="{575C82E5-5C47-44A1-ACE6-F8A14AA5018F}"/>
    <cellStyle name="style1404729583811 2 4" xfId="21990" xr:uid="{6BE7AA30-C947-443C-9E1A-AC3B6EB34A46}"/>
    <cellStyle name="style1404729583811 2 5" xfId="31761" xr:uid="{0BA949D5-6D8B-4FAA-98EF-98A8DF524672}"/>
    <cellStyle name="style1404729583811 2 6" xfId="41529" xr:uid="{1D03193C-C0C9-40E8-B912-87FD7DB4D285}"/>
    <cellStyle name="style1404729583811 2 7" xfId="51299" xr:uid="{DCBD0698-4413-447B-A58B-2A81D559B639}"/>
    <cellStyle name="style1404729583811 3" xfId="3625" xr:uid="{00000000-0005-0000-0000-0000D2160000}"/>
    <cellStyle name="style1404729583811 3 2" xfId="8529" xr:uid="{00000000-0005-0000-0000-0000D3160000}"/>
    <cellStyle name="style1404729583811 3 2 2" xfId="18317" xr:uid="{6593B826-3FD9-46FA-97BC-AC645B239DE2}"/>
    <cellStyle name="style1404729583811 3 2 3" xfId="28087" xr:uid="{622CAC84-CE22-4AD4-B2F3-5A618451DEAC}"/>
    <cellStyle name="style1404729583811 3 2 4" xfId="37856" xr:uid="{0C99B707-299A-4BC8-B43F-956734BDCADB}"/>
    <cellStyle name="style1404729583811 3 2 5" xfId="47626" xr:uid="{96D93C96-37F4-43C4-82B9-D582B6728700}"/>
    <cellStyle name="style1404729583811 3 2 6" xfId="57396" xr:uid="{D3607C72-1661-4AE8-8FCF-4707E2A262D9}"/>
    <cellStyle name="style1404729583811 3 3" xfId="13413" xr:uid="{F0ACC677-56E6-4126-91A8-9CB877517BD6}"/>
    <cellStyle name="style1404729583811 3 4" xfId="23183" xr:uid="{1461585A-9FF0-42E7-A136-9AA035397C23}"/>
    <cellStyle name="style1404729583811 3 5" xfId="32954" xr:uid="{174F4CF2-AEE7-4EDE-A104-7B919CC81D23}"/>
    <cellStyle name="style1404729583811 3 6" xfId="42722" xr:uid="{F37142C3-A7CE-4BED-8C39-E9118647EDE7}"/>
    <cellStyle name="style1404729583811 3 7" xfId="52492" xr:uid="{1DC89D9D-DAB4-48EC-AFA0-3DC9E6ECC6DF}"/>
    <cellStyle name="style1404729583811 4" xfId="4818" xr:uid="{00000000-0005-0000-0000-0000D4160000}"/>
    <cellStyle name="style1404729583811 4 2" xfId="9722" xr:uid="{00000000-0005-0000-0000-0000D5160000}"/>
    <cellStyle name="style1404729583811 4 2 2" xfId="19510" xr:uid="{13AA7AB8-A41E-42B1-9909-BB87F6CB0A93}"/>
    <cellStyle name="style1404729583811 4 2 3" xfId="29280" xr:uid="{1C95A425-3B7C-43B6-BA59-0E5EB6011E5F}"/>
    <cellStyle name="style1404729583811 4 2 4" xfId="39049" xr:uid="{B29337E7-4404-4963-94C6-E7C03C5D9EE4}"/>
    <cellStyle name="style1404729583811 4 2 5" xfId="48819" xr:uid="{806CB9F5-4C72-49E8-8E82-74E7DDE2BEB8}"/>
    <cellStyle name="style1404729583811 4 2 6" xfId="58589" xr:uid="{251BD6EB-4EA2-4CEB-AB20-BA1C8404D174}"/>
    <cellStyle name="style1404729583811 4 3" xfId="14606" xr:uid="{AD8556F9-A6DA-42A3-881A-AFA45599E898}"/>
    <cellStyle name="style1404729583811 4 4" xfId="24376" xr:uid="{CED5F431-1361-4BEC-993A-568A8909F893}"/>
    <cellStyle name="style1404729583811 4 5" xfId="34146" xr:uid="{CDEA19F1-2936-44C0-B17A-EE173FCE0255}"/>
    <cellStyle name="style1404729583811 4 6" xfId="43915" xr:uid="{EA904EBB-01BC-41E0-82E8-D768C0143761}"/>
    <cellStyle name="style1404729583811 4 7" xfId="53685" xr:uid="{597EDB63-5681-494A-BF59-3259A52C1CFE}"/>
    <cellStyle name="style1404729583811 5" xfId="6095" xr:uid="{00000000-0005-0000-0000-0000D6160000}"/>
    <cellStyle name="style1404729583811 5 2" xfId="15883" xr:uid="{2F8AD3F8-6075-43A5-8A25-7B9D8C45B06D}"/>
    <cellStyle name="style1404729583811 5 3" xfId="25653" xr:uid="{7E73E656-879E-4EDC-AEE3-E614B891E9FA}"/>
    <cellStyle name="style1404729583811 5 4" xfId="35422" xr:uid="{931519E0-136B-4359-A2F1-CFF285000246}"/>
    <cellStyle name="style1404729583811 5 5" xfId="45192" xr:uid="{4D0A2D0A-A644-4ACA-8AA8-E2F3C3AE1B95}"/>
    <cellStyle name="style1404729583811 5 6" xfId="54962" xr:uid="{0B629ECB-273C-42BF-823E-59F60ACD112E}"/>
    <cellStyle name="style1404729583811 6" xfId="10979" xr:uid="{A9FE596B-8234-433B-9BD3-4C4D0B48EB7C}"/>
    <cellStyle name="style1404729583811 7" xfId="20749" xr:uid="{EC6056A6-5553-480B-9FEB-2232DAAA4D20}"/>
    <cellStyle name="style1404729583811 8" xfId="30520" xr:uid="{23D84528-F81F-457B-A069-0A8DDA08302D}"/>
    <cellStyle name="style1404729583811 9" xfId="40288" xr:uid="{48219BA9-5918-42C2-86A3-2273FD9505B4}"/>
    <cellStyle name="style1404729583843" xfId="1191" xr:uid="{00000000-0005-0000-0000-0000D7160000}"/>
    <cellStyle name="style1404729583843 10" xfId="50059" xr:uid="{B570EFEF-73EF-4859-BD22-50CC94F57886}"/>
    <cellStyle name="style1404729583843 2" xfId="2433" xr:uid="{00000000-0005-0000-0000-0000D8160000}"/>
    <cellStyle name="style1404729583843 2 2" xfId="7337" xr:uid="{00000000-0005-0000-0000-0000D9160000}"/>
    <cellStyle name="style1404729583843 2 2 2" xfId="17125" xr:uid="{343FDAA3-FA42-4912-9C22-FDA87B08E497}"/>
    <cellStyle name="style1404729583843 2 2 3" xfId="26895" xr:uid="{6EEE7FB1-CC6D-49B5-813A-5CE8FC3AAA0A}"/>
    <cellStyle name="style1404729583843 2 2 4" xfId="36664" xr:uid="{03CA2FC2-0AD4-43FA-8EF4-47336ACC7E4E}"/>
    <cellStyle name="style1404729583843 2 2 5" xfId="46434" xr:uid="{E5E3A3E8-A043-42DE-832F-7BC3E73E4345}"/>
    <cellStyle name="style1404729583843 2 2 6" xfId="56204" xr:uid="{22DF9899-F486-4E7B-8FF2-BB28D90D7D58}"/>
    <cellStyle name="style1404729583843 2 3" xfId="12221" xr:uid="{F59A38FC-8700-4BF0-8C4E-A147CF3FA4F8}"/>
    <cellStyle name="style1404729583843 2 4" xfId="21991" xr:uid="{32B96A9F-900B-4133-A793-0CB02420F245}"/>
    <cellStyle name="style1404729583843 2 5" xfId="31762" xr:uid="{946491FA-AD91-493A-9F2A-05531D01418E}"/>
    <cellStyle name="style1404729583843 2 6" xfId="41530" xr:uid="{5871D642-5D40-4015-BC05-723855E4F191}"/>
    <cellStyle name="style1404729583843 2 7" xfId="51300" xr:uid="{A9D8839C-6B88-4FE3-8DCB-4294EE24458D}"/>
    <cellStyle name="style1404729583843 3" xfId="3626" xr:uid="{00000000-0005-0000-0000-0000DA160000}"/>
    <cellStyle name="style1404729583843 3 2" xfId="8530" xr:uid="{00000000-0005-0000-0000-0000DB160000}"/>
    <cellStyle name="style1404729583843 3 2 2" xfId="18318" xr:uid="{EAFF5699-733E-4C41-B9CF-10FD82752627}"/>
    <cellStyle name="style1404729583843 3 2 3" xfId="28088" xr:uid="{1E72BF74-E3DD-4F71-B21B-4BA8BBE4DF07}"/>
    <cellStyle name="style1404729583843 3 2 4" xfId="37857" xr:uid="{EC13A695-C4F3-443D-9614-5696CDB79B11}"/>
    <cellStyle name="style1404729583843 3 2 5" xfId="47627" xr:uid="{82A4C748-84B3-4AEC-B365-F08128DC9536}"/>
    <cellStyle name="style1404729583843 3 2 6" xfId="57397" xr:uid="{1C969E77-DBD8-450D-97AB-34715D111AF6}"/>
    <cellStyle name="style1404729583843 3 3" xfId="13414" xr:uid="{7DBDA171-C29B-4CF8-A750-3A32B15CF104}"/>
    <cellStyle name="style1404729583843 3 4" xfId="23184" xr:uid="{92574A95-B990-4751-8542-E1C679C5511A}"/>
    <cellStyle name="style1404729583843 3 5" xfId="32955" xr:uid="{9842D753-652B-475E-9A1B-F7B227CD6765}"/>
    <cellStyle name="style1404729583843 3 6" xfId="42723" xr:uid="{7CB0F85E-2C54-4238-87EA-935FA070B0E9}"/>
    <cellStyle name="style1404729583843 3 7" xfId="52493" xr:uid="{A0BFE321-505B-431D-845C-0F112A299A58}"/>
    <cellStyle name="style1404729583843 4" xfId="4819" xr:uid="{00000000-0005-0000-0000-0000DC160000}"/>
    <cellStyle name="style1404729583843 4 2" xfId="9723" xr:uid="{00000000-0005-0000-0000-0000DD160000}"/>
    <cellStyle name="style1404729583843 4 2 2" xfId="19511" xr:uid="{3504C3F8-17AC-402D-BFFD-D9B3D73D304E}"/>
    <cellStyle name="style1404729583843 4 2 3" xfId="29281" xr:uid="{CE028D8B-E3E1-4F58-84CF-6B1B95C07B87}"/>
    <cellStyle name="style1404729583843 4 2 4" xfId="39050" xr:uid="{2E5B8A16-1E57-4A12-887D-3F0D5635A44D}"/>
    <cellStyle name="style1404729583843 4 2 5" xfId="48820" xr:uid="{473A17E2-56D2-4592-91A0-226CA31FEB76}"/>
    <cellStyle name="style1404729583843 4 2 6" xfId="58590" xr:uid="{37FEC125-3FAC-47E4-8C9E-050C843778BA}"/>
    <cellStyle name="style1404729583843 4 3" xfId="14607" xr:uid="{D37E851B-0A70-4A71-9587-6AC1739144D0}"/>
    <cellStyle name="style1404729583843 4 4" xfId="24377" xr:uid="{7A9797DF-98C1-4E44-89BD-FF4E48F4E3FD}"/>
    <cellStyle name="style1404729583843 4 5" xfId="34147" xr:uid="{B08B08AA-60A3-4762-8905-334C8F031E54}"/>
    <cellStyle name="style1404729583843 4 6" xfId="43916" xr:uid="{06F153C5-FBEE-488E-8793-488F8CB388FD}"/>
    <cellStyle name="style1404729583843 4 7" xfId="53686" xr:uid="{A356EE46-C7FB-476E-9C18-1C01B249E572}"/>
    <cellStyle name="style1404729583843 5" xfId="6096" xr:uid="{00000000-0005-0000-0000-0000DE160000}"/>
    <cellStyle name="style1404729583843 5 2" xfId="15884" xr:uid="{567FB65D-CCC2-49B7-AE33-98A157E3E773}"/>
    <cellStyle name="style1404729583843 5 3" xfId="25654" xr:uid="{3F94C453-E4A3-4A3E-B628-5EB05D0358C1}"/>
    <cellStyle name="style1404729583843 5 4" xfId="35423" xr:uid="{9EF44D9B-885A-41AF-9A4E-BA68D23FBEC1}"/>
    <cellStyle name="style1404729583843 5 5" xfId="45193" xr:uid="{697B9270-47A5-4BBD-81C4-B1188FFC5C44}"/>
    <cellStyle name="style1404729583843 5 6" xfId="54963" xr:uid="{6808C0A6-AEEE-4461-B1EE-730F47371FB0}"/>
    <cellStyle name="style1404729583843 6" xfId="10980" xr:uid="{4B5A0207-76FB-4DAC-8906-845FFADCA3B8}"/>
    <cellStyle name="style1404729583843 7" xfId="20750" xr:uid="{ECA22879-5DB2-4C87-95D5-59F71AA45776}"/>
    <cellStyle name="style1404729583843 8" xfId="30521" xr:uid="{FA71F7D3-54E6-44AF-A6EC-B3EA6943204D}"/>
    <cellStyle name="style1404729583843 9" xfId="40289" xr:uid="{2D5C3A29-F1F9-4456-99F9-126B81D2B91C}"/>
    <cellStyle name="style1404729584015" xfId="1192" xr:uid="{00000000-0005-0000-0000-0000DF160000}"/>
    <cellStyle name="style1404729584015 10" xfId="50060" xr:uid="{1536FA60-20B8-4D0D-AA46-FDDAEDC5366F}"/>
    <cellStyle name="style1404729584015 2" xfId="2434" xr:uid="{00000000-0005-0000-0000-0000E0160000}"/>
    <cellStyle name="style1404729584015 2 2" xfId="7338" xr:uid="{00000000-0005-0000-0000-0000E1160000}"/>
    <cellStyle name="style1404729584015 2 2 2" xfId="17126" xr:uid="{17162E27-4546-42FF-A5E6-B425493B95A9}"/>
    <cellStyle name="style1404729584015 2 2 3" xfId="26896" xr:uid="{C908999C-E109-4606-B858-BBFBAF80D68A}"/>
    <cellStyle name="style1404729584015 2 2 4" xfId="36665" xr:uid="{351493D2-EECA-47B0-BE0D-7435C9D2B83D}"/>
    <cellStyle name="style1404729584015 2 2 5" xfId="46435" xr:uid="{1F594CE5-893A-4EC1-B58D-F406204843E7}"/>
    <cellStyle name="style1404729584015 2 2 6" xfId="56205" xr:uid="{F01463F7-F0BA-47FE-84D1-DC3FBA190ED5}"/>
    <cellStyle name="style1404729584015 2 3" xfId="12222" xr:uid="{EA4C17AB-AD30-4A54-8683-C870E1593C42}"/>
    <cellStyle name="style1404729584015 2 4" xfId="21992" xr:uid="{8736749E-4A15-4E82-8D32-E1C577AA672E}"/>
    <cellStyle name="style1404729584015 2 5" xfId="31763" xr:uid="{90584ACB-04BB-4527-ABBB-F7AD40075140}"/>
    <cellStyle name="style1404729584015 2 6" xfId="41531" xr:uid="{DD44675B-AD2D-4563-852E-5DDB86350E47}"/>
    <cellStyle name="style1404729584015 2 7" xfId="51301" xr:uid="{AD8E7DDE-78E6-470E-AD1A-04F9262B78DA}"/>
    <cellStyle name="style1404729584015 3" xfId="3627" xr:uid="{00000000-0005-0000-0000-0000E2160000}"/>
    <cellStyle name="style1404729584015 3 2" xfId="8531" xr:uid="{00000000-0005-0000-0000-0000E3160000}"/>
    <cellStyle name="style1404729584015 3 2 2" xfId="18319" xr:uid="{7CFA3F3E-E390-43BD-A344-42877CDCEEAF}"/>
    <cellStyle name="style1404729584015 3 2 3" xfId="28089" xr:uid="{2326019B-769E-4756-982C-1E82DBC21E05}"/>
    <cellStyle name="style1404729584015 3 2 4" xfId="37858" xr:uid="{02D379E3-0E8A-4F96-84AB-312DF59299D9}"/>
    <cellStyle name="style1404729584015 3 2 5" xfId="47628" xr:uid="{73F9814F-AB0D-45D4-BDB6-F9046686282A}"/>
    <cellStyle name="style1404729584015 3 2 6" xfId="57398" xr:uid="{514D32DE-C6FC-498E-8C8D-4B76B5D7BD38}"/>
    <cellStyle name="style1404729584015 3 3" xfId="13415" xr:uid="{FE4DC931-18A9-4DFE-9BAA-DBE8784583EF}"/>
    <cellStyle name="style1404729584015 3 4" xfId="23185" xr:uid="{68A3283E-4584-4D57-8E36-AB59D340FA18}"/>
    <cellStyle name="style1404729584015 3 5" xfId="32956" xr:uid="{6A6EF9C5-0E62-4F2B-AF6C-954596F49B2B}"/>
    <cellStyle name="style1404729584015 3 6" xfId="42724" xr:uid="{8BA7C1C5-0D6D-4D3C-8E32-615BF24599E2}"/>
    <cellStyle name="style1404729584015 3 7" xfId="52494" xr:uid="{C186A536-4296-4A65-9A7F-6F45E832405F}"/>
    <cellStyle name="style1404729584015 4" xfId="4820" xr:uid="{00000000-0005-0000-0000-0000E4160000}"/>
    <cellStyle name="style1404729584015 4 2" xfId="9724" xr:uid="{00000000-0005-0000-0000-0000E5160000}"/>
    <cellStyle name="style1404729584015 4 2 2" xfId="19512" xr:uid="{E6264800-DD06-43AE-A127-4C689E70A113}"/>
    <cellStyle name="style1404729584015 4 2 3" xfId="29282" xr:uid="{F39AD03B-40CE-48EA-9D2D-23AC3D05A263}"/>
    <cellStyle name="style1404729584015 4 2 4" xfId="39051" xr:uid="{564FBFAD-7F98-454B-A441-B19D75DD8767}"/>
    <cellStyle name="style1404729584015 4 2 5" xfId="48821" xr:uid="{CE2C46B2-7281-4EBD-BFC9-03334B4B4969}"/>
    <cellStyle name="style1404729584015 4 2 6" xfId="58591" xr:uid="{EED4BA95-768B-4B90-8962-BA6BE9626039}"/>
    <cellStyle name="style1404729584015 4 3" xfId="14608" xr:uid="{4AFB1955-3B52-445F-B938-A81B3FF2D47D}"/>
    <cellStyle name="style1404729584015 4 4" xfId="24378" xr:uid="{BCCE23C5-3204-4318-8463-C4F3AA37310F}"/>
    <cellStyle name="style1404729584015 4 5" xfId="34148" xr:uid="{E097A7DE-F040-4F6A-9157-00E6CFAF752A}"/>
    <cellStyle name="style1404729584015 4 6" xfId="43917" xr:uid="{9C6F63EC-D098-4E46-BF86-FC15B29C3F5C}"/>
    <cellStyle name="style1404729584015 4 7" xfId="53687" xr:uid="{7DEA1BB5-B56D-4808-AA10-E6EBA4C5F40C}"/>
    <cellStyle name="style1404729584015 5" xfId="6097" xr:uid="{00000000-0005-0000-0000-0000E6160000}"/>
    <cellStyle name="style1404729584015 5 2" xfId="15885" xr:uid="{E7A9B8D5-A904-4D06-BA31-D63093CF0B91}"/>
    <cellStyle name="style1404729584015 5 3" xfId="25655" xr:uid="{556AC565-0064-4CA3-B32C-38FB0A4DC84E}"/>
    <cellStyle name="style1404729584015 5 4" xfId="35424" xr:uid="{66A32B78-3C2A-415E-9A53-317720384000}"/>
    <cellStyle name="style1404729584015 5 5" xfId="45194" xr:uid="{A5368166-43DE-4AB2-9CB6-6FF59D76A34A}"/>
    <cellStyle name="style1404729584015 5 6" xfId="54964" xr:uid="{CD928D8D-3B8C-4DDA-AD35-AF09D17F7C60}"/>
    <cellStyle name="style1404729584015 6" xfId="10981" xr:uid="{41DFE9A9-CC4D-495F-A1D8-E7CFBDC929AD}"/>
    <cellStyle name="style1404729584015 7" xfId="20751" xr:uid="{4A7A7320-FEF3-477F-A6F8-3FA01B2753BF}"/>
    <cellStyle name="style1404729584015 8" xfId="30522" xr:uid="{B6C54F74-0145-4A87-85AE-98A108BAC97A}"/>
    <cellStyle name="style1404729584015 9" xfId="40290" xr:uid="{98B7546D-3D04-4A4F-BBF3-D4C699D5C9C9}"/>
    <cellStyle name="style1404729584046" xfId="1193" xr:uid="{00000000-0005-0000-0000-0000E7160000}"/>
    <cellStyle name="style1404729584046 10" xfId="50061" xr:uid="{7B24008A-374F-4A33-8823-5C841F3154D1}"/>
    <cellStyle name="style1404729584046 2" xfId="2435" xr:uid="{00000000-0005-0000-0000-0000E8160000}"/>
    <cellStyle name="style1404729584046 2 2" xfId="7339" xr:uid="{00000000-0005-0000-0000-0000E9160000}"/>
    <cellStyle name="style1404729584046 2 2 2" xfId="17127" xr:uid="{F09C60EC-9E71-48C1-9C8A-9FF166A3391D}"/>
    <cellStyle name="style1404729584046 2 2 3" xfId="26897" xr:uid="{A20D932F-5317-4C2A-8F6B-E2986ED5762B}"/>
    <cellStyle name="style1404729584046 2 2 4" xfId="36666" xr:uid="{4152CD8E-F076-47C5-86CF-FD5C74AF67CA}"/>
    <cellStyle name="style1404729584046 2 2 5" xfId="46436" xr:uid="{FFE36E02-6D16-42E2-B624-CD20BCF0DF29}"/>
    <cellStyle name="style1404729584046 2 2 6" xfId="56206" xr:uid="{E3D7DBCB-11F8-4993-8523-8B24CB7DC608}"/>
    <cellStyle name="style1404729584046 2 3" xfId="12223" xr:uid="{0AF0E667-B25D-47A5-9D52-7765E6E29F63}"/>
    <cellStyle name="style1404729584046 2 4" xfId="21993" xr:uid="{8E58CCD3-45AB-4C55-9847-0B6399AF319A}"/>
    <cellStyle name="style1404729584046 2 5" xfId="31764" xr:uid="{65A47E2D-EAD5-4353-983B-72FC3CA9613F}"/>
    <cellStyle name="style1404729584046 2 6" xfId="41532" xr:uid="{ECD307FB-983A-4A81-BAE0-E72F8DAE450D}"/>
    <cellStyle name="style1404729584046 2 7" xfId="51302" xr:uid="{1CC6D7FB-9828-4885-848F-E984458EE423}"/>
    <cellStyle name="style1404729584046 3" xfId="3628" xr:uid="{00000000-0005-0000-0000-0000EA160000}"/>
    <cellStyle name="style1404729584046 3 2" xfId="8532" xr:uid="{00000000-0005-0000-0000-0000EB160000}"/>
    <cellStyle name="style1404729584046 3 2 2" xfId="18320" xr:uid="{7D0CA25A-035C-4D91-B1E2-1D5A88A1AB83}"/>
    <cellStyle name="style1404729584046 3 2 3" xfId="28090" xr:uid="{8D11A21B-6278-4782-B4DD-71164396B4A3}"/>
    <cellStyle name="style1404729584046 3 2 4" xfId="37859" xr:uid="{A07244F9-1D7D-4D54-B5B0-5D71CF926381}"/>
    <cellStyle name="style1404729584046 3 2 5" xfId="47629" xr:uid="{966D5C67-E510-4DFA-8D32-D0595138278D}"/>
    <cellStyle name="style1404729584046 3 2 6" xfId="57399" xr:uid="{9317548D-F1D0-4226-9AC8-7077956F9F0B}"/>
    <cellStyle name="style1404729584046 3 3" xfId="13416" xr:uid="{7D11F63B-39F4-439A-A1F0-A4A19F169FFB}"/>
    <cellStyle name="style1404729584046 3 4" xfId="23186" xr:uid="{127812E7-8EF3-493C-8BFD-E2A715B2EB5B}"/>
    <cellStyle name="style1404729584046 3 5" xfId="32957" xr:uid="{193DBE70-2162-4E0A-BC08-D50B56D9E205}"/>
    <cellStyle name="style1404729584046 3 6" xfId="42725" xr:uid="{F72DF2E0-F8AC-4E6B-97FA-990FD6F404A9}"/>
    <cellStyle name="style1404729584046 3 7" xfId="52495" xr:uid="{8E2F641D-A6E2-40A3-BE9B-E618BBD7F208}"/>
    <cellStyle name="style1404729584046 4" xfId="4821" xr:uid="{00000000-0005-0000-0000-0000EC160000}"/>
    <cellStyle name="style1404729584046 4 2" xfId="9725" xr:uid="{00000000-0005-0000-0000-0000ED160000}"/>
    <cellStyle name="style1404729584046 4 2 2" xfId="19513" xr:uid="{863AC1F7-EB43-4D5F-857F-ACB7E5C5D7FE}"/>
    <cellStyle name="style1404729584046 4 2 3" xfId="29283" xr:uid="{A596D755-4720-479E-87D2-18B3668522B4}"/>
    <cellStyle name="style1404729584046 4 2 4" xfId="39052" xr:uid="{D86A44A3-46D3-422E-9457-AE621FE462CB}"/>
    <cellStyle name="style1404729584046 4 2 5" xfId="48822" xr:uid="{97AF7011-7CD9-4327-B389-4CEFA7097118}"/>
    <cellStyle name="style1404729584046 4 2 6" xfId="58592" xr:uid="{28AE15EC-D70D-4924-B780-63175D556BEE}"/>
    <cellStyle name="style1404729584046 4 3" xfId="14609" xr:uid="{82214825-CABC-461A-AA3D-F0EE75679266}"/>
    <cellStyle name="style1404729584046 4 4" xfId="24379" xr:uid="{CEF04D19-12DB-4AF4-8C85-B4DE0C52AF91}"/>
    <cellStyle name="style1404729584046 4 5" xfId="34149" xr:uid="{0A4C1A3B-CB9D-4C0D-B608-8144767970CA}"/>
    <cellStyle name="style1404729584046 4 6" xfId="43918" xr:uid="{ABF31164-3490-4513-9EE2-1703E0737E82}"/>
    <cellStyle name="style1404729584046 4 7" xfId="53688" xr:uid="{3C5FE881-4CE4-48D1-8E89-35EA4E5369E9}"/>
    <cellStyle name="style1404729584046 5" xfId="6098" xr:uid="{00000000-0005-0000-0000-0000EE160000}"/>
    <cellStyle name="style1404729584046 5 2" xfId="15886" xr:uid="{5188EFE9-BE03-4BFA-921D-713DB265F856}"/>
    <cellStyle name="style1404729584046 5 3" xfId="25656" xr:uid="{D197A510-3592-4956-AB0D-DD379E431797}"/>
    <cellStyle name="style1404729584046 5 4" xfId="35425" xr:uid="{DFECB947-1A81-46BB-8BF8-56A8DC2B7C86}"/>
    <cellStyle name="style1404729584046 5 5" xfId="45195" xr:uid="{39C6484A-3CD3-473D-A39B-CA991B86BFD6}"/>
    <cellStyle name="style1404729584046 5 6" xfId="54965" xr:uid="{B6B258B3-5661-4E65-A3B9-840B9A59038F}"/>
    <cellStyle name="style1404729584046 6" xfId="10982" xr:uid="{D4A1E25D-3CFA-4A16-8DEF-15C3C49A745C}"/>
    <cellStyle name="style1404729584046 7" xfId="20752" xr:uid="{6B22BC16-1D4D-4F07-AFEC-611EEE94CB60}"/>
    <cellStyle name="style1404729584046 8" xfId="30523" xr:uid="{D0F1A696-B8CE-4EA5-A2B0-4D2393ACD788}"/>
    <cellStyle name="style1404729584046 9" xfId="40291" xr:uid="{BB47CBAC-7DA7-46DA-AB5F-14EE55FEBC1B}"/>
    <cellStyle name="style1404747999119" xfId="1194" xr:uid="{00000000-0005-0000-0000-0000EF160000}"/>
    <cellStyle name="style1404747999119 10" xfId="50062" xr:uid="{C6641138-EE63-4A26-AE2C-0B208FD139A6}"/>
    <cellStyle name="style1404747999119 2" xfId="2436" xr:uid="{00000000-0005-0000-0000-0000F0160000}"/>
    <cellStyle name="style1404747999119 2 2" xfId="7340" xr:uid="{00000000-0005-0000-0000-0000F1160000}"/>
    <cellStyle name="style1404747999119 2 2 2" xfId="17128" xr:uid="{650779C8-79CA-44FE-95B2-798D0597309A}"/>
    <cellStyle name="style1404747999119 2 2 3" xfId="26898" xr:uid="{0965E20B-E97C-4572-A2AD-E39F23EA6404}"/>
    <cellStyle name="style1404747999119 2 2 4" xfId="36667" xr:uid="{4A08ED44-9B68-433B-AA83-C0BC1E104440}"/>
    <cellStyle name="style1404747999119 2 2 5" xfId="46437" xr:uid="{84B3456B-883A-47A7-811D-8331192FA545}"/>
    <cellStyle name="style1404747999119 2 2 6" xfId="56207" xr:uid="{81258668-A701-4C78-A7D5-181341FACDF6}"/>
    <cellStyle name="style1404747999119 2 3" xfId="12224" xr:uid="{0434E895-696C-4128-A8B0-EB206CF15E95}"/>
    <cellStyle name="style1404747999119 2 4" xfId="21994" xr:uid="{916D3A15-6B38-4017-A6B6-0DC4F8B65CA6}"/>
    <cellStyle name="style1404747999119 2 5" xfId="31765" xr:uid="{B8C74C71-BAA8-4EAB-AD7E-BD023A7E8819}"/>
    <cellStyle name="style1404747999119 2 6" xfId="41533" xr:uid="{7F906EB5-A0D2-4CE5-AC4E-1380EF2F3CF2}"/>
    <cellStyle name="style1404747999119 2 7" xfId="51303" xr:uid="{8EFB845A-CEBE-4C67-86D6-84B96BC98220}"/>
    <cellStyle name="style1404747999119 3" xfId="3629" xr:uid="{00000000-0005-0000-0000-0000F2160000}"/>
    <cellStyle name="style1404747999119 3 2" xfId="8533" xr:uid="{00000000-0005-0000-0000-0000F3160000}"/>
    <cellStyle name="style1404747999119 3 2 2" xfId="18321" xr:uid="{4B02B656-F3D2-4B4F-9EAF-82620ABBB37D}"/>
    <cellStyle name="style1404747999119 3 2 3" xfId="28091" xr:uid="{72FD046A-159B-4391-BDCD-810D998E7D4D}"/>
    <cellStyle name="style1404747999119 3 2 4" xfId="37860" xr:uid="{C7DA11B7-8910-4C07-83AC-16C5B628B331}"/>
    <cellStyle name="style1404747999119 3 2 5" xfId="47630" xr:uid="{A3CC833D-B675-46B2-B083-93030D301FB1}"/>
    <cellStyle name="style1404747999119 3 2 6" xfId="57400" xr:uid="{4F9ADB7D-A0AD-430A-A9CA-2EAD4981D01E}"/>
    <cellStyle name="style1404747999119 3 3" xfId="13417" xr:uid="{C68536F7-5BA7-40C4-9BCF-18ADA59315CD}"/>
    <cellStyle name="style1404747999119 3 4" xfId="23187" xr:uid="{266BFD6E-574C-46C3-BF5C-18FBAAFB7F42}"/>
    <cellStyle name="style1404747999119 3 5" xfId="32958" xr:uid="{0A036567-EBAC-4198-A9E4-08219C6F3EC3}"/>
    <cellStyle name="style1404747999119 3 6" xfId="42726" xr:uid="{34FCA8CF-7860-4980-AE37-C48063AD713A}"/>
    <cellStyle name="style1404747999119 3 7" xfId="52496" xr:uid="{249302D4-6F2C-4DF2-93AC-50581BBD61CE}"/>
    <cellStyle name="style1404747999119 4" xfId="4822" xr:uid="{00000000-0005-0000-0000-0000F4160000}"/>
    <cellStyle name="style1404747999119 4 2" xfId="9726" xr:uid="{00000000-0005-0000-0000-0000F5160000}"/>
    <cellStyle name="style1404747999119 4 2 2" xfId="19514" xr:uid="{5FB8CBE7-369D-4A4E-98C8-2F5B0B45CC72}"/>
    <cellStyle name="style1404747999119 4 2 3" xfId="29284" xr:uid="{A3955336-7C6C-47D1-B74F-A6524CF8EAC5}"/>
    <cellStyle name="style1404747999119 4 2 4" xfId="39053" xr:uid="{C8B074D3-1653-46DA-BAF4-23D9805CE257}"/>
    <cellStyle name="style1404747999119 4 2 5" xfId="48823" xr:uid="{B2016A34-9A3E-46C4-AE5F-D9FFF0D7E50E}"/>
    <cellStyle name="style1404747999119 4 2 6" xfId="58593" xr:uid="{779BED1C-8E59-4E66-A77E-B5D02F1364EF}"/>
    <cellStyle name="style1404747999119 4 3" xfId="14610" xr:uid="{0BD5AB5C-C3DF-4ABE-BC54-13C483C93686}"/>
    <cellStyle name="style1404747999119 4 4" xfId="24380" xr:uid="{AC5C94C4-75D6-461B-BE52-50393871BEA1}"/>
    <cellStyle name="style1404747999119 4 5" xfId="34150" xr:uid="{B6A9EBD3-AA40-41FE-BC21-A1A2AA751A9A}"/>
    <cellStyle name="style1404747999119 4 6" xfId="43919" xr:uid="{FC926ADE-CAA9-4F42-A4F1-ECDAC362F8AB}"/>
    <cellStyle name="style1404747999119 4 7" xfId="53689" xr:uid="{AFBCCC38-1C57-42DD-BBDA-D04849917B3E}"/>
    <cellStyle name="style1404747999119 5" xfId="6099" xr:uid="{00000000-0005-0000-0000-0000F6160000}"/>
    <cellStyle name="style1404747999119 5 2" xfId="15887" xr:uid="{029F13C4-6B28-4D82-A27A-CC7537D73E90}"/>
    <cellStyle name="style1404747999119 5 3" xfId="25657" xr:uid="{D5641BD1-BE48-45D4-9EC7-89DC36F941C6}"/>
    <cellStyle name="style1404747999119 5 4" xfId="35426" xr:uid="{9CFFEFCE-8AA5-4E84-A3B1-2E1070250F92}"/>
    <cellStyle name="style1404747999119 5 5" xfId="45196" xr:uid="{D3E9BE46-1081-413D-96E8-2CADC56BDD69}"/>
    <cellStyle name="style1404747999119 5 6" xfId="54966" xr:uid="{D4C0B7C2-A210-4799-A6C1-C866AC2C1198}"/>
    <cellStyle name="style1404747999119 6" xfId="10983" xr:uid="{DAF9FCD7-101D-4A20-B116-68D4D2427750}"/>
    <cellStyle name="style1404747999119 7" xfId="20753" xr:uid="{8E59F953-30ED-443B-97D6-137040AC10AC}"/>
    <cellStyle name="style1404747999119 8" xfId="30524" xr:uid="{6C7C98BD-7DF2-4002-92A0-4B8BB7BD11E5}"/>
    <cellStyle name="style1404747999119 9" xfId="40292" xr:uid="{78E65D4F-CC73-48D9-8D76-3050099BAB6E}"/>
    <cellStyle name="style1404747999400" xfId="1195" xr:uid="{00000000-0005-0000-0000-0000F7160000}"/>
    <cellStyle name="style1404747999400 10" xfId="50063" xr:uid="{BA3EAB52-9CE4-48E9-A191-1B4AE38EA911}"/>
    <cellStyle name="style1404747999400 2" xfId="2437" xr:uid="{00000000-0005-0000-0000-0000F8160000}"/>
    <cellStyle name="style1404747999400 2 2" xfId="7341" xr:uid="{00000000-0005-0000-0000-0000F9160000}"/>
    <cellStyle name="style1404747999400 2 2 2" xfId="17129" xr:uid="{1CC62E0E-790B-4CB8-8E4F-3A63B7084F7C}"/>
    <cellStyle name="style1404747999400 2 2 3" xfId="26899" xr:uid="{CAC6FFA9-77F0-4A98-940A-2BA74566DAF5}"/>
    <cellStyle name="style1404747999400 2 2 4" xfId="36668" xr:uid="{80CC7EEF-D903-4451-867F-1251182FD674}"/>
    <cellStyle name="style1404747999400 2 2 5" xfId="46438" xr:uid="{0D190AEB-E460-4A9B-97A2-0D332B132C39}"/>
    <cellStyle name="style1404747999400 2 2 6" xfId="56208" xr:uid="{5FA95019-7489-4D23-BBF4-DCBCCBCFFD57}"/>
    <cellStyle name="style1404747999400 2 3" xfId="12225" xr:uid="{588C61FC-9FA1-4885-BFF4-485659C864FD}"/>
    <cellStyle name="style1404747999400 2 4" xfId="21995" xr:uid="{C4B2269E-6B29-47DC-AE96-EE7DBD1D9848}"/>
    <cellStyle name="style1404747999400 2 5" xfId="31766" xr:uid="{A97233EC-C6ED-46B2-A536-069FE15816BC}"/>
    <cellStyle name="style1404747999400 2 6" xfId="41534" xr:uid="{C8B7F20F-C92E-49A6-B9C5-38B1EDFDBC98}"/>
    <cellStyle name="style1404747999400 2 7" xfId="51304" xr:uid="{AAD92802-21F0-407C-A059-AE2B904724CA}"/>
    <cellStyle name="style1404747999400 3" xfId="3630" xr:uid="{00000000-0005-0000-0000-0000FA160000}"/>
    <cellStyle name="style1404747999400 3 2" xfId="8534" xr:uid="{00000000-0005-0000-0000-0000FB160000}"/>
    <cellStyle name="style1404747999400 3 2 2" xfId="18322" xr:uid="{C0FE2643-1233-44DD-8C4D-5CC159893910}"/>
    <cellStyle name="style1404747999400 3 2 3" xfId="28092" xr:uid="{FBF4E34D-3B99-4B0A-8190-37F60F829B6C}"/>
    <cellStyle name="style1404747999400 3 2 4" xfId="37861" xr:uid="{D15EF0D3-3B05-4FCF-9465-15FD209D739A}"/>
    <cellStyle name="style1404747999400 3 2 5" xfId="47631" xr:uid="{0DE93351-37D3-489E-A456-202493767DA4}"/>
    <cellStyle name="style1404747999400 3 2 6" xfId="57401" xr:uid="{0B444773-BD5E-4FA5-84BD-4B5932D41D34}"/>
    <cellStyle name="style1404747999400 3 3" xfId="13418" xr:uid="{58A79C69-BF03-483A-B416-3576CF0144DE}"/>
    <cellStyle name="style1404747999400 3 4" xfId="23188" xr:uid="{66E998B6-9126-4E89-B803-A562EC994C18}"/>
    <cellStyle name="style1404747999400 3 5" xfId="32959" xr:uid="{8C904C92-C5E1-4F02-9BD4-65738DB00AB1}"/>
    <cellStyle name="style1404747999400 3 6" xfId="42727" xr:uid="{DBB4C386-CD95-41D3-9609-227C1C6161EF}"/>
    <cellStyle name="style1404747999400 3 7" xfId="52497" xr:uid="{9741CB21-F262-4979-8545-FFB379F9B51E}"/>
    <cellStyle name="style1404747999400 4" xfId="4823" xr:uid="{00000000-0005-0000-0000-0000FC160000}"/>
    <cellStyle name="style1404747999400 4 2" xfId="9727" xr:uid="{00000000-0005-0000-0000-0000FD160000}"/>
    <cellStyle name="style1404747999400 4 2 2" xfId="19515" xr:uid="{01EBC833-E9F2-4A58-9F2C-AB66EBDABB74}"/>
    <cellStyle name="style1404747999400 4 2 3" xfId="29285" xr:uid="{6E2F7667-A564-43CB-BDD8-32C0DDD66CF5}"/>
    <cellStyle name="style1404747999400 4 2 4" xfId="39054" xr:uid="{6BDCE7D1-407D-49B3-994A-34A02F696BB8}"/>
    <cellStyle name="style1404747999400 4 2 5" xfId="48824" xr:uid="{3F83B834-6972-4664-90DB-3A8BC719F1D6}"/>
    <cellStyle name="style1404747999400 4 2 6" xfId="58594" xr:uid="{8E55C565-909D-474B-B3EC-533536FD3DD0}"/>
    <cellStyle name="style1404747999400 4 3" xfId="14611" xr:uid="{3A057211-20D3-4119-8B35-FAB1C646870A}"/>
    <cellStyle name="style1404747999400 4 4" xfId="24381" xr:uid="{8B6B2CC1-2E9D-4F81-A4EA-343FF5658B20}"/>
    <cellStyle name="style1404747999400 4 5" xfId="34151" xr:uid="{6E45717B-6968-45F1-BD28-ADAEC020A037}"/>
    <cellStyle name="style1404747999400 4 6" xfId="43920" xr:uid="{D9C7C345-1B74-4A12-B42A-403F0962B162}"/>
    <cellStyle name="style1404747999400 4 7" xfId="53690" xr:uid="{FA576C7C-F452-493B-A443-73BF4160E09F}"/>
    <cellStyle name="style1404747999400 5" xfId="6100" xr:uid="{00000000-0005-0000-0000-0000FE160000}"/>
    <cellStyle name="style1404747999400 5 2" xfId="15888" xr:uid="{43677D8D-5447-4BC4-9CE4-4D4C05567550}"/>
    <cellStyle name="style1404747999400 5 3" xfId="25658" xr:uid="{9E6AFFD6-CE7E-466F-9095-BCD35D668886}"/>
    <cellStyle name="style1404747999400 5 4" xfId="35427" xr:uid="{4E5D2599-02B6-4376-A227-8385F5E83930}"/>
    <cellStyle name="style1404747999400 5 5" xfId="45197" xr:uid="{735EC57A-CA1B-4827-9821-6DABE699326F}"/>
    <cellStyle name="style1404747999400 5 6" xfId="54967" xr:uid="{512892C9-7855-4BAB-8079-1F8AC3E5686F}"/>
    <cellStyle name="style1404747999400 6" xfId="10984" xr:uid="{614A683E-7DAA-4387-B4BB-7BE735978A52}"/>
    <cellStyle name="style1404747999400 7" xfId="20754" xr:uid="{47CB9A86-E885-4B87-BAC0-506BBB85E0C9}"/>
    <cellStyle name="style1404747999400 8" xfId="30525" xr:uid="{314378CE-99E5-4475-872D-BBD206F37BF0}"/>
    <cellStyle name="style1404747999400 9" xfId="40293" xr:uid="{C8A6FF11-2BC3-4E07-BC5A-680AD805582B}"/>
    <cellStyle name="style1404747999432" xfId="1196" xr:uid="{00000000-0005-0000-0000-0000FF160000}"/>
    <cellStyle name="style1404747999432 10" xfId="50064" xr:uid="{D215A87E-EBA1-460D-B53F-59D7AACF6565}"/>
    <cellStyle name="style1404747999432 2" xfId="2438" xr:uid="{00000000-0005-0000-0000-000000170000}"/>
    <cellStyle name="style1404747999432 2 2" xfId="7342" xr:uid="{00000000-0005-0000-0000-000001170000}"/>
    <cellStyle name="style1404747999432 2 2 2" xfId="17130" xr:uid="{57B62E09-6830-4901-A3C7-AD49ECA336D0}"/>
    <cellStyle name="style1404747999432 2 2 3" xfId="26900" xr:uid="{631E98C8-DA31-44FB-984B-7E68C547126E}"/>
    <cellStyle name="style1404747999432 2 2 4" xfId="36669" xr:uid="{46253F04-16C7-4856-8C5D-51B15A019296}"/>
    <cellStyle name="style1404747999432 2 2 5" xfId="46439" xr:uid="{0F5ACAD9-E944-41C7-A426-BB6D7D15C2AB}"/>
    <cellStyle name="style1404747999432 2 2 6" xfId="56209" xr:uid="{553157C8-BDD9-49CD-B0D7-11E6C6604914}"/>
    <cellStyle name="style1404747999432 2 3" xfId="12226" xr:uid="{13051C39-7196-467C-B95B-C2911382F0CD}"/>
    <cellStyle name="style1404747999432 2 4" xfId="21996" xr:uid="{68891F8A-3A76-40E6-B3EA-CD847B8DDA5C}"/>
    <cellStyle name="style1404747999432 2 5" xfId="31767" xr:uid="{72F9B264-DDE5-4657-AD06-74EC69E16056}"/>
    <cellStyle name="style1404747999432 2 6" xfId="41535" xr:uid="{1CEB5C66-264F-4B1A-80A9-7FCD0B052249}"/>
    <cellStyle name="style1404747999432 2 7" xfId="51305" xr:uid="{EB4F8CB6-AC6B-4900-8B5C-CB9DD50A4DBB}"/>
    <cellStyle name="style1404747999432 3" xfId="3631" xr:uid="{00000000-0005-0000-0000-000002170000}"/>
    <cellStyle name="style1404747999432 3 2" xfId="8535" xr:uid="{00000000-0005-0000-0000-000003170000}"/>
    <cellStyle name="style1404747999432 3 2 2" xfId="18323" xr:uid="{EB3745F3-113E-40C3-98A1-DBBD10CBF3F9}"/>
    <cellStyle name="style1404747999432 3 2 3" xfId="28093" xr:uid="{AD74697E-C975-45E9-8A7E-B2298FE9BFF5}"/>
    <cellStyle name="style1404747999432 3 2 4" xfId="37862" xr:uid="{C58FB7B0-BB35-4706-A5E9-5E4CD9BA9E6D}"/>
    <cellStyle name="style1404747999432 3 2 5" xfId="47632" xr:uid="{0A80D9AF-C5BA-4D8B-A525-59EF0AA575A7}"/>
    <cellStyle name="style1404747999432 3 2 6" xfId="57402" xr:uid="{D1AA456E-4459-4D50-8729-02D4850C1D23}"/>
    <cellStyle name="style1404747999432 3 3" xfId="13419" xr:uid="{015AB56D-2879-4BC9-986A-8AB4CBF27D5B}"/>
    <cellStyle name="style1404747999432 3 4" xfId="23189" xr:uid="{CB2535BF-65A7-459F-9CAA-2F4F6AC40341}"/>
    <cellStyle name="style1404747999432 3 5" xfId="32960" xr:uid="{EA1B8E19-13FC-4197-8937-762A25DA5726}"/>
    <cellStyle name="style1404747999432 3 6" xfId="42728" xr:uid="{D549AF0B-88EE-428F-8EA9-3140ED8AF304}"/>
    <cellStyle name="style1404747999432 3 7" xfId="52498" xr:uid="{51C437FB-089E-45A0-B7A9-BE66B76FBF2E}"/>
    <cellStyle name="style1404747999432 4" xfId="4824" xr:uid="{00000000-0005-0000-0000-000004170000}"/>
    <cellStyle name="style1404747999432 4 2" xfId="9728" xr:uid="{00000000-0005-0000-0000-000005170000}"/>
    <cellStyle name="style1404747999432 4 2 2" xfId="19516" xr:uid="{E3082B0C-3FB6-454F-8480-D9548E9A9F66}"/>
    <cellStyle name="style1404747999432 4 2 3" xfId="29286" xr:uid="{0056F5B9-9085-442C-882E-871FB224D4C0}"/>
    <cellStyle name="style1404747999432 4 2 4" xfId="39055" xr:uid="{C619D31F-0B5C-4E5B-9826-9789BF341D4A}"/>
    <cellStyle name="style1404747999432 4 2 5" xfId="48825" xr:uid="{3C7C4A2A-532A-46EB-BA54-3299BC832093}"/>
    <cellStyle name="style1404747999432 4 2 6" xfId="58595" xr:uid="{EEB06ECB-5913-4045-A84E-458F7185A97B}"/>
    <cellStyle name="style1404747999432 4 3" xfId="14612" xr:uid="{93BF9137-0ACD-493E-8840-6EC013C53858}"/>
    <cellStyle name="style1404747999432 4 4" xfId="24382" xr:uid="{7C7FFF1B-3650-4E1E-A1EE-F2958D29EE37}"/>
    <cellStyle name="style1404747999432 4 5" xfId="34152" xr:uid="{1F89CFF1-0DCB-429F-A95F-81FF6092DAA0}"/>
    <cellStyle name="style1404747999432 4 6" xfId="43921" xr:uid="{2BD7ADE3-8FB9-4945-8D0C-F89C60F8CBEB}"/>
    <cellStyle name="style1404747999432 4 7" xfId="53691" xr:uid="{023793C7-FD5E-4943-9A80-2A0E5626E33D}"/>
    <cellStyle name="style1404747999432 5" xfId="6101" xr:uid="{00000000-0005-0000-0000-000006170000}"/>
    <cellStyle name="style1404747999432 5 2" xfId="15889" xr:uid="{72492D96-587D-463B-861D-CDC49B9FE760}"/>
    <cellStyle name="style1404747999432 5 3" xfId="25659" xr:uid="{B334D4CF-2606-4B25-9696-F602D6CD3B8C}"/>
    <cellStyle name="style1404747999432 5 4" xfId="35428" xr:uid="{487EBF8F-F3AC-4681-90CC-52B2FA0E7EC8}"/>
    <cellStyle name="style1404747999432 5 5" xfId="45198" xr:uid="{5488287F-706C-43F8-B99F-63A7F4918046}"/>
    <cellStyle name="style1404747999432 5 6" xfId="54968" xr:uid="{6B17A4B1-BB0C-4E33-BC2D-E947A45A767E}"/>
    <cellStyle name="style1404747999432 6" xfId="10985" xr:uid="{628F960F-6200-40DC-8632-53C011DB39F3}"/>
    <cellStyle name="style1404747999432 7" xfId="20755" xr:uid="{B4B63034-A82F-483E-9841-DB617CDEB3A6}"/>
    <cellStyle name="style1404747999432 8" xfId="30526" xr:uid="{E427E812-888D-4EB7-B9FE-88F06A66408C}"/>
    <cellStyle name="style1404747999432 9" xfId="40294" xr:uid="{1F800984-3124-4F14-A51C-131AA870DDF5}"/>
    <cellStyle name="style1404747999666" xfId="1197" xr:uid="{00000000-0005-0000-0000-000007170000}"/>
    <cellStyle name="style1404747999666 10" xfId="50065" xr:uid="{2D176FD2-538B-42A2-A26C-E29EF9BD89E8}"/>
    <cellStyle name="style1404747999666 2" xfId="2439" xr:uid="{00000000-0005-0000-0000-000008170000}"/>
    <cellStyle name="style1404747999666 2 2" xfId="7343" xr:uid="{00000000-0005-0000-0000-000009170000}"/>
    <cellStyle name="style1404747999666 2 2 2" xfId="17131" xr:uid="{7691069F-3F84-440C-B361-1194BA43C9D2}"/>
    <cellStyle name="style1404747999666 2 2 3" xfId="26901" xr:uid="{FA93F18C-83A5-4D78-8B88-FE80C76699FC}"/>
    <cellStyle name="style1404747999666 2 2 4" xfId="36670" xr:uid="{27D861D5-7F1D-432E-90A0-A8D898508D39}"/>
    <cellStyle name="style1404747999666 2 2 5" xfId="46440" xr:uid="{30B210E6-FE6C-4770-885B-2A3DBE2A67E8}"/>
    <cellStyle name="style1404747999666 2 2 6" xfId="56210" xr:uid="{C71204FB-5AFE-4129-89C0-9C80DB4E48ED}"/>
    <cellStyle name="style1404747999666 2 3" xfId="12227" xr:uid="{9907256B-F2CF-41C0-AA9E-2F5D892C80F1}"/>
    <cellStyle name="style1404747999666 2 4" xfId="21997" xr:uid="{1A9B7B63-B852-4BB5-9BD7-1C9304F7D7C7}"/>
    <cellStyle name="style1404747999666 2 5" xfId="31768" xr:uid="{BD1DB053-2539-4A8B-A691-7BC6D08D9317}"/>
    <cellStyle name="style1404747999666 2 6" xfId="41536" xr:uid="{6B5F6064-8807-4182-B241-32B50E321896}"/>
    <cellStyle name="style1404747999666 2 7" xfId="51306" xr:uid="{32CBE30A-8F35-4B78-BF9F-ABFAAF8723DD}"/>
    <cellStyle name="style1404747999666 3" xfId="3632" xr:uid="{00000000-0005-0000-0000-00000A170000}"/>
    <cellStyle name="style1404747999666 3 2" xfId="8536" xr:uid="{00000000-0005-0000-0000-00000B170000}"/>
    <cellStyle name="style1404747999666 3 2 2" xfId="18324" xr:uid="{027CEC54-61AF-4ED5-91EA-11EF67B91B5F}"/>
    <cellStyle name="style1404747999666 3 2 3" xfId="28094" xr:uid="{B61418D3-8542-4217-AEB0-D5D75BDF740B}"/>
    <cellStyle name="style1404747999666 3 2 4" xfId="37863" xr:uid="{CD8AECDF-644F-4F50-8ED5-61EA63E68A7A}"/>
    <cellStyle name="style1404747999666 3 2 5" xfId="47633" xr:uid="{8DD96DB6-8A15-43D7-A6AF-F8FDBE53BEE2}"/>
    <cellStyle name="style1404747999666 3 2 6" xfId="57403" xr:uid="{1AAA0241-3C6E-4DEF-B767-6487E699EAD2}"/>
    <cellStyle name="style1404747999666 3 3" xfId="13420" xr:uid="{127AF54C-7CD9-42F9-860B-6AF7880A38A9}"/>
    <cellStyle name="style1404747999666 3 4" xfId="23190" xr:uid="{835F34E4-3EE3-47B3-8143-8B22E3397B82}"/>
    <cellStyle name="style1404747999666 3 5" xfId="32961" xr:uid="{CD0FDDF8-FDF1-4646-825C-875272FC306C}"/>
    <cellStyle name="style1404747999666 3 6" xfId="42729" xr:uid="{8BB120BA-D33D-45A9-882C-551F1256ABB8}"/>
    <cellStyle name="style1404747999666 3 7" xfId="52499" xr:uid="{1EB59391-9EFB-42B7-A7AC-8EF499EECF65}"/>
    <cellStyle name="style1404747999666 4" xfId="4825" xr:uid="{00000000-0005-0000-0000-00000C170000}"/>
    <cellStyle name="style1404747999666 4 2" xfId="9729" xr:uid="{00000000-0005-0000-0000-00000D170000}"/>
    <cellStyle name="style1404747999666 4 2 2" xfId="19517" xr:uid="{C5690DCD-407D-4C0D-8FC1-C700321561B5}"/>
    <cellStyle name="style1404747999666 4 2 3" xfId="29287" xr:uid="{5F663A8E-9A28-4320-A30C-E18F9CE335C5}"/>
    <cellStyle name="style1404747999666 4 2 4" xfId="39056" xr:uid="{8411A64D-397F-4D5B-9880-AE66072AFD9A}"/>
    <cellStyle name="style1404747999666 4 2 5" xfId="48826" xr:uid="{4C138781-00B5-47F7-B0A0-4D404D675F78}"/>
    <cellStyle name="style1404747999666 4 2 6" xfId="58596" xr:uid="{35E58BD6-F401-47A5-8F37-A005D6C61CCF}"/>
    <cellStyle name="style1404747999666 4 3" xfId="14613" xr:uid="{01474187-B7B9-4C70-8D08-60D5C595D1EB}"/>
    <cellStyle name="style1404747999666 4 4" xfId="24383" xr:uid="{5FAAFD96-6046-49AD-80BF-2FE193B3482B}"/>
    <cellStyle name="style1404747999666 4 5" xfId="34153" xr:uid="{DF74A8FA-2DD9-42C4-9BDD-93622E0BCE69}"/>
    <cellStyle name="style1404747999666 4 6" xfId="43922" xr:uid="{0D2F3D9E-069A-48EC-A2A3-FE028CF2D091}"/>
    <cellStyle name="style1404747999666 4 7" xfId="53692" xr:uid="{3E2B587A-7330-4E40-AF4F-184B41C07DF0}"/>
    <cellStyle name="style1404747999666 5" xfId="6102" xr:uid="{00000000-0005-0000-0000-00000E170000}"/>
    <cellStyle name="style1404747999666 5 2" xfId="15890" xr:uid="{6B1284F4-49B0-42D9-BA87-580C460861D7}"/>
    <cellStyle name="style1404747999666 5 3" xfId="25660" xr:uid="{F1223821-6ADC-4C1D-B463-F7FF8D638E9C}"/>
    <cellStyle name="style1404747999666 5 4" xfId="35429" xr:uid="{8AE2F88B-10BD-4406-A7FD-BD2C94F57601}"/>
    <cellStyle name="style1404747999666 5 5" xfId="45199" xr:uid="{716F4809-FA81-4A4A-8147-886CE4A5A4AB}"/>
    <cellStyle name="style1404747999666 5 6" xfId="54969" xr:uid="{BAC6BAE1-B85D-4847-B36B-D6CC609A87A3}"/>
    <cellStyle name="style1404747999666 6" xfId="10986" xr:uid="{60C5C6B4-B0B3-4949-94D1-57DBC348A7A2}"/>
    <cellStyle name="style1404747999666 7" xfId="20756" xr:uid="{10FB208C-A052-4845-B6CA-D77050666BF9}"/>
    <cellStyle name="style1404747999666 8" xfId="30527" xr:uid="{0D3520DD-6237-445D-B396-A33DCCD7FDC4}"/>
    <cellStyle name="style1404747999666 9" xfId="40295" xr:uid="{04D560A4-1882-4EF3-876C-56197280E056}"/>
    <cellStyle name="style1404747999947" xfId="1198" xr:uid="{00000000-0005-0000-0000-00000F170000}"/>
    <cellStyle name="style1404747999947 10" xfId="50066" xr:uid="{BA02BA5D-F5A5-4960-842D-AF30AA09BC04}"/>
    <cellStyle name="style1404747999947 2" xfId="2440" xr:uid="{00000000-0005-0000-0000-000010170000}"/>
    <cellStyle name="style1404747999947 2 2" xfId="7344" xr:uid="{00000000-0005-0000-0000-000011170000}"/>
    <cellStyle name="style1404747999947 2 2 2" xfId="17132" xr:uid="{7C1CE0AE-29E7-4615-921C-5DC7F9246332}"/>
    <cellStyle name="style1404747999947 2 2 3" xfId="26902" xr:uid="{A8238084-BB7B-4B9C-98EE-2278A4240CB1}"/>
    <cellStyle name="style1404747999947 2 2 4" xfId="36671" xr:uid="{B0A22500-8222-474C-A12B-5C260425875D}"/>
    <cellStyle name="style1404747999947 2 2 5" xfId="46441" xr:uid="{8264C579-3ECF-4257-A59B-8454555F3D82}"/>
    <cellStyle name="style1404747999947 2 2 6" xfId="56211" xr:uid="{FE1212C5-8379-4BB5-8E08-D5CC5F2D4AC4}"/>
    <cellStyle name="style1404747999947 2 3" xfId="12228" xr:uid="{5EBE8056-F44D-407B-9ECE-4F34EA9B8FBD}"/>
    <cellStyle name="style1404747999947 2 4" xfId="21998" xr:uid="{8D9338AC-5369-43BF-9A8F-8D53B6C402A2}"/>
    <cellStyle name="style1404747999947 2 5" xfId="31769" xr:uid="{99409910-416A-47F0-9BB0-D9DF11632D52}"/>
    <cellStyle name="style1404747999947 2 6" xfId="41537" xr:uid="{82C89810-E73A-4544-9333-FEBC403408E5}"/>
    <cellStyle name="style1404747999947 2 7" xfId="51307" xr:uid="{057F9F84-CC7E-4352-93C4-6295A045A888}"/>
    <cellStyle name="style1404747999947 3" xfId="3633" xr:uid="{00000000-0005-0000-0000-000012170000}"/>
    <cellStyle name="style1404747999947 3 2" xfId="8537" xr:uid="{00000000-0005-0000-0000-000013170000}"/>
    <cellStyle name="style1404747999947 3 2 2" xfId="18325" xr:uid="{96E2E82B-76FE-4675-BF6D-1BA8B2F9653C}"/>
    <cellStyle name="style1404747999947 3 2 3" xfId="28095" xr:uid="{ED523CD8-614F-4202-A401-DF7FD89F176D}"/>
    <cellStyle name="style1404747999947 3 2 4" xfId="37864" xr:uid="{38141C7F-CCE7-44EF-A891-4164E16C5DD2}"/>
    <cellStyle name="style1404747999947 3 2 5" xfId="47634" xr:uid="{3CC6A432-130A-4E8B-AEAE-D0AAFA717EEE}"/>
    <cellStyle name="style1404747999947 3 2 6" xfId="57404" xr:uid="{04AB3BCA-69B5-4C77-B29F-28721D864E1F}"/>
    <cellStyle name="style1404747999947 3 3" xfId="13421" xr:uid="{B9D4F079-73E3-4E2A-9F87-CF35816567B6}"/>
    <cellStyle name="style1404747999947 3 4" xfId="23191" xr:uid="{6E5F71E4-1DC6-45DB-85E5-6EC525090122}"/>
    <cellStyle name="style1404747999947 3 5" xfId="32962" xr:uid="{0C20ADFE-0AA7-4067-805C-E49CE335BCDD}"/>
    <cellStyle name="style1404747999947 3 6" xfId="42730" xr:uid="{3098FEC9-C54F-4B71-8F11-B232A9D9A79E}"/>
    <cellStyle name="style1404747999947 3 7" xfId="52500" xr:uid="{A70219BD-23A1-4838-813A-9733687D33A1}"/>
    <cellStyle name="style1404747999947 4" xfId="4826" xr:uid="{00000000-0005-0000-0000-000014170000}"/>
    <cellStyle name="style1404747999947 4 2" xfId="9730" xr:uid="{00000000-0005-0000-0000-000015170000}"/>
    <cellStyle name="style1404747999947 4 2 2" xfId="19518" xr:uid="{5EE1A99D-7BBF-479E-8723-26EB155FE70C}"/>
    <cellStyle name="style1404747999947 4 2 3" xfId="29288" xr:uid="{D469F46C-506A-4833-AC3F-1C48CB273B67}"/>
    <cellStyle name="style1404747999947 4 2 4" xfId="39057" xr:uid="{13B7A3B7-C6B2-49BA-A7CB-A6DF4F587C52}"/>
    <cellStyle name="style1404747999947 4 2 5" xfId="48827" xr:uid="{35616689-C65F-43C9-AF62-2B5C76061B15}"/>
    <cellStyle name="style1404747999947 4 2 6" xfId="58597" xr:uid="{57C01E1A-313E-4D78-BB7F-C0FC52640C12}"/>
    <cellStyle name="style1404747999947 4 3" xfId="14614" xr:uid="{B6CE8612-BDD5-4C17-84A8-4AA0960747A1}"/>
    <cellStyle name="style1404747999947 4 4" xfId="24384" xr:uid="{D5EB00E0-BEBB-48A6-944F-8E0B8A80DAFC}"/>
    <cellStyle name="style1404747999947 4 5" xfId="34154" xr:uid="{6D59E663-7471-4F27-AAF7-307E5E9E039E}"/>
    <cellStyle name="style1404747999947 4 6" xfId="43923" xr:uid="{943012B0-CC3E-4D57-A5CC-35F5AA096317}"/>
    <cellStyle name="style1404747999947 4 7" xfId="53693" xr:uid="{7777DF0D-2A95-4534-B4A8-967391A7E52A}"/>
    <cellStyle name="style1404747999947 5" xfId="6103" xr:uid="{00000000-0005-0000-0000-000016170000}"/>
    <cellStyle name="style1404747999947 5 2" xfId="15891" xr:uid="{D7FE8E4B-21E5-45CD-9914-DA78B9047616}"/>
    <cellStyle name="style1404747999947 5 3" xfId="25661" xr:uid="{F03B93C4-4C59-4119-BC98-A1F61146172A}"/>
    <cellStyle name="style1404747999947 5 4" xfId="35430" xr:uid="{FCD08377-C3DB-4783-820D-BD9D399D6312}"/>
    <cellStyle name="style1404747999947 5 5" xfId="45200" xr:uid="{E53C2EA9-8DE8-46BD-B2E9-C0F91F25CB79}"/>
    <cellStyle name="style1404747999947 5 6" xfId="54970" xr:uid="{5C284439-5302-4EB6-BF81-C6E98BF43AAE}"/>
    <cellStyle name="style1404747999947 6" xfId="10987" xr:uid="{43C3A738-FE88-4006-B203-A2DFB32BEDC3}"/>
    <cellStyle name="style1404747999947 7" xfId="20757" xr:uid="{306B9CC8-94D0-41BF-B17D-C315FE938589}"/>
    <cellStyle name="style1404747999947 8" xfId="30528" xr:uid="{7E853A7A-D68D-434D-8F9D-25FBB9402022}"/>
    <cellStyle name="style1404747999947 9" xfId="40296" xr:uid="{B0DFB6FC-AA37-419D-B647-C074B2092299}"/>
    <cellStyle name="style1404747999994" xfId="1199" xr:uid="{00000000-0005-0000-0000-000017170000}"/>
    <cellStyle name="style1404747999994 10" xfId="50067" xr:uid="{5D296AAC-4877-4037-869C-597BA22C9527}"/>
    <cellStyle name="style1404747999994 2" xfId="2441" xr:uid="{00000000-0005-0000-0000-000018170000}"/>
    <cellStyle name="style1404747999994 2 2" xfId="7345" xr:uid="{00000000-0005-0000-0000-000019170000}"/>
    <cellStyle name="style1404747999994 2 2 2" xfId="17133" xr:uid="{4284D865-B368-4156-884E-30AB008DD828}"/>
    <cellStyle name="style1404747999994 2 2 3" xfId="26903" xr:uid="{677D9F56-5A1B-4063-B135-98DACA1E4E05}"/>
    <cellStyle name="style1404747999994 2 2 4" xfId="36672" xr:uid="{CAAD5481-DF9C-4BDA-8FC3-367FB578119A}"/>
    <cellStyle name="style1404747999994 2 2 5" xfId="46442" xr:uid="{915FAE39-AAE7-4A0E-950E-308EC39D707D}"/>
    <cellStyle name="style1404747999994 2 2 6" xfId="56212" xr:uid="{CB066250-39F0-4F09-A722-E2B22F9B4B4E}"/>
    <cellStyle name="style1404747999994 2 3" xfId="12229" xr:uid="{72564F00-7E30-4F24-ACC8-56C7FD7705A2}"/>
    <cellStyle name="style1404747999994 2 4" xfId="21999" xr:uid="{6D14DBE6-117C-47C2-8795-118FF19F97C9}"/>
    <cellStyle name="style1404747999994 2 5" xfId="31770" xr:uid="{67A5674B-F503-4FE0-B704-C3C085974C94}"/>
    <cellStyle name="style1404747999994 2 6" xfId="41538" xr:uid="{9510C586-BCFB-456C-89ED-92F0752A6F05}"/>
    <cellStyle name="style1404747999994 2 7" xfId="51308" xr:uid="{2AD2DC83-7756-4408-AADE-FD1CB1A5D4DF}"/>
    <cellStyle name="style1404747999994 3" xfId="3634" xr:uid="{00000000-0005-0000-0000-00001A170000}"/>
    <cellStyle name="style1404747999994 3 2" xfId="8538" xr:uid="{00000000-0005-0000-0000-00001B170000}"/>
    <cellStyle name="style1404747999994 3 2 2" xfId="18326" xr:uid="{FBD3CE42-8BEF-48B1-A666-1D9C45EACA2E}"/>
    <cellStyle name="style1404747999994 3 2 3" xfId="28096" xr:uid="{FC0A1CD2-6241-4C36-98CC-6ED4DB7143DF}"/>
    <cellStyle name="style1404747999994 3 2 4" xfId="37865" xr:uid="{22B1F88D-8A8E-45CF-A669-DA8660183F92}"/>
    <cellStyle name="style1404747999994 3 2 5" xfId="47635" xr:uid="{7459DC25-869C-4B78-B358-59609D1E3F58}"/>
    <cellStyle name="style1404747999994 3 2 6" xfId="57405" xr:uid="{30C7A9C0-2792-48E7-823C-6DA10337A0E5}"/>
    <cellStyle name="style1404747999994 3 3" xfId="13422" xr:uid="{D0AD747C-0D99-44DF-A4A1-C8AC15BED769}"/>
    <cellStyle name="style1404747999994 3 4" xfId="23192" xr:uid="{216C9D7E-0E89-4C00-BF08-CA6709BC03E6}"/>
    <cellStyle name="style1404747999994 3 5" xfId="32963" xr:uid="{57A32025-3405-491B-BA5F-FD27B72196B0}"/>
    <cellStyle name="style1404747999994 3 6" xfId="42731" xr:uid="{03C1556E-65F2-44FF-8FA6-95FF19D91C64}"/>
    <cellStyle name="style1404747999994 3 7" xfId="52501" xr:uid="{CE64A348-8B64-406C-90FB-064D308AA011}"/>
    <cellStyle name="style1404747999994 4" xfId="4827" xr:uid="{00000000-0005-0000-0000-00001C170000}"/>
    <cellStyle name="style1404747999994 4 2" xfId="9731" xr:uid="{00000000-0005-0000-0000-00001D170000}"/>
    <cellStyle name="style1404747999994 4 2 2" xfId="19519" xr:uid="{5CE877BC-1346-4CF0-9429-10BEA982157C}"/>
    <cellStyle name="style1404747999994 4 2 3" xfId="29289" xr:uid="{650534F7-5342-4C89-84D9-FED02C24ABD5}"/>
    <cellStyle name="style1404747999994 4 2 4" xfId="39058" xr:uid="{9FFF4725-AFCF-4279-B576-0B7F72787D5B}"/>
    <cellStyle name="style1404747999994 4 2 5" xfId="48828" xr:uid="{60995911-E78B-40E7-B00D-88A2EC71AAB9}"/>
    <cellStyle name="style1404747999994 4 2 6" xfId="58598" xr:uid="{720CF5AE-090C-40C7-813A-9CC6C684F10B}"/>
    <cellStyle name="style1404747999994 4 3" xfId="14615" xr:uid="{B5DB33B7-25B1-423C-9664-5CDBC3C364C0}"/>
    <cellStyle name="style1404747999994 4 4" xfId="24385" xr:uid="{D9AB8F14-22D3-4CA2-9CB2-F864E7136FA3}"/>
    <cellStyle name="style1404747999994 4 5" xfId="34155" xr:uid="{FB92A99F-5E3C-40B6-A285-44A4DC3DA21C}"/>
    <cellStyle name="style1404747999994 4 6" xfId="43924" xr:uid="{4B80037B-42FE-4EC4-B548-794B68BF3F86}"/>
    <cellStyle name="style1404747999994 4 7" xfId="53694" xr:uid="{C128A3D0-7783-4A3D-8769-4636B7D4961F}"/>
    <cellStyle name="style1404747999994 5" xfId="6104" xr:uid="{00000000-0005-0000-0000-00001E170000}"/>
    <cellStyle name="style1404747999994 5 2" xfId="15892" xr:uid="{A0F60C62-DD99-44E1-8E0D-A55213FB80CE}"/>
    <cellStyle name="style1404747999994 5 3" xfId="25662" xr:uid="{B292DC3D-1B82-4F07-8F46-7C405150B8A2}"/>
    <cellStyle name="style1404747999994 5 4" xfId="35431" xr:uid="{6F444583-BCDF-4CE1-9B5E-B5493A2AFAB1}"/>
    <cellStyle name="style1404747999994 5 5" xfId="45201" xr:uid="{31C40F2B-3D9F-431D-AEFF-9D7EA7EAB675}"/>
    <cellStyle name="style1404747999994 5 6" xfId="54971" xr:uid="{D1BD0E98-BF4B-46E0-87F1-CD901CDF9F36}"/>
    <cellStyle name="style1404747999994 6" xfId="10988" xr:uid="{DE8FDC55-1176-474B-BEAC-69F8EEB1EF4F}"/>
    <cellStyle name="style1404747999994 7" xfId="20758" xr:uid="{0D3DC606-9345-459B-AF4E-79B82CE858CC}"/>
    <cellStyle name="style1404747999994 8" xfId="30529" xr:uid="{03BE0E5A-ADD8-4281-BC13-C339C6575BF2}"/>
    <cellStyle name="style1404747999994 9" xfId="40297" xr:uid="{9373ED49-3BDB-418B-BD92-7C8B9477BB1B}"/>
    <cellStyle name="style1404748000228" xfId="1200" xr:uid="{00000000-0005-0000-0000-00001F170000}"/>
    <cellStyle name="style1404748000228 10" xfId="50068" xr:uid="{1317C1E8-52AC-4984-ACF1-1F7BD58AC940}"/>
    <cellStyle name="style1404748000228 2" xfId="2442" xr:uid="{00000000-0005-0000-0000-000020170000}"/>
    <cellStyle name="style1404748000228 2 2" xfId="7346" xr:uid="{00000000-0005-0000-0000-000021170000}"/>
    <cellStyle name="style1404748000228 2 2 2" xfId="17134" xr:uid="{12C90941-2338-4C3D-99D8-B004D1570238}"/>
    <cellStyle name="style1404748000228 2 2 3" xfId="26904" xr:uid="{6E1025BB-154D-4226-BD1E-4A5185E6AED6}"/>
    <cellStyle name="style1404748000228 2 2 4" xfId="36673" xr:uid="{5F6977C5-D22F-450F-AB4D-4A172AE6FC28}"/>
    <cellStyle name="style1404748000228 2 2 5" xfId="46443" xr:uid="{EE694558-E049-403B-AFEA-F6205FC7D877}"/>
    <cellStyle name="style1404748000228 2 2 6" xfId="56213" xr:uid="{A2032F4B-231D-415B-86C0-A0970989093E}"/>
    <cellStyle name="style1404748000228 2 3" xfId="12230" xr:uid="{55437B8C-10D9-40EC-91A6-E90646C61D31}"/>
    <cellStyle name="style1404748000228 2 4" xfId="22000" xr:uid="{6D8FC266-C1FF-45F2-9E55-C51DBF23607A}"/>
    <cellStyle name="style1404748000228 2 5" xfId="31771" xr:uid="{B2EF0343-9C3F-4A92-896C-22713AA0C6D8}"/>
    <cellStyle name="style1404748000228 2 6" xfId="41539" xr:uid="{76220EA9-1EE1-43B7-9598-2C100FC2A98E}"/>
    <cellStyle name="style1404748000228 2 7" xfId="51309" xr:uid="{B7840324-4B7F-4168-8A12-B75DB69AA51B}"/>
    <cellStyle name="style1404748000228 3" xfId="3635" xr:uid="{00000000-0005-0000-0000-000022170000}"/>
    <cellStyle name="style1404748000228 3 2" xfId="8539" xr:uid="{00000000-0005-0000-0000-000023170000}"/>
    <cellStyle name="style1404748000228 3 2 2" xfId="18327" xr:uid="{76B91E46-9D16-4D87-AC76-FF55213A752B}"/>
    <cellStyle name="style1404748000228 3 2 3" xfId="28097" xr:uid="{B8DC2038-A9F5-44E3-B0FF-B9C8F28C8A53}"/>
    <cellStyle name="style1404748000228 3 2 4" xfId="37866" xr:uid="{F6F44742-8E98-4457-BB4D-85464886384F}"/>
    <cellStyle name="style1404748000228 3 2 5" xfId="47636" xr:uid="{D383837D-9CB1-45CC-8D6E-E080368C531C}"/>
    <cellStyle name="style1404748000228 3 2 6" xfId="57406" xr:uid="{1A1396EC-F7B8-42D8-9420-304A18200E35}"/>
    <cellStyle name="style1404748000228 3 3" xfId="13423" xr:uid="{688D9472-9A42-4608-A7C2-A12C003299F1}"/>
    <cellStyle name="style1404748000228 3 4" xfId="23193" xr:uid="{DCD40E96-FEDC-4E4C-9E70-0A63070E4C65}"/>
    <cellStyle name="style1404748000228 3 5" xfId="32964" xr:uid="{3CDD5C63-EACE-4F85-A884-9DEB0DE39C71}"/>
    <cellStyle name="style1404748000228 3 6" xfId="42732" xr:uid="{6C46195B-6621-46B6-8658-E56FF42D2056}"/>
    <cellStyle name="style1404748000228 3 7" xfId="52502" xr:uid="{FC2F515C-9B34-4AC3-AA60-B7156048E967}"/>
    <cellStyle name="style1404748000228 4" xfId="4828" xr:uid="{00000000-0005-0000-0000-000024170000}"/>
    <cellStyle name="style1404748000228 4 2" xfId="9732" xr:uid="{00000000-0005-0000-0000-000025170000}"/>
    <cellStyle name="style1404748000228 4 2 2" xfId="19520" xr:uid="{B6D8B2DF-6C71-40DA-80B2-C88B4852682A}"/>
    <cellStyle name="style1404748000228 4 2 3" xfId="29290" xr:uid="{78CCB586-2E0E-4821-90F2-8CADA35B0DEA}"/>
    <cellStyle name="style1404748000228 4 2 4" xfId="39059" xr:uid="{4E66E0EB-ECC0-4C8C-AE5C-C0509A80CAD0}"/>
    <cellStyle name="style1404748000228 4 2 5" xfId="48829" xr:uid="{6160A66C-83ED-4C39-9B92-AD00547BE909}"/>
    <cellStyle name="style1404748000228 4 2 6" xfId="58599" xr:uid="{FE0C2FDF-3950-4B17-A05E-6A46810EC063}"/>
    <cellStyle name="style1404748000228 4 3" xfId="14616" xr:uid="{C74DB620-6079-41C6-B413-9AFB7183CC13}"/>
    <cellStyle name="style1404748000228 4 4" xfId="24386" xr:uid="{E24E4210-6C6E-48D7-9DC7-66A0D3E68AA4}"/>
    <cellStyle name="style1404748000228 4 5" xfId="34156" xr:uid="{4C59EA14-7895-4A37-AD9D-558385260555}"/>
    <cellStyle name="style1404748000228 4 6" xfId="43925" xr:uid="{436D08CA-5DE8-4052-9D0A-27FC84250F93}"/>
    <cellStyle name="style1404748000228 4 7" xfId="53695" xr:uid="{C04E82B6-CE0D-4D62-99B8-31F8BC085FFA}"/>
    <cellStyle name="style1404748000228 5" xfId="6105" xr:uid="{00000000-0005-0000-0000-000026170000}"/>
    <cellStyle name="style1404748000228 5 2" xfId="15893" xr:uid="{9F61F9A2-5AA6-4EBB-B5AF-0F5D6825F2E3}"/>
    <cellStyle name="style1404748000228 5 3" xfId="25663" xr:uid="{B42770F7-A86C-48F1-B1B2-7EAD6F10BF65}"/>
    <cellStyle name="style1404748000228 5 4" xfId="35432" xr:uid="{9A26D881-82B7-4B51-9025-BEFD2AAC0861}"/>
    <cellStyle name="style1404748000228 5 5" xfId="45202" xr:uid="{96B2985F-5B14-4900-8822-03A303CB855E}"/>
    <cellStyle name="style1404748000228 5 6" xfId="54972" xr:uid="{3C2D3052-880E-448D-8EA9-2BAE9E6CAABC}"/>
    <cellStyle name="style1404748000228 6" xfId="10989" xr:uid="{414929A2-4649-4032-81C3-57A66CB47E18}"/>
    <cellStyle name="style1404748000228 7" xfId="20759" xr:uid="{6A8268D3-352E-4FF5-843D-02EB711769BA}"/>
    <cellStyle name="style1404748000228 8" xfId="30530" xr:uid="{B215D7AB-5890-408D-BF51-76E0409D2B4F}"/>
    <cellStyle name="style1404748000228 9" xfId="40298" xr:uid="{4EE0CBC6-7368-4C36-8E8E-D8FBEC12B1DC}"/>
    <cellStyle name="style1404748000306" xfId="1201" xr:uid="{00000000-0005-0000-0000-000027170000}"/>
    <cellStyle name="style1404748000306 10" xfId="50069" xr:uid="{9829C2F6-CEB5-405D-A811-B8802BACE80E}"/>
    <cellStyle name="style1404748000306 2" xfId="2443" xr:uid="{00000000-0005-0000-0000-000028170000}"/>
    <cellStyle name="style1404748000306 2 2" xfId="7347" xr:uid="{00000000-0005-0000-0000-000029170000}"/>
    <cellStyle name="style1404748000306 2 2 2" xfId="17135" xr:uid="{0F07DD6C-73A6-43F1-A99E-9D895A648B1A}"/>
    <cellStyle name="style1404748000306 2 2 3" xfId="26905" xr:uid="{B570FA9C-89B8-491C-A47D-949421095010}"/>
    <cellStyle name="style1404748000306 2 2 4" xfId="36674" xr:uid="{FE096117-22DB-4D96-950C-2520C9AA8ACA}"/>
    <cellStyle name="style1404748000306 2 2 5" xfId="46444" xr:uid="{83F4E8EA-30AA-4831-ABF7-40CF0DC7B86E}"/>
    <cellStyle name="style1404748000306 2 2 6" xfId="56214" xr:uid="{A396015D-A537-49BF-B830-2ED2B38DC02D}"/>
    <cellStyle name="style1404748000306 2 3" xfId="12231" xr:uid="{2F2F8B39-C3A6-41B0-9CF0-C607C8B86646}"/>
    <cellStyle name="style1404748000306 2 4" xfId="22001" xr:uid="{E664A9D0-F7A2-4054-8878-ECB30EC9EC71}"/>
    <cellStyle name="style1404748000306 2 5" xfId="31772" xr:uid="{12D8FCAD-8E75-4605-9EA9-9C04433E5D9B}"/>
    <cellStyle name="style1404748000306 2 6" xfId="41540" xr:uid="{422EB020-BC48-423D-89BC-1A61EF167B34}"/>
    <cellStyle name="style1404748000306 2 7" xfId="51310" xr:uid="{73C1971E-AD2E-4423-9650-01F5F54FA879}"/>
    <cellStyle name="style1404748000306 3" xfId="3636" xr:uid="{00000000-0005-0000-0000-00002A170000}"/>
    <cellStyle name="style1404748000306 3 2" xfId="8540" xr:uid="{00000000-0005-0000-0000-00002B170000}"/>
    <cellStyle name="style1404748000306 3 2 2" xfId="18328" xr:uid="{08BF12D1-E636-4178-AAF0-D1C4D67E8D41}"/>
    <cellStyle name="style1404748000306 3 2 3" xfId="28098" xr:uid="{31F39997-EF9D-455F-815B-43B2B98229FB}"/>
    <cellStyle name="style1404748000306 3 2 4" xfId="37867" xr:uid="{B56FD951-F4B2-481A-8230-22465BD0E288}"/>
    <cellStyle name="style1404748000306 3 2 5" xfId="47637" xr:uid="{2CBD9FE5-3E9C-41D1-A398-32A3D61B3183}"/>
    <cellStyle name="style1404748000306 3 2 6" xfId="57407" xr:uid="{27749A82-DB0F-4BDC-9912-B07C558FB15E}"/>
    <cellStyle name="style1404748000306 3 3" xfId="13424" xr:uid="{4A68DED6-C920-4755-A913-946C48D0630B}"/>
    <cellStyle name="style1404748000306 3 4" xfId="23194" xr:uid="{6EDD6C43-50E8-4E2B-9090-10AF5C8F6B25}"/>
    <cellStyle name="style1404748000306 3 5" xfId="32965" xr:uid="{23C30D77-6F60-44D5-89F2-0A93DDD851F2}"/>
    <cellStyle name="style1404748000306 3 6" xfId="42733" xr:uid="{822CA401-0454-4C5A-87D8-A08493B33A52}"/>
    <cellStyle name="style1404748000306 3 7" xfId="52503" xr:uid="{01FC72AA-3B1F-4D4B-BD21-76A3FCADA8E6}"/>
    <cellStyle name="style1404748000306 4" xfId="4829" xr:uid="{00000000-0005-0000-0000-00002C170000}"/>
    <cellStyle name="style1404748000306 4 2" xfId="9733" xr:uid="{00000000-0005-0000-0000-00002D170000}"/>
    <cellStyle name="style1404748000306 4 2 2" xfId="19521" xr:uid="{BDC82DF0-ED35-478C-B6D0-7461BF8FB975}"/>
    <cellStyle name="style1404748000306 4 2 3" xfId="29291" xr:uid="{ACD4FE95-BF5E-4A37-80D3-5533F0833893}"/>
    <cellStyle name="style1404748000306 4 2 4" xfId="39060" xr:uid="{F03B6AAF-6CF1-46B5-9835-8C42A15F91B8}"/>
    <cellStyle name="style1404748000306 4 2 5" xfId="48830" xr:uid="{3FB808ED-E0E0-4F27-9FE8-66ED48B9481B}"/>
    <cellStyle name="style1404748000306 4 2 6" xfId="58600" xr:uid="{A0960E58-B7C0-4D09-918B-D9ABCA022E67}"/>
    <cellStyle name="style1404748000306 4 3" xfId="14617" xr:uid="{364C4D45-8EBA-4CDD-8556-4EF2F2AED372}"/>
    <cellStyle name="style1404748000306 4 4" xfId="24387" xr:uid="{56021308-7971-4DEF-8C81-5557E631811E}"/>
    <cellStyle name="style1404748000306 4 5" xfId="34157" xr:uid="{021B2383-1968-438C-A363-49D400308E12}"/>
    <cellStyle name="style1404748000306 4 6" xfId="43926" xr:uid="{DEB59728-D1B7-4C40-BCD4-1857CE8B536C}"/>
    <cellStyle name="style1404748000306 4 7" xfId="53696" xr:uid="{FBEF792E-F584-4730-B5F4-68DE2FF902F8}"/>
    <cellStyle name="style1404748000306 5" xfId="6106" xr:uid="{00000000-0005-0000-0000-00002E170000}"/>
    <cellStyle name="style1404748000306 5 2" xfId="15894" xr:uid="{B6C2F706-BB2C-4240-BA4A-FC46F489DA6A}"/>
    <cellStyle name="style1404748000306 5 3" xfId="25664" xr:uid="{5BBA0C3D-2F48-4C46-A229-63F6C553C9D4}"/>
    <cellStyle name="style1404748000306 5 4" xfId="35433" xr:uid="{2EFCA5CF-0C4E-440C-B953-91682965D951}"/>
    <cellStyle name="style1404748000306 5 5" xfId="45203" xr:uid="{91DD4453-8CCD-4A3D-BAF8-9BB0821ED194}"/>
    <cellStyle name="style1404748000306 5 6" xfId="54973" xr:uid="{5E1FF84C-E9D7-41C6-A550-FF450FED045D}"/>
    <cellStyle name="style1404748000306 6" xfId="10990" xr:uid="{6A33FCBE-F5C0-4A7D-93B5-D13BC3277C3E}"/>
    <cellStyle name="style1404748000306 7" xfId="20760" xr:uid="{D2379A88-3B74-4D0E-A400-0B044DB3C43A}"/>
    <cellStyle name="style1404748000306 8" xfId="30531" xr:uid="{6329AA02-772C-41E0-8C2D-ACCA4AF114FD}"/>
    <cellStyle name="style1404748000306 9" xfId="40299" xr:uid="{A682F72F-E238-4C02-805D-C8220EE62B11}"/>
    <cellStyle name="style1404748000353" xfId="1202" xr:uid="{00000000-0005-0000-0000-00002F170000}"/>
    <cellStyle name="style1404748000353 10" xfId="50070" xr:uid="{B1EE964B-BFB2-4B69-88A2-89071A55595A}"/>
    <cellStyle name="style1404748000353 2" xfId="2444" xr:uid="{00000000-0005-0000-0000-000030170000}"/>
    <cellStyle name="style1404748000353 2 2" xfId="7348" xr:uid="{00000000-0005-0000-0000-000031170000}"/>
    <cellStyle name="style1404748000353 2 2 2" xfId="17136" xr:uid="{A872E2FD-6D9E-47C3-9300-90F46C4DE488}"/>
    <cellStyle name="style1404748000353 2 2 3" xfId="26906" xr:uid="{6AF54AC3-E34A-4477-8E67-5133C71B9E2F}"/>
    <cellStyle name="style1404748000353 2 2 4" xfId="36675" xr:uid="{1011A243-DCEB-4452-88D7-20BB272BD441}"/>
    <cellStyle name="style1404748000353 2 2 5" xfId="46445" xr:uid="{DCA93292-5915-4CAD-AB44-4E438C4FBF23}"/>
    <cellStyle name="style1404748000353 2 2 6" xfId="56215" xr:uid="{47BFC98D-EAF8-4742-BEDE-97052FE74B56}"/>
    <cellStyle name="style1404748000353 2 3" xfId="12232" xr:uid="{A9EADA85-6FC7-4BE1-8F15-0C985C08E7C5}"/>
    <cellStyle name="style1404748000353 2 4" xfId="22002" xr:uid="{CDF69D04-17B1-4165-A3A7-3BF3923F509B}"/>
    <cellStyle name="style1404748000353 2 5" xfId="31773" xr:uid="{8BBA5B67-45F5-4BFA-B5AA-48EEE49E3CC2}"/>
    <cellStyle name="style1404748000353 2 6" xfId="41541" xr:uid="{68BB6533-921E-411C-93E4-87B003E084A0}"/>
    <cellStyle name="style1404748000353 2 7" xfId="51311" xr:uid="{277CE996-2635-4F10-9FDF-FFBD45150981}"/>
    <cellStyle name="style1404748000353 3" xfId="3637" xr:uid="{00000000-0005-0000-0000-000032170000}"/>
    <cellStyle name="style1404748000353 3 2" xfId="8541" xr:uid="{00000000-0005-0000-0000-000033170000}"/>
    <cellStyle name="style1404748000353 3 2 2" xfId="18329" xr:uid="{C4A7483E-8767-4882-871F-53F1B68B8EC7}"/>
    <cellStyle name="style1404748000353 3 2 3" xfId="28099" xr:uid="{6F6800C3-1DC7-4103-AFA1-204E20C9DF3D}"/>
    <cellStyle name="style1404748000353 3 2 4" xfId="37868" xr:uid="{87149269-854E-4808-A861-0090AAAC80E2}"/>
    <cellStyle name="style1404748000353 3 2 5" xfId="47638" xr:uid="{1025EAFA-D9FE-40C0-9E43-5DEC0161B9C1}"/>
    <cellStyle name="style1404748000353 3 2 6" xfId="57408" xr:uid="{5899D694-6AEB-4807-A8C1-D3EE8AC07A54}"/>
    <cellStyle name="style1404748000353 3 3" xfId="13425" xr:uid="{F1DD752E-4B05-4D8E-8418-2BEBB640ED04}"/>
    <cellStyle name="style1404748000353 3 4" xfId="23195" xr:uid="{2CF40C01-5B56-4BAA-8401-80A5220CE1D0}"/>
    <cellStyle name="style1404748000353 3 5" xfId="32966" xr:uid="{D3650D18-620C-4AFC-B709-80E43FA862C6}"/>
    <cellStyle name="style1404748000353 3 6" xfId="42734" xr:uid="{C3B42A37-008B-4261-980C-D7CD05D41DB2}"/>
    <cellStyle name="style1404748000353 3 7" xfId="52504" xr:uid="{899B21A9-6045-4F44-A44E-E3A6A021B19A}"/>
    <cellStyle name="style1404748000353 4" xfId="4830" xr:uid="{00000000-0005-0000-0000-000034170000}"/>
    <cellStyle name="style1404748000353 4 2" xfId="9734" xr:uid="{00000000-0005-0000-0000-000035170000}"/>
    <cellStyle name="style1404748000353 4 2 2" xfId="19522" xr:uid="{8AB44B00-B842-45EB-A8E1-322C983FA313}"/>
    <cellStyle name="style1404748000353 4 2 3" xfId="29292" xr:uid="{DCF288EA-450A-4D1F-9034-CB86F15B97BE}"/>
    <cellStyle name="style1404748000353 4 2 4" xfId="39061" xr:uid="{66CE2ECD-4125-4BAB-941B-10B1511602EC}"/>
    <cellStyle name="style1404748000353 4 2 5" xfId="48831" xr:uid="{4D018CEE-8F9C-45A2-93FD-59F1E81C4436}"/>
    <cellStyle name="style1404748000353 4 2 6" xfId="58601" xr:uid="{137545B4-196E-427B-B0A9-0578A6004205}"/>
    <cellStyle name="style1404748000353 4 3" xfId="14618" xr:uid="{444272CB-1D46-4B1E-AE57-EDD01E58C93E}"/>
    <cellStyle name="style1404748000353 4 4" xfId="24388" xr:uid="{DD1AE496-0A5B-4935-B873-08D39755AC99}"/>
    <cellStyle name="style1404748000353 4 5" xfId="34158" xr:uid="{5DFC4562-2A57-49F5-9AFA-336D80E4A9AD}"/>
    <cellStyle name="style1404748000353 4 6" xfId="43927" xr:uid="{772E88ED-624A-47A3-81CA-251A3F9658A9}"/>
    <cellStyle name="style1404748000353 4 7" xfId="53697" xr:uid="{CA5C5D65-192D-477E-BC64-0200C533283B}"/>
    <cellStyle name="style1404748000353 5" xfId="6107" xr:uid="{00000000-0005-0000-0000-000036170000}"/>
    <cellStyle name="style1404748000353 5 2" xfId="15895" xr:uid="{1A36259E-9CCA-4E70-9AA7-FECB84FD84D7}"/>
    <cellStyle name="style1404748000353 5 3" xfId="25665" xr:uid="{9F9C5F29-414C-4236-A119-D2167D8E21B1}"/>
    <cellStyle name="style1404748000353 5 4" xfId="35434" xr:uid="{80A20E60-F380-4AE7-B4F6-11FAD4975504}"/>
    <cellStyle name="style1404748000353 5 5" xfId="45204" xr:uid="{FC8120A6-3E0C-4AC8-A7CA-8B62028A27A9}"/>
    <cellStyle name="style1404748000353 5 6" xfId="54974" xr:uid="{30AF4E0F-A68E-4F2A-8B5A-FA2D6FA9FFBC}"/>
    <cellStyle name="style1404748000353 6" xfId="10991" xr:uid="{9D08E304-D59F-464A-9E6A-A97537DE1CFB}"/>
    <cellStyle name="style1404748000353 7" xfId="20761" xr:uid="{D752B3F6-0855-46A4-AA53-2692D90B6731}"/>
    <cellStyle name="style1404748000353 8" xfId="30532" xr:uid="{FE6439DF-44C5-4239-86AC-7BA70488E20D}"/>
    <cellStyle name="style1404748000353 9" xfId="40300" xr:uid="{9088EE51-5987-4113-AEAB-F4EABCB917C8}"/>
    <cellStyle name="style1404748001119" xfId="1203" xr:uid="{00000000-0005-0000-0000-000037170000}"/>
    <cellStyle name="style1404748001119 10" xfId="50071" xr:uid="{91EBA47F-BBEB-4D7D-B129-6EB7DD772B0B}"/>
    <cellStyle name="style1404748001119 2" xfId="2445" xr:uid="{00000000-0005-0000-0000-000038170000}"/>
    <cellStyle name="style1404748001119 2 2" xfId="7349" xr:uid="{00000000-0005-0000-0000-000039170000}"/>
    <cellStyle name="style1404748001119 2 2 2" xfId="17137" xr:uid="{1BD5BA5E-3625-4AFF-A260-FA986158CEF1}"/>
    <cellStyle name="style1404748001119 2 2 3" xfId="26907" xr:uid="{5600C94D-D793-46F0-B2D7-1BD15E27DC2A}"/>
    <cellStyle name="style1404748001119 2 2 4" xfId="36676" xr:uid="{F65F4321-B9FE-4290-A241-C733E93CFBDB}"/>
    <cellStyle name="style1404748001119 2 2 5" xfId="46446" xr:uid="{5A1F5027-A6C1-4BF2-9085-43E983A1040F}"/>
    <cellStyle name="style1404748001119 2 2 6" xfId="56216" xr:uid="{0AE9C50C-8FA5-47D4-9B46-6E5465584627}"/>
    <cellStyle name="style1404748001119 2 3" xfId="12233" xr:uid="{ECF3541B-68CF-462C-8600-A025DC85F721}"/>
    <cellStyle name="style1404748001119 2 4" xfId="22003" xr:uid="{DCA23635-D9F3-41FF-9493-464D6390A827}"/>
    <cellStyle name="style1404748001119 2 5" xfId="31774" xr:uid="{83D70B97-2FC7-48C5-B61F-506AB6166968}"/>
    <cellStyle name="style1404748001119 2 6" xfId="41542" xr:uid="{29DD2D96-B665-40F7-AA3D-EC495EE5E8BA}"/>
    <cellStyle name="style1404748001119 2 7" xfId="51312" xr:uid="{F985D89C-D20D-4DD0-83CD-F332D78DAAB9}"/>
    <cellStyle name="style1404748001119 3" xfId="3638" xr:uid="{00000000-0005-0000-0000-00003A170000}"/>
    <cellStyle name="style1404748001119 3 2" xfId="8542" xr:uid="{00000000-0005-0000-0000-00003B170000}"/>
    <cellStyle name="style1404748001119 3 2 2" xfId="18330" xr:uid="{112FA72A-DA90-4F6A-B3C8-EBF301C226A5}"/>
    <cellStyle name="style1404748001119 3 2 3" xfId="28100" xr:uid="{7F7C7EEA-F0D2-418D-BDD8-1ED93B8F5575}"/>
    <cellStyle name="style1404748001119 3 2 4" xfId="37869" xr:uid="{21AAB6B6-5FBD-478E-9AF3-00DE47CDECB4}"/>
    <cellStyle name="style1404748001119 3 2 5" xfId="47639" xr:uid="{32EB9CB6-6C81-4B55-A3F8-C85BFAAC14FF}"/>
    <cellStyle name="style1404748001119 3 2 6" xfId="57409" xr:uid="{DAF2E072-2116-4F55-A86B-1070FF3678B0}"/>
    <cellStyle name="style1404748001119 3 3" xfId="13426" xr:uid="{D77C8A2F-E7F3-4B2B-AF76-2D2AF0F34FF3}"/>
    <cellStyle name="style1404748001119 3 4" xfId="23196" xr:uid="{64D601C6-FB2F-4D75-B087-3A94094C3CCB}"/>
    <cellStyle name="style1404748001119 3 5" xfId="32967" xr:uid="{1D4DE2F8-B010-46C6-BD91-235DA1CF17BA}"/>
    <cellStyle name="style1404748001119 3 6" xfId="42735" xr:uid="{1F3A9FA3-C9A2-4EF9-A4B5-0B56522C36E5}"/>
    <cellStyle name="style1404748001119 3 7" xfId="52505" xr:uid="{74A62001-C1D5-4ADE-9B81-1BA453E191F8}"/>
    <cellStyle name="style1404748001119 4" xfId="4831" xr:uid="{00000000-0005-0000-0000-00003C170000}"/>
    <cellStyle name="style1404748001119 4 2" xfId="9735" xr:uid="{00000000-0005-0000-0000-00003D170000}"/>
    <cellStyle name="style1404748001119 4 2 2" xfId="19523" xr:uid="{44519E9C-767C-451D-A1DB-09293F93A7DE}"/>
    <cellStyle name="style1404748001119 4 2 3" xfId="29293" xr:uid="{2D420D01-BC1B-4A07-93C6-09772D95C760}"/>
    <cellStyle name="style1404748001119 4 2 4" xfId="39062" xr:uid="{0A101F1C-0C19-4CE4-A285-E2C91A7F600B}"/>
    <cellStyle name="style1404748001119 4 2 5" xfId="48832" xr:uid="{7113F45C-6AFB-46A7-BE92-7F14712FC4FC}"/>
    <cellStyle name="style1404748001119 4 2 6" xfId="58602" xr:uid="{D8068430-77B1-42F8-B22F-57BB79D467B5}"/>
    <cellStyle name="style1404748001119 4 3" xfId="14619" xr:uid="{3A791FD3-105C-4C65-9DC9-45D086186A5C}"/>
    <cellStyle name="style1404748001119 4 4" xfId="24389" xr:uid="{9868A1CB-6FBE-40EB-81E3-E719C20016DD}"/>
    <cellStyle name="style1404748001119 4 5" xfId="34159" xr:uid="{9614FFEC-2743-46E1-8AA3-A2A4715A71EA}"/>
    <cellStyle name="style1404748001119 4 6" xfId="43928" xr:uid="{5A2F6909-0D23-4FB1-BEEF-92AB7349A2D7}"/>
    <cellStyle name="style1404748001119 4 7" xfId="53698" xr:uid="{636C413A-7A84-4A57-A826-DD9BD5EEBB93}"/>
    <cellStyle name="style1404748001119 5" xfId="6108" xr:uid="{00000000-0005-0000-0000-00003E170000}"/>
    <cellStyle name="style1404748001119 5 2" xfId="15896" xr:uid="{B39CC96E-658C-4285-807D-D606F55241D6}"/>
    <cellStyle name="style1404748001119 5 3" xfId="25666" xr:uid="{0A7CF60E-FFA4-42CA-A2D8-F04FB62F94A6}"/>
    <cellStyle name="style1404748001119 5 4" xfId="35435" xr:uid="{CF2CE77A-A7F9-4E85-9BB0-8FCA6451AA6C}"/>
    <cellStyle name="style1404748001119 5 5" xfId="45205" xr:uid="{16ADD7F4-E9D1-46BA-AFF5-D2407EC6B548}"/>
    <cellStyle name="style1404748001119 5 6" xfId="54975" xr:uid="{16A2A355-AA6C-4102-BD27-A7D2E312A514}"/>
    <cellStyle name="style1404748001119 6" xfId="10992" xr:uid="{9A43F8A3-56DC-453D-914E-959C5B449F28}"/>
    <cellStyle name="style1404748001119 7" xfId="20762" xr:uid="{37A9A055-FF02-4870-A987-2515DBB6E15E}"/>
    <cellStyle name="style1404748001119 8" xfId="30533" xr:uid="{919A9EBC-C35C-44A5-8159-DB77E4784768}"/>
    <cellStyle name="style1404748001119 9" xfId="40301" xr:uid="{9EF586D2-8C3B-4E64-8802-61A4D0610C2C}"/>
    <cellStyle name="style1404748001150" xfId="1204" xr:uid="{00000000-0005-0000-0000-00003F170000}"/>
    <cellStyle name="style1404748001150 10" xfId="50072" xr:uid="{D3E6A7B2-F9E1-48B9-9F7F-DD8CE0586C72}"/>
    <cellStyle name="style1404748001150 2" xfId="2446" xr:uid="{00000000-0005-0000-0000-000040170000}"/>
    <cellStyle name="style1404748001150 2 2" xfId="7350" xr:uid="{00000000-0005-0000-0000-000041170000}"/>
    <cellStyle name="style1404748001150 2 2 2" xfId="17138" xr:uid="{B3CB4554-DCC0-4A48-B7A6-ED2BD3DB3AC0}"/>
    <cellStyle name="style1404748001150 2 2 3" xfId="26908" xr:uid="{4BB5A0DB-C6CE-4006-A3F9-F51D4801D991}"/>
    <cellStyle name="style1404748001150 2 2 4" xfId="36677" xr:uid="{0BB684B4-8996-4432-9232-9BB6BB5EFA7F}"/>
    <cellStyle name="style1404748001150 2 2 5" xfId="46447" xr:uid="{31C94D79-1D14-4020-8D5E-82378B655433}"/>
    <cellStyle name="style1404748001150 2 2 6" xfId="56217" xr:uid="{C69E0594-6B4E-4989-BB39-24568585FAEE}"/>
    <cellStyle name="style1404748001150 2 3" xfId="12234" xr:uid="{D9ABCF5D-4EA0-49C8-81A4-3F6098F8C2BA}"/>
    <cellStyle name="style1404748001150 2 4" xfId="22004" xr:uid="{75E18306-A624-452A-8408-F2559D5047A3}"/>
    <cellStyle name="style1404748001150 2 5" xfId="31775" xr:uid="{A321D982-47A8-44A9-BF7F-EBBCAC96CA56}"/>
    <cellStyle name="style1404748001150 2 6" xfId="41543" xr:uid="{7F9EFF7C-32F3-4F21-B69A-9ACDFD8FC010}"/>
    <cellStyle name="style1404748001150 2 7" xfId="51313" xr:uid="{FC118595-128B-497A-BB20-74F95570E545}"/>
    <cellStyle name="style1404748001150 3" xfId="3639" xr:uid="{00000000-0005-0000-0000-000042170000}"/>
    <cellStyle name="style1404748001150 3 2" xfId="8543" xr:uid="{00000000-0005-0000-0000-000043170000}"/>
    <cellStyle name="style1404748001150 3 2 2" xfId="18331" xr:uid="{5B5C053E-A335-479D-8D82-19E689869CD6}"/>
    <cellStyle name="style1404748001150 3 2 3" xfId="28101" xr:uid="{0F014C0A-0137-4AB6-BFBB-CEA1DA5C4284}"/>
    <cellStyle name="style1404748001150 3 2 4" xfId="37870" xr:uid="{DEF02C7A-5EE2-43AF-8B3E-322D4FA7BE41}"/>
    <cellStyle name="style1404748001150 3 2 5" xfId="47640" xr:uid="{CE9C3510-5804-4B02-86A2-8B8C82CC0A49}"/>
    <cellStyle name="style1404748001150 3 2 6" xfId="57410" xr:uid="{A79D9D47-790F-4FF4-9F99-389D97AB32FA}"/>
    <cellStyle name="style1404748001150 3 3" xfId="13427" xr:uid="{78D1F37D-5547-4159-95D2-ECA281AB5574}"/>
    <cellStyle name="style1404748001150 3 4" xfId="23197" xr:uid="{8312F2F2-BC42-4F3A-8467-BDB18A9C5153}"/>
    <cellStyle name="style1404748001150 3 5" xfId="32968" xr:uid="{5205702D-4648-4405-8FC9-91F6D572C675}"/>
    <cellStyle name="style1404748001150 3 6" xfId="42736" xr:uid="{FB0627BF-8D6A-4461-9D31-D597E6B9B6C7}"/>
    <cellStyle name="style1404748001150 3 7" xfId="52506" xr:uid="{86DF3DE7-AC87-4475-A667-B3D7F01DC4DA}"/>
    <cellStyle name="style1404748001150 4" xfId="4832" xr:uid="{00000000-0005-0000-0000-000044170000}"/>
    <cellStyle name="style1404748001150 4 2" xfId="9736" xr:uid="{00000000-0005-0000-0000-000045170000}"/>
    <cellStyle name="style1404748001150 4 2 2" xfId="19524" xr:uid="{ED1D102C-2FDE-496E-AF6C-32A77FCD0FF0}"/>
    <cellStyle name="style1404748001150 4 2 3" xfId="29294" xr:uid="{6B71E6A4-ABC4-46BD-A35C-9E9A037A6F95}"/>
    <cellStyle name="style1404748001150 4 2 4" xfId="39063" xr:uid="{76778226-B293-4EE8-84A3-E6AEF13658BC}"/>
    <cellStyle name="style1404748001150 4 2 5" xfId="48833" xr:uid="{9A0217D2-8403-434D-8F4B-5050C458ED22}"/>
    <cellStyle name="style1404748001150 4 2 6" xfId="58603" xr:uid="{75711341-A2EA-4EA6-B9EE-2C0451EA4740}"/>
    <cellStyle name="style1404748001150 4 3" xfId="14620" xr:uid="{18AEEA99-7A78-47BB-9524-8CC4E76E8E20}"/>
    <cellStyle name="style1404748001150 4 4" xfId="24390" xr:uid="{15402E7F-0CDA-45E2-AA3A-EA3BEE70CF33}"/>
    <cellStyle name="style1404748001150 4 5" xfId="34160" xr:uid="{4EBE5C76-72DA-46DD-B0CE-AA2D74DF2F29}"/>
    <cellStyle name="style1404748001150 4 6" xfId="43929" xr:uid="{91324FA7-E0BC-4FEE-92E4-52FCB736ABCE}"/>
    <cellStyle name="style1404748001150 4 7" xfId="53699" xr:uid="{0DF401C2-64AB-428A-B47C-2A1F953A3562}"/>
    <cellStyle name="style1404748001150 5" xfId="6109" xr:uid="{00000000-0005-0000-0000-000046170000}"/>
    <cellStyle name="style1404748001150 5 2" xfId="15897" xr:uid="{FC36108B-642C-4527-B7D8-80A5203BDC0E}"/>
    <cellStyle name="style1404748001150 5 3" xfId="25667" xr:uid="{A9400558-6269-4126-B490-BC78F4A835FD}"/>
    <cellStyle name="style1404748001150 5 4" xfId="35436" xr:uid="{4EB0AC83-0791-46F1-BE28-942CBAD1C26E}"/>
    <cellStyle name="style1404748001150 5 5" xfId="45206" xr:uid="{6D6E68E2-AB92-4E05-9293-95D01E1C50C7}"/>
    <cellStyle name="style1404748001150 5 6" xfId="54976" xr:uid="{02D62600-9C26-41A6-9470-05A64D2E93F6}"/>
    <cellStyle name="style1404748001150 6" xfId="10993" xr:uid="{42EB006F-0C62-4FBD-A904-6343947769CB}"/>
    <cellStyle name="style1404748001150 7" xfId="20763" xr:uid="{EED9B913-B3B4-4C09-B8EE-7B9198DB9F95}"/>
    <cellStyle name="style1404748001150 8" xfId="30534" xr:uid="{31A8F0E2-7FC5-4C3A-97EC-E875512FDE26}"/>
    <cellStyle name="style1404748001150 9" xfId="40302" xr:uid="{646A5B14-C0B1-45BF-AF71-40F4078585B3}"/>
    <cellStyle name="style1404748001415" xfId="1205" xr:uid="{00000000-0005-0000-0000-000047170000}"/>
    <cellStyle name="style1404748001415 10" xfId="50073" xr:uid="{454200E8-7EFF-4C20-8A98-88F94FF93F3B}"/>
    <cellStyle name="style1404748001415 2" xfId="2447" xr:uid="{00000000-0005-0000-0000-000048170000}"/>
    <cellStyle name="style1404748001415 2 2" xfId="7351" xr:uid="{00000000-0005-0000-0000-000049170000}"/>
    <cellStyle name="style1404748001415 2 2 2" xfId="17139" xr:uid="{71B55EF6-CC82-4AFE-96CB-CBE0A056DE34}"/>
    <cellStyle name="style1404748001415 2 2 3" xfId="26909" xr:uid="{B6911C5E-CD9F-4F1E-9C9E-BA6FDBBCD4D6}"/>
    <cellStyle name="style1404748001415 2 2 4" xfId="36678" xr:uid="{B4724547-E274-4207-94BC-E51DFD0D19D8}"/>
    <cellStyle name="style1404748001415 2 2 5" xfId="46448" xr:uid="{F35CAA69-92B3-490E-9045-BCBDFAAB78D9}"/>
    <cellStyle name="style1404748001415 2 2 6" xfId="56218" xr:uid="{B506A6D7-3FC6-4C70-8D87-7E61094FAC83}"/>
    <cellStyle name="style1404748001415 2 3" xfId="12235" xr:uid="{426E955B-D417-417A-A436-A0C604A71D52}"/>
    <cellStyle name="style1404748001415 2 4" xfId="22005" xr:uid="{933D8CF1-C4D8-47BB-AB36-1FB593A180F7}"/>
    <cellStyle name="style1404748001415 2 5" xfId="31776" xr:uid="{CC873A99-34EC-46D0-92B2-B0A2F20C7F83}"/>
    <cellStyle name="style1404748001415 2 6" xfId="41544" xr:uid="{355BFA34-56AF-4B82-9934-CE4DE2B96288}"/>
    <cellStyle name="style1404748001415 2 7" xfId="51314" xr:uid="{6F22F6FC-F0F6-44D9-A49B-A124F0450DCB}"/>
    <cellStyle name="style1404748001415 3" xfId="3640" xr:uid="{00000000-0005-0000-0000-00004A170000}"/>
    <cellStyle name="style1404748001415 3 2" xfId="8544" xr:uid="{00000000-0005-0000-0000-00004B170000}"/>
    <cellStyle name="style1404748001415 3 2 2" xfId="18332" xr:uid="{50598289-3B9E-489D-8ACA-6DD7DF17532A}"/>
    <cellStyle name="style1404748001415 3 2 3" xfId="28102" xr:uid="{54EC823C-6359-4E6F-8891-6581A712F261}"/>
    <cellStyle name="style1404748001415 3 2 4" xfId="37871" xr:uid="{FB83B47A-8FF4-4E9C-A84B-1051AEA52B25}"/>
    <cellStyle name="style1404748001415 3 2 5" xfId="47641" xr:uid="{E56BD8FF-3867-4455-9710-CDA4B62536B5}"/>
    <cellStyle name="style1404748001415 3 2 6" xfId="57411" xr:uid="{D5E86C89-F36D-46B5-91B8-F7D4C95BF787}"/>
    <cellStyle name="style1404748001415 3 3" xfId="13428" xr:uid="{0FF144D1-463E-4FB5-ACD4-84C0EE673C25}"/>
    <cellStyle name="style1404748001415 3 4" xfId="23198" xr:uid="{18EE4741-7721-4D2C-A3A8-36ECB8FF515D}"/>
    <cellStyle name="style1404748001415 3 5" xfId="32969" xr:uid="{BEC5793B-0086-4E63-A487-A6CCF5C6EF19}"/>
    <cellStyle name="style1404748001415 3 6" xfId="42737" xr:uid="{9553435A-713B-4A03-A3DF-40FB85FCD38C}"/>
    <cellStyle name="style1404748001415 3 7" xfId="52507" xr:uid="{AB9C37BC-13F4-4E0C-B953-C1DAB30C394D}"/>
    <cellStyle name="style1404748001415 4" xfId="4833" xr:uid="{00000000-0005-0000-0000-00004C170000}"/>
    <cellStyle name="style1404748001415 4 2" xfId="9737" xr:uid="{00000000-0005-0000-0000-00004D170000}"/>
    <cellStyle name="style1404748001415 4 2 2" xfId="19525" xr:uid="{E18D6E6C-F656-4DB3-A6F1-54E2B5FC9932}"/>
    <cellStyle name="style1404748001415 4 2 3" xfId="29295" xr:uid="{5AB3DE64-6285-4637-90AC-94D39D9DFC9B}"/>
    <cellStyle name="style1404748001415 4 2 4" xfId="39064" xr:uid="{B8D8DA33-9163-4436-8C2B-6ED7759B803E}"/>
    <cellStyle name="style1404748001415 4 2 5" xfId="48834" xr:uid="{03922161-9D06-4A61-ACBB-61A5879A4EB1}"/>
    <cellStyle name="style1404748001415 4 2 6" xfId="58604" xr:uid="{A4271D38-AAFD-4A2F-A1A9-2CC04900EC9B}"/>
    <cellStyle name="style1404748001415 4 3" xfId="14621" xr:uid="{FAF34C6D-0CEB-4D6A-A74E-1A00CA42FA09}"/>
    <cellStyle name="style1404748001415 4 4" xfId="24391" xr:uid="{F47F2A78-92A2-4669-94F1-F34D853168D7}"/>
    <cellStyle name="style1404748001415 4 5" xfId="34161" xr:uid="{1759B9F3-5F16-4A2B-B49B-81016D0878C3}"/>
    <cellStyle name="style1404748001415 4 6" xfId="43930" xr:uid="{9AB8A6FC-A7AD-4374-83AC-79034A298E22}"/>
    <cellStyle name="style1404748001415 4 7" xfId="53700" xr:uid="{4CFE683C-5E8E-4CEC-9AB4-E362A4C83E6B}"/>
    <cellStyle name="style1404748001415 5" xfId="6110" xr:uid="{00000000-0005-0000-0000-00004E170000}"/>
    <cellStyle name="style1404748001415 5 2" xfId="15898" xr:uid="{D4B760FF-B626-4C69-BEED-7DCB193EF848}"/>
    <cellStyle name="style1404748001415 5 3" xfId="25668" xr:uid="{9AB2E271-55B0-4A79-99F1-C9B9EEDF123B}"/>
    <cellStyle name="style1404748001415 5 4" xfId="35437" xr:uid="{1B88137A-0EE7-4BCB-979D-5F7762F83B0B}"/>
    <cellStyle name="style1404748001415 5 5" xfId="45207" xr:uid="{FE425479-1207-4EA8-8743-52291CDB2C92}"/>
    <cellStyle name="style1404748001415 5 6" xfId="54977" xr:uid="{911DBE1B-585C-49C7-86FC-7BEC39ADB46A}"/>
    <cellStyle name="style1404748001415 6" xfId="10994" xr:uid="{08A3A6BA-03EA-4BFC-9EF8-0158F4A08972}"/>
    <cellStyle name="style1404748001415 7" xfId="20764" xr:uid="{7823C6B7-7850-4193-8EBA-4084AE3D518C}"/>
    <cellStyle name="style1404748001415 8" xfId="30535" xr:uid="{16EE45F1-1797-4C8C-8E2A-13F90CDB5779}"/>
    <cellStyle name="style1404748001415 9" xfId="40303" xr:uid="{59BB8365-FC2A-49E0-81D7-3D8A8CB871FA}"/>
    <cellStyle name="style1404748001447" xfId="1206" xr:uid="{00000000-0005-0000-0000-00004F170000}"/>
    <cellStyle name="style1404748001447 10" xfId="50074" xr:uid="{A0F845C2-B4D9-4EE0-9266-BE8C8D6BB24A}"/>
    <cellStyle name="style1404748001447 2" xfId="2448" xr:uid="{00000000-0005-0000-0000-000050170000}"/>
    <cellStyle name="style1404748001447 2 2" xfId="7352" xr:uid="{00000000-0005-0000-0000-000051170000}"/>
    <cellStyle name="style1404748001447 2 2 2" xfId="17140" xr:uid="{83F90184-60AA-413B-B657-23B728461F73}"/>
    <cellStyle name="style1404748001447 2 2 3" xfId="26910" xr:uid="{F20E3188-401D-4922-BD37-824C8498D3C5}"/>
    <cellStyle name="style1404748001447 2 2 4" xfId="36679" xr:uid="{956EE8D7-6B2D-4B16-8209-20EBC351D8C2}"/>
    <cellStyle name="style1404748001447 2 2 5" xfId="46449" xr:uid="{54B830B2-0E4F-495F-A4B3-967AEEF6C6B5}"/>
    <cellStyle name="style1404748001447 2 2 6" xfId="56219" xr:uid="{EB35CDA9-B9F8-47BC-A47B-3BAA3B92EFE4}"/>
    <cellStyle name="style1404748001447 2 3" xfId="12236" xr:uid="{8DF492A3-082B-4CE5-9B41-37D981F47705}"/>
    <cellStyle name="style1404748001447 2 4" xfId="22006" xr:uid="{0C3E6232-5E05-4169-9F0E-9101FAADAA46}"/>
    <cellStyle name="style1404748001447 2 5" xfId="31777" xr:uid="{A03108CD-46CD-43A0-AF94-9EFA49979585}"/>
    <cellStyle name="style1404748001447 2 6" xfId="41545" xr:uid="{D7546C25-380E-4071-A035-C3B22F2B1FDF}"/>
    <cellStyle name="style1404748001447 2 7" xfId="51315" xr:uid="{30BAFA76-EBEE-481F-BBB6-431D2871EE43}"/>
    <cellStyle name="style1404748001447 3" xfId="3641" xr:uid="{00000000-0005-0000-0000-000052170000}"/>
    <cellStyle name="style1404748001447 3 2" xfId="8545" xr:uid="{00000000-0005-0000-0000-000053170000}"/>
    <cellStyle name="style1404748001447 3 2 2" xfId="18333" xr:uid="{79F11129-C7FE-43AD-9E27-0A9DC02D9F96}"/>
    <cellStyle name="style1404748001447 3 2 3" xfId="28103" xr:uid="{2F0BE70E-1A0A-4050-BC07-8D41E51C3E4C}"/>
    <cellStyle name="style1404748001447 3 2 4" xfId="37872" xr:uid="{9B5280DD-F386-4658-87D1-A8E7AA0C0E0D}"/>
    <cellStyle name="style1404748001447 3 2 5" xfId="47642" xr:uid="{D0D21780-A4A2-42F4-A7C7-6A5B3A2A0C88}"/>
    <cellStyle name="style1404748001447 3 2 6" xfId="57412" xr:uid="{052502A7-F033-4745-B661-1E7FC10BF757}"/>
    <cellStyle name="style1404748001447 3 3" xfId="13429" xr:uid="{6F204BBE-37D9-4039-95D0-485AE36903C3}"/>
    <cellStyle name="style1404748001447 3 4" xfId="23199" xr:uid="{6E555FE9-F25F-444E-81EC-0FB216F8968D}"/>
    <cellStyle name="style1404748001447 3 5" xfId="32970" xr:uid="{40966327-AD71-4887-8049-583253900673}"/>
    <cellStyle name="style1404748001447 3 6" xfId="42738" xr:uid="{4965E772-603F-4A9A-9951-5D47685E4181}"/>
    <cellStyle name="style1404748001447 3 7" xfId="52508" xr:uid="{981E915D-AD8C-4E20-88C8-9D9B7A033236}"/>
    <cellStyle name="style1404748001447 4" xfId="4834" xr:uid="{00000000-0005-0000-0000-000054170000}"/>
    <cellStyle name="style1404748001447 4 2" xfId="9738" xr:uid="{00000000-0005-0000-0000-000055170000}"/>
    <cellStyle name="style1404748001447 4 2 2" xfId="19526" xr:uid="{79A1301E-04C1-455B-A319-80FDABF81E8C}"/>
    <cellStyle name="style1404748001447 4 2 3" xfId="29296" xr:uid="{23351831-A332-4F08-9857-267ADF95225C}"/>
    <cellStyle name="style1404748001447 4 2 4" xfId="39065" xr:uid="{8B8019D5-FFF6-487F-9F45-3AEE2A346322}"/>
    <cellStyle name="style1404748001447 4 2 5" xfId="48835" xr:uid="{6C07F3D1-E49B-4738-B426-29AEEF81CD14}"/>
    <cellStyle name="style1404748001447 4 2 6" xfId="58605" xr:uid="{C74412F5-4D1B-45C6-BD33-B8F80522A785}"/>
    <cellStyle name="style1404748001447 4 3" xfId="14622" xr:uid="{EA023D59-F2A9-45F8-88D7-55A0087F1055}"/>
    <cellStyle name="style1404748001447 4 4" xfId="24392" xr:uid="{A83E181D-C112-44E8-9701-8B19BF279A6C}"/>
    <cellStyle name="style1404748001447 4 5" xfId="34162" xr:uid="{5C746C26-C759-4DA2-9C68-AC568F4E2878}"/>
    <cellStyle name="style1404748001447 4 6" xfId="43931" xr:uid="{FB39EFB1-0492-4DFF-9715-73C181367E6E}"/>
    <cellStyle name="style1404748001447 4 7" xfId="53701" xr:uid="{852C53E9-8351-4AE2-8571-D185BEEB0182}"/>
    <cellStyle name="style1404748001447 5" xfId="6111" xr:uid="{00000000-0005-0000-0000-000056170000}"/>
    <cellStyle name="style1404748001447 5 2" xfId="15899" xr:uid="{A4A4BDBE-5D9B-425F-85F1-2A00EB655714}"/>
    <cellStyle name="style1404748001447 5 3" xfId="25669" xr:uid="{9A486011-DAB0-4785-A909-E1FEFC73424D}"/>
    <cellStyle name="style1404748001447 5 4" xfId="35438" xr:uid="{39E286EF-758F-440E-852E-A09B955AD380}"/>
    <cellStyle name="style1404748001447 5 5" xfId="45208" xr:uid="{ABC6910A-6ACE-4750-AFA3-7B14F47C6CDF}"/>
    <cellStyle name="style1404748001447 5 6" xfId="54978" xr:uid="{3712EA84-9930-4130-BA1E-7FB529707234}"/>
    <cellStyle name="style1404748001447 6" xfId="10995" xr:uid="{81D34D40-E741-461C-BF24-0BC29374315F}"/>
    <cellStyle name="style1404748001447 7" xfId="20765" xr:uid="{661B2679-0CAF-4C8D-B720-0EFA29BEA4B8}"/>
    <cellStyle name="style1404748001447 8" xfId="30536" xr:uid="{05B22558-042A-45AB-9372-27D8757D397A}"/>
    <cellStyle name="style1404748001447 9" xfId="40304" xr:uid="{66092997-BACC-4A3E-BA41-0CB8E62836A9}"/>
    <cellStyle name="style1404814003100" xfId="1207" xr:uid="{00000000-0005-0000-0000-000057170000}"/>
    <cellStyle name="style1404814003100 10" xfId="50075" xr:uid="{E2F3546C-274F-4593-ADA1-04388EEACE56}"/>
    <cellStyle name="style1404814003100 2" xfId="2449" xr:uid="{00000000-0005-0000-0000-000058170000}"/>
    <cellStyle name="style1404814003100 2 2" xfId="7353" xr:uid="{00000000-0005-0000-0000-000059170000}"/>
    <cellStyle name="style1404814003100 2 2 2" xfId="17141" xr:uid="{01F87D51-CE5F-41DA-B9F4-5AF23F14A59C}"/>
    <cellStyle name="style1404814003100 2 2 3" xfId="26911" xr:uid="{E7A711DF-734A-43F5-BF42-E95830A23825}"/>
    <cellStyle name="style1404814003100 2 2 4" xfId="36680" xr:uid="{FC33C3FA-1514-4EA2-B96F-68DA724382C0}"/>
    <cellStyle name="style1404814003100 2 2 5" xfId="46450" xr:uid="{D95D52D1-3122-4E63-9CF6-EAE02092EA7E}"/>
    <cellStyle name="style1404814003100 2 2 6" xfId="56220" xr:uid="{259C0ECB-93FE-4CF2-AA60-62B285F3C4AE}"/>
    <cellStyle name="style1404814003100 2 3" xfId="12237" xr:uid="{419585BB-1AD6-43D6-9ECC-F3D708203F0E}"/>
    <cellStyle name="style1404814003100 2 4" xfId="22007" xr:uid="{F875408B-5183-477F-974E-D353746EF158}"/>
    <cellStyle name="style1404814003100 2 5" xfId="31778" xr:uid="{750B814D-C198-427C-88F4-E902736F162C}"/>
    <cellStyle name="style1404814003100 2 6" xfId="41546" xr:uid="{565AE9D5-F832-421F-97D3-E79EC057DAB8}"/>
    <cellStyle name="style1404814003100 2 7" xfId="51316" xr:uid="{1C050435-3D1A-46D9-8A69-3BDBBF3EEA63}"/>
    <cellStyle name="style1404814003100 3" xfId="3642" xr:uid="{00000000-0005-0000-0000-00005A170000}"/>
    <cellStyle name="style1404814003100 3 2" xfId="8546" xr:uid="{00000000-0005-0000-0000-00005B170000}"/>
    <cellStyle name="style1404814003100 3 2 2" xfId="18334" xr:uid="{DBFA81CE-256D-4F7C-B77F-180D42CC5A3E}"/>
    <cellStyle name="style1404814003100 3 2 3" xfId="28104" xr:uid="{0B11122B-2028-4701-A767-F7FB7D57A02D}"/>
    <cellStyle name="style1404814003100 3 2 4" xfId="37873" xr:uid="{0CB1821F-77F5-4225-A01A-D15C4B22E3EB}"/>
    <cellStyle name="style1404814003100 3 2 5" xfId="47643" xr:uid="{0ADC7E6C-DE26-4095-AF02-0A58C6CD2999}"/>
    <cellStyle name="style1404814003100 3 2 6" xfId="57413" xr:uid="{EDE9C03F-EDDD-47D2-A9DA-611B834AC566}"/>
    <cellStyle name="style1404814003100 3 3" xfId="13430" xr:uid="{821AB0F2-6380-469B-94D7-D8C30C2D874A}"/>
    <cellStyle name="style1404814003100 3 4" xfId="23200" xr:uid="{E6B56073-77BC-4C8A-AD04-95CD8883AC76}"/>
    <cellStyle name="style1404814003100 3 5" xfId="32971" xr:uid="{EB9A3855-8FFD-43D5-B779-5CD801DD5EFF}"/>
    <cellStyle name="style1404814003100 3 6" xfId="42739" xr:uid="{BB2408D8-49A3-4884-9933-6E72C89E7876}"/>
    <cellStyle name="style1404814003100 3 7" xfId="52509" xr:uid="{5368A1B5-02DF-4F13-A686-8CD52D7D8568}"/>
    <cellStyle name="style1404814003100 4" xfId="4835" xr:uid="{00000000-0005-0000-0000-00005C170000}"/>
    <cellStyle name="style1404814003100 4 2" xfId="9739" xr:uid="{00000000-0005-0000-0000-00005D170000}"/>
    <cellStyle name="style1404814003100 4 2 2" xfId="19527" xr:uid="{732A17AB-FB85-420D-AAF6-8301CF6E50A6}"/>
    <cellStyle name="style1404814003100 4 2 3" xfId="29297" xr:uid="{B6C0B6DA-A7AC-462E-B1FD-1178F8045992}"/>
    <cellStyle name="style1404814003100 4 2 4" xfId="39066" xr:uid="{4B96E867-EEF7-40EF-8725-1E20D4C6280C}"/>
    <cellStyle name="style1404814003100 4 2 5" xfId="48836" xr:uid="{5CD2D44C-58E7-40AE-8D94-1B2EC6827831}"/>
    <cellStyle name="style1404814003100 4 2 6" xfId="58606" xr:uid="{8FDAE483-5E3C-41D0-B95C-8E5B1E40A5D4}"/>
    <cellStyle name="style1404814003100 4 3" xfId="14623" xr:uid="{634510C5-64F8-4543-A9FE-345053E77C38}"/>
    <cellStyle name="style1404814003100 4 4" xfId="24393" xr:uid="{51001476-C331-4E93-B03A-C70B007A93BC}"/>
    <cellStyle name="style1404814003100 4 5" xfId="34163" xr:uid="{5E5F9FCE-5544-4DA6-AD6B-4FE72DFF6B40}"/>
    <cellStyle name="style1404814003100 4 6" xfId="43932" xr:uid="{C6D8A0BE-ABC9-4BB8-AC3C-7E36F5F14C5A}"/>
    <cellStyle name="style1404814003100 4 7" xfId="53702" xr:uid="{93479924-541E-4080-85D5-11D9690C60AF}"/>
    <cellStyle name="style1404814003100 5" xfId="6112" xr:uid="{00000000-0005-0000-0000-00005E170000}"/>
    <cellStyle name="style1404814003100 5 2" xfId="15900" xr:uid="{3838041A-6E1D-4F9C-89D0-567567949A1B}"/>
    <cellStyle name="style1404814003100 5 3" xfId="25670" xr:uid="{D7E297F2-E347-4EE0-BDAC-B5E4A58BB919}"/>
    <cellStyle name="style1404814003100 5 4" xfId="35439" xr:uid="{988C5042-3743-495E-8370-20BF8235C49A}"/>
    <cellStyle name="style1404814003100 5 5" xfId="45209" xr:uid="{9BF8961B-854C-450C-AEF8-ED3DCAD3012A}"/>
    <cellStyle name="style1404814003100 5 6" xfId="54979" xr:uid="{1558ACC8-73CF-4881-9E70-096FE77F3BAB}"/>
    <cellStyle name="style1404814003100 6" xfId="10996" xr:uid="{BE3A1069-9D14-4B08-BDDB-D1745C843CA0}"/>
    <cellStyle name="style1404814003100 7" xfId="20766" xr:uid="{EF3065DC-31B5-401E-A88A-9EBD7EFB7165}"/>
    <cellStyle name="style1404814003100 8" xfId="30537" xr:uid="{7C4D867D-F8F4-485F-A773-EC5B311A9A08}"/>
    <cellStyle name="style1404814003100 9" xfId="40305" xr:uid="{D3145C2B-098E-4506-A40A-6F2028F49CB5}"/>
    <cellStyle name="style1404814003163" xfId="1208" xr:uid="{00000000-0005-0000-0000-00005F170000}"/>
    <cellStyle name="style1404814003163 10" xfId="50076" xr:uid="{365DF341-ED36-476A-B891-1B451269F191}"/>
    <cellStyle name="style1404814003163 2" xfId="2450" xr:uid="{00000000-0005-0000-0000-000060170000}"/>
    <cellStyle name="style1404814003163 2 2" xfId="7354" xr:uid="{00000000-0005-0000-0000-000061170000}"/>
    <cellStyle name="style1404814003163 2 2 2" xfId="17142" xr:uid="{C6931D8A-CCCB-4AB9-910A-A11D98CAC4A1}"/>
    <cellStyle name="style1404814003163 2 2 3" xfId="26912" xr:uid="{00C40D81-7596-4CA9-95A4-0D802A3E4183}"/>
    <cellStyle name="style1404814003163 2 2 4" xfId="36681" xr:uid="{F4F8FBAF-DD2D-485E-9FD8-5756DFD708F4}"/>
    <cellStyle name="style1404814003163 2 2 5" xfId="46451" xr:uid="{F120F5EE-2432-4B51-858A-2E11D4022085}"/>
    <cellStyle name="style1404814003163 2 2 6" xfId="56221" xr:uid="{0968067D-905C-4A81-9788-FCB8CB152931}"/>
    <cellStyle name="style1404814003163 2 3" xfId="12238" xr:uid="{E612DD1D-6979-42D3-8D9D-E1FC608D7EEB}"/>
    <cellStyle name="style1404814003163 2 4" xfId="22008" xr:uid="{C349488B-E56F-4898-8B67-B6C0DFFB935A}"/>
    <cellStyle name="style1404814003163 2 5" xfId="31779" xr:uid="{B1DF5BD8-2A6B-4C48-B78C-DDD91F6D2274}"/>
    <cellStyle name="style1404814003163 2 6" xfId="41547" xr:uid="{28DE1BC8-83F4-45F7-BB2A-98B9A95576FF}"/>
    <cellStyle name="style1404814003163 2 7" xfId="51317" xr:uid="{1323DF2E-F562-42FA-B391-75FBCA373DD8}"/>
    <cellStyle name="style1404814003163 3" xfId="3643" xr:uid="{00000000-0005-0000-0000-000062170000}"/>
    <cellStyle name="style1404814003163 3 2" xfId="8547" xr:uid="{00000000-0005-0000-0000-000063170000}"/>
    <cellStyle name="style1404814003163 3 2 2" xfId="18335" xr:uid="{01DC253E-9101-41D5-BD91-84A2E526CD35}"/>
    <cellStyle name="style1404814003163 3 2 3" xfId="28105" xr:uid="{CADF1CE0-BB24-48D7-A7DB-AE545276E3D0}"/>
    <cellStyle name="style1404814003163 3 2 4" xfId="37874" xr:uid="{81CB6033-960F-4AAE-86A3-603CB2ABF8EC}"/>
    <cellStyle name="style1404814003163 3 2 5" xfId="47644" xr:uid="{9EF7343C-AE82-49C9-AA68-8B1FBA994453}"/>
    <cellStyle name="style1404814003163 3 2 6" xfId="57414" xr:uid="{4741BAB4-002E-41BC-980C-CDADE5FF4DEE}"/>
    <cellStyle name="style1404814003163 3 3" xfId="13431" xr:uid="{812F64DD-32C8-4424-B85E-921BC91787EB}"/>
    <cellStyle name="style1404814003163 3 4" xfId="23201" xr:uid="{8BDB0CA3-4481-4688-BEC1-D29E04173485}"/>
    <cellStyle name="style1404814003163 3 5" xfId="32972" xr:uid="{AD5A31B5-85CB-476F-BF2B-BABED5FE5A95}"/>
    <cellStyle name="style1404814003163 3 6" xfId="42740" xr:uid="{AD312073-389F-44D2-8EBD-73A3F6C1E194}"/>
    <cellStyle name="style1404814003163 3 7" xfId="52510" xr:uid="{8520EEB4-50F1-4C76-80B2-EEF7A220BFEA}"/>
    <cellStyle name="style1404814003163 4" xfId="4836" xr:uid="{00000000-0005-0000-0000-000064170000}"/>
    <cellStyle name="style1404814003163 4 2" xfId="9740" xr:uid="{00000000-0005-0000-0000-000065170000}"/>
    <cellStyle name="style1404814003163 4 2 2" xfId="19528" xr:uid="{526D3AFF-E07E-41DE-A89F-DB8D032E97F9}"/>
    <cellStyle name="style1404814003163 4 2 3" xfId="29298" xr:uid="{077C8A27-55B6-4387-A0F9-FF7B4E6A3BBE}"/>
    <cellStyle name="style1404814003163 4 2 4" xfId="39067" xr:uid="{C2B2077A-E3F5-4CAE-B71A-207287FC7E28}"/>
    <cellStyle name="style1404814003163 4 2 5" xfId="48837" xr:uid="{0126F63F-CD33-4F38-8D87-05053AC7FD64}"/>
    <cellStyle name="style1404814003163 4 2 6" xfId="58607" xr:uid="{CE2113F1-9992-44C1-8CA8-7F53A4DAA54F}"/>
    <cellStyle name="style1404814003163 4 3" xfId="14624" xr:uid="{283A47C9-DDE2-4591-8BE5-3A0BA333A00B}"/>
    <cellStyle name="style1404814003163 4 4" xfId="24394" xr:uid="{A41CD67C-9D02-40B5-8433-7D3A9249D04D}"/>
    <cellStyle name="style1404814003163 4 5" xfId="34164" xr:uid="{551C8892-E5EA-44D3-8CA0-F82F2B5C7FED}"/>
    <cellStyle name="style1404814003163 4 6" xfId="43933" xr:uid="{CB40A935-DD51-4B31-B762-FDBAE72DEA9A}"/>
    <cellStyle name="style1404814003163 4 7" xfId="53703" xr:uid="{7BF96E69-E832-437A-95E4-7E6D8B168329}"/>
    <cellStyle name="style1404814003163 5" xfId="6113" xr:uid="{00000000-0005-0000-0000-000066170000}"/>
    <cellStyle name="style1404814003163 5 2" xfId="15901" xr:uid="{ED4E54C9-A2DD-4580-915C-AA0F97A2A0D2}"/>
    <cellStyle name="style1404814003163 5 3" xfId="25671" xr:uid="{2C6D3D22-11C2-41EE-89BA-EECFACFE60FB}"/>
    <cellStyle name="style1404814003163 5 4" xfId="35440" xr:uid="{78CE9BA1-D56D-4D55-97D7-E203187F0F2A}"/>
    <cellStyle name="style1404814003163 5 5" xfId="45210" xr:uid="{019E5212-8FEA-4073-9E2A-447B6A553FE4}"/>
    <cellStyle name="style1404814003163 5 6" xfId="54980" xr:uid="{7B8EB9DB-9393-4537-9CD7-E5997A7F8E59}"/>
    <cellStyle name="style1404814003163 6" xfId="10997" xr:uid="{1C446217-2256-412E-BF1D-D52C6A74DD02}"/>
    <cellStyle name="style1404814003163 7" xfId="20767" xr:uid="{65713025-EDB1-4EBA-B2C8-13B04E0FDB21}"/>
    <cellStyle name="style1404814003163 8" xfId="30538" xr:uid="{D6C9D3BC-E91C-4006-BE61-31E557A831B0}"/>
    <cellStyle name="style1404814003163 9" xfId="40306" xr:uid="{259BB533-46C9-4065-91F3-69269F1D567E}"/>
    <cellStyle name="style1404814003257" xfId="1209" xr:uid="{00000000-0005-0000-0000-000067170000}"/>
    <cellStyle name="style1404814003257 10" xfId="50077" xr:uid="{816E1491-A1D9-49BB-85BD-E0F43E2654C6}"/>
    <cellStyle name="style1404814003257 2" xfId="2451" xr:uid="{00000000-0005-0000-0000-000068170000}"/>
    <cellStyle name="style1404814003257 2 2" xfId="7355" xr:uid="{00000000-0005-0000-0000-000069170000}"/>
    <cellStyle name="style1404814003257 2 2 2" xfId="17143" xr:uid="{F1BEF9ED-1C38-4DBE-9843-2EA3E270B9A7}"/>
    <cellStyle name="style1404814003257 2 2 3" xfId="26913" xr:uid="{72B7D8EC-6012-4750-9FB1-A26D50DC9BDC}"/>
    <cellStyle name="style1404814003257 2 2 4" xfId="36682" xr:uid="{0E182C3B-ADBA-4A17-A94E-427E3861EC35}"/>
    <cellStyle name="style1404814003257 2 2 5" xfId="46452" xr:uid="{ED92767F-A3E4-4C52-901F-5CDFDAC09BE6}"/>
    <cellStyle name="style1404814003257 2 2 6" xfId="56222" xr:uid="{BD7B31E5-52AA-42B9-8CBC-A0CA6C5AE270}"/>
    <cellStyle name="style1404814003257 2 3" xfId="12239" xr:uid="{13C75A00-FA00-4DB0-8D20-B7D4DF05AC45}"/>
    <cellStyle name="style1404814003257 2 4" xfId="22009" xr:uid="{FE24BC48-19E2-4526-957E-A76D6576B9BF}"/>
    <cellStyle name="style1404814003257 2 5" xfId="31780" xr:uid="{C0CE0FF0-30DD-4358-81C0-0E6DB611E538}"/>
    <cellStyle name="style1404814003257 2 6" xfId="41548" xr:uid="{B429E0BB-0486-41EB-AB33-FD1DF4410FBE}"/>
    <cellStyle name="style1404814003257 2 7" xfId="51318" xr:uid="{69B7B456-5EFE-451F-97D7-7AEE141BF0BA}"/>
    <cellStyle name="style1404814003257 3" xfId="3644" xr:uid="{00000000-0005-0000-0000-00006A170000}"/>
    <cellStyle name="style1404814003257 3 2" xfId="8548" xr:uid="{00000000-0005-0000-0000-00006B170000}"/>
    <cellStyle name="style1404814003257 3 2 2" xfId="18336" xr:uid="{F9E1C9CB-AE0A-493D-827B-2D3DC89DE32C}"/>
    <cellStyle name="style1404814003257 3 2 3" xfId="28106" xr:uid="{E8EF821E-8AFF-495A-9D8E-7B95B99CD7D4}"/>
    <cellStyle name="style1404814003257 3 2 4" xfId="37875" xr:uid="{DD023923-3711-40DE-80C0-382D85676F33}"/>
    <cellStyle name="style1404814003257 3 2 5" xfId="47645" xr:uid="{AF66D459-F3D3-45DF-8305-0122820A7228}"/>
    <cellStyle name="style1404814003257 3 2 6" xfId="57415" xr:uid="{8AF306F4-5BD7-42EB-813C-88092FD376AE}"/>
    <cellStyle name="style1404814003257 3 3" xfId="13432" xr:uid="{1EA5A3A9-56BB-4ABA-B8CC-5E1FC98ACB66}"/>
    <cellStyle name="style1404814003257 3 4" xfId="23202" xr:uid="{F999826B-0B9E-45F5-83C2-5D93783E4126}"/>
    <cellStyle name="style1404814003257 3 5" xfId="32973" xr:uid="{1818F828-0D04-4B86-89B0-4E1BF7C3388B}"/>
    <cellStyle name="style1404814003257 3 6" xfId="42741" xr:uid="{4A20679B-A0F0-4EB1-8EB9-FCA2DD98B073}"/>
    <cellStyle name="style1404814003257 3 7" xfId="52511" xr:uid="{444D5DC5-694F-4066-A212-7E59887311AE}"/>
    <cellStyle name="style1404814003257 4" xfId="4837" xr:uid="{00000000-0005-0000-0000-00006C170000}"/>
    <cellStyle name="style1404814003257 4 2" xfId="9741" xr:uid="{00000000-0005-0000-0000-00006D170000}"/>
    <cellStyle name="style1404814003257 4 2 2" xfId="19529" xr:uid="{7FAE38F3-3AA3-4634-9331-BC3E02658DC5}"/>
    <cellStyle name="style1404814003257 4 2 3" xfId="29299" xr:uid="{5325B2C6-35D7-43C4-88A4-D5C76DE69445}"/>
    <cellStyle name="style1404814003257 4 2 4" xfId="39068" xr:uid="{8CF0DA0D-BDA2-4AC2-8224-012A97198A91}"/>
    <cellStyle name="style1404814003257 4 2 5" xfId="48838" xr:uid="{952F04C4-F261-4A24-A8F9-A6EE6011D1EC}"/>
    <cellStyle name="style1404814003257 4 2 6" xfId="58608" xr:uid="{47626C7B-0689-40E2-A9D1-D1D588057DE4}"/>
    <cellStyle name="style1404814003257 4 3" xfId="14625" xr:uid="{79174C98-94DF-4851-B022-A93503158604}"/>
    <cellStyle name="style1404814003257 4 4" xfId="24395" xr:uid="{D28332B9-C9FE-43E3-A2B2-5E8DDA132C4E}"/>
    <cellStyle name="style1404814003257 4 5" xfId="34165" xr:uid="{F12095B7-6FA4-4F7D-9907-0665B35CB1CF}"/>
    <cellStyle name="style1404814003257 4 6" xfId="43934" xr:uid="{C12A0627-B893-401F-8D49-3B495E222165}"/>
    <cellStyle name="style1404814003257 4 7" xfId="53704" xr:uid="{8C1E721F-D449-4708-8657-B93EF70E4FD3}"/>
    <cellStyle name="style1404814003257 5" xfId="6114" xr:uid="{00000000-0005-0000-0000-00006E170000}"/>
    <cellStyle name="style1404814003257 5 2" xfId="15902" xr:uid="{7014F7AC-6DC9-4EC2-9159-9467939220F9}"/>
    <cellStyle name="style1404814003257 5 3" xfId="25672" xr:uid="{DA461ED2-80F2-42E2-96F2-1E33363B49AF}"/>
    <cellStyle name="style1404814003257 5 4" xfId="35441" xr:uid="{68830AEE-DB65-4FB0-BE0A-9542A2B875AC}"/>
    <cellStyle name="style1404814003257 5 5" xfId="45211" xr:uid="{7A1C81FD-67B7-4175-BB90-94B93F797729}"/>
    <cellStyle name="style1404814003257 5 6" xfId="54981" xr:uid="{63CD4678-66F9-47B7-BCBE-E930B7C67C4E}"/>
    <cellStyle name="style1404814003257 6" xfId="10998" xr:uid="{830D6B68-5606-4FE0-A3BA-6CBC96B25AB6}"/>
    <cellStyle name="style1404814003257 7" xfId="20768" xr:uid="{156CB9D0-4029-433F-BB87-68002E6E9EC3}"/>
    <cellStyle name="style1404814003257 8" xfId="30539" xr:uid="{CB7414BB-626E-413A-A483-2E173897572F}"/>
    <cellStyle name="style1404814003257 9" xfId="40307" xr:uid="{622F8B50-1058-4211-BCD9-EF114F86F1E3}"/>
    <cellStyle name="style1404814003397" xfId="1210" xr:uid="{00000000-0005-0000-0000-00006F170000}"/>
    <cellStyle name="style1404814003397 10" xfId="50078" xr:uid="{A558EAE7-5FB6-4322-BF6D-F16E484CA7F7}"/>
    <cellStyle name="style1404814003397 2" xfId="2452" xr:uid="{00000000-0005-0000-0000-000070170000}"/>
    <cellStyle name="style1404814003397 2 2" xfId="7356" xr:uid="{00000000-0005-0000-0000-000071170000}"/>
    <cellStyle name="style1404814003397 2 2 2" xfId="17144" xr:uid="{B577DFE2-6439-43DD-B2EE-BAEC22D233B2}"/>
    <cellStyle name="style1404814003397 2 2 3" xfId="26914" xr:uid="{A047BB85-C4BC-4180-BB88-1316CCF94D62}"/>
    <cellStyle name="style1404814003397 2 2 4" xfId="36683" xr:uid="{7D526E53-F557-47BF-A276-4552B52B3414}"/>
    <cellStyle name="style1404814003397 2 2 5" xfId="46453" xr:uid="{202445B4-CD25-4DE5-BFA5-898534FCCCF0}"/>
    <cellStyle name="style1404814003397 2 2 6" xfId="56223" xr:uid="{62F63739-1B33-457B-938C-C393B7D998AA}"/>
    <cellStyle name="style1404814003397 2 3" xfId="12240" xr:uid="{951B8FDB-A520-4ABB-AAF8-A52CE274F704}"/>
    <cellStyle name="style1404814003397 2 4" xfId="22010" xr:uid="{C1D50C8A-7BC6-4960-B227-27BB2D1F7511}"/>
    <cellStyle name="style1404814003397 2 5" xfId="31781" xr:uid="{7A6E0BD4-5A34-42B7-BA87-E8972242C945}"/>
    <cellStyle name="style1404814003397 2 6" xfId="41549" xr:uid="{64565311-C780-4B70-8811-73670D05B9AA}"/>
    <cellStyle name="style1404814003397 2 7" xfId="51319" xr:uid="{E81B6826-8371-41D6-9B08-69D521E65F16}"/>
    <cellStyle name="style1404814003397 3" xfId="3645" xr:uid="{00000000-0005-0000-0000-000072170000}"/>
    <cellStyle name="style1404814003397 3 2" xfId="8549" xr:uid="{00000000-0005-0000-0000-000073170000}"/>
    <cellStyle name="style1404814003397 3 2 2" xfId="18337" xr:uid="{7F36221C-4A0E-4ED9-A481-BED761B5EFC5}"/>
    <cellStyle name="style1404814003397 3 2 3" xfId="28107" xr:uid="{CC5BB802-A5E9-4A2B-B827-5947DE0304E3}"/>
    <cellStyle name="style1404814003397 3 2 4" xfId="37876" xr:uid="{1FB2FB1C-1C7D-4255-BFA6-CCC0A40722A0}"/>
    <cellStyle name="style1404814003397 3 2 5" xfId="47646" xr:uid="{64631C72-C4E7-460A-899F-4CF855261805}"/>
    <cellStyle name="style1404814003397 3 2 6" xfId="57416" xr:uid="{4449780E-8C56-49EB-BA1F-DC80ACA23D1F}"/>
    <cellStyle name="style1404814003397 3 3" xfId="13433" xr:uid="{5EB06EF8-5CC2-4B33-A692-DA0E1A896054}"/>
    <cellStyle name="style1404814003397 3 4" xfId="23203" xr:uid="{040A172A-7990-4F9C-9BBB-E494F1AE7315}"/>
    <cellStyle name="style1404814003397 3 5" xfId="32974" xr:uid="{0E6633F5-8982-4F89-846C-052BFDBA69BF}"/>
    <cellStyle name="style1404814003397 3 6" xfId="42742" xr:uid="{7D650C56-97A3-40BB-BFD5-920F61341913}"/>
    <cellStyle name="style1404814003397 3 7" xfId="52512" xr:uid="{8C2D902D-6969-49DB-A880-CE662FCF5FB3}"/>
    <cellStyle name="style1404814003397 4" xfId="4838" xr:uid="{00000000-0005-0000-0000-000074170000}"/>
    <cellStyle name="style1404814003397 4 2" xfId="9742" xr:uid="{00000000-0005-0000-0000-000075170000}"/>
    <cellStyle name="style1404814003397 4 2 2" xfId="19530" xr:uid="{DACBFAE9-4EFB-4C1E-B1F4-106717345CDC}"/>
    <cellStyle name="style1404814003397 4 2 3" xfId="29300" xr:uid="{FAD2D940-F582-4006-9231-51B4A6A779C2}"/>
    <cellStyle name="style1404814003397 4 2 4" xfId="39069" xr:uid="{2AE849F9-B2FD-4C2F-A602-0E7A797431FC}"/>
    <cellStyle name="style1404814003397 4 2 5" xfId="48839" xr:uid="{C9F81923-0E9F-4666-94C0-508183C9E774}"/>
    <cellStyle name="style1404814003397 4 2 6" xfId="58609" xr:uid="{7636E708-5237-4035-A1DC-EB6FDE6463C1}"/>
    <cellStyle name="style1404814003397 4 3" xfId="14626" xr:uid="{2C737312-6A61-4357-8FD3-882500400308}"/>
    <cellStyle name="style1404814003397 4 4" xfId="24396" xr:uid="{7E24804F-0D53-4B54-8D1F-CE725B4F4C26}"/>
    <cellStyle name="style1404814003397 4 5" xfId="34166" xr:uid="{5DF3AB16-B9B1-4A46-8FA7-1495CAFE1653}"/>
    <cellStyle name="style1404814003397 4 6" xfId="43935" xr:uid="{E09C2F2B-A786-4979-9602-DBA8695E7C5E}"/>
    <cellStyle name="style1404814003397 4 7" xfId="53705" xr:uid="{F25B32B1-F858-4BF0-A927-9EB033DB4EC4}"/>
    <cellStyle name="style1404814003397 5" xfId="6115" xr:uid="{00000000-0005-0000-0000-000076170000}"/>
    <cellStyle name="style1404814003397 5 2" xfId="15903" xr:uid="{4E41B9C4-C46E-444C-9941-2B08C05F5BD3}"/>
    <cellStyle name="style1404814003397 5 3" xfId="25673" xr:uid="{FD19658D-7D88-4356-902A-C6FF32768400}"/>
    <cellStyle name="style1404814003397 5 4" xfId="35442" xr:uid="{0B0C63B2-9CF3-4919-B347-C1B18FC7AF32}"/>
    <cellStyle name="style1404814003397 5 5" xfId="45212" xr:uid="{6A2F7004-4630-451E-A4DA-792F0BA9741B}"/>
    <cellStyle name="style1404814003397 5 6" xfId="54982" xr:uid="{59546FDE-C583-481B-BBFC-B68552292F54}"/>
    <cellStyle name="style1404814003397 6" xfId="10999" xr:uid="{EA8F73E9-FC80-4543-AC52-57A601432905}"/>
    <cellStyle name="style1404814003397 7" xfId="20769" xr:uid="{53265D5B-DCB5-4067-8B4A-B7904BA51B7A}"/>
    <cellStyle name="style1404814003397 8" xfId="30540" xr:uid="{CB157ABB-E42A-4C32-9DBE-EA65A26CF468}"/>
    <cellStyle name="style1404814003397 9" xfId="40308" xr:uid="{6ED145D1-9CDC-4D72-BBA8-D63C668A1849}"/>
    <cellStyle name="style1404814003460" xfId="1211" xr:uid="{00000000-0005-0000-0000-000077170000}"/>
    <cellStyle name="style1404814003460 10" xfId="50079" xr:uid="{D2B704CC-A216-48CF-A8BA-F3A07C468D11}"/>
    <cellStyle name="style1404814003460 2" xfId="2453" xr:uid="{00000000-0005-0000-0000-000078170000}"/>
    <cellStyle name="style1404814003460 2 2" xfId="7357" xr:uid="{00000000-0005-0000-0000-000079170000}"/>
    <cellStyle name="style1404814003460 2 2 2" xfId="17145" xr:uid="{0D32B9F7-9C6A-49BE-8531-0011799A7630}"/>
    <cellStyle name="style1404814003460 2 2 3" xfId="26915" xr:uid="{FDFA1382-CE86-4EAB-AB6D-815676337838}"/>
    <cellStyle name="style1404814003460 2 2 4" xfId="36684" xr:uid="{0AF253F9-9B44-4FD0-87C6-B859483AF291}"/>
    <cellStyle name="style1404814003460 2 2 5" xfId="46454" xr:uid="{4838AB2A-56DB-40E5-B7D5-3113B8CEC4E5}"/>
    <cellStyle name="style1404814003460 2 2 6" xfId="56224" xr:uid="{7D88E8D4-12CD-4D45-858B-D2FF08BCAD0C}"/>
    <cellStyle name="style1404814003460 2 3" xfId="12241" xr:uid="{374F1262-2EEC-443A-ABCA-26158CB49639}"/>
    <cellStyle name="style1404814003460 2 4" xfId="22011" xr:uid="{5651F803-F0ED-4DED-A84D-40E892195925}"/>
    <cellStyle name="style1404814003460 2 5" xfId="31782" xr:uid="{3EA775A9-582B-4A4F-A05A-DF999E046065}"/>
    <cellStyle name="style1404814003460 2 6" xfId="41550" xr:uid="{5268E9CA-934A-4EF6-8812-D91C34619F60}"/>
    <cellStyle name="style1404814003460 2 7" xfId="51320" xr:uid="{151B2BB2-3EFE-47C6-A67A-0A5E5107A44C}"/>
    <cellStyle name="style1404814003460 3" xfId="3646" xr:uid="{00000000-0005-0000-0000-00007A170000}"/>
    <cellStyle name="style1404814003460 3 2" xfId="8550" xr:uid="{00000000-0005-0000-0000-00007B170000}"/>
    <cellStyle name="style1404814003460 3 2 2" xfId="18338" xr:uid="{F8F7CADD-83B0-4249-8FA2-103D40750C66}"/>
    <cellStyle name="style1404814003460 3 2 3" xfId="28108" xr:uid="{FB3444CF-F74D-4A6F-9157-7A7E15C8427A}"/>
    <cellStyle name="style1404814003460 3 2 4" xfId="37877" xr:uid="{2BDC6DF1-B766-46E3-8B3D-50A2C4C4C627}"/>
    <cellStyle name="style1404814003460 3 2 5" xfId="47647" xr:uid="{9D0F977B-8B35-4AE6-BDC0-3DF8C59351E2}"/>
    <cellStyle name="style1404814003460 3 2 6" xfId="57417" xr:uid="{22ED9C45-D80E-49CD-A983-BF11050E746E}"/>
    <cellStyle name="style1404814003460 3 3" xfId="13434" xr:uid="{04E75554-36F3-4638-8023-23AD5982AF62}"/>
    <cellStyle name="style1404814003460 3 4" xfId="23204" xr:uid="{DAF79B29-C2DC-4EA0-8DF9-921549D03206}"/>
    <cellStyle name="style1404814003460 3 5" xfId="32975" xr:uid="{76244E0F-DC21-45B3-8457-CFBE4AF0FEF1}"/>
    <cellStyle name="style1404814003460 3 6" xfId="42743" xr:uid="{04251595-032B-401B-861C-456F6B6C1EF0}"/>
    <cellStyle name="style1404814003460 3 7" xfId="52513" xr:uid="{C54C120D-8215-45C7-B3DD-CA7A469FE0C5}"/>
    <cellStyle name="style1404814003460 4" xfId="4839" xr:uid="{00000000-0005-0000-0000-00007C170000}"/>
    <cellStyle name="style1404814003460 4 2" xfId="9743" xr:uid="{00000000-0005-0000-0000-00007D170000}"/>
    <cellStyle name="style1404814003460 4 2 2" xfId="19531" xr:uid="{EE7650ED-5910-4DBD-BF42-93FC2EFD2771}"/>
    <cellStyle name="style1404814003460 4 2 3" xfId="29301" xr:uid="{D1A91715-CE6F-498E-96D9-5D2ADB0E846E}"/>
    <cellStyle name="style1404814003460 4 2 4" xfId="39070" xr:uid="{3D3A0C4F-99B5-4797-BD9B-26B433204E2E}"/>
    <cellStyle name="style1404814003460 4 2 5" xfId="48840" xr:uid="{D9406673-C443-4437-ADF4-5E0608939CA5}"/>
    <cellStyle name="style1404814003460 4 2 6" xfId="58610" xr:uid="{46825359-64DF-4319-BD40-D493BDC01956}"/>
    <cellStyle name="style1404814003460 4 3" xfId="14627" xr:uid="{B35D0E17-F8DE-4CB0-99B1-94DAFD8153D8}"/>
    <cellStyle name="style1404814003460 4 4" xfId="24397" xr:uid="{403C5491-9506-4242-97B2-B1E22259896B}"/>
    <cellStyle name="style1404814003460 4 5" xfId="34167" xr:uid="{0A1799FD-3212-4430-AD0F-CAAACE6688F2}"/>
    <cellStyle name="style1404814003460 4 6" xfId="43936" xr:uid="{B7F6A4A4-EF94-43B1-B906-D33CB9DD5FAA}"/>
    <cellStyle name="style1404814003460 4 7" xfId="53706" xr:uid="{772FC65C-CC19-48AF-8367-2300E6466FCB}"/>
    <cellStyle name="style1404814003460 5" xfId="6116" xr:uid="{00000000-0005-0000-0000-00007E170000}"/>
    <cellStyle name="style1404814003460 5 2" xfId="15904" xr:uid="{FB94302C-1528-4EF4-A95F-F8A0D44F8A87}"/>
    <cellStyle name="style1404814003460 5 3" xfId="25674" xr:uid="{4D3F4951-C64F-409B-B85C-283E93F21EB3}"/>
    <cellStyle name="style1404814003460 5 4" xfId="35443" xr:uid="{ADE583FB-E65A-48D8-99FF-DA2FF339D7B0}"/>
    <cellStyle name="style1404814003460 5 5" xfId="45213" xr:uid="{42B5BFA7-59E3-4839-9D20-7325284A56AA}"/>
    <cellStyle name="style1404814003460 5 6" xfId="54983" xr:uid="{51AB416B-AE08-47C1-9925-73DB11DE5E6F}"/>
    <cellStyle name="style1404814003460 6" xfId="11000" xr:uid="{C2B95CFC-F46E-4629-B379-B851316E59C1}"/>
    <cellStyle name="style1404814003460 7" xfId="20770" xr:uid="{FB2BF425-2BD6-443B-A705-B8DCE8AB3CAF}"/>
    <cellStyle name="style1404814003460 8" xfId="30541" xr:uid="{3E440B53-148D-428C-B56B-5FDBB970FC55}"/>
    <cellStyle name="style1404814003460 9" xfId="40309" xr:uid="{FDA35CF7-664D-47FC-8F9A-E6527507C4DF}"/>
    <cellStyle name="style1404814003616" xfId="1212" xr:uid="{00000000-0005-0000-0000-00007F170000}"/>
    <cellStyle name="style1404814003616 10" xfId="50080" xr:uid="{075C6B4E-B6CC-468E-90A9-E2B71915C000}"/>
    <cellStyle name="style1404814003616 2" xfId="2454" xr:uid="{00000000-0005-0000-0000-000080170000}"/>
    <cellStyle name="style1404814003616 2 2" xfId="7358" xr:uid="{00000000-0005-0000-0000-000081170000}"/>
    <cellStyle name="style1404814003616 2 2 2" xfId="17146" xr:uid="{A9D87BE9-D555-47B9-AC06-AC97A9813D04}"/>
    <cellStyle name="style1404814003616 2 2 3" xfId="26916" xr:uid="{B84E0064-4892-441C-BAF7-0CBCB34A9FAE}"/>
    <cellStyle name="style1404814003616 2 2 4" xfId="36685" xr:uid="{41432F0E-B6F9-42AA-9D24-C5FAB08F3969}"/>
    <cellStyle name="style1404814003616 2 2 5" xfId="46455" xr:uid="{4986B823-DE4B-4640-9E7A-213C88153705}"/>
    <cellStyle name="style1404814003616 2 2 6" xfId="56225" xr:uid="{89E204F4-8051-4E58-BD22-D1B9C1298F06}"/>
    <cellStyle name="style1404814003616 2 3" xfId="12242" xr:uid="{798CB785-8B4E-4359-958E-07B03480F0AB}"/>
    <cellStyle name="style1404814003616 2 4" xfId="22012" xr:uid="{A5C8E718-824C-45F7-832F-96E8C94C69AA}"/>
    <cellStyle name="style1404814003616 2 5" xfId="31783" xr:uid="{7D6D8B86-E88F-4443-8047-FA13925279B7}"/>
    <cellStyle name="style1404814003616 2 6" xfId="41551" xr:uid="{D47A47F6-4C59-410C-A08D-5E3E2BA56320}"/>
    <cellStyle name="style1404814003616 2 7" xfId="51321" xr:uid="{5B5EFDAE-2970-4A79-A8AD-719F70271150}"/>
    <cellStyle name="style1404814003616 3" xfId="3647" xr:uid="{00000000-0005-0000-0000-000082170000}"/>
    <cellStyle name="style1404814003616 3 2" xfId="8551" xr:uid="{00000000-0005-0000-0000-000083170000}"/>
    <cellStyle name="style1404814003616 3 2 2" xfId="18339" xr:uid="{C976641A-EAFE-4D84-81E4-A3EFBAEF5FDE}"/>
    <cellStyle name="style1404814003616 3 2 3" xfId="28109" xr:uid="{3CE8A03B-484D-42DB-9E75-69A9688CA47C}"/>
    <cellStyle name="style1404814003616 3 2 4" xfId="37878" xr:uid="{0585A7DB-D213-40EA-9519-F9C06A97EECB}"/>
    <cellStyle name="style1404814003616 3 2 5" xfId="47648" xr:uid="{2D7B0E5E-CA95-4B33-AF01-BB9B723B7575}"/>
    <cellStyle name="style1404814003616 3 2 6" xfId="57418" xr:uid="{7636DD85-09AE-47BD-8993-406693304D5B}"/>
    <cellStyle name="style1404814003616 3 3" xfId="13435" xr:uid="{49813D43-09BA-4BFF-8421-05BE429CAFB9}"/>
    <cellStyle name="style1404814003616 3 4" xfId="23205" xr:uid="{D2BFD9EE-0E6C-44E2-9B7A-326E6870298B}"/>
    <cellStyle name="style1404814003616 3 5" xfId="32976" xr:uid="{2DCC57C5-ACE6-4DEA-A345-67CF0CCCB02A}"/>
    <cellStyle name="style1404814003616 3 6" xfId="42744" xr:uid="{89AD09C3-61ED-458E-AA1A-17047CADF85C}"/>
    <cellStyle name="style1404814003616 3 7" xfId="52514" xr:uid="{7F4B7562-7F5D-4B4C-A7A2-B28C8494E452}"/>
    <cellStyle name="style1404814003616 4" xfId="4840" xr:uid="{00000000-0005-0000-0000-000084170000}"/>
    <cellStyle name="style1404814003616 4 2" xfId="9744" xr:uid="{00000000-0005-0000-0000-000085170000}"/>
    <cellStyle name="style1404814003616 4 2 2" xfId="19532" xr:uid="{FADF1877-52E2-4B74-B8F5-7D08A9CCBFBF}"/>
    <cellStyle name="style1404814003616 4 2 3" xfId="29302" xr:uid="{E22ABA52-576F-489B-854D-61D521496505}"/>
    <cellStyle name="style1404814003616 4 2 4" xfId="39071" xr:uid="{85520F28-2F2E-4695-813F-7DFD7470625F}"/>
    <cellStyle name="style1404814003616 4 2 5" xfId="48841" xr:uid="{3ED7D06B-0D68-42E1-8673-1A8656B4593B}"/>
    <cellStyle name="style1404814003616 4 2 6" xfId="58611" xr:uid="{A0973131-140F-46E2-8AB0-801E4CCA44C3}"/>
    <cellStyle name="style1404814003616 4 3" xfId="14628" xr:uid="{05B2D7E3-CE40-4BC9-85F5-AFA03C664089}"/>
    <cellStyle name="style1404814003616 4 4" xfId="24398" xr:uid="{983397EE-6747-4A05-AA14-178855D79A52}"/>
    <cellStyle name="style1404814003616 4 5" xfId="34168" xr:uid="{1A9338BF-2192-49B0-83CD-3EDF9B009859}"/>
    <cellStyle name="style1404814003616 4 6" xfId="43937" xr:uid="{9E8ED16E-B21E-4247-827B-5EB0CB8F5689}"/>
    <cellStyle name="style1404814003616 4 7" xfId="53707" xr:uid="{FD23FB66-E824-4520-912C-C4AC6981B608}"/>
    <cellStyle name="style1404814003616 5" xfId="6117" xr:uid="{00000000-0005-0000-0000-000086170000}"/>
    <cellStyle name="style1404814003616 5 2" xfId="15905" xr:uid="{E2D06999-E386-4C85-B12C-6A54C61286F4}"/>
    <cellStyle name="style1404814003616 5 3" xfId="25675" xr:uid="{BD08797B-7D1E-4AFA-8739-E71644D06EB1}"/>
    <cellStyle name="style1404814003616 5 4" xfId="35444" xr:uid="{277FFAF7-3B8A-41B5-8DD9-BFD2C960C0C5}"/>
    <cellStyle name="style1404814003616 5 5" xfId="45214" xr:uid="{240C94C1-794C-447E-8CE7-CD1A91291E83}"/>
    <cellStyle name="style1404814003616 5 6" xfId="54984" xr:uid="{33CEA819-4F64-45DD-BE71-C8B62E7A6DF5}"/>
    <cellStyle name="style1404814003616 6" xfId="11001" xr:uid="{5A35B031-7F5E-4BEC-B00F-E6A875417298}"/>
    <cellStyle name="style1404814003616 7" xfId="20771" xr:uid="{84E4C423-BF57-4A43-AD32-463E438C3D68}"/>
    <cellStyle name="style1404814003616 8" xfId="30542" xr:uid="{E149C04B-0479-4AD4-887C-50A0767081A8}"/>
    <cellStyle name="style1404814003616 9" xfId="40310" xr:uid="{535B990A-8862-4427-90B4-1024C1711E2E}"/>
    <cellStyle name="style1404814003710" xfId="1213" xr:uid="{00000000-0005-0000-0000-000087170000}"/>
    <cellStyle name="style1404814003710 10" xfId="50081" xr:uid="{B6A357E3-29C2-4562-A5E8-21FBE3254310}"/>
    <cellStyle name="style1404814003710 2" xfId="2455" xr:uid="{00000000-0005-0000-0000-000088170000}"/>
    <cellStyle name="style1404814003710 2 2" xfId="7359" xr:uid="{00000000-0005-0000-0000-000089170000}"/>
    <cellStyle name="style1404814003710 2 2 2" xfId="17147" xr:uid="{6A014FEE-F4D7-4B08-BFE8-41488EDE427C}"/>
    <cellStyle name="style1404814003710 2 2 3" xfId="26917" xr:uid="{DF8F4E92-A3A9-4B23-B6CA-30E69B660234}"/>
    <cellStyle name="style1404814003710 2 2 4" xfId="36686" xr:uid="{C8D2291B-287A-4B0E-836C-4B3DF00AA8DA}"/>
    <cellStyle name="style1404814003710 2 2 5" xfId="46456" xr:uid="{6D25F531-D36A-4384-BCBA-F1FCBD601151}"/>
    <cellStyle name="style1404814003710 2 2 6" xfId="56226" xr:uid="{E2630B64-D6AF-4816-AB71-286E7DD12392}"/>
    <cellStyle name="style1404814003710 2 3" xfId="12243" xr:uid="{CA7F02A3-7515-4551-87F5-27FD4108D68C}"/>
    <cellStyle name="style1404814003710 2 4" xfId="22013" xr:uid="{8000F7FF-8ECB-49A0-B2E2-E782B622B596}"/>
    <cellStyle name="style1404814003710 2 5" xfId="31784" xr:uid="{A760B136-A904-4C60-A935-95F1A584948E}"/>
    <cellStyle name="style1404814003710 2 6" xfId="41552" xr:uid="{B5A6B385-A0B9-4DB9-8C47-DF6C80263E1D}"/>
    <cellStyle name="style1404814003710 2 7" xfId="51322" xr:uid="{86C35CD0-876D-441C-A887-F9E805F3B16E}"/>
    <cellStyle name="style1404814003710 3" xfId="3648" xr:uid="{00000000-0005-0000-0000-00008A170000}"/>
    <cellStyle name="style1404814003710 3 2" xfId="8552" xr:uid="{00000000-0005-0000-0000-00008B170000}"/>
    <cellStyle name="style1404814003710 3 2 2" xfId="18340" xr:uid="{E6D5193B-A796-47A4-97F2-9D74DD556893}"/>
    <cellStyle name="style1404814003710 3 2 3" xfId="28110" xr:uid="{CD899BD1-F346-4516-98BB-62F9D7D5F953}"/>
    <cellStyle name="style1404814003710 3 2 4" xfId="37879" xr:uid="{C07F9B0A-1D2D-40BC-8D86-F3BF7981F185}"/>
    <cellStyle name="style1404814003710 3 2 5" xfId="47649" xr:uid="{044534E5-B1E7-4EEC-B3B1-C6A4932CC8A2}"/>
    <cellStyle name="style1404814003710 3 2 6" xfId="57419" xr:uid="{343C5A8B-1357-4131-9F11-FACE17641894}"/>
    <cellStyle name="style1404814003710 3 3" xfId="13436" xr:uid="{0587BB73-2AFB-46BC-9ABF-A842FECBBB35}"/>
    <cellStyle name="style1404814003710 3 4" xfId="23206" xr:uid="{56897A37-9474-4AAA-8456-E28B389CAD07}"/>
    <cellStyle name="style1404814003710 3 5" xfId="32977" xr:uid="{6AB41EF7-FF10-4859-8395-BC9834BFF506}"/>
    <cellStyle name="style1404814003710 3 6" xfId="42745" xr:uid="{FCBA9FEF-AEBE-4A8F-A42A-FA64E3AAEBE9}"/>
    <cellStyle name="style1404814003710 3 7" xfId="52515" xr:uid="{AAB59E49-3372-407F-800E-AAD301B26DE5}"/>
    <cellStyle name="style1404814003710 4" xfId="4841" xr:uid="{00000000-0005-0000-0000-00008C170000}"/>
    <cellStyle name="style1404814003710 4 2" xfId="9745" xr:uid="{00000000-0005-0000-0000-00008D170000}"/>
    <cellStyle name="style1404814003710 4 2 2" xfId="19533" xr:uid="{84083BCB-DFBC-4556-9978-C100EA6830A2}"/>
    <cellStyle name="style1404814003710 4 2 3" xfId="29303" xr:uid="{7B02ABE0-3BA7-491D-BC37-42AA0F40FCD3}"/>
    <cellStyle name="style1404814003710 4 2 4" xfId="39072" xr:uid="{ED4952CB-74B8-4E87-A36C-47E8B20C050A}"/>
    <cellStyle name="style1404814003710 4 2 5" xfId="48842" xr:uid="{4C65D079-62EE-4B2E-AAF0-7D62059BBDF6}"/>
    <cellStyle name="style1404814003710 4 2 6" xfId="58612" xr:uid="{9A4C89A7-1E9D-4ED3-8DA6-8B05BBFA8D02}"/>
    <cellStyle name="style1404814003710 4 3" xfId="14629" xr:uid="{2CB38A91-CC5F-4DAB-ABCA-35F30A064D59}"/>
    <cellStyle name="style1404814003710 4 4" xfId="24399" xr:uid="{A4844F89-600D-4A31-A780-555282A4DCE9}"/>
    <cellStyle name="style1404814003710 4 5" xfId="34169" xr:uid="{4675B24A-8CD7-4900-A4D7-E61AD12D76FC}"/>
    <cellStyle name="style1404814003710 4 6" xfId="43938" xr:uid="{8D297DF5-CB03-42DD-8EE3-B35E1C6FE286}"/>
    <cellStyle name="style1404814003710 4 7" xfId="53708" xr:uid="{BFC550A1-D6B8-48DB-AF8F-0A47776F08CE}"/>
    <cellStyle name="style1404814003710 5" xfId="6118" xr:uid="{00000000-0005-0000-0000-00008E170000}"/>
    <cellStyle name="style1404814003710 5 2" xfId="15906" xr:uid="{9F75FD7A-4B24-4984-A857-4C51E77837FE}"/>
    <cellStyle name="style1404814003710 5 3" xfId="25676" xr:uid="{5A25D446-CA6F-4850-8F0F-5A152A2F70C0}"/>
    <cellStyle name="style1404814003710 5 4" xfId="35445" xr:uid="{594DC204-BD9E-4745-AB69-3F19F249BB4D}"/>
    <cellStyle name="style1404814003710 5 5" xfId="45215" xr:uid="{6B614DCE-13E4-493A-B170-36BC7798777B}"/>
    <cellStyle name="style1404814003710 5 6" xfId="54985" xr:uid="{09951F30-53A9-4F49-B49B-64B7246EA745}"/>
    <cellStyle name="style1404814003710 6" xfId="11002" xr:uid="{A04F8179-1B9E-42E7-8501-9E04180BCE1F}"/>
    <cellStyle name="style1404814003710 7" xfId="20772" xr:uid="{676718CF-D952-4B6E-9435-08F01F03F71A}"/>
    <cellStyle name="style1404814003710 8" xfId="30543" xr:uid="{FA2180C8-322A-4054-9425-398C8A10EDF5}"/>
    <cellStyle name="style1404814003710 9" xfId="40311" xr:uid="{C0C98470-3B54-4653-91B9-C89C7DC6278B}"/>
    <cellStyle name="style1404814003741" xfId="1214" xr:uid="{00000000-0005-0000-0000-00008F170000}"/>
    <cellStyle name="style1404814003741 10" xfId="50082" xr:uid="{4FB2E5B5-E5C0-474F-B727-2BCEFACEE83D}"/>
    <cellStyle name="style1404814003741 2" xfId="2456" xr:uid="{00000000-0005-0000-0000-000090170000}"/>
    <cellStyle name="style1404814003741 2 2" xfId="7360" xr:uid="{00000000-0005-0000-0000-000091170000}"/>
    <cellStyle name="style1404814003741 2 2 2" xfId="17148" xr:uid="{96D754B7-661D-4675-BDBA-F31D05BA83AE}"/>
    <cellStyle name="style1404814003741 2 2 3" xfId="26918" xr:uid="{B3A5C95D-7797-4C2A-9829-BCDC25B2B35A}"/>
    <cellStyle name="style1404814003741 2 2 4" xfId="36687" xr:uid="{37A040A1-483E-4D2C-8726-6C2E87CC9127}"/>
    <cellStyle name="style1404814003741 2 2 5" xfId="46457" xr:uid="{14C69614-6BDD-4EE8-9E34-321775C4A8AF}"/>
    <cellStyle name="style1404814003741 2 2 6" xfId="56227" xr:uid="{CFF0201E-092A-4F4B-8425-2D5FD7FD4DD3}"/>
    <cellStyle name="style1404814003741 2 3" xfId="12244" xr:uid="{D99530B5-B512-428D-8593-96251D204B16}"/>
    <cellStyle name="style1404814003741 2 4" xfId="22014" xr:uid="{12970321-4BDD-481B-87DE-840A2D1F61D7}"/>
    <cellStyle name="style1404814003741 2 5" xfId="31785" xr:uid="{AEA6BFB9-C3D4-48B3-9063-5F8FFACC9533}"/>
    <cellStyle name="style1404814003741 2 6" xfId="41553" xr:uid="{FCD314F0-AB12-4FBE-9981-91BA70791634}"/>
    <cellStyle name="style1404814003741 2 7" xfId="51323" xr:uid="{7F6038CB-AF14-4EB4-89A1-55A211F2E694}"/>
    <cellStyle name="style1404814003741 3" xfId="3649" xr:uid="{00000000-0005-0000-0000-000092170000}"/>
    <cellStyle name="style1404814003741 3 2" xfId="8553" xr:uid="{00000000-0005-0000-0000-000093170000}"/>
    <cellStyle name="style1404814003741 3 2 2" xfId="18341" xr:uid="{A6F88BD3-6264-4C9C-B4AF-ED26D46F1DF0}"/>
    <cellStyle name="style1404814003741 3 2 3" xfId="28111" xr:uid="{FA23713F-CA26-4E80-9FEE-AFEC9349F50B}"/>
    <cellStyle name="style1404814003741 3 2 4" xfId="37880" xr:uid="{B16DDF92-CC0D-4AAD-94F8-D1613B713CAD}"/>
    <cellStyle name="style1404814003741 3 2 5" xfId="47650" xr:uid="{BB30BB62-A31C-4F48-BB1C-1A7B1F3A6EEC}"/>
    <cellStyle name="style1404814003741 3 2 6" xfId="57420" xr:uid="{AD32B4F7-23F6-40EE-8ADC-7C0A7895D0A3}"/>
    <cellStyle name="style1404814003741 3 3" xfId="13437" xr:uid="{4022E3E1-3436-4C54-8257-77D3A1BF4D0D}"/>
    <cellStyle name="style1404814003741 3 4" xfId="23207" xr:uid="{1EB78FD2-7F87-4ACD-B5C5-D6F04EAD177C}"/>
    <cellStyle name="style1404814003741 3 5" xfId="32978" xr:uid="{4A8E8EC2-B52E-4423-A7AC-E74AC414924E}"/>
    <cellStyle name="style1404814003741 3 6" xfId="42746" xr:uid="{80D155EF-0E5E-4BF0-80B2-5020224AF737}"/>
    <cellStyle name="style1404814003741 3 7" xfId="52516" xr:uid="{DE2C74C9-91F4-480C-9A9E-1A4269226FA9}"/>
    <cellStyle name="style1404814003741 4" xfId="4842" xr:uid="{00000000-0005-0000-0000-000094170000}"/>
    <cellStyle name="style1404814003741 4 2" xfId="9746" xr:uid="{00000000-0005-0000-0000-000095170000}"/>
    <cellStyle name="style1404814003741 4 2 2" xfId="19534" xr:uid="{7419B573-CD6F-4032-AB84-A9409CBA4841}"/>
    <cellStyle name="style1404814003741 4 2 3" xfId="29304" xr:uid="{4AEEDE47-28B2-4441-A4EC-E04CE34000EB}"/>
    <cellStyle name="style1404814003741 4 2 4" xfId="39073" xr:uid="{15946ED3-1376-4D78-8D4C-4C07E72D3568}"/>
    <cellStyle name="style1404814003741 4 2 5" xfId="48843" xr:uid="{945760D6-D801-4FF0-977A-64103FCE74C4}"/>
    <cellStyle name="style1404814003741 4 2 6" xfId="58613" xr:uid="{C3D6EF4F-CF88-4AEF-94A8-F5783BB24BB2}"/>
    <cellStyle name="style1404814003741 4 3" xfId="14630" xr:uid="{23504A69-67A1-44D0-BFBD-E720CB71A8B5}"/>
    <cellStyle name="style1404814003741 4 4" xfId="24400" xr:uid="{53C1A461-AA81-4BAD-A43A-EE609222914A}"/>
    <cellStyle name="style1404814003741 4 5" xfId="34170" xr:uid="{E0F36E94-AE00-4CA6-AD80-5EA6FA4DD094}"/>
    <cellStyle name="style1404814003741 4 6" xfId="43939" xr:uid="{01EF943C-78CC-47AB-894D-FFF3E8F9309C}"/>
    <cellStyle name="style1404814003741 4 7" xfId="53709" xr:uid="{618A272B-D1BE-4237-AC63-481821E9B2CD}"/>
    <cellStyle name="style1404814003741 5" xfId="6119" xr:uid="{00000000-0005-0000-0000-000096170000}"/>
    <cellStyle name="style1404814003741 5 2" xfId="15907" xr:uid="{A2CCC770-011F-4DED-A22D-3DD9F3BA89B5}"/>
    <cellStyle name="style1404814003741 5 3" xfId="25677" xr:uid="{9F1D1BE9-D7BE-4CE5-BD9E-EFC2CB909DCB}"/>
    <cellStyle name="style1404814003741 5 4" xfId="35446" xr:uid="{BE6BC42F-B0DD-4D36-B129-C7AF11FA153A}"/>
    <cellStyle name="style1404814003741 5 5" xfId="45216" xr:uid="{F40D3B41-C13A-49F0-B135-CD9638F9B2FA}"/>
    <cellStyle name="style1404814003741 5 6" xfId="54986" xr:uid="{30B10289-A8F9-43BF-BB8B-5231E9784B12}"/>
    <cellStyle name="style1404814003741 6" xfId="11003" xr:uid="{DA6325AC-0C4C-4018-874B-A4AD2063D056}"/>
    <cellStyle name="style1404814003741 7" xfId="20773" xr:uid="{507D0CB6-B9D6-4E38-BBB9-08FBCC6E48A6}"/>
    <cellStyle name="style1404814003741 8" xfId="30544" xr:uid="{66F74AC3-7C53-42AF-9632-1EE389193B93}"/>
    <cellStyle name="style1404814003741 9" xfId="40312" xr:uid="{6124E774-1DC1-48ED-AA30-D1DE50FABD64}"/>
    <cellStyle name="style1404814003757" xfId="1215" xr:uid="{00000000-0005-0000-0000-000097170000}"/>
    <cellStyle name="style1404814003757 10" xfId="50083" xr:uid="{D5E1D4B8-5C0A-4B87-A7E1-803C2A5D0595}"/>
    <cellStyle name="style1404814003757 2" xfId="2457" xr:uid="{00000000-0005-0000-0000-000098170000}"/>
    <cellStyle name="style1404814003757 2 2" xfId="7361" xr:uid="{00000000-0005-0000-0000-000099170000}"/>
    <cellStyle name="style1404814003757 2 2 2" xfId="17149" xr:uid="{57EC8AEF-7FB1-4BCA-B739-4843309AB48D}"/>
    <cellStyle name="style1404814003757 2 2 3" xfId="26919" xr:uid="{3CCAB960-0612-4F23-8086-B91AC2C16C98}"/>
    <cellStyle name="style1404814003757 2 2 4" xfId="36688" xr:uid="{AAEA744C-542A-4574-9A29-511B7D18E785}"/>
    <cellStyle name="style1404814003757 2 2 5" xfId="46458" xr:uid="{5D149F5C-3F40-4B07-8DBA-BB845029256B}"/>
    <cellStyle name="style1404814003757 2 2 6" xfId="56228" xr:uid="{1E9C057F-A97B-4FF8-B7AC-3F9C9B1D7497}"/>
    <cellStyle name="style1404814003757 2 3" xfId="12245" xr:uid="{C33E1942-7A6E-4D9A-921A-ED4857930E41}"/>
    <cellStyle name="style1404814003757 2 4" xfId="22015" xr:uid="{CBF9CAD5-6C28-4B78-9670-28E814E980D7}"/>
    <cellStyle name="style1404814003757 2 5" xfId="31786" xr:uid="{9587A2A8-7117-4AAE-851B-C0351EE77080}"/>
    <cellStyle name="style1404814003757 2 6" xfId="41554" xr:uid="{0035F3AA-631F-47F0-BCE3-02A2A112F8AC}"/>
    <cellStyle name="style1404814003757 2 7" xfId="51324" xr:uid="{4D8CEE3D-8D78-4BAC-9ED8-6443684E3E5C}"/>
    <cellStyle name="style1404814003757 3" xfId="3650" xr:uid="{00000000-0005-0000-0000-00009A170000}"/>
    <cellStyle name="style1404814003757 3 2" xfId="8554" xr:uid="{00000000-0005-0000-0000-00009B170000}"/>
    <cellStyle name="style1404814003757 3 2 2" xfId="18342" xr:uid="{54AE7A75-B703-4D04-83B3-3D435853BF10}"/>
    <cellStyle name="style1404814003757 3 2 3" xfId="28112" xr:uid="{803DD821-9BC7-4CC9-86C4-B51CFB7C5C73}"/>
    <cellStyle name="style1404814003757 3 2 4" xfId="37881" xr:uid="{627FB929-82AF-4B42-8733-B1E0DE22EFD4}"/>
    <cellStyle name="style1404814003757 3 2 5" xfId="47651" xr:uid="{C040E802-C5D7-497F-AB76-68AD5CBA7C6F}"/>
    <cellStyle name="style1404814003757 3 2 6" xfId="57421" xr:uid="{B3D5DED4-C3DD-4379-B723-67F5135318C0}"/>
    <cellStyle name="style1404814003757 3 3" xfId="13438" xr:uid="{37E7C5CA-BD80-4C1D-BB62-192C79515B14}"/>
    <cellStyle name="style1404814003757 3 4" xfId="23208" xr:uid="{A5109851-1349-4866-B83F-556311CF39A2}"/>
    <cellStyle name="style1404814003757 3 5" xfId="32979" xr:uid="{64FFAA81-9CE5-49D8-B772-6FB814905982}"/>
    <cellStyle name="style1404814003757 3 6" xfId="42747" xr:uid="{D1575AAF-9243-4175-A02C-5BBE891D4AFD}"/>
    <cellStyle name="style1404814003757 3 7" xfId="52517" xr:uid="{8A3CEAF6-A74A-4197-AF4F-D78D66598B74}"/>
    <cellStyle name="style1404814003757 4" xfId="4843" xr:uid="{00000000-0005-0000-0000-00009C170000}"/>
    <cellStyle name="style1404814003757 4 2" xfId="9747" xr:uid="{00000000-0005-0000-0000-00009D170000}"/>
    <cellStyle name="style1404814003757 4 2 2" xfId="19535" xr:uid="{2FBCE8F1-8E51-4162-831F-3D542E9F8DE5}"/>
    <cellStyle name="style1404814003757 4 2 3" xfId="29305" xr:uid="{F2653098-45B2-4510-BF66-5211EFA40836}"/>
    <cellStyle name="style1404814003757 4 2 4" xfId="39074" xr:uid="{F0AE1F38-6D5D-469C-8A77-85DBE2FD6464}"/>
    <cellStyle name="style1404814003757 4 2 5" xfId="48844" xr:uid="{277C454F-B2C8-4512-9000-4EFEDC8C6940}"/>
    <cellStyle name="style1404814003757 4 2 6" xfId="58614" xr:uid="{C5E8B214-D831-4935-A4E1-982C122D6D92}"/>
    <cellStyle name="style1404814003757 4 3" xfId="14631" xr:uid="{672916B1-6F83-46C0-9826-66C63569F809}"/>
    <cellStyle name="style1404814003757 4 4" xfId="24401" xr:uid="{5ECEB64A-E6B7-4808-A2ED-5C40D6293563}"/>
    <cellStyle name="style1404814003757 4 5" xfId="34171" xr:uid="{DF270324-70CA-4306-BCDF-EA289CACE1AF}"/>
    <cellStyle name="style1404814003757 4 6" xfId="43940" xr:uid="{24E42760-8BC6-478C-ABB2-5262B0DAA0F5}"/>
    <cellStyle name="style1404814003757 4 7" xfId="53710" xr:uid="{D01AB499-BDB6-4383-AD56-78C4758B898E}"/>
    <cellStyle name="style1404814003757 5" xfId="6120" xr:uid="{00000000-0005-0000-0000-00009E170000}"/>
    <cellStyle name="style1404814003757 5 2" xfId="15908" xr:uid="{ADE5EDFA-B023-4FDD-9340-C3537F77DED3}"/>
    <cellStyle name="style1404814003757 5 3" xfId="25678" xr:uid="{C30A8DB9-41F3-4319-BBC3-67C5C883BFED}"/>
    <cellStyle name="style1404814003757 5 4" xfId="35447" xr:uid="{29AAA4A6-8FD1-4761-AAFD-04C22B083A0D}"/>
    <cellStyle name="style1404814003757 5 5" xfId="45217" xr:uid="{C9EB867A-ED42-4FFD-A551-6BFFA843D6DF}"/>
    <cellStyle name="style1404814003757 5 6" xfId="54987" xr:uid="{995885C1-33B3-43BB-9DFE-81C540304C3E}"/>
    <cellStyle name="style1404814003757 6" xfId="11004" xr:uid="{AB13ABA5-D5BB-4D46-856A-1A55C7F99089}"/>
    <cellStyle name="style1404814003757 7" xfId="20774" xr:uid="{DBFA667C-3AD9-4C32-844F-36670A2D92B3}"/>
    <cellStyle name="style1404814003757 8" xfId="30545" xr:uid="{D0E82F0D-33BA-4CBB-9A45-5A6A289499AE}"/>
    <cellStyle name="style1404814003757 9" xfId="40313" xr:uid="{D3553FE5-B387-4463-91FC-107A1FD19452}"/>
    <cellStyle name="style1404814003788" xfId="1216" xr:uid="{00000000-0005-0000-0000-00009F170000}"/>
    <cellStyle name="style1404814003788 10" xfId="50084" xr:uid="{5A29FF01-901E-460A-9954-A9A5AEB786CD}"/>
    <cellStyle name="style1404814003788 2" xfId="2458" xr:uid="{00000000-0005-0000-0000-0000A0170000}"/>
    <cellStyle name="style1404814003788 2 2" xfId="7362" xr:uid="{00000000-0005-0000-0000-0000A1170000}"/>
    <cellStyle name="style1404814003788 2 2 2" xfId="17150" xr:uid="{1BD3117D-0F76-442C-9F6C-2A332A33B7EB}"/>
    <cellStyle name="style1404814003788 2 2 3" xfId="26920" xr:uid="{E7D5241D-41EE-4B55-9736-7007C8265C4F}"/>
    <cellStyle name="style1404814003788 2 2 4" xfId="36689" xr:uid="{8836435D-883F-4F6C-89B6-89486204C20D}"/>
    <cellStyle name="style1404814003788 2 2 5" xfId="46459" xr:uid="{FFF7FACC-D6D7-491E-BB55-674F9A420165}"/>
    <cellStyle name="style1404814003788 2 2 6" xfId="56229" xr:uid="{FAEBD3C7-3849-4E81-9726-3D83B3C1C182}"/>
    <cellStyle name="style1404814003788 2 3" xfId="12246" xr:uid="{426F2D7A-507E-4458-8164-9D04E5796BA1}"/>
    <cellStyle name="style1404814003788 2 4" xfId="22016" xr:uid="{E6A718AE-9B94-4F23-8B95-C23C63D07100}"/>
    <cellStyle name="style1404814003788 2 5" xfId="31787" xr:uid="{3FB79466-E2A6-4CA1-9F66-D1171FD2AAF5}"/>
    <cellStyle name="style1404814003788 2 6" xfId="41555" xr:uid="{EF9E0AF0-3EDE-42EB-8971-E73515634C9F}"/>
    <cellStyle name="style1404814003788 2 7" xfId="51325" xr:uid="{6634CD30-A8C3-4C32-9E47-388B3D6511DE}"/>
    <cellStyle name="style1404814003788 3" xfId="3651" xr:uid="{00000000-0005-0000-0000-0000A2170000}"/>
    <cellStyle name="style1404814003788 3 2" xfId="8555" xr:uid="{00000000-0005-0000-0000-0000A3170000}"/>
    <cellStyle name="style1404814003788 3 2 2" xfId="18343" xr:uid="{1C981339-792A-4CF6-A761-0DB9F6B474BE}"/>
    <cellStyle name="style1404814003788 3 2 3" xfId="28113" xr:uid="{687DA696-DAFC-4ADD-9C1A-A0DB740008A9}"/>
    <cellStyle name="style1404814003788 3 2 4" xfId="37882" xr:uid="{40A6E524-7BC3-4055-A5DE-5C44491D81FE}"/>
    <cellStyle name="style1404814003788 3 2 5" xfId="47652" xr:uid="{1ADD8621-4A28-43FD-B2D8-803666EA87F2}"/>
    <cellStyle name="style1404814003788 3 2 6" xfId="57422" xr:uid="{06E7FB2C-D0BA-4427-8EB4-E511B75BDC7D}"/>
    <cellStyle name="style1404814003788 3 3" xfId="13439" xr:uid="{F7CC4247-E99D-494C-9200-39792EEC36C7}"/>
    <cellStyle name="style1404814003788 3 4" xfId="23209" xr:uid="{B97CDADA-8838-4D3E-861A-4615F0F829E7}"/>
    <cellStyle name="style1404814003788 3 5" xfId="32980" xr:uid="{34DD85D7-9172-4504-9453-097A2EFBAC1D}"/>
    <cellStyle name="style1404814003788 3 6" xfId="42748" xr:uid="{0F51B601-1046-40F7-B9F8-F47F5EF04F4B}"/>
    <cellStyle name="style1404814003788 3 7" xfId="52518" xr:uid="{A7CE47F5-4D13-4B8B-BB01-FEA405E05126}"/>
    <cellStyle name="style1404814003788 4" xfId="4844" xr:uid="{00000000-0005-0000-0000-0000A4170000}"/>
    <cellStyle name="style1404814003788 4 2" xfId="9748" xr:uid="{00000000-0005-0000-0000-0000A5170000}"/>
    <cellStyle name="style1404814003788 4 2 2" xfId="19536" xr:uid="{E165DF20-6448-4307-B944-FBD772D349A2}"/>
    <cellStyle name="style1404814003788 4 2 3" xfId="29306" xr:uid="{B471D1BA-6DF2-420C-85C8-F30ED39F8709}"/>
    <cellStyle name="style1404814003788 4 2 4" xfId="39075" xr:uid="{A015508E-DB13-4B3A-8DF0-A42ACB63BE8F}"/>
    <cellStyle name="style1404814003788 4 2 5" xfId="48845" xr:uid="{B6F0D538-37D7-41E8-A420-016D855CA788}"/>
    <cellStyle name="style1404814003788 4 2 6" xfId="58615" xr:uid="{6BBF9DB7-F594-4577-B238-E410CA351FE0}"/>
    <cellStyle name="style1404814003788 4 3" xfId="14632" xr:uid="{39DE4310-6212-4E6A-998C-3DEDF74D8FDF}"/>
    <cellStyle name="style1404814003788 4 4" xfId="24402" xr:uid="{F6EADC51-ABD4-4105-929B-314BD072A4D4}"/>
    <cellStyle name="style1404814003788 4 5" xfId="34172" xr:uid="{86A7F859-E6F2-47D1-8AD0-71A48E5EA297}"/>
    <cellStyle name="style1404814003788 4 6" xfId="43941" xr:uid="{3E3FDB9D-3F5D-469C-B3AB-56857B91422C}"/>
    <cellStyle name="style1404814003788 4 7" xfId="53711" xr:uid="{BF154D17-E51D-4515-9449-4241731C13B5}"/>
    <cellStyle name="style1404814003788 5" xfId="6121" xr:uid="{00000000-0005-0000-0000-0000A6170000}"/>
    <cellStyle name="style1404814003788 5 2" xfId="15909" xr:uid="{5D340324-B2A3-4237-B901-4A45D4819310}"/>
    <cellStyle name="style1404814003788 5 3" xfId="25679" xr:uid="{D7BB304B-CDC5-445D-A18F-0A67B2C6339D}"/>
    <cellStyle name="style1404814003788 5 4" xfId="35448" xr:uid="{D01C3CA9-7837-4C99-883A-4E1CDC07433C}"/>
    <cellStyle name="style1404814003788 5 5" xfId="45218" xr:uid="{7B0D59CE-2F40-4827-9F2D-ADD1F7F87A7A}"/>
    <cellStyle name="style1404814003788 5 6" xfId="54988" xr:uid="{01E5EA6C-D117-431E-9DF8-E8FB647070B6}"/>
    <cellStyle name="style1404814003788 6" xfId="11005" xr:uid="{6A16E0A8-2EF6-45F1-A3FA-BD0F0B0B1D7B}"/>
    <cellStyle name="style1404814003788 7" xfId="20775" xr:uid="{7F0FF521-3D5B-4A38-9A94-E9687FDB57A8}"/>
    <cellStyle name="style1404814003788 8" xfId="30546" xr:uid="{12DA672F-F4F7-44C0-AB8F-71290510E0A2}"/>
    <cellStyle name="style1404814003788 9" xfId="40314" xr:uid="{ECD2520B-4E9C-4D31-B94C-218D4811B80F}"/>
    <cellStyle name="style1404814003851" xfId="1217" xr:uid="{00000000-0005-0000-0000-0000A7170000}"/>
    <cellStyle name="style1404814003851 10" xfId="50085" xr:uid="{82634DA3-00EB-46F0-9FB1-D823B0FD44A5}"/>
    <cellStyle name="style1404814003851 2" xfId="2459" xr:uid="{00000000-0005-0000-0000-0000A8170000}"/>
    <cellStyle name="style1404814003851 2 2" xfId="7363" xr:uid="{00000000-0005-0000-0000-0000A9170000}"/>
    <cellStyle name="style1404814003851 2 2 2" xfId="17151" xr:uid="{B4C3D7C4-CDAD-423A-9981-9D4DD6F9C1DF}"/>
    <cellStyle name="style1404814003851 2 2 3" xfId="26921" xr:uid="{A907E35B-7809-473E-8FDC-E72B7F66D8CA}"/>
    <cellStyle name="style1404814003851 2 2 4" xfId="36690" xr:uid="{F08BE55D-3B7B-4C2B-A918-8EA91674072A}"/>
    <cellStyle name="style1404814003851 2 2 5" xfId="46460" xr:uid="{F7F3EFB9-75E0-48F5-9CA9-E8DBF66020B8}"/>
    <cellStyle name="style1404814003851 2 2 6" xfId="56230" xr:uid="{24352DF8-67D7-4391-B5BB-77D4AC5D265C}"/>
    <cellStyle name="style1404814003851 2 3" xfId="12247" xr:uid="{EC313480-974B-4205-A716-A4B3C8C1DA9E}"/>
    <cellStyle name="style1404814003851 2 4" xfId="22017" xr:uid="{8B850317-5205-4618-BEEE-40BE552045A3}"/>
    <cellStyle name="style1404814003851 2 5" xfId="31788" xr:uid="{D5B9803C-B417-4D90-89CB-7508BB4719E1}"/>
    <cellStyle name="style1404814003851 2 6" xfId="41556" xr:uid="{7AB022DD-F972-4DC0-B720-49FCB7B374A4}"/>
    <cellStyle name="style1404814003851 2 7" xfId="51326" xr:uid="{37B456BB-AF6B-438F-A531-215F399FB4DA}"/>
    <cellStyle name="style1404814003851 3" xfId="3652" xr:uid="{00000000-0005-0000-0000-0000AA170000}"/>
    <cellStyle name="style1404814003851 3 2" xfId="8556" xr:uid="{00000000-0005-0000-0000-0000AB170000}"/>
    <cellStyle name="style1404814003851 3 2 2" xfId="18344" xr:uid="{3142C0FB-E0BA-49D4-AEC0-C63F733A680A}"/>
    <cellStyle name="style1404814003851 3 2 3" xfId="28114" xr:uid="{4199387E-254E-4D81-AD1B-A5EFC1B5C57D}"/>
    <cellStyle name="style1404814003851 3 2 4" xfId="37883" xr:uid="{336554EE-0A2B-430F-95F4-6B20A5B04C32}"/>
    <cellStyle name="style1404814003851 3 2 5" xfId="47653" xr:uid="{96DD85F0-0F02-4260-84BF-34D0F5A9818C}"/>
    <cellStyle name="style1404814003851 3 2 6" xfId="57423" xr:uid="{21B2CD96-73D2-4C0B-8BD7-F1F7D813772B}"/>
    <cellStyle name="style1404814003851 3 3" xfId="13440" xr:uid="{430395E0-7BE0-4A01-AD06-95C8850A8C59}"/>
    <cellStyle name="style1404814003851 3 4" xfId="23210" xr:uid="{B7B7D851-F1E1-4CFD-A326-B2CADD329382}"/>
    <cellStyle name="style1404814003851 3 5" xfId="32981" xr:uid="{A2A7D072-2B23-4F16-A482-2A0D38428013}"/>
    <cellStyle name="style1404814003851 3 6" xfId="42749" xr:uid="{77F69891-4732-4C7C-A1B0-A22D897BEF6F}"/>
    <cellStyle name="style1404814003851 3 7" xfId="52519" xr:uid="{C4021304-2423-4998-BB3E-9D8AFC723B37}"/>
    <cellStyle name="style1404814003851 4" xfId="4845" xr:uid="{00000000-0005-0000-0000-0000AC170000}"/>
    <cellStyle name="style1404814003851 4 2" xfId="9749" xr:uid="{00000000-0005-0000-0000-0000AD170000}"/>
    <cellStyle name="style1404814003851 4 2 2" xfId="19537" xr:uid="{A19E48E8-1CDB-4AFA-916D-C97FA0AF9928}"/>
    <cellStyle name="style1404814003851 4 2 3" xfId="29307" xr:uid="{9841A001-846E-4D0D-B139-DC18C62B083E}"/>
    <cellStyle name="style1404814003851 4 2 4" xfId="39076" xr:uid="{33145F7A-92EA-482A-A0CB-FA4778C3458D}"/>
    <cellStyle name="style1404814003851 4 2 5" xfId="48846" xr:uid="{4AAF8910-876B-4140-A464-F377B32BEEB2}"/>
    <cellStyle name="style1404814003851 4 2 6" xfId="58616" xr:uid="{7504975A-1189-4751-AB02-15B435D90D5B}"/>
    <cellStyle name="style1404814003851 4 3" xfId="14633" xr:uid="{B6E1BDD6-814B-4737-B2F5-51E88E2B630D}"/>
    <cellStyle name="style1404814003851 4 4" xfId="24403" xr:uid="{DD3999F8-04F7-4EB0-8F92-786140098D29}"/>
    <cellStyle name="style1404814003851 4 5" xfId="34173" xr:uid="{67CA4223-751C-4C4A-9FF0-932CD5CAB5FE}"/>
    <cellStyle name="style1404814003851 4 6" xfId="43942" xr:uid="{538E8974-DEC1-4447-AFF4-1DE8DB7063A5}"/>
    <cellStyle name="style1404814003851 4 7" xfId="53712" xr:uid="{CE226C76-4A45-4205-85A5-44D7E036EC35}"/>
    <cellStyle name="style1404814003851 5" xfId="6122" xr:uid="{00000000-0005-0000-0000-0000AE170000}"/>
    <cellStyle name="style1404814003851 5 2" xfId="15910" xr:uid="{38C0F762-4515-4502-8A4B-A5843FDE9FBA}"/>
    <cellStyle name="style1404814003851 5 3" xfId="25680" xr:uid="{7CA1B4A7-34B0-489F-A0F4-28B2183A9E13}"/>
    <cellStyle name="style1404814003851 5 4" xfId="35449" xr:uid="{AF450948-1135-4097-8333-32CE8A4FD9CE}"/>
    <cellStyle name="style1404814003851 5 5" xfId="45219" xr:uid="{9FC3AE6A-14A9-4143-9B22-AC2C1A840ACC}"/>
    <cellStyle name="style1404814003851 5 6" xfId="54989" xr:uid="{1778BF51-8AAD-43EF-AB36-3F1DA79F4ABA}"/>
    <cellStyle name="style1404814003851 6" xfId="11006" xr:uid="{CDA3D397-3D67-4C55-A01B-E5CFDB21EE53}"/>
    <cellStyle name="style1404814003851 7" xfId="20776" xr:uid="{BE9324E5-C5F0-45FD-B68F-8371CCA022CB}"/>
    <cellStyle name="style1404814003851 8" xfId="30547" xr:uid="{1E16E4DD-1122-47D5-923D-D58AB8017B7D}"/>
    <cellStyle name="style1404814003851 9" xfId="40315" xr:uid="{55FBF696-2DB5-4B66-8213-72FC0398BD06}"/>
    <cellStyle name="style1404814003882" xfId="1218" xr:uid="{00000000-0005-0000-0000-0000AF170000}"/>
    <cellStyle name="style1404814003882 10" xfId="50086" xr:uid="{BBC2CEA4-78E5-4F54-97B8-04AA2EB4CEF0}"/>
    <cellStyle name="style1404814003882 2" xfId="2460" xr:uid="{00000000-0005-0000-0000-0000B0170000}"/>
    <cellStyle name="style1404814003882 2 2" xfId="7364" xr:uid="{00000000-0005-0000-0000-0000B1170000}"/>
    <cellStyle name="style1404814003882 2 2 2" xfId="17152" xr:uid="{27F1CF85-45D8-44DD-9F02-52EE3D69CAE4}"/>
    <cellStyle name="style1404814003882 2 2 3" xfId="26922" xr:uid="{3DF02887-2134-4A41-90F5-0E9854A164BB}"/>
    <cellStyle name="style1404814003882 2 2 4" xfId="36691" xr:uid="{907AD927-F814-49C5-B19E-29A571DB01A8}"/>
    <cellStyle name="style1404814003882 2 2 5" xfId="46461" xr:uid="{FA358891-66CF-4F2D-AAF0-57FB7085B849}"/>
    <cellStyle name="style1404814003882 2 2 6" xfId="56231" xr:uid="{EB78BA30-FE43-4119-BAEE-2DB7E16EE60A}"/>
    <cellStyle name="style1404814003882 2 3" xfId="12248" xr:uid="{04FB1198-58DB-4212-BD88-7505758DE230}"/>
    <cellStyle name="style1404814003882 2 4" xfId="22018" xr:uid="{E20D234D-4C5B-4960-AED9-3B2D1FBEA218}"/>
    <cellStyle name="style1404814003882 2 5" xfId="31789" xr:uid="{7A9C2B19-5C17-44C8-B455-44C13453257F}"/>
    <cellStyle name="style1404814003882 2 6" xfId="41557" xr:uid="{3C5F8C7E-F851-4145-8E73-1A0627A56B7A}"/>
    <cellStyle name="style1404814003882 2 7" xfId="51327" xr:uid="{FC1D1693-4153-4B6A-97C5-102B29BC54E0}"/>
    <cellStyle name="style1404814003882 3" xfId="3653" xr:uid="{00000000-0005-0000-0000-0000B2170000}"/>
    <cellStyle name="style1404814003882 3 2" xfId="8557" xr:uid="{00000000-0005-0000-0000-0000B3170000}"/>
    <cellStyle name="style1404814003882 3 2 2" xfId="18345" xr:uid="{92EB0EFC-7F69-44E6-977B-44223B3005AA}"/>
    <cellStyle name="style1404814003882 3 2 3" xfId="28115" xr:uid="{FE0F9374-5B31-45D2-B2A8-1C71DAC9D52E}"/>
    <cellStyle name="style1404814003882 3 2 4" xfId="37884" xr:uid="{F2576C36-C296-4999-8FA1-D816ECF2992D}"/>
    <cellStyle name="style1404814003882 3 2 5" xfId="47654" xr:uid="{B75F0674-C960-47AB-ADED-591327EB5994}"/>
    <cellStyle name="style1404814003882 3 2 6" xfId="57424" xr:uid="{0AF6F14C-3D0E-450F-8E67-73B767BC9914}"/>
    <cellStyle name="style1404814003882 3 3" xfId="13441" xr:uid="{8110E7CC-9D43-4E0C-83C4-6D3E3DE82A2F}"/>
    <cellStyle name="style1404814003882 3 4" xfId="23211" xr:uid="{9DEA2F93-19F9-458A-B8E3-06BC2778A48A}"/>
    <cellStyle name="style1404814003882 3 5" xfId="32982" xr:uid="{5AF43F82-EEE9-43FD-B816-802DE415C29C}"/>
    <cellStyle name="style1404814003882 3 6" xfId="42750" xr:uid="{D675D876-BBED-4313-8C7B-F8E80978F5B1}"/>
    <cellStyle name="style1404814003882 3 7" xfId="52520" xr:uid="{97E95F7A-CAA4-4891-A099-CB6244D33DC2}"/>
    <cellStyle name="style1404814003882 4" xfId="4846" xr:uid="{00000000-0005-0000-0000-0000B4170000}"/>
    <cellStyle name="style1404814003882 4 2" xfId="9750" xr:uid="{00000000-0005-0000-0000-0000B5170000}"/>
    <cellStyle name="style1404814003882 4 2 2" xfId="19538" xr:uid="{22B8ADB8-E3AE-4687-BE71-4326B4112150}"/>
    <cellStyle name="style1404814003882 4 2 3" xfId="29308" xr:uid="{8806C814-056E-4504-A036-18670423C5CC}"/>
    <cellStyle name="style1404814003882 4 2 4" xfId="39077" xr:uid="{20B6F506-AC8A-43AD-8227-E9FECD7D85E7}"/>
    <cellStyle name="style1404814003882 4 2 5" xfId="48847" xr:uid="{B9F89AC2-0891-4DB2-8205-9BB3D79403F4}"/>
    <cellStyle name="style1404814003882 4 2 6" xfId="58617" xr:uid="{02A3A75B-E2ED-4916-A952-FB7E39E98915}"/>
    <cellStyle name="style1404814003882 4 3" xfId="14634" xr:uid="{A36A2DF8-69FA-49A4-9CCD-48E3248FD058}"/>
    <cellStyle name="style1404814003882 4 4" xfId="24404" xr:uid="{B21D552A-0F0B-49C1-9833-3B923136D0AE}"/>
    <cellStyle name="style1404814003882 4 5" xfId="34174" xr:uid="{A7682B3F-5595-4C0C-8D19-E0AF27D3AC4D}"/>
    <cellStyle name="style1404814003882 4 6" xfId="43943" xr:uid="{960E1845-8080-4E82-83F9-DEC0E8E034F5}"/>
    <cellStyle name="style1404814003882 4 7" xfId="53713" xr:uid="{9FBB5348-E6E9-47EE-9092-712C44D09A69}"/>
    <cellStyle name="style1404814003882 5" xfId="6123" xr:uid="{00000000-0005-0000-0000-0000B6170000}"/>
    <cellStyle name="style1404814003882 5 2" xfId="15911" xr:uid="{C5C4A663-6ECE-4755-B93B-15BB19A7BA94}"/>
    <cellStyle name="style1404814003882 5 3" xfId="25681" xr:uid="{7FABF477-C614-4A3F-8219-D341BD553F2E}"/>
    <cellStyle name="style1404814003882 5 4" xfId="35450" xr:uid="{4DBE2721-B979-4CA5-BF8A-B3274145AA1A}"/>
    <cellStyle name="style1404814003882 5 5" xfId="45220" xr:uid="{AE513275-438F-4A60-92D1-118B36957787}"/>
    <cellStyle name="style1404814003882 5 6" xfId="54990" xr:uid="{1A29A74E-6AA0-4969-BE9F-31E9247F9E33}"/>
    <cellStyle name="style1404814003882 6" xfId="11007" xr:uid="{B4FCF73C-3FAB-4835-A713-218CABD0A7AE}"/>
    <cellStyle name="style1404814003882 7" xfId="20777" xr:uid="{233496A8-8D6A-4411-974F-308BD71D6BD7}"/>
    <cellStyle name="style1404814003882 8" xfId="30548" xr:uid="{1BD75F8C-54D3-463E-BDD2-2806797BF6DA}"/>
    <cellStyle name="style1404814003882 9" xfId="40316" xr:uid="{4C93E4D6-467B-4390-9FAE-7E68D2A634F2}"/>
    <cellStyle name="style1404814003913" xfId="1219" xr:uid="{00000000-0005-0000-0000-0000B7170000}"/>
    <cellStyle name="style1404814003913 10" xfId="50087" xr:uid="{46605A45-0D1F-4ED3-B42D-F415551FC92B}"/>
    <cellStyle name="style1404814003913 2" xfId="2461" xr:uid="{00000000-0005-0000-0000-0000B8170000}"/>
    <cellStyle name="style1404814003913 2 2" xfId="7365" xr:uid="{00000000-0005-0000-0000-0000B9170000}"/>
    <cellStyle name="style1404814003913 2 2 2" xfId="17153" xr:uid="{C341038F-567F-4422-8349-3BEE4F79F885}"/>
    <cellStyle name="style1404814003913 2 2 3" xfId="26923" xr:uid="{82E738B3-8318-4FDE-A266-F628C5DBADDC}"/>
    <cellStyle name="style1404814003913 2 2 4" xfId="36692" xr:uid="{405F92BF-12F6-4728-94D3-A36339D68F33}"/>
    <cellStyle name="style1404814003913 2 2 5" xfId="46462" xr:uid="{0CAEF964-13F6-49E1-934F-A1A6E81448BF}"/>
    <cellStyle name="style1404814003913 2 2 6" xfId="56232" xr:uid="{9974C96F-30C3-484A-AE20-5708E35744A2}"/>
    <cellStyle name="style1404814003913 2 3" xfId="12249" xr:uid="{C56D5841-C2F9-48D6-9456-3420ABB69585}"/>
    <cellStyle name="style1404814003913 2 4" xfId="22019" xr:uid="{ACCE887B-FD74-41A1-9E2C-05DC5DA8B40D}"/>
    <cellStyle name="style1404814003913 2 5" xfId="31790" xr:uid="{C0C9D4EA-60B8-4475-A58D-250110711B52}"/>
    <cellStyle name="style1404814003913 2 6" xfId="41558" xr:uid="{2ABBEE29-A231-47B9-B051-AA47D50B3376}"/>
    <cellStyle name="style1404814003913 2 7" xfId="51328" xr:uid="{E54742A1-EAD4-49F0-89A8-1A5444308B68}"/>
    <cellStyle name="style1404814003913 3" xfId="3654" xr:uid="{00000000-0005-0000-0000-0000BA170000}"/>
    <cellStyle name="style1404814003913 3 2" xfId="8558" xr:uid="{00000000-0005-0000-0000-0000BB170000}"/>
    <cellStyle name="style1404814003913 3 2 2" xfId="18346" xr:uid="{65550342-BE09-42BC-817C-6BB438133B0B}"/>
    <cellStyle name="style1404814003913 3 2 3" xfId="28116" xr:uid="{D4387EB2-AC1B-45F6-94A0-EC05FFCD00E9}"/>
    <cellStyle name="style1404814003913 3 2 4" xfId="37885" xr:uid="{904EA5C8-830C-4BB7-8C93-7A2876A72C3B}"/>
    <cellStyle name="style1404814003913 3 2 5" xfId="47655" xr:uid="{240DD536-06BE-4616-84B9-4D6CB3C1280B}"/>
    <cellStyle name="style1404814003913 3 2 6" xfId="57425" xr:uid="{DD64AC98-C042-45E4-8AE7-9500AB2590FA}"/>
    <cellStyle name="style1404814003913 3 3" xfId="13442" xr:uid="{9D4DC854-35FC-4C45-B64C-C61DB59BB1BA}"/>
    <cellStyle name="style1404814003913 3 4" xfId="23212" xr:uid="{9350E0CA-9827-4296-A8C3-7169699F143E}"/>
    <cellStyle name="style1404814003913 3 5" xfId="32983" xr:uid="{0DCEC665-75C6-4FA2-BE41-146F588ED3DF}"/>
    <cellStyle name="style1404814003913 3 6" xfId="42751" xr:uid="{EA2D9D62-A787-48FB-8665-77E967FF9478}"/>
    <cellStyle name="style1404814003913 3 7" xfId="52521" xr:uid="{F92AC597-7D98-4424-9553-1FD57A85FF2C}"/>
    <cellStyle name="style1404814003913 4" xfId="4847" xr:uid="{00000000-0005-0000-0000-0000BC170000}"/>
    <cellStyle name="style1404814003913 4 2" xfId="9751" xr:uid="{00000000-0005-0000-0000-0000BD170000}"/>
    <cellStyle name="style1404814003913 4 2 2" xfId="19539" xr:uid="{D78AF97C-D7BE-4D07-BFB9-BDD664D718CD}"/>
    <cellStyle name="style1404814003913 4 2 3" xfId="29309" xr:uid="{B9137BCE-D746-41D4-BE07-F9E60BB6243B}"/>
    <cellStyle name="style1404814003913 4 2 4" xfId="39078" xr:uid="{6BA5E014-27FB-491C-8E71-A0EB2B4C5D33}"/>
    <cellStyle name="style1404814003913 4 2 5" xfId="48848" xr:uid="{FE3C3672-D00C-4EBD-A962-7234FFE28335}"/>
    <cellStyle name="style1404814003913 4 2 6" xfId="58618" xr:uid="{69BAC8E8-9D6E-47C7-81F2-D57FDE72E7A5}"/>
    <cellStyle name="style1404814003913 4 3" xfId="14635" xr:uid="{1D652506-8F82-48BC-B213-4A6E69F8093C}"/>
    <cellStyle name="style1404814003913 4 4" xfId="24405" xr:uid="{B89399CC-A723-45D1-9064-73D3FB0F0645}"/>
    <cellStyle name="style1404814003913 4 5" xfId="34175" xr:uid="{857DF6E6-18CC-4CF5-8CE9-6403A92002F8}"/>
    <cellStyle name="style1404814003913 4 6" xfId="43944" xr:uid="{AC65CF48-4038-4370-918A-A0C898BC9F16}"/>
    <cellStyle name="style1404814003913 4 7" xfId="53714" xr:uid="{DEEBB310-65DD-4E15-9B1D-538D278CC069}"/>
    <cellStyle name="style1404814003913 5" xfId="6124" xr:uid="{00000000-0005-0000-0000-0000BE170000}"/>
    <cellStyle name="style1404814003913 5 2" xfId="15912" xr:uid="{E58562CA-A08D-4E75-817B-E651224543C1}"/>
    <cellStyle name="style1404814003913 5 3" xfId="25682" xr:uid="{298DD854-C2B8-4763-8E8D-0515865BC8E5}"/>
    <cellStyle name="style1404814003913 5 4" xfId="35451" xr:uid="{40EDC2A8-CCBC-4781-BCB0-67A3DD5E03F6}"/>
    <cellStyle name="style1404814003913 5 5" xfId="45221" xr:uid="{F48CAC9B-E678-4F63-8F1D-5C0900A3CB22}"/>
    <cellStyle name="style1404814003913 5 6" xfId="54991" xr:uid="{D1050E6F-7EBB-48DB-8F61-40A27560CF0F}"/>
    <cellStyle name="style1404814003913 6" xfId="11008" xr:uid="{8351D143-A74F-4A35-AF58-EDA90CF79A47}"/>
    <cellStyle name="style1404814003913 7" xfId="20778" xr:uid="{1CF99B57-16AC-48DF-BB32-CBE9EEBA8A91}"/>
    <cellStyle name="style1404814003913 8" xfId="30549" xr:uid="{35E3575C-ED20-441C-8E9C-595203C706D1}"/>
    <cellStyle name="style1404814003913 9" xfId="40317" xr:uid="{D8CAEB3F-BE42-431E-8EF2-B92DFD9160D7}"/>
    <cellStyle name="style1404814003945" xfId="1220" xr:uid="{00000000-0005-0000-0000-0000BF170000}"/>
    <cellStyle name="style1404814003945 10" xfId="50088" xr:uid="{47FAD730-95DF-4341-9C81-46DB1FA9D7D6}"/>
    <cellStyle name="style1404814003945 2" xfId="2462" xr:uid="{00000000-0005-0000-0000-0000C0170000}"/>
    <cellStyle name="style1404814003945 2 2" xfId="7366" xr:uid="{00000000-0005-0000-0000-0000C1170000}"/>
    <cellStyle name="style1404814003945 2 2 2" xfId="17154" xr:uid="{0DBEF8A4-F6F1-4A30-A44B-02E415DFD07A}"/>
    <cellStyle name="style1404814003945 2 2 3" xfId="26924" xr:uid="{8B7BF7B3-D5E3-431C-A7A4-BBE8299628C5}"/>
    <cellStyle name="style1404814003945 2 2 4" xfId="36693" xr:uid="{C155C49B-EA8C-49F6-9F44-0E722F1C6A14}"/>
    <cellStyle name="style1404814003945 2 2 5" xfId="46463" xr:uid="{2473B592-A8F0-40C6-80D7-84B6FE4859B3}"/>
    <cellStyle name="style1404814003945 2 2 6" xfId="56233" xr:uid="{7853A7C2-222C-4F82-B6F5-E14597AD88C3}"/>
    <cellStyle name="style1404814003945 2 3" xfId="12250" xr:uid="{B16A228E-CF9A-4A3E-8890-D3E6179EAA9F}"/>
    <cellStyle name="style1404814003945 2 4" xfId="22020" xr:uid="{E6637F7D-5224-4CC5-ACDC-AC58C32CE842}"/>
    <cellStyle name="style1404814003945 2 5" xfId="31791" xr:uid="{00F3861E-8B2B-4DD5-A45D-FDC65410F49C}"/>
    <cellStyle name="style1404814003945 2 6" xfId="41559" xr:uid="{ED89CB96-C30B-4BD7-9222-F8019EB43B96}"/>
    <cellStyle name="style1404814003945 2 7" xfId="51329" xr:uid="{F18DB553-AF96-4B12-9524-F4219555E6A5}"/>
    <cellStyle name="style1404814003945 3" xfId="3655" xr:uid="{00000000-0005-0000-0000-0000C2170000}"/>
    <cellStyle name="style1404814003945 3 2" xfId="8559" xr:uid="{00000000-0005-0000-0000-0000C3170000}"/>
    <cellStyle name="style1404814003945 3 2 2" xfId="18347" xr:uid="{6C6144D6-6049-41FE-A95C-208A5541A8ED}"/>
    <cellStyle name="style1404814003945 3 2 3" xfId="28117" xr:uid="{65CAFC58-7FBD-4920-B91D-9006043C7C2D}"/>
    <cellStyle name="style1404814003945 3 2 4" xfId="37886" xr:uid="{2E9C32E4-211B-4E89-B9BA-76642684954B}"/>
    <cellStyle name="style1404814003945 3 2 5" xfId="47656" xr:uid="{BE5E0E3F-3938-4253-8813-19078F8C4836}"/>
    <cellStyle name="style1404814003945 3 2 6" xfId="57426" xr:uid="{E50B7E19-703B-40E8-AFD7-601BC434D600}"/>
    <cellStyle name="style1404814003945 3 3" xfId="13443" xr:uid="{E7F90A97-138D-45C8-9131-E1F74013815D}"/>
    <cellStyle name="style1404814003945 3 4" xfId="23213" xr:uid="{DA9B78CE-0C15-41F9-AC19-41BCFCE1CB43}"/>
    <cellStyle name="style1404814003945 3 5" xfId="32984" xr:uid="{C5C7E75F-EB29-4EF3-9C38-AF251B6B60B0}"/>
    <cellStyle name="style1404814003945 3 6" xfId="42752" xr:uid="{0F6F6642-7794-4A48-88A0-7346131EB98E}"/>
    <cellStyle name="style1404814003945 3 7" xfId="52522" xr:uid="{2F679800-4F51-4E36-99C5-3D7FA6A1D8B0}"/>
    <cellStyle name="style1404814003945 4" xfId="4848" xr:uid="{00000000-0005-0000-0000-0000C4170000}"/>
    <cellStyle name="style1404814003945 4 2" xfId="9752" xr:uid="{00000000-0005-0000-0000-0000C5170000}"/>
    <cellStyle name="style1404814003945 4 2 2" xfId="19540" xr:uid="{BBF0B4A4-3BFE-4E8B-A7B6-9F40CA77054B}"/>
    <cellStyle name="style1404814003945 4 2 3" xfId="29310" xr:uid="{2D9AF4A4-98CD-49DE-85EE-87E1A8DB6813}"/>
    <cellStyle name="style1404814003945 4 2 4" xfId="39079" xr:uid="{16DC3FBB-CDE4-48F6-9571-47FCB70C836F}"/>
    <cellStyle name="style1404814003945 4 2 5" xfId="48849" xr:uid="{FF262F3D-3BC1-490F-9172-BBAE56756D2A}"/>
    <cellStyle name="style1404814003945 4 2 6" xfId="58619" xr:uid="{157D630B-BD26-4553-B41F-565DC60930A6}"/>
    <cellStyle name="style1404814003945 4 3" xfId="14636" xr:uid="{14CF235D-83B1-4BF9-A50C-AE356F49DB36}"/>
    <cellStyle name="style1404814003945 4 4" xfId="24406" xr:uid="{27CC3556-CEFA-458B-9DC3-745EC24DF0E1}"/>
    <cellStyle name="style1404814003945 4 5" xfId="34176" xr:uid="{CC7F9477-6D63-4328-89D7-227BB168689E}"/>
    <cellStyle name="style1404814003945 4 6" xfId="43945" xr:uid="{EFAB340B-A03A-4194-A22D-4C9744AB974A}"/>
    <cellStyle name="style1404814003945 4 7" xfId="53715" xr:uid="{C7FE87A8-CC6F-47E9-BFCA-169F62615C58}"/>
    <cellStyle name="style1404814003945 5" xfId="6125" xr:uid="{00000000-0005-0000-0000-0000C6170000}"/>
    <cellStyle name="style1404814003945 5 2" xfId="15913" xr:uid="{875B544B-8A9B-4116-A743-AD24A94D47F6}"/>
    <cellStyle name="style1404814003945 5 3" xfId="25683" xr:uid="{7B2D64E9-3F63-4A22-9906-594200DE642E}"/>
    <cellStyle name="style1404814003945 5 4" xfId="35452" xr:uid="{F582AEDD-D4D9-4C4D-9CF4-0F53CB85B1E0}"/>
    <cellStyle name="style1404814003945 5 5" xfId="45222" xr:uid="{30E3DB22-83BB-483C-9B83-4B562BAC83B7}"/>
    <cellStyle name="style1404814003945 5 6" xfId="54992" xr:uid="{8284AF16-0A7D-43DA-9AEF-B55986FC4E27}"/>
    <cellStyle name="style1404814003945 6" xfId="11009" xr:uid="{CB57FF5A-CEDC-42FE-85B3-7BAB018A4BF0}"/>
    <cellStyle name="style1404814003945 7" xfId="20779" xr:uid="{EE8D49AE-4114-4CEF-808B-E9CB8D6385E6}"/>
    <cellStyle name="style1404814003945 8" xfId="30550" xr:uid="{3CC6A8A8-AE5B-4710-A3BB-EF09B7FC3D57}"/>
    <cellStyle name="style1404814003945 9" xfId="40318" xr:uid="{08B0358D-1B16-4433-A26E-6CBFC3AAC21E}"/>
    <cellStyle name="style1404814003976" xfId="1221" xr:uid="{00000000-0005-0000-0000-0000C7170000}"/>
    <cellStyle name="style1404814003976 10" xfId="50089" xr:uid="{06465168-70CF-4E05-AA14-7C953CD7B5DA}"/>
    <cellStyle name="style1404814003976 2" xfId="2463" xr:uid="{00000000-0005-0000-0000-0000C8170000}"/>
    <cellStyle name="style1404814003976 2 2" xfId="7367" xr:uid="{00000000-0005-0000-0000-0000C9170000}"/>
    <cellStyle name="style1404814003976 2 2 2" xfId="17155" xr:uid="{3A0B53D1-2010-4AF8-A25C-A165AB0D497F}"/>
    <cellStyle name="style1404814003976 2 2 3" xfId="26925" xr:uid="{F99B1D7B-A4B9-40E3-8B3A-FF9B10FCA291}"/>
    <cellStyle name="style1404814003976 2 2 4" xfId="36694" xr:uid="{A1172507-D66F-40A4-8912-60D86F25A3FE}"/>
    <cellStyle name="style1404814003976 2 2 5" xfId="46464" xr:uid="{B5B97474-5AEB-4B0C-9E23-27495617E261}"/>
    <cellStyle name="style1404814003976 2 2 6" xfId="56234" xr:uid="{023B8286-9341-4933-B6C8-60D49800FEBB}"/>
    <cellStyle name="style1404814003976 2 3" xfId="12251" xr:uid="{C25CB888-F940-4C6A-8CAA-8947D32C032A}"/>
    <cellStyle name="style1404814003976 2 4" xfId="22021" xr:uid="{007F05E0-8DFE-43A8-A3DC-BC8B0EEE7038}"/>
    <cellStyle name="style1404814003976 2 5" xfId="31792" xr:uid="{8D4195F4-8136-4790-99B0-C0CE8C604593}"/>
    <cellStyle name="style1404814003976 2 6" xfId="41560" xr:uid="{3CDAA4C9-F73B-41C0-BE6E-42B4D540DF54}"/>
    <cellStyle name="style1404814003976 2 7" xfId="51330" xr:uid="{2C6ECC51-2F3C-4740-A629-22ED9850601D}"/>
    <cellStyle name="style1404814003976 3" xfId="3656" xr:uid="{00000000-0005-0000-0000-0000CA170000}"/>
    <cellStyle name="style1404814003976 3 2" xfId="8560" xr:uid="{00000000-0005-0000-0000-0000CB170000}"/>
    <cellStyle name="style1404814003976 3 2 2" xfId="18348" xr:uid="{5CD361AD-A85D-45F2-8F7C-05C86E10BDF4}"/>
    <cellStyle name="style1404814003976 3 2 3" xfId="28118" xr:uid="{EC639E06-AC90-44FF-A7D2-305963DDF207}"/>
    <cellStyle name="style1404814003976 3 2 4" xfId="37887" xr:uid="{080CA287-6C0F-4D70-B6FC-762A0E723234}"/>
    <cellStyle name="style1404814003976 3 2 5" xfId="47657" xr:uid="{F3840BFF-CEB1-4F19-8419-558A86CF108B}"/>
    <cellStyle name="style1404814003976 3 2 6" xfId="57427" xr:uid="{ADB4A831-CA7B-452A-8544-9A5C995C7B9F}"/>
    <cellStyle name="style1404814003976 3 3" xfId="13444" xr:uid="{4907F97F-50D7-46EB-BC1B-40864AC8F653}"/>
    <cellStyle name="style1404814003976 3 4" xfId="23214" xr:uid="{76A6B1E9-00C0-4FAD-9787-DD633BF06B5F}"/>
    <cellStyle name="style1404814003976 3 5" xfId="32985" xr:uid="{C627D59F-CE62-4E41-8437-27C29EC87C45}"/>
    <cellStyle name="style1404814003976 3 6" xfId="42753" xr:uid="{41F85AFE-BA59-4E36-8D03-70B8F31E8A1E}"/>
    <cellStyle name="style1404814003976 3 7" xfId="52523" xr:uid="{D0140AB2-B727-4F3D-AA1A-ED00E69AB690}"/>
    <cellStyle name="style1404814003976 4" xfId="4849" xr:uid="{00000000-0005-0000-0000-0000CC170000}"/>
    <cellStyle name="style1404814003976 4 2" xfId="9753" xr:uid="{00000000-0005-0000-0000-0000CD170000}"/>
    <cellStyle name="style1404814003976 4 2 2" xfId="19541" xr:uid="{5A2FC7EA-8E89-40CB-A596-7639A62409E6}"/>
    <cellStyle name="style1404814003976 4 2 3" xfId="29311" xr:uid="{D25E6B2F-0FC8-4AEE-B92D-C1B6C230CBF3}"/>
    <cellStyle name="style1404814003976 4 2 4" xfId="39080" xr:uid="{E7BC50FC-70AF-43B3-ADCE-AB7E7992B44C}"/>
    <cellStyle name="style1404814003976 4 2 5" xfId="48850" xr:uid="{8F2230FC-E1B4-4971-A4DE-100AEAB05745}"/>
    <cellStyle name="style1404814003976 4 2 6" xfId="58620" xr:uid="{D99B3FD4-7270-4F0B-AA1C-3D670E838095}"/>
    <cellStyle name="style1404814003976 4 3" xfId="14637" xr:uid="{F8EA294C-F860-4BC1-9CE5-F7FC85787EE9}"/>
    <cellStyle name="style1404814003976 4 4" xfId="24407" xr:uid="{30911B3A-A4AD-40A4-9491-C44D597EA691}"/>
    <cellStyle name="style1404814003976 4 5" xfId="34177" xr:uid="{34A5F784-8227-40D8-B2E0-6DE5D0485721}"/>
    <cellStyle name="style1404814003976 4 6" xfId="43946" xr:uid="{B82DFBB8-B783-4388-858B-6DDA96DC42E9}"/>
    <cellStyle name="style1404814003976 4 7" xfId="53716" xr:uid="{97417956-5537-49D4-B41E-59E71B0D77FF}"/>
    <cellStyle name="style1404814003976 5" xfId="6126" xr:uid="{00000000-0005-0000-0000-0000CE170000}"/>
    <cellStyle name="style1404814003976 5 2" xfId="15914" xr:uid="{F6A5A560-E30B-498E-842B-11E6341D305A}"/>
    <cellStyle name="style1404814003976 5 3" xfId="25684" xr:uid="{EA2F16C4-EB80-4D9F-985F-F4D97E515904}"/>
    <cellStyle name="style1404814003976 5 4" xfId="35453" xr:uid="{AB1678F7-32B6-4BCC-8FBC-54F74AC299C6}"/>
    <cellStyle name="style1404814003976 5 5" xfId="45223" xr:uid="{F2741B2B-99B8-494A-9FD8-C8D0E427B0EA}"/>
    <cellStyle name="style1404814003976 5 6" xfId="54993" xr:uid="{D0367142-2B2E-4ACA-AA03-0E2549D42838}"/>
    <cellStyle name="style1404814003976 6" xfId="11010" xr:uid="{7EE1E5B0-399D-4F8D-9C31-AEC953057ACC}"/>
    <cellStyle name="style1404814003976 7" xfId="20780" xr:uid="{7213A079-9389-469D-80F4-3E425A26A816}"/>
    <cellStyle name="style1404814003976 8" xfId="30551" xr:uid="{7D0F7EBE-FE1E-4EF5-8AC9-B2B2429A7740}"/>
    <cellStyle name="style1404814003976 9" xfId="40319" xr:uid="{77BD3DC1-6FCD-4C43-B0EC-A79C8D9A862B}"/>
    <cellStyle name="style1404814004007" xfId="1222" xr:uid="{00000000-0005-0000-0000-0000CF170000}"/>
    <cellStyle name="style1404814004007 10" xfId="50090" xr:uid="{AFD284C0-C0B4-4428-BFFA-9CC8A32997B0}"/>
    <cellStyle name="style1404814004007 2" xfId="2464" xr:uid="{00000000-0005-0000-0000-0000D0170000}"/>
    <cellStyle name="style1404814004007 2 2" xfId="7368" xr:uid="{00000000-0005-0000-0000-0000D1170000}"/>
    <cellStyle name="style1404814004007 2 2 2" xfId="17156" xr:uid="{0CDF345A-1026-420F-A684-37C265C53CBA}"/>
    <cellStyle name="style1404814004007 2 2 3" xfId="26926" xr:uid="{01B46D92-02E6-4E14-8544-1F0FBAEF4818}"/>
    <cellStyle name="style1404814004007 2 2 4" xfId="36695" xr:uid="{ACA3168B-ECC5-4E25-B2D1-DFD12F65CD0B}"/>
    <cellStyle name="style1404814004007 2 2 5" xfId="46465" xr:uid="{3E80BCED-AA74-42C1-B98F-1A665A6CDE9E}"/>
    <cellStyle name="style1404814004007 2 2 6" xfId="56235" xr:uid="{7F6E1553-94D0-492E-ABB7-329EF5556739}"/>
    <cellStyle name="style1404814004007 2 3" xfId="12252" xr:uid="{A45188AD-4CFA-4CC3-BF9F-439599E41782}"/>
    <cellStyle name="style1404814004007 2 4" xfId="22022" xr:uid="{962F7DD3-0F1B-40E9-9F86-55D61268A988}"/>
    <cellStyle name="style1404814004007 2 5" xfId="31793" xr:uid="{2832A56D-EB59-42E6-BD80-3F6AF6FCD512}"/>
    <cellStyle name="style1404814004007 2 6" xfId="41561" xr:uid="{D16947A7-EBE9-4D34-9657-4BCD443C85E7}"/>
    <cellStyle name="style1404814004007 2 7" xfId="51331" xr:uid="{D2BB1DA5-68FC-481D-BA07-AF865ED07769}"/>
    <cellStyle name="style1404814004007 3" xfId="3657" xr:uid="{00000000-0005-0000-0000-0000D2170000}"/>
    <cellStyle name="style1404814004007 3 2" xfId="8561" xr:uid="{00000000-0005-0000-0000-0000D3170000}"/>
    <cellStyle name="style1404814004007 3 2 2" xfId="18349" xr:uid="{8BE9550B-4CB7-4283-9DA4-7DBA8F3F8AB5}"/>
    <cellStyle name="style1404814004007 3 2 3" xfId="28119" xr:uid="{BAE7806D-6FED-43F2-A311-599D4C0E6F91}"/>
    <cellStyle name="style1404814004007 3 2 4" xfId="37888" xr:uid="{604D45BD-51E9-4127-9DFE-02210FF6BD63}"/>
    <cellStyle name="style1404814004007 3 2 5" xfId="47658" xr:uid="{FD7EF481-A540-4D5F-9B29-6B5AD519754F}"/>
    <cellStyle name="style1404814004007 3 2 6" xfId="57428" xr:uid="{72BE2145-97E2-49D2-8C55-221A80676549}"/>
    <cellStyle name="style1404814004007 3 3" xfId="13445" xr:uid="{281CB127-4C44-40B5-95E1-82CDA1F873F5}"/>
    <cellStyle name="style1404814004007 3 4" xfId="23215" xr:uid="{0564065F-F133-43BD-B26D-5D3E8DE697F2}"/>
    <cellStyle name="style1404814004007 3 5" xfId="32986" xr:uid="{3B443FB4-1863-4180-863E-05E2A6464709}"/>
    <cellStyle name="style1404814004007 3 6" xfId="42754" xr:uid="{FFDC02DE-CCE7-4C87-A133-312F5DDC2F6F}"/>
    <cellStyle name="style1404814004007 3 7" xfId="52524" xr:uid="{486FFA68-22D7-4EF7-929F-4090A9423E96}"/>
    <cellStyle name="style1404814004007 4" xfId="4850" xr:uid="{00000000-0005-0000-0000-0000D4170000}"/>
    <cellStyle name="style1404814004007 4 2" xfId="9754" xr:uid="{00000000-0005-0000-0000-0000D5170000}"/>
    <cellStyle name="style1404814004007 4 2 2" xfId="19542" xr:uid="{6106DEE5-5893-451C-8708-2A6E19BF588E}"/>
    <cellStyle name="style1404814004007 4 2 3" xfId="29312" xr:uid="{5B50275F-6A98-4064-A46D-3A204CE145CC}"/>
    <cellStyle name="style1404814004007 4 2 4" xfId="39081" xr:uid="{526D1781-9F48-4462-AC5A-5D0F5A0BE1E8}"/>
    <cellStyle name="style1404814004007 4 2 5" xfId="48851" xr:uid="{67C427E4-B9EE-4BEA-949B-9B5E0F2B4E78}"/>
    <cellStyle name="style1404814004007 4 2 6" xfId="58621" xr:uid="{8CD7417B-7F2E-4C60-8FBD-3B9982C153E4}"/>
    <cellStyle name="style1404814004007 4 3" xfId="14638" xr:uid="{8F58513F-9EBB-449E-9643-4A32A1142EC5}"/>
    <cellStyle name="style1404814004007 4 4" xfId="24408" xr:uid="{E55DCF99-0EB4-45E6-ADD9-409DAEC3C3FA}"/>
    <cellStyle name="style1404814004007 4 5" xfId="34178" xr:uid="{CD099D46-3CE6-4389-B564-47DA42262539}"/>
    <cellStyle name="style1404814004007 4 6" xfId="43947" xr:uid="{B12B4061-3B85-42DB-B82D-D7BF64058F71}"/>
    <cellStyle name="style1404814004007 4 7" xfId="53717" xr:uid="{0E378B55-B0EA-49FE-8CED-8F4FE858F90E}"/>
    <cellStyle name="style1404814004007 5" xfId="6127" xr:uid="{00000000-0005-0000-0000-0000D6170000}"/>
    <cellStyle name="style1404814004007 5 2" xfId="15915" xr:uid="{4FA35576-1990-484C-894C-0551A62EE25E}"/>
    <cellStyle name="style1404814004007 5 3" xfId="25685" xr:uid="{CE1AB2C3-9DE0-4CF0-B90C-633B01132EB2}"/>
    <cellStyle name="style1404814004007 5 4" xfId="35454" xr:uid="{A9C4B354-F124-47E1-BE21-4FF9465DA239}"/>
    <cellStyle name="style1404814004007 5 5" xfId="45224" xr:uid="{A6AA5F57-1F63-46E1-9E2F-1F4154D58024}"/>
    <cellStyle name="style1404814004007 5 6" xfId="54994" xr:uid="{284DD805-EAEF-4061-B4C6-70A9D9A1E4E3}"/>
    <cellStyle name="style1404814004007 6" xfId="11011" xr:uid="{E94D2031-6652-4E76-8F34-29EE5619B453}"/>
    <cellStyle name="style1404814004007 7" xfId="20781" xr:uid="{7CA23220-00F6-4530-98B2-769D3512ACD2}"/>
    <cellStyle name="style1404814004007 8" xfId="30552" xr:uid="{FDE21E42-1DBB-4165-90A0-05E2D52BBD70}"/>
    <cellStyle name="style1404814004007 9" xfId="40320" xr:uid="{2F22F6EB-492B-44E5-8839-CD9CD4FAE9C4}"/>
    <cellStyle name="style1404814004039" xfId="1223" xr:uid="{00000000-0005-0000-0000-0000D7170000}"/>
    <cellStyle name="style1404814004039 10" xfId="50091" xr:uid="{0A591114-BFD2-4B8F-8016-9AB32FCAD7B9}"/>
    <cellStyle name="style1404814004039 2" xfId="2465" xr:uid="{00000000-0005-0000-0000-0000D8170000}"/>
    <cellStyle name="style1404814004039 2 2" xfId="7369" xr:uid="{00000000-0005-0000-0000-0000D9170000}"/>
    <cellStyle name="style1404814004039 2 2 2" xfId="17157" xr:uid="{A8090CCD-D24E-4948-AF31-837C7E3673F1}"/>
    <cellStyle name="style1404814004039 2 2 3" xfId="26927" xr:uid="{31CD5C92-1F4B-49ED-A6D8-2F8833414926}"/>
    <cellStyle name="style1404814004039 2 2 4" xfId="36696" xr:uid="{F70D4D1E-234D-4766-B619-7DC24455F4E5}"/>
    <cellStyle name="style1404814004039 2 2 5" xfId="46466" xr:uid="{8F5FD54A-4F86-41F5-B85E-4C1098E6359A}"/>
    <cellStyle name="style1404814004039 2 2 6" xfId="56236" xr:uid="{4C7B13F6-8F43-4B8A-A979-A0076CDA107D}"/>
    <cellStyle name="style1404814004039 2 3" xfId="12253" xr:uid="{0C30EF92-3AB8-4AA9-BA7E-ABE69FDE2C1F}"/>
    <cellStyle name="style1404814004039 2 4" xfId="22023" xr:uid="{D0EFA57C-FD68-4211-9101-A7ACCCC80733}"/>
    <cellStyle name="style1404814004039 2 5" xfId="31794" xr:uid="{13BF0490-0223-4485-AAF1-5A328101AFCD}"/>
    <cellStyle name="style1404814004039 2 6" xfId="41562" xr:uid="{26BF03C4-FA61-47B8-BE60-D36E46B34B70}"/>
    <cellStyle name="style1404814004039 2 7" xfId="51332" xr:uid="{BB27A1A6-C005-4BD7-A12E-18CD4194FEF3}"/>
    <cellStyle name="style1404814004039 3" xfId="3658" xr:uid="{00000000-0005-0000-0000-0000DA170000}"/>
    <cellStyle name="style1404814004039 3 2" xfId="8562" xr:uid="{00000000-0005-0000-0000-0000DB170000}"/>
    <cellStyle name="style1404814004039 3 2 2" xfId="18350" xr:uid="{D3CDE277-37C1-4102-A93D-CC5940591869}"/>
    <cellStyle name="style1404814004039 3 2 3" xfId="28120" xr:uid="{A43A9538-AE19-4DC3-8049-2A86A097C680}"/>
    <cellStyle name="style1404814004039 3 2 4" xfId="37889" xr:uid="{EA411FA7-C628-4629-BBD3-07F101A175E5}"/>
    <cellStyle name="style1404814004039 3 2 5" xfId="47659" xr:uid="{37CA1FE8-999D-4B65-93CE-2E13E38C2498}"/>
    <cellStyle name="style1404814004039 3 2 6" xfId="57429" xr:uid="{9B36BFB3-93D3-4BC6-958A-41653A494F48}"/>
    <cellStyle name="style1404814004039 3 3" xfId="13446" xr:uid="{350498C2-635D-406B-BD33-309B5306798C}"/>
    <cellStyle name="style1404814004039 3 4" xfId="23216" xr:uid="{629195F2-149E-40D2-ADDC-0DFEC7AB146A}"/>
    <cellStyle name="style1404814004039 3 5" xfId="32987" xr:uid="{BE2B39BA-165A-494A-BA6F-E7EFFE308761}"/>
    <cellStyle name="style1404814004039 3 6" xfId="42755" xr:uid="{62281C53-79D0-4C53-A8C8-68DF78C6FFF5}"/>
    <cellStyle name="style1404814004039 3 7" xfId="52525" xr:uid="{D1D0A48D-3D1F-4E8C-A102-374B54705123}"/>
    <cellStyle name="style1404814004039 4" xfId="4851" xr:uid="{00000000-0005-0000-0000-0000DC170000}"/>
    <cellStyle name="style1404814004039 4 2" xfId="9755" xr:uid="{00000000-0005-0000-0000-0000DD170000}"/>
    <cellStyle name="style1404814004039 4 2 2" xfId="19543" xr:uid="{EBB8E0F2-C62E-4D2F-AD0C-E78D5F348500}"/>
    <cellStyle name="style1404814004039 4 2 3" xfId="29313" xr:uid="{88A996F3-BA23-448F-8E01-EBA784C8DBEF}"/>
    <cellStyle name="style1404814004039 4 2 4" xfId="39082" xr:uid="{CB4D5D6A-8562-416B-933C-6ACC5BBE7A10}"/>
    <cellStyle name="style1404814004039 4 2 5" xfId="48852" xr:uid="{83DDBA1D-83B8-46DD-9D2D-49AB8E8EE1DF}"/>
    <cellStyle name="style1404814004039 4 2 6" xfId="58622" xr:uid="{13698130-0F8F-4D2B-98D2-170E7DE25B7B}"/>
    <cellStyle name="style1404814004039 4 3" xfId="14639" xr:uid="{82F554E0-7458-4D6E-A5AB-FF8EAAA66FDF}"/>
    <cellStyle name="style1404814004039 4 4" xfId="24409" xr:uid="{521824F7-BA81-41A0-98A8-F3D9E2A93F76}"/>
    <cellStyle name="style1404814004039 4 5" xfId="34179" xr:uid="{86596D1C-674C-4467-B224-81BE98D7442D}"/>
    <cellStyle name="style1404814004039 4 6" xfId="43948" xr:uid="{D3EADF9B-1C95-46D0-8A46-3F62178FAFC4}"/>
    <cellStyle name="style1404814004039 4 7" xfId="53718" xr:uid="{85CBDE6A-91CF-462B-9B51-9FEA4C66DFBD}"/>
    <cellStyle name="style1404814004039 5" xfId="6128" xr:uid="{00000000-0005-0000-0000-0000DE170000}"/>
    <cellStyle name="style1404814004039 5 2" xfId="15916" xr:uid="{1A21565A-7548-49A6-9FB0-3AB4475EE3B6}"/>
    <cellStyle name="style1404814004039 5 3" xfId="25686" xr:uid="{113D28D8-BC64-4464-AE36-05F043DADA4D}"/>
    <cellStyle name="style1404814004039 5 4" xfId="35455" xr:uid="{D6341C40-4C4B-4842-8F0B-C3A5586DB04D}"/>
    <cellStyle name="style1404814004039 5 5" xfId="45225" xr:uid="{108ED004-6784-4278-8B5F-9D60D23C0D6A}"/>
    <cellStyle name="style1404814004039 5 6" xfId="54995" xr:uid="{9D2C7623-9CF1-4A6F-AF9B-D6DC3A4F07CF}"/>
    <cellStyle name="style1404814004039 6" xfId="11012" xr:uid="{281F19B2-6B48-4FBC-94D9-FA8AA44C6E0A}"/>
    <cellStyle name="style1404814004039 7" xfId="20782" xr:uid="{E9B01748-CFA1-4549-B680-AF64E5DA4D22}"/>
    <cellStyle name="style1404814004039 8" xfId="30553" xr:uid="{E1FC715B-CC7F-4AAD-A8B8-30605E102453}"/>
    <cellStyle name="style1404814004039 9" xfId="40321" xr:uid="{9B6D2BF8-E925-4EDE-8A40-720C22CE47BB}"/>
    <cellStyle name="style1404814004070" xfId="1224" xr:uid="{00000000-0005-0000-0000-0000DF170000}"/>
    <cellStyle name="style1404814004070 10" xfId="50092" xr:uid="{BA79DC0C-6E7F-472C-BB2C-17FABA0B83B7}"/>
    <cellStyle name="style1404814004070 2" xfId="2466" xr:uid="{00000000-0005-0000-0000-0000E0170000}"/>
    <cellStyle name="style1404814004070 2 2" xfId="7370" xr:uid="{00000000-0005-0000-0000-0000E1170000}"/>
    <cellStyle name="style1404814004070 2 2 2" xfId="17158" xr:uid="{CA79D405-2365-4623-AC70-37AEBADA6021}"/>
    <cellStyle name="style1404814004070 2 2 3" xfId="26928" xr:uid="{BA8E18D4-3453-4854-ACB5-451E54C199C3}"/>
    <cellStyle name="style1404814004070 2 2 4" xfId="36697" xr:uid="{FD9B8E28-AD57-420D-8561-7A23EC84845B}"/>
    <cellStyle name="style1404814004070 2 2 5" xfId="46467" xr:uid="{22AC12DC-AB98-47D1-9852-9FB10915FC23}"/>
    <cellStyle name="style1404814004070 2 2 6" xfId="56237" xr:uid="{97E0AAD5-7F06-472C-BF9B-289D41B0902A}"/>
    <cellStyle name="style1404814004070 2 3" xfId="12254" xr:uid="{B7591956-9B29-4188-8E1F-40F80A41ED91}"/>
    <cellStyle name="style1404814004070 2 4" xfId="22024" xr:uid="{B9D3AEE2-E77C-4DF9-9A44-F72153815DCA}"/>
    <cellStyle name="style1404814004070 2 5" xfId="31795" xr:uid="{34BF4BB9-E853-40E5-A84C-4C42B246ED4A}"/>
    <cellStyle name="style1404814004070 2 6" xfId="41563" xr:uid="{339CC702-E794-4F69-A10B-B59B0806B128}"/>
    <cellStyle name="style1404814004070 2 7" xfId="51333" xr:uid="{D00168FD-0CFA-4D9E-B487-C137863AE416}"/>
    <cellStyle name="style1404814004070 3" xfId="3659" xr:uid="{00000000-0005-0000-0000-0000E2170000}"/>
    <cellStyle name="style1404814004070 3 2" xfId="8563" xr:uid="{00000000-0005-0000-0000-0000E3170000}"/>
    <cellStyle name="style1404814004070 3 2 2" xfId="18351" xr:uid="{C78215B8-4490-412C-8633-61B938108B44}"/>
    <cellStyle name="style1404814004070 3 2 3" xfId="28121" xr:uid="{C2E572C1-B7E5-4A0C-BA42-1B7F279F7499}"/>
    <cellStyle name="style1404814004070 3 2 4" xfId="37890" xr:uid="{BBCDA511-75B0-4993-8B6F-F0C335E10937}"/>
    <cellStyle name="style1404814004070 3 2 5" xfId="47660" xr:uid="{2745DB84-9A5C-40BB-A3D8-436B2262E680}"/>
    <cellStyle name="style1404814004070 3 2 6" xfId="57430" xr:uid="{2E35BB5C-D173-4828-A559-1E6CC68A0AC1}"/>
    <cellStyle name="style1404814004070 3 3" xfId="13447" xr:uid="{D2031EC4-8D7C-4746-B192-679B7405C6BA}"/>
    <cellStyle name="style1404814004070 3 4" xfId="23217" xr:uid="{446C55AD-2FFC-49BD-84E2-2B62E3870683}"/>
    <cellStyle name="style1404814004070 3 5" xfId="32988" xr:uid="{8EECF0EC-C613-4CF1-BEF7-FBB91F6673B8}"/>
    <cellStyle name="style1404814004070 3 6" xfId="42756" xr:uid="{DCD6F124-5DC6-40EF-9541-EECC1AB5FBE1}"/>
    <cellStyle name="style1404814004070 3 7" xfId="52526" xr:uid="{15B2BB5D-69D6-4D05-BEE0-DC7975B0D701}"/>
    <cellStyle name="style1404814004070 4" xfId="4852" xr:uid="{00000000-0005-0000-0000-0000E4170000}"/>
    <cellStyle name="style1404814004070 4 2" xfId="9756" xr:uid="{00000000-0005-0000-0000-0000E5170000}"/>
    <cellStyle name="style1404814004070 4 2 2" xfId="19544" xr:uid="{650D590D-BB06-48D7-AEF9-DB21BF8DD0E5}"/>
    <cellStyle name="style1404814004070 4 2 3" xfId="29314" xr:uid="{A9300456-7255-4ED9-B43D-ADD76F6EB65E}"/>
    <cellStyle name="style1404814004070 4 2 4" xfId="39083" xr:uid="{2581F69B-AE7B-4DA9-8EDD-4771AE1D3C01}"/>
    <cellStyle name="style1404814004070 4 2 5" xfId="48853" xr:uid="{4FFE3DB9-CA2A-4EB3-8DFB-BB12B7D5EB47}"/>
    <cellStyle name="style1404814004070 4 2 6" xfId="58623" xr:uid="{557D6759-EA1A-412A-BD20-6ACF8B90B5EE}"/>
    <cellStyle name="style1404814004070 4 3" xfId="14640" xr:uid="{3F7A8674-9D73-4CB2-8490-88498703E4B3}"/>
    <cellStyle name="style1404814004070 4 4" xfId="24410" xr:uid="{5951B932-944E-46C8-A6D7-2052855E4D2C}"/>
    <cellStyle name="style1404814004070 4 5" xfId="34180" xr:uid="{5065DFFE-7352-4483-A9C3-00858C3B3893}"/>
    <cellStyle name="style1404814004070 4 6" xfId="43949" xr:uid="{F840E68C-BFC2-4063-8C4B-16655B8C900D}"/>
    <cellStyle name="style1404814004070 4 7" xfId="53719" xr:uid="{76E1D4DF-A1FA-435E-8250-D374F44B32AA}"/>
    <cellStyle name="style1404814004070 5" xfId="6129" xr:uid="{00000000-0005-0000-0000-0000E6170000}"/>
    <cellStyle name="style1404814004070 5 2" xfId="15917" xr:uid="{2172DC13-BEF4-4154-B0A6-2C5AD63C3B81}"/>
    <cellStyle name="style1404814004070 5 3" xfId="25687" xr:uid="{C678B95E-9624-491B-A6E4-B1C24C847CFD}"/>
    <cellStyle name="style1404814004070 5 4" xfId="35456" xr:uid="{721B93A6-4620-474B-8FA2-AAF72226490F}"/>
    <cellStyle name="style1404814004070 5 5" xfId="45226" xr:uid="{A2B61318-2923-47B7-AA14-2EDFBBA837B6}"/>
    <cellStyle name="style1404814004070 5 6" xfId="54996" xr:uid="{7A369100-DC11-4E8E-A67C-AA9326D318C5}"/>
    <cellStyle name="style1404814004070 6" xfId="11013" xr:uid="{B7DAFFD7-758F-49E1-8D85-5E479B3EDC46}"/>
    <cellStyle name="style1404814004070 7" xfId="20783" xr:uid="{C1740F35-6C73-4383-B3DF-216FB1540113}"/>
    <cellStyle name="style1404814004070 8" xfId="30554" xr:uid="{6FBA3B37-FE3E-4CD8-8A44-3A29D72BCE47}"/>
    <cellStyle name="style1404814004070 9" xfId="40322" xr:uid="{595EB741-1C29-4146-A82F-19A3AF17DCC2}"/>
    <cellStyle name="style1404814004101" xfId="1225" xr:uid="{00000000-0005-0000-0000-0000E7170000}"/>
    <cellStyle name="style1404814004101 10" xfId="50093" xr:uid="{1162EF2C-D747-4BCC-9B76-3199E8FE1848}"/>
    <cellStyle name="style1404814004101 2" xfId="2467" xr:uid="{00000000-0005-0000-0000-0000E8170000}"/>
    <cellStyle name="style1404814004101 2 2" xfId="7371" xr:uid="{00000000-0005-0000-0000-0000E9170000}"/>
    <cellStyle name="style1404814004101 2 2 2" xfId="17159" xr:uid="{10A90021-E621-4B56-813B-BC9C34052B5E}"/>
    <cellStyle name="style1404814004101 2 2 3" xfId="26929" xr:uid="{19741625-E422-4F64-BFCF-625DE2354A44}"/>
    <cellStyle name="style1404814004101 2 2 4" xfId="36698" xr:uid="{76527349-E044-4F94-84F0-CC249C9E1161}"/>
    <cellStyle name="style1404814004101 2 2 5" xfId="46468" xr:uid="{87E47C37-C2BD-42C9-A203-7C6ED1B6C6D5}"/>
    <cellStyle name="style1404814004101 2 2 6" xfId="56238" xr:uid="{B302D769-2152-4E36-A6C6-B1C47EE8AD2F}"/>
    <cellStyle name="style1404814004101 2 3" xfId="12255" xr:uid="{430AE87F-DA5D-45FC-9B35-4BE7DADE226D}"/>
    <cellStyle name="style1404814004101 2 4" xfId="22025" xr:uid="{D2DF94E7-6D23-4D8A-969A-CBFA65C32DC4}"/>
    <cellStyle name="style1404814004101 2 5" xfId="31796" xr:uid="{1872A7FF-C278-48C5-9C80-E8436FCA3750}"/>
    <cellStyle name="style1404814004101 2 6" xfId="41564" xr:uid="{214046C4-9C12-467E-973A-EC4AA1E15DA0}"/>
    <cellStyle name="style1404814004101 2 7" xfId="51334" xr:uid="{E32E0510-46F0-4F81-B8E8-93BED784E45A}"/>
    <cellStyle name="style1404814004101 3" xfId="3660" xr:uid="{00000000-0005-0000-0000-0000EA170000}"/>
    <cellStyle name="style1404814004101 3 2" xfId="8564" xr:uid="{00000000-0005-0000-0000-0000EB170000}"/>
    <cellStyle name="style1404814004101 3 2 2" xfId="18352" xr:uid="{54C1AD17-D5C9-4FCD-AD1F-9D8828E939EF}"/>
    <cellStyle name="style1404814004101 3 2 3" xfId="28122" xr:uid="{469E99B2-8E37-4148-8342-21F7F7C39085}"/>
    <cellStyle name="style1404814004101 3 2 4" xfId="37891" xr:uid="{CAE4BE1D-71C2-4455-8CFE-EB361F441BD0}"/>
    <cellStyle name="style1404814004101 3 2 5" xfId="47661" xr:uid="{7757C5D1-63E4-4CB1-A02C-9E1FF5DCAED1}"/>
    <cellStyle name="style1404814004101 3 2 6" xfId="57431" xr:uid="{6DA88E23-52F9-4CFB-A1DA-324EFDB8F724}"/>
    <cellStyle name="style1404814004101 3 3" xfId="13448" xr:uid="{5BF19AE0-4CCE-422A-A236-6A69910F52EA}"/>
    <cellStyle name="style1404814004101 3 4" xfId="23218" xr:uid="{5F479205-B4EF-494B-8D3F-48F1793904A1}"/>
    <cellStyle name="style1404814004101 3 5" xfId="32989" xr:uid="{621B69EE-8CFB-409C-AEE5-06A3185B986F}"/>
    <cellStyle name="style1404814004101 3 6" xfId="42757" xr:uid="{E1F1D2D0-BA69-4E74-8DC0-F81FC701B20B}"/>
    <cellStyle name="style1404814004101 3 7" xfId="52527" xr:uid="{5061E830-B102-43B2-91D8-BA54431300C9}"/>
    <cellStyle name="style1404814004101 4" xfId="4853" xr:uid="{00000000-0005-0000-0000-0000EC170000}"/>
    <cellStyle name="style1404814004101 4 2" xfId="9757" xr:uid="{00000000-0005-0000-0000-0000ED170000}"/>
    <cellStyle name="style1404814004101 4 2 2" xfId="19545" xr:uid="{0D64DE70-9E7B-43A8-A582-1E919AA349CA}"/>
    <cellStyle name="style1404814004101 4 2 3" xfId="29315" xr:uid="{5C0D6C91-2549-41C0-BF92-FD86FE438874}"/>
    <cellStyle name="style1404814004101 4 2 4" xfId="39084" xr:uid="{43CA656B-9DDA-4E78-877D-93CB6CAEF9C1}"/>
    <cellStyle name="style1404814004101 4 2 5" xfId="48854" xr:uid="{447C50DF-C5BF-4D00-AE55-D17C294AA760}"/>
    <cellStyle name="style1404814004101 4 2 6" xfId="58624" xr:uid="{54FBABB7-B453-4E50-8DAD-910C85B4C228}"/>
    <cellStyle name="style1404814004101 4 3" xfId="14641" xr:uid="{B5F40DF0-0FF8-4B28-B82A-7F9D1966949E}"/>
    <cellStyle name="style1404814004101 4 4" xfId="24411" xr:uid="{6A09925D-C10F-4B0F-8DAB-5E16CB855723}"/>
    <cellStyle name="style1404814004101 4 5" xfId="34181" xr:uid="{19935A99-FE94-4155-A012-D13A22F94BED}"/>
    <cellStyle name="style1404814004101 4 6" xfId="43950" xr:uid="{CF24B007-BC9C-403D-9243-1CD9F23C0CC2}"/>
    <cellStyle name="style1404814004101 4 7" xfId="53720" xr:uid="{E544F110-E7ED-43D0-A4B5-2CEB048B3AEE}"/>
    <cellStyle name="style1404814004101 5" xfId="6130" xr:uid="{00000000-0005-0000-0000-0000EE170000}"/>
    <cellStyle name="style1404814004101 5 2" xfId="15918" xr:uid="{CB90B25F-9952-4834-B659-61CD220B23A3}"/>
    <cellStyle name="style1404814004101 5 3" xfId="25688" xr:uid="{2E5E06B1-044D-4E6E-BBAC-9D105025D279}"/>
    <cellStyle name="style1404814004101 5 4" xfId="35457" xr:uid="{B23A14A4-E691-4262-9E2B-84C8171AFB60}"/>
    <cellStyle name="style1404814004101 5 5" xfId="45227" xr:uid="{8D53243C-C3AE-4B3F-9EBA-C7A29C3DE8D1}"/>
    <cellStyle name="style1404814004101 5 6" xfId="54997" xr:uid="{1F804A46-1B1D-476F-8946-03706605CF76}"/>
    <cellStyle name="style1404814004101 6" xfId="11014" xr:uid="{1578372B-CE56-4E7A-BC33-3062B92628A0}"/>
    <cellStyle name="style1404814004101 7" xfId="20784" xr:uid="{012C13C9-9E68-49D5-B58F-049D3C34966C}"/>
    <cellStyle name="style1404814004101 8" xfId="30555" xr:uid="{B58203A2-9A7B-4686-98E2-B78DDE83E987}"/>
    <cellStyle name="style1404814004101 9" xfId="40323" xr:uid="{6D32D599-D50D-41E1-A369-BB6E10601EAB}"/>
    <cellStyle name="style1404814004132" xfId="1226" xr:uid="{00000000-0005-0000-0000-0000EF170000}"/>
    <cellStyle name="style1404814004132 10" xfId="50094" xr:uid="{FC0FA84B-C610-4D48-9BA8-E46A4FD9CFE2}"/>
    <cellStyle name="style1404814004132 2" xfId="2468" xr:uid="{00000000-0005-0000-0000-0000F0170000}"/>
    <cellStyle name="style1404814004132 2 2" xfId="7372" xr:uid="{00000000-0005-0000-0000-0000F1170000}"/>
    <cellStyle name="style1404814004132 2 2 2" xfId="17160" xr:uid="{113E7E07-94B8-4C55-93C3-393DD9AAF433}"/>
    <cellStyle name="style1404814004132 2 2 3" xfId="26930" xr:uid="{3BD5A7EC-7555-4B27-9115-2782322771EC}"/>
    <cellStyle name="style1404814004132 2 2 4" xfId="36699" xr:uid="{4CC68355-3495-43C0-8C41-F5DDAFCE8FAE}"/>
    <cellStyle name="style1404814004132 2 2 5" xfId="46469" xr:uid="{BBB4EF34-FF7B-481E-AEDF-6EE6B13E9D3F}"/>
    <cellStyle name="style1404814004132 2 2 6" xfId="56239" xr:uid="{65B555E9-13CE-4DF5-8E4B-3E0F181ACEAB}"/>
    <cellStyle name="style1404814004132 2 3" xfId="12256" xr:uid="{B8DAE0F7-F705-4E2A-A269-14F5300DDD5E}"/>
    <cellStyle name="style1404814004132 2 4" xfId="22026" xr:uid="{37C93959-A31E-476A-BE00-19D7B6C1C523}"/>
    <cellStyle name="style1404814004132 2 5" xfId="31797" xr:uid="{26A606EC-4C11-42B6-BEDD-6A43C7792E16}"/>
    <cellStyle name="style1404814004132 2 6" xfId="41565" xr:uid="{D951232A-9305-45A2-8457-D73B61C276EA}"/>
    <cellStyle name="style1404814004132 2 7" xfId="51335" xr:uid="{C65AA080-BD9D-4C67-A24A-DCD4B31F9B9A}"/>
    <cellStyle name="style1404814004132 3" xfId="3661" xr:uid="{00000000-0005-0000-0000-0000F2170000}"/>
    <cellStyle name="style1404814004132 3 2" xfId="8565" xr:uid="{00000000-0005-0000-0000-0000F3170000}"/>
    <cellStyle name="style1404814004132 3 2 2" xfId="18353" xr:uid="{AC2A4B54-F90E-42F9-BF4C-78E41B929BDF}"/>
    <cellStyle name="style1404814004132 3 2 3" xfId="28123" xr:uid="{F794163F-DFCA-4167-8C4B-E324D9AF1B43}"/>
    <cellStyle name="style1404814004132 3 2 4" xfId="37892" xr:uid="{A18C109F-EE52-4D7D-AF75-9E551F70B1C4}"/>
    <cellStyle name="style1404814004132 3 2 5" xfId="47662" xr:uid="{9160448C-0A9E-46D7-B8D0-A52EC0893017}"/>
    <cellStyle name="style1404814004132 3 2 6" xfId="57432" xr:uid="{A3AEB4C1-7B13-4AFB-BF76-F6E3650E5B91}"/>
    <cellStyle name="style1404814004132 3 3" xfId="13449" xr:uid="{A119BC76-ACCF-4DD6-A7B7-567303B752F5}"/>
    <cellStyle name="style1404814004132 3 4" xfId="23219" xr:uid="{BDA492C9-84E0-4E23-84F7-672AB1C641EC}"/>
    <cellStyle name="style1404814004132 3 5" xfId="32990" xr:uid="{B5D3AC0B-878B-4FCA-8771-73CD5B205800}"/>
    <cellStyle name="style1404814004132 3 6" xfId="42758" xr:uid="{6CF87179-B10D-47A9-83CA-FDC750DF22A9}"/>
    <cellStyle name="style1404814004132 3 7" xfId="52528" xr:uid="{FB3D47CB-8A89-41A5-9533-8F30C5D75BA4}"/>
    <cellStyle name="style1404814004132 4" xfId="4854" xr:uid="{00000000-0005-0000-0000-0000F4170000}"/>
    <cellStyle name="style1404814004132 4 2" xfId="9758" xr:uid="{00000000-0005-0000-0000-0000F5170000}"/>
    <cellStyle name="style1404814004132 4 2 2" xfId="19546" xr:uid="{AF81C546-E801-4952-BF05-BA314AB6AB05}"/>
    <cellStyle name="style1404814004132 4 2 3" xfId="29316" xr:uid="{353D561B-0EC3-44BF-9511-33660C762438}"/>
    <cellStyle name="style1404814004132 4 2 4" xfId="39085" xr:uid="{D79B9536-F4C3-4502-8BC2-D0FF6A5B28E1}"/>
    <cellStyle name="style1404814004132 4 2 5" xfId="48855" xr:uid="{A6825C42-C89B-43EA-BA3A-C7F31E148150}"/>
    <cellStyle name="style1404814004132 4 2 6" xfId="58625" xr:uid="{5D014777-AACC-42E8-93DA-C4ADEEA05823}"/>
    <cellStyle name="style1404814004132 4 3" xfId="14642" xr:uid="{C4550AC1-44EE-464D-995D-0128596D59AD}"/>
    <cellStyle name="style1404814004132 4 4" xfId="24412" xr:uid="{74E02B69-F3B9-4D41-ACC1-95D08C58E23F}"/>
    <cellStyle name="style1404814004132 4 5" xfId="34182" xr:uid="{6A24D311-3D6C-40C2-8BAB-D487323EA8E2}"/>
    <cellStyle name="style1404814004132 4 6" xfId="43951" xr:uid="{08813172-D16F-4E96-BD99-69995758DF45}"/>
    <cellStyle name="style1404814004132 4 7" xfId="53721" xr:uid="{A5B2AB98-3E15-4390-88DB-665817952945}"/>
    <cellStyle name="style1404814004132 5" xfId="6131" xr:uid="{00000000-0005-0000-0000-0000F6170000}"/>
    <cellStyle name="style1404814004132 5 2" xfId="15919" xr:uid="{D706929E-9EB4-4FD7-B64E-352207176529}"/>
    <cellStyle name="style1404814004132 5 3" xfId="25689" xr:uid="{46F00E8F-3E78-4EA5-854C-BCBA1921B9E2}"/>
    <cellStyle name="style1404814004132 5 4" xfId="35458" xr:uid="{855A0244-77E8-40DE-B25C-0D0F7CA48150}"/>
    <cellStyle name="style1404814004132 5 5" xfId="45228" xr:uid="{7FB5EEA4-B6FD-4BBE-9AA2-63954EEA8AD3}"/>
    <cellStyle name="style1404814004132 5 6" xfId="54998" xr:uid="{A6B22528-DF52-48F2-9943-25BBF99C1B87}"/>
    <cellStyle name="style1404814004132 6" xfId="11015" xr:uid="{B11A080F-3DA5-4A79-8775-91ED4979362B}"/>
    <cellStyle name="style1404814004132 7" xfId="20785" xr:uid="{D99AEAF9-F1E7-492B-A98E-7F61CEB76409}"/>
    <cellStyle name="style1404814004132 8" xfId="30556" xr:uid="{55899937-0ABA-403E-A361-128A444BFBA3}"/>
    <cellStyle name="style1404814004132 9" xfId="40324" xr:uid="{E3FDB7E4-BA1A-4072-A9A2-3D2B5324F8B4}"/>
    <cellStyle name="style1404814004164" xfId="1227" xr:uid="{00000000-0005-0000-0000-0000F7170000}"/>
    <cellStyle name="style1404814004164 10" xfId="50095" xr:uid="{51FB7A0D-9946-4F81-B1F0-4B014E706A4F}"/>
    <cellStyle name="style1404814004164 2" xfId="2469" xr:uid="{00000000-0005-0000-0000-0000F8170000}"/>
    <cellStyle name="style1404814004164 2 2" xfId="7373" xr:uid="{00000000-0005-0000-0000-0000F9170000}"/>
    <cellStyle name="style1404814004164 2 2 2" xfId="17161" xr:uid="{EDF032B6-519C-4AEF-A00F-61E742ECEB5B}"/>
    <cellStyle name="style1404814004164 2 2 3" xfId="26931" xr:uid="{62E33A97-CBC4-419D-9A11-4207A85FFF02}"/>
    <cellStyle name="style1404814004164 2 2 4" xfId="36700" xr:uid="{39F1C36F-F4D9-4343-84EB-4B04205C027B}"/>
    <cellStyle name="style1404814004164 2 2 5" xfId="46470" xr:uid="{C775D67A-EA8F-4ED8-97CE-5E8735C0CB7B}"/>
    <cellStyle name="style1404814004164 2 2 6" xfId="56240" xr:uid="{06A44D04-FC47-4ACD-BD56-614B1ACE9AAC}"/>
    <cellStyle name="style1404814004164 2 3" xfId="12257" xr:uid="{C7E422B7-4CC8-4536-B68E-3CB770433B9E}"/>
    <cellStyle name="style1404814004164 2 4" xfId="22027" xr:uid="{4FF42D1D-AC23-4FAC-A069-04219A8F4D24}"/>
    <cellStyle name="style1404814004164 2 5" xfId="31798" xr:uid="{EFE6CD47-CF71-4C74-954F-2670BBFFB537}"/>
    <cellStyle name="style1404814004164 2 6" xfId="41566" xr:uid="{275F3C42-F712-4D2C-A189-D24463C87743}"/>
    <cellStyle name="style1404814004164 2 7" xfId="51336" xr:uid="{515D2911-467F-448A-AB0C-D6471CAC4588}"/>
    <cellStyle name="style1404814004164 3" xfId="3662" xr:uid="{00000000-0005-0000-0000-0000FA170000}"/>
    <cellStyle name="style1404814004164 3 2" xfId="8566" xr:uid="{00000000-0005-0000-0000-0000FB170000}"/>
    <cellStyle name="style1404814004164 3 2 2" xfId="18354" xr:uid="{11AE2DD7-D58B-4CB7-9291-6DAB71285F72}"/>
    <cellStyle name="style1404814004164 3 2 3" xfId="28124" xr:uid="{04923AB8-0ACF-4BA7-BEDE-6D6DACFBDDE3}"/>
    <cellStyle name="style1404814004164 3 2 4" xfId="37893" xr:uid="{C977949C-E2EE-42D2-AE6E-C5512E47D3AF}"/>
    <cellStyle name="style1404814004164 3 2 5" xfId="47663" xr:uid="{287AA58D-F2E9-4D6B-A08F-7A9D6120DEEA}"/>
    <cellStyle name="style1404814004164 3 2 6" xfId="57433" xr:uid="{D0720F3D-78BA-4A0E-9DB0-60CB27B2B0A6}"/>
    <cellStyle name="style1404814004164 3 3" xfId="13450" xr:uid="{18E639D6-7E10-4B89-ADF0-AB040EDAA551}"/>
    <cellStyle name="style1404814004164 3 4" xfId="23220" xr:uid="{0EF9BD74-8505-4A4F-916D-C96B23A5061B}"/>
    <cellStyle name="style1404814004164 3 5" xfId="32991" xr:uid="{F91B8458-2A56-470C-9681-70B3D19B7624}"/>
    <cellStyle name="style1404814004164 3 6" xfId="42759" xr:uid="{18EBB473-D09A-4584-B603-7491D51F977A}"/>
    <cellStyle name="style1404814004164 3 7" xfId="52529" xr:uid="{E96C751C-7160-4914-949A-A5E5E49C84F0}"/>
    <cellStyle name="style1404814004164 4" xfId="4855" xr:uid="{00000000-0005-0000-0000-0000FC170000}"/>
    <cellStyle name="style1404814004164 4 2" xfId="9759" xr:uid="{00000000-0005-0000-0000-0000FD170000}"/>
    <cellStyle name="style1404814004164 4 2 2" xfId="19547" xr:uid="{52094876-0F69-4067-A134-8C96CC15A7E2}"/>
    <cellStyle name="style1404814004164 4 2 3" xfId="29317" xr:uid="{10EE2362-C6D3-44E6-A3AD-1DBE4BB0EDAE}"/>
    <cellStyle name="style1404814004164 4 2 4" xfId="39086" xr:uid="{4208791A-4B9D-4A05-B29A-E92C4BD0E356}"/>
    <cellStyle name="style1404814004164 4 2 5" xfId="48856" xr:uid="{208EE37A-7417-4C00-94BA-8AAE5ED61D9E}"/>
    <cellStyle name="style1404814004164 4 2 6" xfId="58626" xr:uid="{C115D0FD-668D-43CD-A3FD-96DFB899A8EA}"/>
    <cellStyle name="style1404814004164 4 3" xfId="14643" xr:uid="{A9848CB7-713A-4E34-A6BA-F2628744709C}"/>
    <cellStyle name="style1404814004164 4 4" xfId="24413" xr:uid="{39982F5C-5B65-4D1D-ABD6-40870235E2DA}"/>
    <cellStyle name="style1404814004164 4 5" xfId="34183" xr:uid="{0EE985E3-2782-46A9-88F5-2075BAF30723}"/>
    <cellStyle name="style1404814004164 4 6" xfId="43952" xr:uid="{88B9B066-8AFD-46C0-AB5F-4C5B4ADA519F}"/>
    <cellStyle name="style1404814004164 4 7" xfId="53722" xr:uid="{31B07686-6E0A-40BE-A417-372D67567E36}"/>
    <cellStyle name="style1404814004164 5" xfId="6132" xr:uid="{00000000-0005-0000-0000-0000FE170000}"/>
    <cellStyle name="style1404814004164 5 2" xfId="15920" xr:uid="{EE0DB407-86B3-45F1-8C1A-98928BD8BD5E}"/>
    <cellStyle name="style1404814004164 5 3" xfId="25690" xr:uid="{4DDC6C47-DC9B-4E9A-9BED-D6DBD5DAAC40}"/>
    <cellStyle name="style1404814004164 5 4" xfId="35459" xr:uid="{48703882-E2E9-470F-86B9-6C6B44DDA61C}"/>
    <cellStyle name="style1404814004164 5 5" xfId="45229" xr:uid="{3AADD524-BA33-4AB9-B8F7-31B8A1BBA138}"/>
    <cellStyle name="style1404814004164 5 6" xfId="54999" xr:uid="{45437426-6DED-4B46-84CE-94C9E2EB172A}"/>
    <cellStyle name="style1404814004164 6" xfId="11016" xr:uid="{2916C171-F72E-421F-B9DE-5918AE96706A}"/>
    <cellStyle name="style1404814004164 7" xfId="20786" xr:uid="{F101791B-1F9B-4CB0-8300-212494C5BBFD}"/>
    <cellStyle name="style1404814004164 8" xfId="30557" xr:uid="{54EA27BA-CAF0-4D89-B0BE-A243D42B4812}"/>
    <cellStyle name="style1404814004164 9" xfId="40325" xr:uid="{D0335918-81AF-455A-A97B-E985FE4A3666}"/>
    <cellStyle name="style1404814004211" xfId="1228" xr:uid="{00000000-0005-0000-0000-0000FF170000}"/>
    <cellStyle name="style1404814004211 10" xfId="50096" xr:uid="{022D20C2-3C2E-4ADB-A169-569373E13FF6}"/>
    <cellStyle name="style1404814004211 2" xfId="2470" xr:uid="{00000000-0005-0000-0000-000000180000}"/>
    <cellStyle name="style1404814004211 2 2" xfId="7374" xr:uid="{00000000-0005-0000-0000-000001180000}"/>
    <cellStyle name="style1404814004211 2 2 2" xfId="17162" xr:uid="{7128D4D6-7885-4BBF-B393-D3CC4978E1BE}"/>
    <cellStyle name="style1404814004211 2 2 3" xfId="26932" xr:uid="{FEF961D1-B0C7-439E-8030-99CA760C3935}"/>
    <cellStyle name="style1404814004211 2 2 4" xfId="36701" xr:uid="{DD7B43A0-948D-445E-A27C-E14D9E2314BC}"/>
    <cellStyle name="style1404814004211 2 2 5" xfId="46471" xr:uid="{1D41ADF4-E51D-4EC5-9085-C617A57EF7C5}"/>
    <cellStyle name="style1404814004211 2 2 6" xfId="56241" xr:uid="{A013CF9E-8A8C-4F6F-9EE2-CC87EACC50C0}"/>
    <cellStyle name="style1404814004211 2 3" xfId="12258" xr:uid="{11D9D8C4-FDD9-4D77-85B2-0C13E31D3202}"/>
    <cellStyle name="style1404814004211 2 4" xfId="22028" xr:uid="{2D57E2A5-E44A-4ACB-96B8-9E9ECEA0B68A}"/>
    <cellStyle name="style1404814004211 2 5" xfId="31799" xr:uid="{DC2B3B95-7DB6-4D22-9AC2-B6EF97819842}"/>
    <cellStyle name="style1404814004211 2 6" xfId="41567" xr:uid="{13538D93-4C6B-4050-9EF6-B454DC429BAD}"/>
    <cellStyle name="style1404814004211 2 7" xfId="51337" xr:uid="{11E67E09-C566-41DF-BD10-DA71BA469BFF}"/>
    <cellStyle name="style1404814004211 3" xfId="3663" xr:uid="{00000000-0005-0000-0000-000002180000}"/>
    <cellStyle name="style1404814004211 3 2" xfId="8567" xr:uid="{00000000-0005-0000-0000-000003180000}"/>
    <cellStyle name="style1404814004211 3 2 2" xfId="18355" xr:uid="{8DB6AB21-E19D-4879-B476-4DA9D557B28C}"/>
    <cellStyle name="style1404814004211 3 2 3" xfId="28125" xr:uid="{D6A2B250-2099-4CB2-BA50-714F8053F7EE}"/>
    <cellStyle name="style1404814004211 3 2 4" xfId="37894" xr:uid="{BAE6FF02-C99E-42A9-A056-77777958FFEF}"/>
    <cellStyle name="style1404814004211 3 2 5" xfId="47664" xr:uid="{8AB5AEA6-E935-41E1-BD30-AF69FD8A959E}"/>
    <cellStyle name="style1404814004211 3 2 6" xfId="57434" xr:uid="{AC54A8B5-0F57-42A4-AA3D-28637E7EDC4D}"/>
    <cellStyle name="style1404814004211 3 3" xfId="13451" xr:uid="{4847A5AF-6BB1-4632-A8A8-33E7FB6FCA99}"/>
    <cellStyle name="style1404814004211 3 4" xfId="23221" xr:uid="{C74A0612-EA85-4C31-ABE8-C2D1F52F96E0}"/>
    <cellStyle name="style1404814004211 3 5" xfId="32992" xr:uid="{1EF74250-03C5-4CF5-B509-3B57E2A974DE}"/>
    <cellStyle name="style1404814004211 3 6" xfId="42760" xr:uid="{4A594C4B-A143-41C0-8A7A-95E0038C3C77}"/>
    <cellStyle name="style1404814004211 3 7" xfId="52530" xr:uid="{19675C3D-78F2-4F35-9941-F3768D74C2DC}"/>
    <cellStyle name="style1404814004211 4" xfId="4856" xr:uid="{00000000-0005-0000-0000-000004180000}"/>
    <cellStyle name="style1404814004211 4 2" xfId="9760" xr:uid="{00000000-0005-0000-0000-000005180000}"/>
    <cellStyle name="style1404814004211 4 2 2" xfId="19548" xr:uid="{852CA607-0023-4D2D-890E-4C9393A3D2BF}"/>
    <cellStyle name="style1404814004211 4 2 3" xfId="29318" xr:uid="{EC67C3AA-29C5-49BC-9332-68C52DDE9425}"/>
    <cellStyle name="style1404814004211 4 2 4" xfId="39087" xr:uid="{DD4FF227-2E27-4A7C-817F-D402E57389A4}"/>
    <cellStyle name="style1404814004211 4 2 5" xfId="48857" xr:uid="{37FBAD3D-D7F9-4242-8FE9-D0A74AEF3B85}"/>
    <cellStyle name="style1404814004211 4 2 6" xfId="58627" xr:uid="{E0854851-C3C8-4468-A705-A798B90D200A}"/>
    <cellStyle name="style1404814004211 4 3" xfId="14644" xr:uid="{62F9B708-D68A-47F7-AF10-5DD6B9502DAE}"/>
    <cellStyle name="style1404814004211 4 4" xfId="24414" xr:uid="{46774284-F600-4D8A-AEE4-7F9EB00BEB6C}"/>
    <cellStyle name="style1404814004211 4 5" xfId="34184" xr:uid="{F570AD96-8608-4B33-9274-DE926DE71429}"/>
    <cellStyle name="style1404814004211 4 6" xfId="43953" xr:uid="{262A2A2E-5273-4FDE-8D40-CA3E3226C4EA}"/>
    <cellStyle name="style1404814004211 4 7" xfId="53723" xr:uid="{842BD2F9-DD83-4AF4-9B23-F2A483654828}"/>
    <cellStyle name="style1404814004211 5" xfId="6133" xr:uid="{00000000-0005-0000-0000-000006180000}"/>
    <cellStyle name="style1404814004211 5 2" xfId="15921" xr:uid="{79E89802-C3C9-4988-ADE6-50CEBF50682D}"/>
    <cellStyle name="style1404814004211 5 3" xfId="25691" xr:uid="{E0435557-1CD0-4294-90AD-C4E3704F8ADB}"/>
    <cellStyle name="style1404814004211 5 4" xfId="35460" xr:uid="{DD6F2D5C-3A8B-4723-A79C-6BD1415DEE22}"/>
    <cellStyle name="style1404814004211 5 5" xfId="45230" xr:uid="{0F8CC976-DE84-4AD0-BC7E-02F2B09653F5}"/>
    <cellStyle name="style1404814004211 5 6" xfId="55000" xr:uid="{05FCEDC8-62C9-45B7-BB01-61883B6CFCE0}"/>
    <cellStyle name="style1404814004211 6" xfId="11017" xr:uid="{52989C4D-158C-4BBE-84DD-066C2ED3C1A7}"/>
    <cellStyle name="style1404814004211 7" xfId="20787" xr:uid="{237932D8-7D85-4B89-ACFC-9F1735287220}"/>
    <cellStyle name="style1404814004211 8" xfId="30558" xr:uid="{248BD3B3-2F74-4F6C-8CDE-7476B7D4E404}"/>
    <cellStyle name="style1404814004211 9" xfId="40326" xr:uid="{45E1C09F-B6B5-40DD-A684-1D8579EEA1C2}"/>
    <cellStyle name="style1404814004289" xfId="1229" xr:uid="{00000000-0005-0000-0000-000007180000}"/>
    <cellStyle name="style1404814004289 10" xfId="50097" xr:uid="{566D81AE-64A8-4E3B-BBD4-39F5FE59F3ED}"/>
    <cellStyle name="style1404814004289 2" xfId="2471" xr:uid="{00000000-0005-0000-0000-000008180000}"/>
    <cellStyle name="style1404814004289 2 2" xfId="7375" xr:uid="{00000000-0005-0000-0000-000009180000}"/>
    <cellStyle name="style1404814004289 2 2 2" xfId="17163" xr:uid="{0A28CD50-7214-4F53-A08C-759C751E5A36}"/>
    <cellStyle name="style1404814004289 2 2 3" xfId="26933" xr:uid="{57C3987A-F213-4F6B-9941-F39541AFBAFF}"/>
    <cellStyle name="style1404814004289 2 2 4" xfId="36702" xr:uid="{63DEE8A8-6B5B-4ABE-AED7-ECD8F928113B}"/>
    <cellStyle name="style1404814004289 2 2 5" xfId="46472" xr:uid="{8DB0C8CD-894F-4D7F-8EEA-F4D55F6C8D5A}"/>
    <cellStyle name="style1404814004289 2 2 6" xfId="56242" xr:uid="{927A2B51-AA5D-4AA6-8030-DFF081FD4604}"/>
    <cellStyle name="style1404814004289 2 3" xfId="12259" xr:uid="{198836EF-6BCA-453B-BB47-6AC9ABF1B8CE}"/>
    <cellStyle name="style1404814004289 2 4" xfId="22029" xr:uid="{DDFAF22A-8C2D-4890-AB78-B1EED67D50F6}"/>
    <cellStyle name="style1404814004289 2 5" xfId="31800" xr:uid="{703B79CD-245B-4899-9CFF-2B527EAB1420}"/>
    <cellStyle name="style1404814004289 2 6" xfId="41568" xr:uid="{35581E7D-46C9-4663-9BDD-CAABF1A2504C}"/>
    <cellStyle name="style1404814004289 2 7" xfId="51338" xr:uid="{70393075-1DF8-4AF8-B74E-381EEA67C93B}"/>
    <cellStyle name="style1404814004289 3" xfId="3664" xr:uid="{00000000-0005-0000-0000-00000A180000}"/>
    <cellStyle name="style1404814004289 3 2" xfId="8568" xr:uid="{00000000-0005-0000-0000-00000B180000}"/>
    <cellStyle name="style1404814004289 3 2 2" xfId="18356" xr:uid="{C6E30A1E-7960-4BF6-8C1B-FCEE648869F3}"/>
    <cellStyle name="style1404814004289 3 2 3" xfId="28126" xr:uid="{29ACECF1-4BC8-4226-9939-137BF1DC2A1C}"/>
    <cellStyle name="style1404814004289 3 2 4" xfId="37895" xr:uid="{54864A54-AE0B-4396-B3D3-145A22C807A6}"/>
    <cellStyle name="style1404814004289 3 2 5" xfId="47665" xr:uid="{49B9B33C-771E-4F97-A654-DCDFB6A23871}"/>
    <cellStyle name="style1404814004289 3 2 6" xfId="57435" xr:uid="{8CEA7DA8-02A5-4585-8D40-984D24664266}"/>
    <cellStyle name="style1404814004289 3 3" xfId="13452" xr:uid="{F44A2599-A106-4B46-9559-F6A1571E91BE}"/>
    <cellStyle name="style1404814004289 3 4" xfId="23222" xr:uid="{3CDD704C-E85D-47FD-AA0D-F5DFFC777685}"/>
    <cellStyle name="style1404814004289 3 5" xfId="32993" xr:uid="{3561FC8C-18F1-4201-B2D7-D50610921301}"/>
    <cellStyle name="style1404814004289 3 6" xfId="42761" xr:uid="{78E7E6F6-9754-44F9-AF1A-EB93182671C4}"/>
    <cellStyle name="style1404814004289 3 7" xfId="52531" xr:uid="{ADE95B5C-080C-4CD8-BF4F-3EA5BADDDFAE}"/>
    <cellStyle name="style1404814004289 4" xfId="4857" xr:uid="{00000000-0005-0000-0000-00000C180000}"/>
    <cellStyle name="style1404814004289 4 2" xfId="9761" xr:uid="{00000000-0005-0000-0000-00000D180000}"/>
    <cellStyle name="style1404814004289 4 2 2" xfId="19549" xr:uid="{94B48330-576D-4B75-BE91-C6CE8A45EF3F}"/>
    <cellStyle name="style1404814004289 4 2 3" xfId="29319" xr:uid="{0E5C2698-E55D-435E-8DB8-2FDC994ECC6B}"/>
    <cellStyle name="style1404814004289 4 2 4" xfId="39088" xr:uid="{D0961970-50C0-47FA-84E1-57578192872D}"/>
    <cellStyle name="style1404814004289 4 2 5" xfId="48858" xr:uid="{3CC5C787-78CE-4E56-9EC8-4E994DA4C87F}"/>
    <cellStyle name="style1404814004289 4 2 6" xfId="58628" xr:uid="{BA3F21C8-DE42-4E14-ABEB-63C80DA67224}"/>
    <cellStyle name="style1404814004289 4 3" xfId="14645" xr:uid="{EB49C6CC-C6ED-4F55-85CB-F2BADC419474}"/>
    <cellStyle name="style1404814004289 4 4" xfId="24415" xr:uid="{B5DA67A1-A824-44B8-B340-D6682A65F054}"/>
    <cellStyle name="style1404814004289 4 5" xfId="34185" xr:uid="{7E99B81E-4412-4732-ACFE-12A103FE6CF0}"/>
    <cellStyle name="style1404814004289 4 6" xfId="43954" xr:uid="{DDD7097F-9C16-4B54-8B32-C62153898C88}"/>
    <cellStyle name="style1404814004289 4 7" xfId="53724" xr:uid="{8A0CA831-B73C-4589-8CFA-D73D4EF30CFC}"/>
    <cellStyle name="style1404814004289 5" xfId="6134" xr:uid="{00000000-0005-0000-0000-00000E180000}"/>
    <cellStyle name="style1404814004289 5 2" xfId="15922" xr:uid="{87252E4D-7100-42EF-93C0-E42D3EAF913F}"/>
    <cellStyle name="style1404814004289 5 3" xfId="25692" xr:uid="{DE80568B-CD2A-4E35-9C05-C55B553A9FA7}"/>
    <cellStyle name="style1404814004289 5 4" xfId="35461" xr:uid="{6B4D8081-41A5-4FC4-8009-1C9281F7FF85}"/>
    <cellStyle name="style1404814004289 5 5" xfId="45231" xr:uid="{997247BF-2F3A-43C5-AFF2-683891F6A87F}"/>
    <cellStyle name="style1404814004289 5 6" xfId="55001" xr:uid="{988C134C-9342-4D99-BC8A-C98060F81446}"/>
    <cellStyle name="style1404814004289 6" xfId="11018" xr:uid="{1948D5B5-4B5E-451F-B3DE-6DABCF0F4F11}"/>
    <cellStyle name="style1404814004289 7" xfId="20788" xr:uid="{3FDD740C-DCA6-43BE-A5F4-B5CF0406BDDD}"/>
    <cellStyle name="style1404814004289 8" xfId="30559" xr:uid="{ABD04BD4-D88C-48D7-A987-E17C5960F9FC}"/>
    <cellStyle name="style1404814004289 9" xfId="40327" xr:uid="{C6B294BB-5456-47C7-BB78-B4EE48E8F436}"/>
    <cellStyle name="style1404814004320" xfId="1230" xr:uid="{00000000-0005-0000-0000-00000F180000}"/>
    <cellStyle name="style1404814004320 10" xfId="50098" xr:uid="{BF9F5930-35B0-408C-B009-79449D826160}"/>
    <cellStyle name="style1404814004320 2" xfId="2472" xr:uid="{00000000-0005-0000-0000-000010180000}"/>
    <cellStyle name="style1404814004320 2 2" xfId="7376" xr:uid="{00000000-0005-0000-0000-000011180000}"/>
    <cellStyle name="style1404814004320 2 2 2" xfId="17164" xr:uid="{C3CA5403-9442-4820-AED0-64AE81D35317}"/>
    <cellStyle name="style1404814004320 2 2 3" xfId="26934" xr:uid="{561AD21E-6E70-45C8-8669-AA7F1B00DF87}"/>
    <cellStyle name="style1404814004320 2 2 4" xfId="36703" xr:uid="{88ABA43F-EBDE-403C-9458-18D80CE61A6A}"/>
    <cellStyle name="style1404814004320 2 2 5" xfId="46473" xr:uid="{32535354-0B72-4E64-AAFE-63C3B8D419DD}"/>
    <cellStyle name="style1404814004320 2 2 6" xfId="56243" xr:uid="{35EECB3B-2BC6-43F9-9B0B-B1E7B1C5974A}"/>
    <cellStyle name="style1404814004320 2 3" xfId="12260" xr:uid="{4E8E8968-F2A6-4511-AE64-33688E52DCE3}"/>
    <cellStyle name="style1404814004320 2 4" xfId="22030" xr:uid="{A0EC9AA9-D04C-424B-B7B5-BE0884122F2F}"/>
    <cellStyle name="style1404814004320 2 5" xfId="31801" xr:uid="{D86B8161-67D0-4DF8-B17F-464B79AAD028}"/>
    <cellStyle name="style1404814004320 2 6" xfId="41569" xr:uid="{942EDD19-E55C-4F2D-8F23-9DB7BB5BBD2D}"/>
    <cellStyle name="style1404814004320 2 7" xfId="51339" xr:uid="{209EBAC5-4AE8-4DEB-AF46-7BC78756A0B8}"/>
    <cellStyle name="style1404814004320 3" xfId="3665" xr:uid="{00000000-0005-0000-0000-000012180000}"/>
    <cellStyle name="style1404814004320 3 2" xfId="8569" xr:uid="{00000000-0005-0000-0000-000013180000}"/>
    <cellStyle name="style1404814004320 3 2 2" xfId="18357" xr:uid="{DA2853EF-BFB0-4842-8967-C0256F03A9FA}"/>
    <cellStyle name="style1404814004320 3 2 3" xfId="28127" xr:uid="{5ED7F6E4-8954-4BFF-A27C-D87D26866251}"/>
    <cellStyle name="style1404814004320 3 2 4" xfId="37896" xr:uid="{FDBA41B5-BD73-45A2-B4E6-4FC3C5D13E6B}"/>
    <cellStyle name="style1404814004320 3 2 5" xfId="47666" xr:uid="{511F5206-6495-4C2B-8270-0847587D1D7D}"/>
    <cellStyle name="style1404814004320 3 2 6" xfId="57436" xr:uid="{95947BDE-6627-4318-802D-A99ACEEABB2F}"/>
    <cellStyle name="style1404814004320 3 3" xfId="13453" xr:uid="{2BDC3412-E447-48CC-96A5-C6BADC8F986F}"/>
    <cellStyle name="style1404814004320 3 4" xfId="23223" xr:uid="{D0EE8890-BB6E-49F2-8458-025C6B23A31B}"/>
    <cellStyle name="style1404814004320 3 5" xfId="32994" xr:uid="{2B929CDD-F850-4D5D-8280-7AE193A152D1}"/>
    <cellStyle name="style1404814004320 3 6" xfId="42762" xr:uid="{A8947E91-AE65-4930-A100-95D21498EC1F}"/>
    <cellStyle name="style1404814004320 3 7" xfId="52532" xr:uid="{2F9443BD-89C9-4687-ABAB-01D943C0E868}"/>
    <cellStyle name="style1404814004320 4" xfId="4858" xr:uid="{00000000-0005-0000-0000-000014180000}"/>
    <cellStyle name="style1404814004320 4 2" xfId="9762" xr:uid="{00000000-0005-0000-0000-000015180000}"/>
    <cellStyle name="style1404814004320 4 2 2" xfId="19550" xr:uid="{9581F597-E84D-4830-A3E2-3F59A098D05B}"/>
    <cellStyle name="style1404814004320 4 2 3" xfId="29320" xr:uid="{4317C464-4BD1-4CE4-81E6-E3684E7F4CF7}"/>
    <cellStyle name="style1404814004320 4 2 4" xfId="39089" xr:uid="{14F1BF76-332D-45BA-B939-4B0D7FA1AB38}"/>
    <cellStyle name="style1404814004320 4 2 5" xfId="48859" xr:uid="{625F5F80-A9DA-4CD7-8496-3F26C5316612}"/>
    <cellStyle name="style1404814004320 4 2 6" xfId="58629" xr:uid="{EB8CF99D-27DF-4128-AAB4-C22BC9E35412}"/>
    <cellStyle name="style1404814004320 4 3" xfId="14646" xr:uid="{B0572DE5-B8CA-4300-BC5F-5D8D8AFCEDCD}"/>
    <cellStyle name="style1404814004320 4 4" xfId="24416" xr:uid="{4AF9FA17-41FD-46D2-A286-CC217ED547D2}"/>
    <cellStyle name="style1404814004320 4 5" xfId="34186" xr:uid="{E2A37563-1539-4953-BA52-3F8B97CAE4CA}"/>
    <cellStyle name="style1404814004320 4 6" xfId="43955" xr:uid="{9333475D-C028-42CB-A0FC-72B1AC1D1CE3}"/>
    <cellStyle name="style1404814004320 4 7" xfId="53725" xr:uid="{C169FE79-F81B-4316-AE16-E170B8BB428A}"/>
    <cellStyle name="style1404814004320 5" xfId="6135" xr:uid="{00000000-0005-0000-0000-000016180000}"/>
    <cellStyle name="style1404814004320 5 2" xfId="15923" xr:uid="{5D0AC46B-69BE-4249-B238-D9595F0C6DBA}"/>
    <cellStyle name="style1404814004320 5 3" xfId="25693" xr:uid="{AED21659-0015-4CB1-9B94-4B893C3B9538}"/>
    <cellStyle name="style1404814004320 5 4" xfId="35462" xr:uid="{4CE98D86-B9D9-4843-A6D8-7F609960FFF5}"/>
    <cellStyle name="style1404814004320 5 5" xfId="45232" xr:uid="{F5E06D20-34B6-4C53-A0FF-B43B709F8D2A}"/>
    <cellStyle name="style1404814004320 5 6" xfId="55002" xr:uid="{6C05270F-B0CB-42FB-983B-9A97645D2B8C}"/>
    <cellStyle name="style1404814004320 6" xfId="11019" xr:uid="{FFEB76EA-B316-48B7-A79C-A11E69D942AA}"/>
    <cellStyle name="style1404814004320 7" xfId="20789" xr:uid="{17498DCD-1CF9-45EA-9C5E-225F06C429E8}"/>
    <cellStyle name="style1404814004320 8" xfId="30560" xr:uid="{6D8981EE-7C31-484B-BB28-86090BB8E031}"/>
    <cellStyle name="style1404814004320 9" xfId="40328" xr:uid="{0C838C34-B940-4E01-A839-9C4F29FF53FA}"/>
    <cellStyle name="style1404814004429" xfId="1231" xr:uid="{00000000-0005-0000-0000-000017180000}"/>
    <cellStyle name="style1404814004429 10" xfId="50099" xr:uid="{E521AC36-0241-468A-AAB1-6086422EFBD3}"/>
    <cellStyle name="style1404814004429 2" xfId="2473" xr:uid="{00000000-0005-0000-0000-000018180000}"/>
    <cellStyle name="style1404814004429 2 2" xfId="7377" xr:uid="{00000000-0005-0000-0000-000019180000}"/>
    <cellStyle name="style1404814004429 2 2 2" xfId="17165" xr:uid="{06BDF817-57C2-4435-AA8C-B1CD6E2EBC76}"/>
    <cellStyle name="style1404814004429 2 2 3" xfId="26935" xr:uid="{504135B7-B696-4DD5-BEB5-3587DDDCC24C}"/>
    <cellStyle name="style1404814004429 2 2 4" xfId="36704" xr:uid="{B1C25A28-9875-4851-96D8-CB0D45F66336}"/>
    <cellStyle name="style1404814004429 2 2 5" xfId="46474" xr:uid="{945277A2-727A-4E50-9957-201BD7CBFEF5}"/>
    <cellStyle name="style1404814004429 2 2 6" xfId="56244" xr:uid="{0C3B6B93-5F57-4F76-B063-5CAD828A57C6}"/>
    <cellStyle name="style1404814004429 2 3" xfId="12261" xr:uid="{727DCB30-2761-4DF8-8C4D-938CBF19C51C}"/>
    <cellStyle name="style1404814004429 2 4" xfId="22031" xr:uid="{9BA76A4E-5F87-4CEF-BB0D-9FAEA254050F}"/>
    <cellStyle name="style1404814004429 2 5" xfId="31802" xr:uid="{3D6A9BB1-F88E-4ABD-A4F0-2562DFA7742D}"/>
    <cellStyle name="style1404814004429 2 6" xfId="41570" xr:uid="{91174B50-2D7A-40B4-9578-B465DFC185A6}"/>
    <cellStyle name="style1404814004429 2 7" xfId="51340" xr:uid="{5CF868AA-4057-4E63-AB69-F4365B9E892D}"/>
    <cellStyle name="style1404814004429 3" xfId="3666" xr:uid="{00000000-0005-0000-0000-00001A180000}"/>
    <cellStyle name="style1404814004429 3 2" xfId="8570" xr:uid="{00000000-0005-0000-0000-00001B180000}"/>
    <cellStyle name="style1404814004429 3 2 2" xfId="18358" xr:uid="{DDF5F35E-8A03-4AB7-BD12-BA0CB3438305}"/>
    <cellStyle name="style1404814004429 3 2 3" xfId="28128" xr:uid="{ED9E2049-1E5D-445C-911A-9A9825015001}"/>
    <cellStyle name="style1404814004429 3 2 4" xfId="37897" xr:uid="{9F9FFD6F-C81E-4840-BF38-2E491E7EEB0C}"/>
    <cellStyle name="style1404814004429 3 2 5" xfId="47667" xr:uid="{8757FDED-5907-432F-B7CF-3FB291B07EA6}"/>
    <cellStyle name="style1404814004429 3 2 6" xfId="57437" xr:uid="{3EF5B564-7F3F-4383-A0F1-1677F3AF7304}"/>
    <cellStyle name="style1404814004429 3 3" xfId="13454" xr:uid="{368C6AC6-E304-4A98-8ABC-482B8CFFC1B2}"/>
    <cellStyle name="style1404814004429 3 4" xfId="23224" xr:uid="{6987BFE9-7030-4D6A-8224-35B7ADC41AC9}"/>
    <cellStyle name="style1404814004429 3 5" xfId="32995" xr:uid="{7F9846BC-A55F-4521-86C7-909F89F251A1}"/>
    <cellStyle name="style1404814004429 3 6" xfId="42763" xr:uid="{47A009AB-0974-44C0-A5CA-7534FDA17441}"/>
    <cellStyle name="style1404814004429 3 7" xfId="52533" xr:uid="{364FAC31-49EF-4BD4-B7B9-1C3ED6BD7CC1}"/>
    <cellStyle name="style1404814004429 4" xfId="4859" xr:uid="{00000000-0005-0000-0000-00001C180000}"/>
    <cellStyle name="style1404814004429 4 2" xfId="9763" xr:uid="{00000000-0005-0000-0000-00001D180000}"/>
    <cellStyle name="style1404814004429 4 2 2" xfId="19551" xr:uid="{C9D43E23-EFB6-4C4D-A055-5D6F75AFC1DF}"/>
    <cellStyle name="style1404814004429 4 2 3" xfId="29321" xr:uid="{8201AA55-A450-43D4-A6F0-7BEF0AB1D78A}"/>
    <cellStyle name="style1404814004429 4 2 4" xfId="39090" xr:uid="{2D39048C-C40F-41AA-A3C6-9DF3A83C965F}"/>
    <cellStyle name="style1404814004429 4 2 5" xfId="48860" xr:uid="{58F356E3-8710-4B92-866C-00A0359F2706}"/>
    <cellStyle name="style1404814004429 4 2 6" xfId="58630" xr:uid="{8813BDA2-3F9C-4C32-BD41-71B03AF3B683}"/>
    <cellStyle name="style1404814004429 4 3" xfId="14647" xr:uid="{37AFD446-3F45-4B4B-B585-907EBD5B160B}"/>
    <cellStyle name="style1404814004429 4 4" xfId="24417" xr:uid="{DE60F299-F695-47F5-BB6D-8B652DBBD847}"/>
    <cellStyle name="style1404814004429 4 5" xfId="34187" xr:uid="{1C445FEB-6BC6-4108-B164-C27BA47CBDEF}"/>
    <cellStyle name="style1404814004429 4 6" xfId="43956" xr:uid="{880B79FB-9810-4B1A-AF6C-A99E40715EC9}"/>
    <cellStyle name="style1404814004429 4 7" xfId="53726" xr:uid="{2214857F-06DD-400B-8C08-F1845879E80E}"/>
    <cellStyle name="style1404814004429 5" xfId="6136" xr:uid="{00000000-0005-0000-0000-00001E180000}"/>
    <cellStyle name="style1404814004429 5 2" xfId="15924" xr:uid="{DB83120D-99BB-41A1-88DC-C1F5EFF36AD8}"/>
    <cellStyle name="style1404814004429 5 3" xfId="25694" xr:uid="{2732E959-32F3-45D0-BB1D-AB97E840539B}"/>
    <cellStyle name="style1404814004429 5 4" xfId="35463" xr:uid="{60AA02A4-AD2F-44C0-881D-A2B494E1A70A}"/>
    <cellStyle name="style1404814004429 5 5" xfId="45233" xr:uid="{9DE00652-8152-48EC-A548-88857EA14E59}"/>
    <cellStyle name="style1404814004429 5 6" xfId="55003" xr:uid="{8C95ACD8-64D4-4D16-AF5A-6348E0288E09}"/>
    <cellStyle name="style1404814004429 6" xfId="11020" xr:uid="{69D196F9-9228-4E88-AB79-2881F23A5E3A}"/>
    <cellStyle name="style1404814004429 7" xfId="20790" xr:uid="{9436042A-AE7B-43BE-A544-2C688694421D}"/>
    <cellStyle name="style1404814004429 8" xfId="30561" xr:uid="{B15C38C3-3A62-44DF-A4EF-0DC5F09A473A}"/>
    <cellStyle name="style1404814004429 9" xfId="40329" xr:uid="{F5FFD808-3B9E-44B3-A705-615D67E6E483}"/>
    <cellStyle name="style1404814004461" xfId="1232" xr:uid="{00000000-0005-0000-0000-00001F180000}"/>
    <cellStyle name="style1404814004461 10" xfId="50100" xr:uid="{7D758599-7EE6-42CD-802F-AD3A2C276808}"/>
    <cellStyle name="style1404814004461 2" xfId="2474" xr:uid="{00000000-0005-0000-0000-000020180000}"/>
    <cellStyle name="style1404814004461 2 2" xfId="7378" xr:uid="{00000000-0005-0000-0000-000021180000}"/>
    <cellStyle name="style1404814004461 2 2 2" xfId="17166" xr:uid="{6BBED3EA-04DD-456F-AEBA-004113FF1721}"/>
    <cellStyle name="style1404814004461 2 2 3" xfId="26936" xr:uid="{EAE5D2EB-FEEA-4008-8442-E354A496E831}"/>
    <cellStyle name="style1404814004461 2 2 4" xfId="36705" xr:uid="{F0CA2CC3-E568-4078-A1D9-61A9EC4BA330}"/>
    <cellStyle name="style1404814004461 2 2 5" xfId="46475" xr:uid="{49AFA298-68C0-4EC3-9E23-CAC0EB7C2F07}"/>
    <cellStyle name="style1404814004461 2 2 6" xfId="56245" xr:uid="{2B35C31B-FF78-450F-B5A7-E89ADE4CFBDB}"/>
    <cellStyle name="style1404814004461 2 3" xfId="12262" xr:uid="{C1227300-7BB0-4BC9-85D7-5E95B8EC56EB}"/>
    <cellStyle name="style1404814004461 2 4" xfId="22032" xr:uid="{5FA01191-7931-4286-A680-F9B381C8FDD1}"/>
    <cellStyle name="style1404814004461 2 5" xfId="31803" xr:uid="{D855ABEE-446D-4A19-B875-538F5C276C55}"/>
    <cellStyle name="style1404814004461 2 6" xfId="41571" xr:uid="{6B067792-F651-4E18-9E1F-F1BC5D547B57}"/>
    <cellStyle name="style1404814004461 2 7" xfId="51341" xr:uid="{CAECB6E2-9085-4770-88CD-676A168CDA1C}"/>
    <cellStyle name="style1404814004461 3" xfId="3667" xr:uid="{00000000-0005-0000-0000-000022180000}"/>
    <cellStyle name="style1404814004461 3 2" xfId="8571" xr:uid="{00000000-0005-0000-0000-000023180000}"/>
    <cellStyle name="style1404814004461 3 2 2" xfId="18359" xr:uid="{16C66CDA-D604-46FF-B827-0E00511C95FB}"/>
    <cellStyle name="style1404814004461 3 2 3" xfId="28129" xr:uid="{1CD0777A-1D44-4B58-8A1C-13A6F0E78351}"/>
    <cellStyle name="style1404814004461 3 2 4" xfId="37898" xr:uid="{C231EC37-9DB3-4D7C-BFCB-6DD292725AC9}"/>
    <cellStyle name="style1404814004461 3 2 5" xfId="47668" xr:uid="{487F66A0-798D-4E4D-B3D5-955384BCF528}"/>
    <cellStyle name="style1404814004461 3 2 6" xfId="57438" xr:uid="{7D223480-CF8F-4366-A5F1-0293BBFBD9F9}"/>
    <cellStyle name="style1404814004461 3 3" xfId="13455" xr:uid="{E7EB18DA-F173-483C-9E85-8BBD3BBA817E}"/>
    <cellStyle name="style1404814004461 3 4" xfId="23225" xr:uid="{54ED8A74-09B1-490B-982D-090E63FCEC45}"/>
    <cellStyle name="style1404814004461 3 5" xfId="32996" xr:uid="{0F4B3956-C55D-4A7A-A742-598747110066}"/>
    <cellStyle name="style1404814004461 3 6" xfId="42764" xr:uid="{101C2A7D-332F-45A9-B245-EAAF2BBC25A5}"/>
    <cellStyle name="style1404814004461 3 7" xfId="52534" xr:uid="{A0465830-8CDE-4735-A8A3-CBFB3C07031A}"/>
    <cellStyle name="style1404814004461 4" xfId="4860" xr:uid="{00000000-0005-0000-0000-000024180000}"/>
    <cellStyle name="style1404814004461 4 2" xfId="9764" xr:uid="{00000000-0005-0000-0000-000025180000}"/>
    <cellStyle name="style1404814004461 4 2 2" xfId="19552" xr:uid="{A47E0582-D2FE-4AE9-AA66-250EE8D89F44}"/>
    <cellStyle name="style1404814004461 4 2 3" xfId="29322" xr:uid="{857A2FAF-C4CD-4D27-928D-2F95B1884AFA}"/>
    <cellStyle name="style1404814004461 4 2 4" xfId="39091" xr:uid="{478C5399-38B4-4DB9-9650-CCE0E77A7F0F}"/>
    <cellStyle name="style1404814004461 4 2 5" xfId="48861" xr:uid="{FA6D488D-1505-4DEF-BA66-EE0D840DA423}"/>
    <cellStyle name="style1404814004461 4 2 6" xfId="58631" xr:uid="{6C1BFECC-3F8C-4A56-BF0E-35A3484A37E3}"/>
    <cellStyle name="style1404814004461 4 3" xfId="14648" xr:uid="{D375C4E1-A350-4FA9-857B-B0F26B72CBF5}"/>
    <cellStyle name="style1404814004461 4 4" xfId="24418" xr:uid="{B800F7F8-2AE2-4ED2-BCD2-3E9DD0B3D1D4}"/>
    <cellStyle name="style1404814004461 4 5" xfId="34188" xr:uid="{0318F1B9-5140-45CA-8F5E-D49DED8E7907}"/>
    <cellStyle name="style1404814004461 4 6" xfId="43957" xr:uid="{A0FCBBAB-2676-4381-BAF5-C0C18A193455}"/>
    <cellStyle name="style1404814004461 4 7" xfId="53727" xr:uid="{B23839EF-CE7D-4D61-A884-98D083FD038B}"/>
    <cellStyle name="style1404814004461 5" xfId="6137" xr:uid="{00000000-0005-0000-0000-000026180000}"/>
    <cellStyle name="style1404814004461 5 2" xfId="15925" xr:uid="{133C4745-9BD1-40EB-9AA9-5F388F88FF45}"/>
    <cellStyle name="style1404814004461 5 3" xfId="25695" xr:uid="{5AF00E02-4AB6-4478-82B8-AF66CC919484}"/>
    <cellStyle name="style1404814004461 5 4" xfId="35464" xr:uid="{834A3AB7-D189-499E-8504-B72DF4FB825E}"/>
    <cellStyle name="style1404814004461 5 5" xfId="45234" xr:uid="{0A1A9B69-F4BD-49BB-BF1F-299810135B7D}"/>
    <cellStyle name="style1404814004461 5 6" xfId="55004" xr:uid="{307B34A5-8B24-45FE-9597-C5C0912A57EA}"/>
    <cellStyle name="style1404814004461 6" xfId="11021" xr:uid="{18A47BAF-1ED5-4C31-AD1E-25BA8518DC7C}"/>
    <cellStyle name="style1404814004461 7" xfId="20791" xr:uid="{EA003EAE-55D1-424F-9FBC-C26B23827E83}"/>
    <cellStyle name="style1404814004461 8" xfId="30562" xr:uid="{336D7462-DBB1-4BCB-923F-807A40DA761B}"/>
    <cellStyle name="style1404814004461 9" xfId="40330" xr:uid="{B7CA6811-D26F-4593-89BC-3EBD1AB1943B}"/>
    <cellStyle name="style1404814004508" xfId="1233" xr:uid="{00000000-0005-0000-0000-000027180000}"/>
    <cellStyle name="style1404814004508 10" xfId="50101" xr:uid="{E302F8F9-A29D-4CA9-A87E-36359AD5C027}"/>
    <cellStyle name="style1404814004508 2" xfId="2475" xr:uid="{00000000-0005-0000-0000-000028180000}"/>
    <cellStyle name="style1404814004508 2 2" xfId="7379" xr:uid="{00000000-0005-0000-0000-000029180000}"/>
    <cellStyle name="style1404814004508 2 2 2" xfId="17167" xr:uid="{5B8BCF7C-C3BB-40C8-974E-70DF8E1EC5CC}"/>
    <cellStyle name="style1404814004508 2 2 3" xfId="26937" xr:uid="{1AEC3CA6-581F-4800-AC80-437F74BA1FA2}"/>
    <cellStyle name="style1404814004508 2 2 4" xfId="36706" xr:uid="{680551A9-319D-416E-AF8E-22A871E89CBC}"/>
    <cellStyle name="style1404814004508 2 2 5" xfId="46476" xr:uid="{5543987B-6EFF-46C2-96DE-29650B136C00}"/>
    <cellStyle name="style1404814004508 2 2 6" xfId="56246" xr:uid="{82B2FD4E-A1BF-46D1-9358-712FD7E769AC}"/>
    <cellStyle name="style1404814004508 2 3" xfId="12263" xr:uid="{66A80B1C-0A15-46B3-9BDF-92BBB756073E}"/>
    <cellStyle name="style1404814004508 2 4" xfId="22033" xr:uid="{D4A56442-B1B0-4D82-BEF7-21EBCC864B1B}"/>
    <cellStyle name="style1404814004508 2 5" xfId="31804" xr:uid="{53FB7450-DD93-4277-B84E-95A9D637974C}"/>
    <cellStyle name="style1404814004508 2 6" xfId="41572" xr:uid="{CE279700-B857-4E36-A4D3-8451E5C8900B}"/>
    <cellStyle name="style1404814004508 2 7" xfId="51342" xr:uid="{31EB3D64-F32F-47ED-B8F2-94EA05DAC364}"/>
    <cellStyle name="style1404814004508 3" xfId="3668" xr:uid="{00000000-0005-0000-0000-00002A180000}"/>
    <cellStyle name="style1404814004508 3 2" xfId="8572" xr:uid="{00000000-0005-0000-0000-00002B180000}"/>
    <cellStyle name="style1404814004508 3 2 2" xfId="18360" xr:uid="{8AE2749F-AF67-46A6-BF71-DC2C52088595}"/>
    <cellStyle name="style1404814004508 3 2 3" xfId="28130" xr:uid="{A51FC619-EF62-4BD9-8B80-F83FB02B64F6}"/>
    <cellStyle name="style1404814004508 3 2 4" xfId="37899" xr:uid="{9CC149A3-9B92-4666-883F-5CF8508DC3E6}"/>
    <cellStyle name="style1404814004508 3 2 5" xfId="47669" xr:uid="{59ECA349-E67A-4DC7-AE78-0700F86B1F37}"/>
    <cellStyle name="style1404814004508 3 2 6" xfId="57439" xr:uid="{63EE12B3-D141-4C32-89EF-BEFD3A3A9AE0}"/>
    <cellStyle name="style1404814004508 3 3" xfId="13456" xr:uid="{3507D422-4FE9-4EA9-886E-F1A1501829A7}"/>
    <cellStyle name="style1404814004508 3 4" xfId="23226" xr:uid="{1A6C6A7F-1611-42FE-97B0-DB99BBB35F23}"/>
    <cellStyle name="style1404814004508 3 5" xfId="32997" xr:uid="{D59DC136-624A-43FF-A891-332D5292488D}"/>
    <cellStyle name="style1404814004508 3 6" xfId="42765" xr:uid="{2E1E3434-9E69-49E8-98F9-760B4088B2E3}"/>
    <cellStyle name="style1404814004508 3 7" xfId="52535" xr:uid="{4D050FB3-51FB-4A41-B92F-F698F6D54EDA}"/>
    <cellStyle name="style1404814004508 4" xfId="4861" xr:uid="{00000000-0005-0000-0000-00002C180000}"/>
    <cellStyle name="style1404814004508 4 2" xfId="9765" xr:uid="{00000000-0005-0000-0000-00002D180000}"/>
    <cellStyle name="style1404814004508 4 2 2" xfId="19553" xr:uid="{A94CB4B8-3738-46FA-99E5-2B6D3B5DC364}"/>
    <cellStyle name="style1404814004508 4 2 3" xfId="29323" xr:uid="{428B8F12-3C24-4C8A-9FB0-E9B224CB2D04}"/>
    <cellStyle name="style1404814004508 4 2 4" xfId="39092" xr:uid="{417DFFB9-2A46-4E38-AD28-A0BEF8479363}"/>
    <cellStyle name="style1404814004508 4 2 5" xfId="48862" xr:uid="{F5608762-7569-4C19-9D37-753F3CE62C1C}"/>
    <cellStyle name="style1404814004508 4 2 6" xfId="58632" xr:uid="{03BCF38C-C344-4B1D-A342-0993370DDD39}"/>
    <cellStyle name="style1404814004508 4 3" xfId="14649" xr:uid="{EB3DE35D-E8EC-4655-9EB3-1678AB4499F4}"/>
    <cellStyle name="style1404814004508 4 4" xfId="24419" xr:uid="{0C340420-C245-48D8-B967-E7CC05223409}"/>
    <cellStyle name="style1404814004508 4 5" xfId="34189" xr:uid="{96F41E28-5BED-45BF-8806-0DAD95CDCD1C}"/>
    <cellStyle name="style1404814004508 4 6" xfId="43958" xr:uid="{05C505E3-C301-4BB3-BD23-FDA0DC73EDD8}"/>
    <cellStyle name="style1404814004508 4 7" xfId="53728" xr:uid="{A20CA8CF-4D16-40CF-9912-46F981473946}"/>
    <cellStyle name="style1404814004508 5" xfId="6138" xr:uid="{00000000-0005-0000-0000-00002E180000}"/>
    <cellStyle name="style1404814004508 5 2" xfId="15926" xr:uid="{4E52300A-5FC6-482D-B34B-1EB75BEC25B3}"/>
    <cellStyle name="style1404814004508 5 3" xfId="25696" xr:uid="{04C10442-D94B-4BF0-9B04-F9EA633DE963}"/>
    <cellStyle name="style1404814004508 5 4" xfId="35465" xr:uid="{94CB1D70-043D-4A28-AAB5-7B85CC17F88E}"/>
    <cellStyle name="style1404814004508 5 5" xfId="45235" xr:uid="{DDF90AC0-3B9D-413D-B7EA-59FB5FE12A09}"/>
    <cellStyle name="style1404814004508 5 6" xfId="55005" xr:uid="{D8EB8438-24A3-4776-ACE2-0CFC1E5D2794}"/>
    <cellStyle name="style1404814004508 6" xfId="11022" xr:uid="{84C0D2C4-9F9A-45E3-BC4B-F88EBA2FACF8}"/>
    <cellStyle name="style1404814004508 7" xfId="20792" xr:uid="{5EC5C80D-EDD2-4858-B88B-264E8E7B9092}"/>
    <cellStyle name="style1404814004508 8" xfId="30563" xr:uid="{E710267B-E746-4E10-9A16-1100A9BF0027}"/>
    <cellStyle name="style1404814004508 9" xfId="40331" xr:uid="{7BC314FC-146F-4A12-9B0B-FCA07944E76A}"/>
    <cellStyle name="style1404814004539" xfId="1234" xr:uid="{00000000-0005-0000-0000-00002F180000}"/>
    <cellStyle name="style1404814004539 10" xfId="50102" xr:uid="{F6E2AB77-A741-4259-A96F-836C5C7BF811}"/>
    <cellStyle name="style1404814004539 2" xfId="2476" xr:uid="{00000000-0005-0000-0000-000030180000}"/>
    <cellStyle name="style1404814004539 2 2" xfId="7380" xr:uid="{00000000-0005-0000-0000-000031180000}"/>
    <cellStyle name="style1404814004539 2 2 2" xfId="17168" xr:uid="{971A6129-BAA6-403D-8AE7-35060B495117}"/>
    <cellStyle name="style1404814004539 2 2 3" xfId="26938" xr:uid="{8B55E3FA-AC65-491F-AFFD-A2BF1AEAF4AB}"/>
    <cellStyle name="style1404814004539 2 2 4" xfId="36707" xr:uid="{E3EAB019-6FB4-44D4-8B50-5F97F50148B7}"/>
    <cellStyle name="style1404814004539 2 2 5" xfId="46477" xr:uid="{1560EC01-DEA7-4EF0-9F19-AD5640DCFD9B}"/>
    <cellStyle name="style1404814004539 2 2 6" xfId="56247" xr:uid="{FDCCCB4E-AF8A-4F0C-BB4A-3514262AB9DE}"/>
    <cellStyle name="style1404814004539 2 3" xfId="12264" xr:uid="{38079418-0756-4570-9042-25D7D7297A23}"/>
    <cellStyle name="style1404814004539 2 4" xfId="22034" xr:uid="{7356D4E5-4153-4854-9A09-45FFCD259E61}"/>
    <cellStyle name="style1404814004539 2 5" xfId="31805" xr:uid="{F88C5D99-70FE-4382-BE86-2A1BFBD1C179}"/>
    <cellStyle name="style1404814004539 2 6" xfId="41573" xr:uid="{9CA73A38-FD61-4C3B-8526-E1076E53DB1C}"/>
    <cellStyle name="style1404814004539 2 7" xfId="51343" xr:uid="{C4475CF0-C1A8-474F-93D3-50FB100F21EC}"/>
    <cellStyle name="style1404814004539 3" xfId="3669" xr:uid="{00000000-0005-0000-0000-000032180000}"/>
    <cellStyle name="style1404814004539 3 2" xfId="8573" xr:uid="{00000000-0005-0000-0000-000033180000}"/>
    <cellStyle name="style1404814004539 3 2 2" xfId="18361" xr:uid="{EDB43D83-0F45-45AC-A53A-CF01C8FFE439}"/>
    <cellStyle name="style1404814004539 3 2 3" xfId="28131" xr:uid="{79C18687-F32F-4B2D-AB8C-6526AB0F3C1B}"/>
    <cellStyle name="style1404814004539 3 2 4" xfId="37900" xr:uid="{E540F5B8-1D6C-4881-9D27-E2FA62CE841A}"/>
    <cellStyle name="style1404814004539 3 2 5" xfId="47670" xr:uid="{495894AE-CA71-427C-A3A3-8FECF555AF99}"/>
    <cellStyle name="style1404814004539 3 2 6" xfId="57440" xr:uid="{D16D2DDB-A7B5-4735-904B-5C71D915FF1E}"/>
    <cellStyle name="style1404814004539 3 3" xfId="13457" xr:uid="{43BF7B30-73FC-4FC4-81C5-78270C8FA8D5}"/>
    <cellStyle name="style1404814004539 3 4" xfId="23227" xr:uid="{CBB6728F-15D8-4218-88BD-143229990618}"/>
    <cellStyle name="style1404814004539 3 5" xfId="32998" xr:uid="{88B5D6C6-183C-49CD-8C16-D714F7E2F8DB}"/>
    <cellStyle name="style1404814004539 3 6" xfId="42766" xr:uid="{32D9C402-B256-460F-90EE-663FF1BB60C2}"/>
    <cellStyle name="style1404814004539 3 7" xfId="52536" xr:uid="{55D6F87A-6B6B-46C2-B2A9-ADF48B8343EB}"/>
    <cellStyle name="style1404814004539 4" xfId="4862" xr:uid="{00000000-0005-0000-0000-000034180000}"/>
    <cellStyle name="style1404814004539 4 2" xfId="9766" xr:uid="{00000000-0005-0000-0000-000035180000}"/>
    <cellStyle name="style1404814004539 4 2 2" xfId="19554" xr:uid="{5EB28407-F5C8-4A65-B516-3B4D757EA694}"/>
    <cellStyle name="style1404814004539 4 2 3" xfId="29324" xr:uid="{5E1F9C52-953D-4B0E-BD04-2810E68E8997}"/>
    <cellStyle name="style1404814004539 4 2 4" xfId="39093" xr:uid="{674B0D9F-256D-40D6-B3C1-68FD35473A34}"/>
    <cellStyle name="style1404814004539 4 2 5" xfId="48863" xr:uid="{4654FDA7-DEF2-4E4D-B475-249D0EC3B0EB}"/>
    <cellStyle name="style1404814004539 4 2 6" xfId="58633" xr:uid="{8E7A4C84-000D-4091-917F-C5DA1594296E}"/>
    <cellStyle name="style1404814004539 4 3" xfId="14650" xr:uid="{D714E51E-DBE1-4BF8-A8D2-18E74A4E2A34}"/>
    <cellStyle name="style1404814004539 4 4" xfId="24420" xr:uid="{591A9062-88D0-4C5A-9959-5D7B7A711DD3}"/>
    <cellStyle name="style1404814004539 4 5" xfId="34190" xr:uid="{4F39BA7A-F67B-4048-837A-A0D2165B4E8E}"/>
    <cellStyle name="style1404814004539 4 6" xfId="43959" xr:uid="{5BEAD52F-F0DB-4375-BEB4-54515341D676}"/>
    <cellStyle name="style1404814004539 4 7" xfId="53729" xr:uid="{CF8D6F45-C846-4D1F-9D01-F87D8BE92A5A}"/>
    <cellStyle name="style1404814004539 5" xfId="6139" xr:uid="{00000000-0005-0000-0000-000036180000}"/>
    <cellStyle name="style1404814004539 5 2" xfId="15927" xr:uid="{1F9B1722-DE60-4638-B56A-BB150C35775F}"/>
    <cellStyle name="style1404814004539 5 3" xfId="25697" xr:uid="{CD015844-1F7F-4FA6-ABD7-ECCF5291C2F0}"/>
    <cellStyle name="style1404814004539 5 4" xfId="35466" xr:uid="{99B04A9C-A713-450F-BA7A-75DD264E03C4}"/>
    <cellStyle name="style1404814004539 5 5" xfId="45236" xr:uid="{081540E6-9469-45E7-935D-246DF3D093D3}"/>
    <cellStyle name="style1404814004539 5 6" xfId="55006" xr:uid="{F8D0E768-4B2D-43CF-9A7B-E15B81F8F0C8}"/>
    <cellStyle name="style1404814004539 6" xfId="11023" xr:uid="{42AC9A59-2E27-4FDE-AE7E-328468DBFD92}"/>
    <cellStyle name="style1404814004539 7" xfId="20793" xr:uid="{0A9EF6D0-921C-4871-904B-CF2B9F5E798A}"/>
    <cellStyle name="style1404814004539 8" xfId="30564" xr:uid="{46AB6F60-D0BB-4722-A028-74FB00255D5A}"/>
    <cellStyle name="style1404814004539 9" xfId="40332" xr:uid="{54A4BFE5-9206-4EEF-ADBF-CD65A176C431}"/>
    <cellStyle name="style1425384672993" xfId="1235" xr:uid="{00000000-0005-0000-0000-000037180000}"/>
    <cellStyle name="style1425384672993 10" xfId="50103" xr:uid="{A56389B4-44CB-4AB7-9BE1-F8E700B5F896}"/>
    <cellStyle name="style1425384672993 2" xfId="2477" xr:uid="{00000000-0005-0000-0000-000038180000}"/>
    <cellStyle name="style1425384672993 2 2" xfId="7381" xr:uid="{00000000-0005-0000-0000-000039180000}"/>
    <cellStyle name="style1425384672993 2 2 2" xfId="17169" xr:uid="{151FC307-7E62-4D1E-8699-AD114373E9AB}"/>
    <cellStyle name="style1425384672993 2 2 3" xfId="26939" xr:uid="{7D468518-4BE0-40D5-87A8-8A4561DAA1B2}"/>
    <cellStyle name="style1425384672993 2 2 4" xfId="36708" xr:uid="{BB69BF70-9E58-49D5-9C0A-A39312E6EB69}"/>
    <cellStyle name="style1425384672993 2 2 5" xfId="46478" xr:uid="{D0C5BEC9-F37D-46DC-B88B-71FCAA7DDE38}"/>
    <cellStyle name="style1425384672993 2 2 6" xfId="56248" xr:uid="{A8CE7F29-046E-48AF-BC76-5352671F073F}"/>
    <cellStyle name="style1425384672993 2 3" xfId="12265" xr:uid="{B508C1B5-E4C6-4584-A200-32B7A6357DC3}"/>
    <cellStyle name="style1425384672993 2 4" xfId="22035" xr:uid="{60C7FF0E-9D27-4C49-A88C-A2247F625D8D}"/>
    <cellStyle name="style1425384672993 2 5" xfId="31806" xr:uid="{588DE982-6F09-4DAE-91ED-FB70B243445F}"/>
    <cellStyle name="style1425384672993 2 6" xfId="41574" xr:uid="{1F0E31FD-47DB-4327-BC52-D870EA26780E}"/>
    <cellStyle name="style1425384672993 2 7" xfId="51344" xr:uid="{D8A9E39C-70EA-4F10-834B-5D2DBF2CA52C}"/>
    <cellStyle name="style1425384672993 3" xfId="3670" xr:uid="{00000000-0005-0000-0000-00003A180000}"/>
    <cellStyle name="style1425384672993 3 2" xfId="8574" xr:uid="{00000000-0005-0000-0000-00003B180000}"/>
    <cellStyle name="style1425384672993 3 2 2" xfId="18362" xr:uid="{81907F6E-D5E4-405E-B357-61A920475F98}"/>
    <cellStyle name="style1425384672993 3 2 3" xfId="28132" xr:uid="{23BE4022-B405-4E64-BA54-5BE441310D12}"/>
    <cellStyle name="style1425384672993 3 2 4" xfId="37901" xr:uid="{728CBD20-4727-41D9-BAF0-858433CECE9B}"/>
    <cellStyle name="style1425384672993 3 2 5" xfId="47671" xr:uid="{76A357AA-71E1-42FD-82D2-A795D04BA911}"/>
    <cellStyle name="style1425384672993 3 2 6" xfId="57441" xr:uid="{CB7F9DA7-30DB-43D2-BAE2-5AE502119BD0}"/>
    <cellStyle name="style1425384672993 3 3" xfId="13458" xr:uid="{97C67133-402C-4F5A-9741-AC083E0036DF}"/>
    <cellStyle name="style1425384672993 3 4" xfId="23228" xr:uid="{C831C919-D4F9-4DDB-9A53-18DD373CDC49}"/>
    <cellStyle name="style1425384672993 3 5" xfId="32999" xr:uid="{B28AA107-E587-4FA3-906F-BBAF276DE9F1}"/>
    <cellStyle name="style1425384672993 3 6" xfId="42767" xr:uid="{6FB8BB2D-F8F3-4EB6-9384-91566EA28178}"/>
    <cellStyle name="style1425384672993 3 7" xfId="52537" xr:uid="{8543DC96-006B-47D5-B8A3-DC7C17A1583A}"/>
    <cellStyle name="style1425384672993 4" xfId="4863" xr:uid="{00000000-0005-0000-0000-00003C180000}"/>
    <cellStyle name="style1425384672993 4 2" xfId="9767" xr:uid="{00000000-0005-0000-0000-00003D180000}"/>
    <cellStyle name="style1425384672993 4 2 2" xfId="19555" xr:uid="{8B54B614-8C33-45CB-AEB0-907ABAF96060}"/>
    <cellStyle name="style1425384672993 4 2 3" xfId="29325" xr:uid="{A5053685-B189-4643-AC27-E17F4E6F8C85}"/>
    <cellStyle name="style1425384672993 4 2 4" xfId="39094" xr:uid="{6AA4DAA7-22D3-423D-921F-88CBFEF8DFF3}"/>
    <cellStyle name="style1425384672993 4 2 5" xfId="48864" xr:uid="{57965B5D-8C13-4DF5-9723-7EA3CD4C4AFC}"/>
    <cellStyle name="style1425384672993 4 2 6" xfId="58634" xr:uid="{15AA6AF5-BD6B-43DB-9050-90BBCDCBF2FA}"/>
    <cellStyle name="style1425384672993 4 3" xfId="14651" xr:uid="{01368EF3-84FE-4F8E-8125-6F20E4922960}"/>
    <cellStyle name="style1425384672993 4 4" xfId="24421" xr:uid="{7B59A92D-FCB8-4758-929D-61F7B6E081C5}"/>
    <cellStyle name="style1425384672993 4 5" xfId="34191" xr:uid="{CA80B66F-7D77-42FF-9222-FB428157DFF0}"/>
    <cellStyle name="style1425384672993 4 6" xfId="43960" xr:uid="{C2C36117-F666-4848-8D96-860EDF139FA3}"/>
    <cellStyle name="style1425384672993 4 7" xfId="53730" xr:uid="{13A0A2C3-B6C0-4F3E-8623-8371F4DDCE9A}"/>
    <cellStyle name="style1425384672993 5" xfId="6140" xr:uid="{00000000-0005-0000-0000-00003E180000}"/>
    <cellStyle name="style1425384672993 5 2" xfId="15928" xr:uid="{2796ADB5-4CFD-4F8B-9B5E-BE94E70E23DF}"/>
    <cellStyle name="style1425384672993 5 3" xfId="25698" xr:uid="{1B579E06-43EF-4469-9FC9-41B7B213E109}"/>
    <cellStyle name="style1425384672993 5 4" xfId="35467" xr:uid="{1EF434F1-A69F-4BA7-8ACE-F20342E519FC}"/>
    <cellStyle name="style1425384672993 5 5" xfId="45237" xr:uid="{F0C5543F-6682-4109-A9E5-EBE1967BA374}"/>
    <cellStyle name="style1425384672993 5 6" xfId="55007" xr:uid="{4BF65D25-81A9-46C9-9711-07D01FDA1185}"/>
    <cellStyle name="style1425384672993 6" xfId="11024" xr:uid="{8C153430-0275-4837-9F6E-7554707763C3}"/>
    <cellStyle name="style1425384672993 7" xfId="20794" xr:uid="{E5436981-1052-4034-9B10-34FD3ABA44B9}"/>
    <cellStyle name="style1425384672993 8" xfId="30565" xr:uid="{513C58B7-7D06-44CA-8C92-A4BA4BF895A4}"/>
    <cellStyle name="style1425384672993 9" xfId="40333" xr:uid="{7E851478-4206-4FEC-8C7D-A205451AFA87}"/>
    <cellStyle name="style1425384674118" xfId="1236" xr:uid="{00000000-0005-0000-0000-00003F180000}"/>
    <cellStyle name="style1425384674118 10" xfId="50104" xr:uid="{95B1A58F-6779-437E-AE00-F7BE74134946}"/>
    <cellStyle name="style1425384674118 2" xfId="2478" xr:uid="{00000000-0005-0000-0000-000040180000}"/>
    <cellStyle name="style1425384674118 2 2" xfId="7382" xr:uid="{00000000-0005-0000-0000-000041180000}"/>
    <cellStyle name="style1425384674118 2 2 2" xfId="17170" xr:uid="{3E50719A-F7A6-4090-9CC0-D2539410126B}"/>
    <cellStyle name="style1425384674118 2 2 3" xfId="26940" xr:uid="{FA847EED-D5BB-4AEB-AE8A-F7F05BA0CD50}"/>
    <cellStyle name="style1425384674118 2 2 4" xfId="36709" xr:uid="{337F28E6-A34C-4E14-9AFA-C133E28B6CB3}"/>
    <cellStyle name="style1425384674118 2 2 5" xfId="46479" xr:uid="{E8295F7B-1354-40A9-9ACF-7630BBD677B6}"/>
    <cellStyle name="style1425384674118 2 2 6" xfId="56249" xr:uid="{D7F0B700-2DCA-45A1-A379-2B679B25C339}"/>
    <cellStyle name="style1425384674118 2 3" xfId="12266" xr:uid="{10CABD15-85CA-42E0-A69A-C717CE90224E}"/>
    <cellStyle name="style1425384674118 2 4" xfId="22036" xr:uid="{7A2AABF9-EAEF-4D0C-85D4-31470EE287E4}"/>
    <cellStyle name="style1425384674118 2 5" xfId="31807" xr:uid="{7E196BBE-2C3B-431D-82FF-F4D03952BB70}"/>
    <cellStyle name="style1425384674118 2 6" xfId="41575" xr:uid="{BAFF9B4B-0739-48BB-89BF-77677663A7C9}"/>
    <cellStyle name="style1425384674118 2 7" xfId="51345" xr:uid="{7DDF87C7-9BF4-4EDA-B6C9-9B0297661CC8}"/>
    <cellStyle name="style1425384674118 3" xfId="3671" xr:uid="{00000000-0005-0000-0000-000042180000}"/>
    <cellStyle name="style1425384674118 3 2" xfId="8575" xr:uid="{00000000-0005-0000-0000-000043180000}"/>
    <cellStyle name="style1425384674118 3 2 2" xfId="18363" xr:uid="{1A733658-C0D3-499E-A3D5-6E147527E54A}"/>
    <cellStyle name="style1425384674118 3 2 3" xfId="28133" xr:uid="{DCF6B279-0A2E-4D38-AF69-A43CD64071F1}"/>
    <cellStyle name="style1425384674118 3 2 4" xfId="37902" xr:uid="{E0C99307-73DC-4590-A7BA-9D83AB192D08}"/>
    <cellStyle name="style1425384674118 3 2 5" xfId="47672" xr:uid="{431DF170-E607-42BF-980B-D0A287B1A9B1}"/>
    <cellStyle name="style1425384674118 3 2 6" xfId="57442" xr:uid="{1C01009F-C7C1-4A45-B30B-EE548CF9EC7B}"/>
    <cellStyle name="style1425384674118 3 3" xfId="13459" xr:uid="{C5C64ECE-C3C6-4DA0-B820-707B4669B30D}"/>
    <cellStyle name="style1425384674118 3 4" xfId="23229" xr:uid="{A0D4B1B2-6EF7-4D1F-8284-C092160D2B95}"/>
    <cellStyle name="style1425384674118 3 5" xfId="33000" xr:uid="{95CD3B0C-2B2B-48F2-982D-CEBFF8BB3396}"/>
    <cellStyle name="style1425384674118 3 6" xfId="42768" xr:uid="{A07E7317-7FED-4690-9A1E-3E5568606858}"/>
    <cellStyle name="style1425384674118 3 7" xfId="52538" xr:uid="{14A6B0AC-2487-4B2A-AD1F-592EF9A13A2A}"/>
    <cellStyle name="style1425384674118 4" xfId="4864" xr:uid="{00000000-0005-0000-0000-000044180000}"/>
    <cellStyle name="style1425384674118 4 2" xfId="9768" xr:uid="{00000000-0005-0000-0000-000045180000}"/>
    <cellStyle name="style1425384674118 4 2 2" xfId="19556" xr:uid="{DEEB83AE-37E8-4CEC-9E1D-70955CDC292E}"/>
    <cellStyle name="style1425384674118 4 2 3" xfId="29326" xr:uid="{41BE0108-8CA1-4A99-B234-CF4AB0592935}"/>
    <cellStyle name="style1425384674118 4 2 4" xfId="39095" xr:uid="{4EFC8973-CABE-448C-9F9C-CEA681BDA8D9}"/>
    <cellStyle name="style1425384674118 4 2 5" xfId="48865" xr:uid="{765753E6-BF51-4B36-9E99-10DFDFA68A8E}"/>
    <cellStyle name="style1425384674118 4 2 6" xfId="58635" xr:uid="{EC4AB8A6-38F6-4115-BE29-B8D1B138F448}"/>
    <cellStyle name="style1425384674118 4 3" xfId="14652" xr:uid="{89820CBA-767D-45A2-9C48-4F65FE8CA96B}"/>
    <cellStyle name="style1425384674118 4 4" xfId="24422" xr:uid="{0C500A64-22D4-4EAF-8D9F-D29CB3D5B52D}"/>
    <cellStyle name="style1425384674118 4 5" xfId="34192" xr:uid="{6B754AF6-38C0-41DD-A85D-28287D35449F}"/>
    <cellStyle name="style1425384674118 4 6" xfId="43961" xr:uid="{1CEC048D-0A24-45DF-B4C5-9A62935D4B59}"/>
    <cellStyle name="style1425384674118 4 7" xfId="53731" xr:uid="{3E3D3A7C-3BDE-43C7-903D-AEB3178B2AEE}"/>
    <cellStyle name="style1425384674118 5" xfId="6141" xr:uid="{00000000-0005-0000-0000-000046180000}"/>
    <cellStyle name="style1425384674118 5 2" xfId="15929" xr:uid="{834350AF-FEA4-4BA9-BAED-5F6A7F87150B}"/>
    <cellStyle name="style1425384674118 5 3" xfId="25699" xr:uid="{15920B3E-D2A7-4A91-B78A-6D7B36405A00}"/>
    <cellStyle name="style1425384674118 5 4" xfId="35468" xr:uid="{CF212F77-A499-45B5-A362-E773574B4328}"/>
    <cellStyle name="style1425384674118 5 5" xfId="45238" xr:uid="{3A6EFDA1-D938-47C2-A38C-CF00C38D3D3B}"/>
    <cellStyle name="style1425384674118 5 6" xfId="55008" xr:uid="{97AA73F0-2745-4196-B2F0-6082E0FBF554}"/>
    <cellStyle name="style1425384674118 6" xfId="11025" xr:uid="{4F8DC357-FF31-483C-9E4D-8623F9CDEE07}"/>
    <cellStyle name="style1425384674118 7" xfId="20795" xr:uid="{DC613034-B6EC-4CED-8E76-F595C4537E33}"/>
    <cellStyle name="style1425384674118 8" xfId="30566" xr:uid="{DB62393A-68EF-403A-9FEF-34B993DDC7B2}"/>
    <cellStyle name="style1425384674118 9" xfId="40334" xr:uid="{450E1F90-704E-46AD-AC23-E9275B644FED}"/>
    <cellStyle name="style1425384674149" xfId="1237" xr:uid="{00000000-0005-0000-0000-000047180000}"/>
    <cellStyle name="style1425384674149 10" xfId="50105" xr:uid="{D3B1E889-4DE8-4277-AE17-55F63F7FA447}"/>
    <cellStyle name="style1425384674149 2" xfId="2479" xr:uid="{00000000-0005-0000-0000-000048180000}"/>
    <cellStyle name="style1425384674149 2 2" xfId="7383" xr:uid="{00000000-0005-0000-0000-000049180000}"/>
    <cellStyle name="style1425384674149 2 2 2" xfId="17171" xr:uid="{79C6B22F-5A99-4E69-81EF-D88CEFD309A3}"/>
    <cellStyle name="style1425384674149 2 2 3" xfId="26941" xr:uid="{40F6C252-48E5-4946-915D-3ADAACB11F17}"/>
    <cellStyle name="style1425384674149 2 2 4" xfId="36710" xr:uid="{66E6951A-CD5E-49FB-A79A-A69E0DE0C3DF}"/>
    <cellStyle name="style1425384674149 2 2 5" xfId="46480" xr:uid="{B6DC440C-B262-4FCE-8A81-B59C340D504C}"/>
    <cellStyle name="style1425384674149 2 2 6" xfId="56250" xr:uid="{F61357FD-D0EC-46D1-AC84-C6900815013D}"/>
    <cellStyle name="style1425384674149 2 3" xfId="12267" xr:uid="{0B9FE888-2ED5-4823-982B-B015B7647225}"/>
    <cellStyle name="style1425384674149 2 4" xfId="22037" xr:uid="{0C39FDBA-8FDC-4DB2-B5BC-D403A4A9E50F}"/>
    <cellStyle name="style1425384674149 2 5" xfId="31808" xr:uid="{88D3E8A1-33E4-457E-9EE4-FF64ADE9E128}"/>
    <cellStyle name="style1425384674149 2 6" xfId="41576" xr:uid="{286EC906-7BB1-4899-B1EE-1B0504CA08EB}"/>
    <cellStyle name="style1425384674149 2 7" xfId="51346" xr:uid="{42671D3D-4EDF-4E96-A049-B2D434E42362}"/>
    <cellStyle name="style1425384674149 3" xfId="3672" xr:uid="{00000000-0005-0000-0000-00004A180000}"/>
    <cellStyle name="style1425384674149 3 2" xfId="8576" xr:uid="{00000000-0005-0000-0000-00004B180000}"/>
    <cellStyle name="style1425384674149 3 2 2" xfId="18364" xr:uid="{9F55F9CF-B530-4FA7-A85B-D1803B1660BC}"/>
    <cellStyle name="style1425384674149 3 2 3" xfId="28134" xr:uid="{09BCE724-9F55-498E-A671-32D0C7D5979F}"/>
    <cellStyle name="style1425384674149 3 2 4" xfId="37903" xr:uid="{3530E2A3-6DCD-4D4F-96C3-9BFFC96D3A71}"/>
    <cellStyle name="style1425384674149 3 2 5" xfId="47673" xr:uid="{D673AE15-F8E8-4687-AC5C-C875C28B1EA1}"/>
    <cellStyle name="style1425384674149 3 2 6" xfId="57443" xr:uid="{0F01563A-8355-4E06-AAC3-1C8B5240849E}"/>
    <cellStyle name="style1425384674149 3 3" xfId="13460" xr:uid="{A98CDE3C-27C9-40F3-8957-3233B32B7C7D}"/>
    <cellStyle name="style1425384674149 3 4" xfId="23230" xr:uid="{E4E64CCD-DFED-4B9D-81A5-2F748B06BD4F}"/>
    <cellStyle name="style1425384674149 3 5" xfId="33001" xr:uid="{FA87C64A-67A0-478A-A411-C93911717BAF}"/>
    <cellStyle name="style1425384674149 3 6" xfId="42769" xr:uid="{5D3D0E94-A2FB-437B-A8E9-B4554E8BA95B}"/>
    <cellStyle name="style1425384674149 3 7" xfId="52539" xr:uid="{3073FD73-A86A-444F-86DF-891CF502F593}"/>
    <cellStyle name="style1425384674149 4" xfId="4865" xr:uid="{00000000-0005-0000-0000-00004C180000}"/>
    <cellStyle name="style1425384674149 4 2" xfId="9769" xr:uid="{00000000-0005-0000-0000-00004D180000}"/>
    <cellStyle name="style1425384674149 4 2 2" xfId="19557" xr:uid="{3A0AF0C6-2DB5-41ED-B39F-00FCD43A6AE3}"/>
    <cellStyle name="style1425384674149 4 2 3" xfId="29327" xr:uid="{82E05DF7-66FB-46DB-8A8D-2CD352788E59}"/>
    <cellStyle name="style1425384674149 4 2 4" xfId="39096" xr:uid="{9A69538C-9455-4EE0-A50D-09710CE84077}"/>
    <cellStyle name="style1425384674149 4 2 5" xfId="48866" xr:uid="{FFAA65B7-1568-40AF-A8D9-B36A2A9E7A40}"/>
    <cellStyle name="style1425384674149 4 2 6" xfId="58636" xr:uid="{C53496FB-2BEC-4648-BF34-874A7887CF58}"/>
    <cellStyle name="style1425384674149 4 3" xfId="14653" xr:uid="{D8A2883C-49D8-4CEC-B3DE-3BE75ED13AB2}"/>
    <cellStyle name="style1425384674149 4 4" xfId="24423" xr:uid="{36539F8E-DBEF-4974-AC3B-9A967426811D}"/>
    <cellStyle name="style1425384674149 4 5" xfId="34193" xr:uid="{EBFD6501-AA4A-4527-908B-B90256DEFB66}"/>
    <cellStyle name="style1425384674149 4 6" xfId="43962" xr:uid="{02CFCFA8-5DCE-4A79-B0C2-E548506F52ED}"/>
    <cellStyle name="style1425384674149 4 7" xfId="53732" xr:uid="{972BCEC7-8187-402B-BCD4-B7373F883A8E}"/>
    <cellStyle name="style1425384674149 5" xfId="6142" xr:uid="{00000000-0005-0000-0000-00004E180000}"/>
    <cellStyle name="style1425384674149 5 2" xfId="15930" xr:uid="{B3725152-4B0B-46C3-ABA1-5D4D5869E410}"/>
    <cellStyle name="style1425384674149 5 3" xfId="25700" xr:uid="{25EB32E9-9C0C-4CB5-9F1B-3F9F12FC8BCA}"/>
    <cellStyle name="style1425384674149 5 4" xfId="35469" xr:uid="{82645327-6730-4991-BEA1-3A48F30B713A}"/>
    <cellStyle name="style1425384674149 5 5" xfId="45239" xr:uid="{859AE314-C7C0-4D6D-9464-B4446CD93853}"/>
    <cellStyle name="style1425384674149 5 6" xfId="55009" xr:uid="{32E9E206-61E8-4FD7-89EE-E1528B8A33FD}"/>
    <cellStyle name="style1425384674149 6" xfId="11026" xr:uid="{064C6336-8AA5-4BAA-91A6-D80416896B9E}"/>
    <cellStyle name="style1425384674149 7" xfId="20796" xr:uid="{413A2DAE-7695-49A3-8D40-9E35CC3F135C}"/>
    <cellStyle name="style1425384674149 8" xfId="30567" xr:uid="{15AC9CE1-5843-465D-81EE-D81678B01D1B}"/>
    <cellStyle name="style1425384674149 9" xfId="40335" xr:uid="{ED6C6FB9-33B8-4E99-A27C-DC3D012A66A5}"/>
    <cellStyle name="style1425384674352" xfId="1238" xr:uid="{00000000-0005-0000-0000-00004F180000}"/>
    <cellStyle name="style1425384674352 10" xfId="50106" xr:uid="{5C33D4F0-F889-4489-88BC-0B5180C3C7E5}"/>
    <cellStyle name="style1425384674352 2" xfId="2480" xr:uid="{00000000-0005-0000-0000-000050180000}"/>
    <cellStyle name="style1425384674352 2 2" xfId="7384" xr:uid="{00000000-0005-0000-0000-000051180000}"/>
    <cellStyle name="style1425384674352 2 2 2" xfId="17172" xr:uid="{65C34619-5B39-4C5C-93AA-3971FC8F3381}"/>
    <cellStyle name="style1425384674352 2 2 3" xfId="26942" xr:uid="{9460AB06-8452-4D0D-AFB0-4381DFA663C3}"/>
    <cellStyle name="style1425384674352 2 2 4" xfId="36711" xr:uid="{03855897-8BA0-476E-9327-75C58F950E77}"/>
    <cellStyle name="style1425384674352 2 2 5" xfId="46481" xr:uid="{4C058877-7DF2-4B71-9B1B-03F22C021A73}"/>
    <cellStyle name="style1425384674352 2 2 6" xfId="56251" xr:uid="{8610AA08-530B-4DA9-A336-75C5156233A4}"/>
    <cellStyle name="style1425384674352 2 3" xfId="12268" xr:uid="{5C8B4285-29E2-4BA3-9C06-5ED71FA18A35}"/>
    <cellStyle name="style1425384674352 2 4" xfId="22038" xr:uid="{B58322FD-C600-4FC9-9D16-33BF61CC3BD5}"/>
    <cellStyle name="style1425384674352 2 5" xfId="31809" xr:uid="{2CA173C6-0629-422F-93D1-FBEF59CC204F}"/>
    <cellStyle name="style1425384674352 2 6" xfId="41577" xr:uid="{DECA3520-4C8D-4AEE-8E02-AFC085987637}"/>
    <cellStyle name="style1425384674352 2 7" xfId="51347" xr:uid="{7FA2214E-949C-4E71-880A-C0737F49B34D}"/>
    <cellStyle name="style1425384674352 3" xfId="3673" xr:uid="{00000000-0005-0000-0000-000052180000}"/>
    <cellStyle name="style1425384674352 3 2" xfId="8577" xr:uid="{00000000-0005-0000-0000-000053180000}"/>
    <cellStyle name="style1425384674352 3 2 2" xfId="18365" xr:uid="{D095E5EF-0E7F-4748-941B-FF61A85738E1}"/>
    <cellStyle name="style1425384674352 3 2 3" xfId="28135" xr:uid="{A2DD04BD-6650-4815-86D0-729A2DD3085C}"/>
    <cellStyle name="style1425384674352 3 2 4" xfId="37904" xr:uid="{483DBAA5-4A74-49FE-B4AE-3FCC1FBC9134}"/>
    <cellStyle name="style1425384674352 3 2 5" xfId="47674" xr:uid="{269596CC-10F2-4932-97A8-8141364119AC}"/>
    <cellStyle name="style1425384674352 3 2 6" xfId="57444" xr:uid="{FEA11CCC-90F4-49F3-BAB5-5B4EDB083BB2}"/>
    <cellStyle name="style1425384674352 3 3" xfId="13461" xr:uid="{5F5D19C3-7C45-4BB1-8B7F-16FA0EEA18BD}"/>
    <cellStyle name="style1425384674352 3 4" xfId="23231" xr:uid="{D85FFA2A-89EE-460F-A1B1-897645769364}"/>
    <cellStyle name="style1425384674352 3 5" xfId="33002" xr:uid="{044AB9AE-AAAF-431A-8D24-D7567128E0FA}"/>
    <cellStyle name="style1425384674352 3 6" xfId="42770" xr:uid="{2F73B816-96BB-4945-9432-795912E15E76}"/>
    <cellStyle name="style1425384674352 3 7" xfId="52540" xr:uid="{67DEB02A-C681-43F9-8D02-578B6887B3CD}"/>
    <cellStyle name="style1425384674352 4" xfId="4866" xr:uid="{00000000-0005-0000-0000-000054180000}"/>
    <cellStyle name="style1425384674352 4 2" xfId="9770" xr:uid="{00000000-0005-0000-0000-000055180000}"/>
    <cellStyle name="style1425384674352 4 2 2" xfId="19558" xr:uid="{82174FF4-36AF-47EE-98FF-0DDB9A9CB3F5}"/>
    <cellStyle name="style1425384674352 4 2 3" xfId="29328" xr:uid="{806DD612-5D3D-42B8-AD49-748BC0DA23F0}"/>
    <cellStyle name="style1425384674352 4 2 4" xfId="39097" xr:uid="{D334BCF4-2DF9-4370-98AF-FD8E5D96B995}"/>
    <cellStyle name="style1425384674352 4 2 5" xfId="48867" xr:uid="{258AEE9B-E200-4980-ACAA-424FA884FB8E}"/>
    <cellStyle name="style1425384674352 4 2 6" xfId="58637" xr:uid="{3D73EEC8-27D0-4D20-BAEB-4FAC76C9979F}"/>
    <cellStyle name="style1425384674352 4 3" xfId="14654" xr:uid="{E63420EC-9F8C-4234-B913-E758FB184FF3}"/>
    <cellStyle name="style1425384674352 4 4" xfId="24424" xr:uid="{F4C2D2F6-C8F3-435F-9B16-C90D23B8153C}"/>
    <cellStyle name="style1425384674352 4 5" xfId="34194" xr:uid="{DCC4AEE9-4D0E-4A45-B04A-1563AB833A57}"/>
    <cellStyle name="style1425384674352 4 6" xfId="43963" xr:uid="{F772F479-12AD-4243-A40C-12DF421A7C2A}"/>
    <cellStyle name="style1425384674352 4 7" xfId="53733" xr:uid="{6461BB01-FEFD-4AEB-A3BB-A441BAF5C2BE}"/>
    <cellStyle name="style1425384674352 5" xfId="6143" xr:uid="{00000000-0005-0000-0000-000056180000}"/>
    <cellStyle name="style1425384674352 5 2" xfId="15931" xr:uid="{98144220-F178-48A5-A3A8-D14C6E16BA5A}"/>
    <cellStyle name="style1425384674352 5 3" xfId="25701" xr:uid="{E48634F4-2C55-450E-8F45-A6051DE1FBA9}"/>
    <cellStyle name="style1425384674352 5 4" xfId="35470" xr:uid="{F28AE788-74C5-456A-9C14-AA9917536192}"/>
    <cellStyle name="style1425384674352 5 5" xfId="45240" xr:uid="{49EF4CC9-63AB-40D5-9753-3D663906F94E}"/>
    <cellStyle name="style1425384674352 5 6" xfId="55010" xr:uid="{D59BAC41-69E2-4B32-8D59-12C48632BCB8}"/>
    <cellStyle name="style1425384674352 6" xfId="11027" xr:uid="{934D4133-0A9D-4C2A-98C9-177C6DA714A7}"/>
    <cellStyle name="style1425384674352 7" xfId="20797" xr:uid="{9F126361-AD84-4820-AACE-5A8EF2854E3F}"/>
    <cellStyle name="style1425384674352 8" xfId="30568" xr:uid="{49129FD1-2B9F-48B2-B3CB-F43577FFDC82}"/>
    <cellStyle name="style1425384674352 9" xfId="40336" xr:uid="{3D7B07D3-AC74-4CAE-B3A8-49C26BDBE87A}"/>
    <cellStyle name="style1429269956895" xfId="59" xr:uid="{00000000-0005-0000-0000-000057180000}"/>
    <cellStyle name="style1429269956895 10" xfId="29445" xr:uid="{2BE3EE49-00B1-4814-ABAB-87C3F7DA41CF}"/>
    <cellStyle name="style1429269956895 11" xfId="39213" xr:uid="{35B3993B-AD2B-4215-95B1-902DC1567979}"/>
    <cellStyle name="style1429269956895 12" xfId="48983" xr:uid="{67BCE03F-17B7-41D0-A762-4420E5FE77B9}"/>
    <cellStyle name="style1429269956895 2" xfId="149" xr:uid="{00000000-0005-0000-0000-000058180000}"/>
    <cellStyle name="style1429269956895 2 10" xfId="19760" xr:uid="{CC2F7843-D552-46FF-A4B2-B72D6CA4E621}"/>
    <cellStyle name="style1429269956895 2 11" xfId="29531" xr:uid="{54973C15-AFE3-45C4-A6D0-22D45BAE2F97}"/>
    <cellStyle name="style1429269956895 2 12" xfId="39299" xr:uid="{2CB6060A-9E9D-4DA0-828F-EA1DC273CDDA}"/>
    <cellStyle name="style1429269956895 2 13" xfId="49069" xr:uid="{6E1CFCB7-B94B-4CFD-AB4F-4F1DD8881DA9}"/>
    <cellStyle name="style1429269956895 2 2" xfId="354" xr:uid="{00000000-0005-0000-0000-000059180000}"/>
    <cellStyle name="style1429269956895 2 2 10" xfId="39501" xr:uid="{5CBF29C1-6CD3-4F27-98C4-B70BBFEFD60C}"/>
    <cellStyle name="style1429269956895 2 2 11" xfId="49271" xr:uid="{9C9505D9-295F-454C-9A48-FAF1D75BBB11}"/>
    <cellStyle name="style1429269956895 2 2 2" xfId="355" xr:uid="{00000000-0005-0000-0000-00005A180000}"/>
    <cellStyle name="style1429269956895 2 2 2 10" xfId="49272" xr:uid="{A66ACE1B-4F1B-4D4E-85D5-FEE20FACE91A}"/>
    <cellStyle name="style1429269956895 2 2 2 2" xfId="1646" xr:uid="{00000000-0005-0000-0000-00005B180000}"/>
    <cellStyle name="style1429269956895 2 2 2 2 2" xfId="6550" xr:uid="{00000000-0005-0000-0000-00005C180000}"/>
    <cellStyle name="style1429269956895 2 2 2 2 2 2" xfId="16338" xr:uid="{84657ADF-1822-4084-BCD4-BD53E528D412}"/>
    <cellStyle name="style1429269956895 2 2 2 2 2 3" xfId="26108" xr:uid="{C2B912CF-2495-4C56-A5AA-49709EBC713E}"/>
    <cellStyle name="style1429269956895 2 2 2 2 2 4" xfId="35877" xr:uid="{7A1C3902-A594-49FC-AC0D-3236FE3E4E13}"/>
    <cellStyle name="style1429269956895 2 2 2 2 2 5" xfId="45647" xr:uid="{7CEE6591-D459-48CA-9409-29954DE22C00}"/>
    <cellStyle name="style1429269956895 2 2 2 2 2 6" xfId="55417" xr:uid="{CC817842-34E9-48F8-BDC5-F1B66F0D154E}"/>
    <cellStyle name="style1429269956895 2 2 2 2 3" xfId="11434" xr:uid="{2C05D6A6-130C-4B5B-8DD9-1448ED0DB29C}"/>
    <cellStyle name="style1429269956895 2 2 2 2 4" xfId="21204" xr:uid="{127005A2-47EE-415B-8C2C-6F24BBFCDC7D}"/>
    <cellStyle name="style1429269956895 2 2 2 2 5" xfId="30975" xr:uid="{BA457DD9-13A9-4B99-913C-E117B40F1893}"/>
    <cellStyle name="style1429269956895 2 2 2 2 6" xfId="40743" xr:uid="{4F3AD2E9-4ACF-4AA9-9D5D-71C05EAD3BB8}"/>
    <cellStyle name="style1429269956895 2 2 2 2 7" xfId="50513" xr:uid="{E6B6A5D8-70D4-47AE-978A-D931BC4EC703}"/>
    <cellStyle name="style1429269956895 2 2 2 3" xfId="2839" xr:uid="{00000000-0005-0000-0000-00005D180000}"/>
    <cellStyle name="style1429269956895 2 2 2 3 2" xfId="7743" xr:uid="{00000000-0005-0000-0000-00005E180000}"/>
    <cellStyle name="style1429269956895 2 2 2 3 2 2" xfId="17531" xr:uid="{80727EE1-B635-46CC-8807-B9EEC46F8B19}"/>
    <cellStyle name="style1429269956895 2 2 2 3 2 3" xfId="27301" xr:uid="{36309751-C987-4F69-9112-B898BBA461EA}"/>
    <cellStyle name="style1429269956895 2 2 2 3 2 4" xfId="37070" xr:uid="{8865D3AB-3E20-43DC-AA05-0DFFBC11ED88}"/>
    <cellStyle name="style1429269956895 2 2 2 3 2 5" xfId="46840" xr:uid="{03772A35-A993-452C-9799-778A270BC79D}"/>
    <cellStyle name="style1429269956895 2 2 2 3 2 6" xfId="56610" xr:uid="{6FA39E63-E686-49B1-A0DE-FEF588957925}"/>
    <cellStyle name="style1429269956895 2 2 2 3 3" xfId="12627" xr:uid="{75A180E7-370F-4C0A-BEF4-EBB2256ACFF0}"/>
    <cellStyle name="style1429269956895 2 2 2 3 4" xfId="22397" xr:uid="{044E12A7-DB7F-4FC8-B04A-DE9163708024}"/>
    <cellStyle name="style1429269956895 2 2 2 3 5" xfId="32168" xr:uid="{16939565-0572-487D-95DC-4C465DBACD60}"/>
    <cellStyle name="style1429269956895 2 2 2 3 6" xfId="41936" xr:uid="{76AE094D-FD39-4F72-9DBF-CA550EE9D872}"/>
    <cellStyle name="style1429269956895 2 2 2 3 7" xfId="51706" xr:uid="{72E32263-53ED-4820-8CB5-3C1592C8D63F}"/>
    <cellStyle name="style1429269956895 2 2 2 4" xfId="4032" xr:uid="{00000000-0005-0000-0000-00005F180000}"/>
    <cellStyle name="style1429269956895 2 2 2 4 2" xfId="8936" xr:uid="{00000000-0005-0000-0000-000060180000}"/>
    <cellStyle name="style1429269956895 2 2 2 4 2 2" xfId="18724" xr:uid="{3690A2DE-6A72-4BC8-9797-8C775CE01CAB}"/>
    <cellStyle name="style1429269956895 2 2 2 4 2 3" xfId="28494" xr:uid="{1886A1ED-9607-4D90-A1C4-11F0DB34882F}"/>
    <cellStyle name="style1429269956895 2 2 2 4 2 4" xfId="38263" xr:uid="{CC5D3C76-7E1F-43DA-A5E7-080C96FBA282}"/>
    <cellStyle name="style1429269956895 2 2 2 4 2 5" xfId="48033" xr:uid="{F99AB6AF-FEDB-4BA8-9928-684DEB014063}"/>
    <cellStyle name="style1429269956895 2 2 2 4 2 6" xfId="57803" xr:uid="{47637F76-16EF-46EC-989F-6EB8892FF4D2}"/>
    <cellStyle name="style1429269956895 2 2 2 4 3" xfId="13820" xr:uid="{297A743D-08FD-4E8A-B0DF-0FEF10BA064D}"/>
    <cellStyle name="style1429269956895 2 2 2 4 4" xfId="23590" xr:uid="{0E01B5D9-69C4-4803-82D0-257A0EE2F248}"/>
    <cellStyle name="style1429269956895 2 2 2 4 5" xfId="33360" xr:uid="{27F1E6D2-96CF-4430-A229-796EEF8E8CF0}"/>
    <cellStyle name="style1429269956895 2 2 2 4 6" xfId="43129" xr:uid="{36A30D90-4517-4006-B786-E2DE9A5F2B2F}"/>
    <cellStyle name="style1429269956895 2 2 2 4 7" xfId="52899" xr:uid="{4EB6CAAD-C1A9-42D4-BBDB-021B21682196}"/>
    <cellStyle name="style1429269956895 2 2 2 5" xfId="5309" xr:uid="{00000000-0005-0000-0000-000061180000}"/>
    <cellStyle name="style1429269956895 2 2 2 5 2" xfId="15097" xr:uid="{6806EBC0-73B7-4A1D-94F0-1C1CDF319406}"/>
    <cellStyle name="style1429269956895 2 2 2 5 3" xfId="24867" xr:uid="{BA36DA7A-38E4-4366-AFC5-95A998FC899E}"/>
    <cellStyle name="style1429269956895 2 2 2 5 4" xfId="34636" xr:uid="{5329A7E7-BBC5-464D-B5A8-83BA8D0A1C86}"/>
    <cellStyle name="style1429269956895 2 2 2 5 5" xfId="44406" xr:uid="{077D6A6D-F381-448D-AC38-C4A5D61F5CF3}"/>
    <cellStyle name="style1429269956895 2 2 2 5 6" xfId="54176" xr:uid="{5071DD71-105D-40A7-B556-A6A46F1FF660}"/>
    <cellStyle name="style1429269956895 2 2 2 6" xfId="10193" xr:uid="{A906E917-93CE-40BD-974D-02799138FB63}"/>
    <cellStyle name="style1429269956895 2 2 2 7" xfId="19963" xr:uid="{E4B5DDDD-FCE4-4DFA-8B02-07FA61148BA7}"/>
    <cellStyle name="style1429269956895 2 2 2 8" xfId="29734" xr:uid="{A435E904-8C92-4958-8EE1-5642B12A98B9}"/>
    <cellStyle name="style1429269956895 2 2 2 9" xfId="39502" xr:uid="{D4A3753C-90AE-436A-A809-C14EDA1AA937}"/>
    <cellStyle name="style1429269956895 2 2 3" xfId="1645" xr:uid="{00000000-0005-0000-0000-000062180000}"/>
    <cellStyle name="style1429269956895 2 2 3 2" xfId="6549" xr:uid="{00000000-0005-0000-0000-000063180000}"/>
    <cellStyle name="style1429269956895 2 2 3 2 2" xfId="16337" xr:uid="{6F673EEF-686C-414E-816C-7021F51CBD95}"/>
    <cellStyle name="style1429269956895 2 2 3 2 3" xfId="26107" xr:uid="{16B861D0-2ACC-4203-B745-AA72A98E31EC}"/>
    <cellStyle name="style1429269956895 2 2 3 2 4" xfId="35876" xr:uid="{E15F7E81-534D-4C0F-A9DD-0EDF1D469C67}"/>
    <cellStyle name="style1429269956895 2 2 3 2 5" xfId="45646" xr:uid="{CBAA3DAF-C91B-41FE-8CCF-2A2017D811A7}"/>
    <cellStyle name="style1429269956895 2 2 3 2 6" xfId="55416" xr:uid="{6B4BFA32-CBB6-4D93-A8AE-261CCC0406AA}"/>
    <cellStyle name="style1429269956895 2 2 3 3" xfId="11433" xr:uid="{F818EACF-96F4-4D91-B596-05713B7E3955}"/>
    <cellStyle name="style1429269956895 2 2 3 4" xfId="21203" xr:uid="{63AC1099-452B-472D-B8A8-EF7C00F52385}"/>
    <cellStyle name="style1429269956895 2 2 3 5" xfId="30974" xr:uid="{589EF3BA-0DFA-439B-A5DF-DC05D6C21800}"/>
    <cellStyle name="style1429269956895 2 2 3 6" xfId="40742" xr:uid="{71F6FEA7-BF82-470A-8BDE-511957671A6D}"/>
    <cellStyle name="style1429269956895 2 2 3 7" xfId="50512" xr:uid="{0CE217C5-F83F-4E58-9A18-3B8BA6A957CF}"/>
    <cellStyle name="style1429269956895 2 2 4" xfId="2838" xr:uid="{00000000-0005-0000-0000-000064180000}"/>
    <cellStyle name="style1429269956895 2 2 4 2" xfId="7742" xr:uid="{00000000-0005-0000-0000-000065180000}"/>
    <cellStyle name="style1429269956895 2 2 4 2 2" xfId="17530" xr:uid="{6BCDE97C-0E30-48B6-9399-22D4D5C063AD}"/>
    <cellStyle name="style1429269956895 2 2 4 2 3" xfId="27300" xr:uid="{16E1551A-DEC7-4EC5-8A0E-CB3E0E358534}"/>
    <cellStyle name="style1429269956895 2 2 4 2 4" xfId="37069" xr:uid="{64DA6E6A-294C-4662-B673-CD8C590AF779}"/>
    <cellStyle name="style1429269956895 2 2 4 2 5" xfId="46839" xr:uid="{D7E70421-3DFD-4E97-8427-696EAFD09493}"/>
    <cellStyle name="style1429269956895 2 2 4 2 6" xfId="56609" xr:uid="{8943BDCE-5B1F-4C66-874B-33475FCD3CEE}"/>
    <cellStyle name="style1429269956895 2 2 4 3" xfId="12626" xr:uid="{81E3CD73-A5B2-49F8-8094-8B1EB6CB4CC8}"/>
    <cellStyle name="style1429269956895 2 2 4 4" xfId="22396" xr:uid="{0A7794CC-8665-4497-95A0-963B09546D24}"/>
    <cellStyle name="style1429269956895 2 2 4 5" xfId="32167" xr:uid="{B2A64928-F1AA-4257-B3F5-68D5CF9148A5}"/>
    <cellStyle name="style1429269956895 2 2 4 6" xfId="41935" xr:uid="{1BC45221-C9BF-44F1-810D-4222D7A9D13B}"/>
    <cellStyle name="style1429269956895 2 2 4 7" xfId="51705" xr:uid="{31FA290F-5864-46E7-BEF4-0D5986E76073}"/>
    <cellStyle name="style1429269956895 2 2 5" xfId="4031" xr:uid="{00000000-0005-0000-0000-000066180000}"/>
    <cellStyle name="style1429269956895 2 2 5 2" xfId="8935" xr:uid="{00000000-0005-0000-0000-000067180000}"/>
    <cellStyle name="style1429269956895 2 2 5 2 2" xfId="18723" xr:uid="{69E6EC13-A074-40A8-859B-410A5884A7C4}"/>
    <cellStyle name="style1429269956895 2 2 5 2 3" xfId="28493" xr:uid="{05AA33BA-B43E-4799-B51D-682C04FCA04D}"/>
    <cellStyle name="style1429269956895 2 2 5 2 4" xfId="38262" xr:uid="{C19A13A2-05FD-446E-94BE-273E5AA4CA69}"/>
    <cellStyle name="style1429269956895 2 2 5 2 5" xfId="48032" xr:uid="{75B4BD2E-F757-4A2F-92A9-8529E93D45CC}"/>
    <cellStyle name="style1429269956895 2 2 5 2 6" xfId="57802" xr:uid="{BFE5DE3F-18E3-406E-9592-20913933E2E5}"/>
    <cellStyle name="style1429269956895 2 2 5 3" xfId="13819" xr:uid="{1925D7BA-120C-41F8-822E-939A2DCA2E52}"/>
    <cellStyle name="style1429269956895 2 2 5 4" xfId="23589" xr:uid="{19A571EA-E2A3-4425-9C2E-AC4681A5238F}"/>
    <cellStyle name="style1429269956895 2 2 5 5" xfId="33359" xr:uid="{A6FFF16F-09B8-43D6-85C4-A77D546E275E}"/>
    <cellStyle name="style1429269956895 2 2 5 6" xfId="43128" xr:uid="{08EF61A3-C1AA-4CB9-AC8B-8CFE685DB7BF}"/>
    <cellStyle name="style1429269956895 2 2 5 7" xfId="52898" xr:uid="{7D6DBA21-C5AB-4C47-8AFB-D01AED8157A6}"/>
    <cellStyle name="style1429269956895 2 2 6" xfId="5308" xr:uid="{00000000-0005-0000-0000-000068180000}"/>
    <cellStyle name="style1429269956895 2 2 6 2" xfId="15096" xr:uid="{E95A0614-9AC7-49AF-BE3A-108805D397BB}"/>
    <cellStyle name="style1429269956895 2 2 6 3" xfId="24866" xr:uid="{0F27E303-0E28-495E-92CF-A81CE37887F9}"/>
    <cellStyle name="style1429269956895 2 2 6 4" xfId="34635" xr:uid="{D3BAFA70-C81C-4F2F-8DAF-8DFAAB58EF3E}"/>
    <cellStyle name="style1429269956895 2 2 6 5" xfId="44405" xr:uid="{783AF368-0161-4759-90D8-985C52A8BF61}"/>
    <cellStyle name="style1429269956895 2 2 6 6" xfId="54175" xr:uid="{1BE876E3-2372-4BD3-BFBF-1FEF63EC7FD2}"/>
    <cellStyle name="style1429269956895 2 2 7" xfId="10192" xr:uid="{AA74F479-978D-4166-A932-86D6C90BCEDE}"/>
    <cellStyle name="style1429269956895 2 2 8" xfId="19962" xr:uid="{290DD482-D3C0-4E0A-B0EF-F0D684D0642A}"/>
    <cellStyle name="style1429269956895 2 2 9" xfId="29733" xr:uid="{F7C679D4-1EEC-424A-AB9B-BF503598E28B}"/>
    <cellStyle name="style1429269956895 2 3" xfId="356" xr:uid="{00000000-0005-0000-0000-000069180000}"/>
    <cellStyle name="style1429269956895 2 3 10" xfId="49273" xr:uid="{A04302B7-E745-4304-AE7D-22370B9CCD36}"/>
    <cellStyle name="style1429269956895 2 3 2" xfId="1647" xr:uid="{00000000-0005-0000-0000-00006A180000}"/>
    <cellStyle name="style1429269956895 2 3 2 2" xfId="6551" xr:uid="{00000000-0005-0000-0000-00006B180000}"/>
    <cellStyle name="style1429269956895 2 3 2 2 2" xfId="16339" xr:uid="{75F4BA3C-BC6A-4F09-A571-6FBD73D3247C}"/>
    <cellStyle name="style1429269956895 2 3 2 2 3" xfId="26109" xr:uid="{3EFB35BF-9A9B-46E9-B11F-AB2BA46263F4}"/>
    <cellStyle name="style1429269956895 2 3 2 2 4" xfId="35878" xr:uid="{25A3C0F7-8839-4864-AEC6-9BFD6A73469A}"/>
    <cellStyle name="style1429269956895 2 3 2 2 5" xfId="45648" xr:uid="{F6ABE1F1-EED1-4E85-B32B-93EB96AE2CD9}"/>
    <cellStyle name="style1429269956895 2 3 2 2 6" xfId="55418" xr:uid="{43674870-34BD-4F54-A19B-8CDCDA88DF00}"/>
    <cellStyle name="style1429269956895 2 3 2 3" xfId="11435" xr:uid="{E398E0DD-3AF7-4577-8934-A9CDDF4E421B}"/>
    <cellStyle name="style1429269956895 2 3 2 4" xfId="21205" xr:uid="{3D520219-42AE-4249-AA4C-BF479FB55757}"/>
    <cellStyle name="style1429269956895 2 3 2 5" xfId="30976" xr:uid="{1407AF3D-81EE-47F3-84FD-5C1315D14133}"/>
    <cellStyle name="style1429269956895 2 3 2 6" xfId="40744" xr:uid="{AE9F5D16-FF6E-4168-8C16-09195833B5C3}"/>
    <cellStyle name="style1429269956895 2 3 2 7" xfId="50514" xr:uid="{76D8504B-A142-40AA-9530-C77F433E86BE}"/>
    <cellStyle name="style1429269956895 2 3 3" xfId="2840" xr:uid="{00000000-0005-0000-0000-00006C180000}"/>
    <cellStyle name="style1429269956895 2 3 3 2" xfId="7744" xr:uid="{00000000-0005-0000-0000-00006D180000}"/>
    <cellStyle name="style1429269956895 2 3 3 2 2" xfId="17532" xr:uid="{F9087F3F-FD83-482D-A990-65E247528AE7}"/>
    <cellStyle name="style1429269956895 2 3 3 2 3" xfId="27302" xr:uid="{A2C37988-1336-4624-84F1-75AD752134AB}"/>
    <cellStyle name="style1429269956895 2 3 3 2 4" xfId="37071" xr:uid="{875301F6-24B7-4C17-8783-7C1CF041BFFC}"/>
    <cellStyle name="style1429269956895 2 3 3 2 5" xfId="46841" xr:uid="{9E1B2A11-70BF-4DF9-8A18-55F4B900D01D}"/>
    <cellStyle name="style1429269956895 2 3 3 2 6" xfId="56611" xr:uid="{4F478FF8-A12C-4407-AC08-38EEA7E4F96B}"/>
    <cellStyle name="style1429269956895 2 3 3 3" xfId="12628" xr:uid="{7F80D68F-EA69-4924-B908-EF9AC9830D09}"/>
    <cellStyle name="style1429269956895 2 3 3 4" xfId="22398" xr:uid="{AA747D3C-3714-4413-A585-4DFB0E0E595F}"/>
    <cellStyle name="style1429269956895 2 3 3 5" xfId="32169" xr:uid="{F1FC6177-7729-4C10-AA80-0C3C82661A15}"/>
    <cellStyle name="style1429269956895 2 3 3 6" xfId="41937" xr:uid="{A678CD4E-FBFE-41B3-9987-99106CCDF911}"/>
    <cellStyle name="style1429269956895 2 3 3 7" xfId="51707" xr:uid="{8610F127-3E66-4A95-8AAE-95047229B669}"/>
    <cellStyle name="style1429269956895 2 3 4" xfId="4033" xr:uid="{00000000-0005-0000-0000-00006E180000}"/>
    <cellStyle name="style1429269956895 2 3 4 2" xfId="8937" xr:uid="{00000000-0005-0000-0000-00006F180000}"/>
    <cellStyle name="style1429269956895 2 3 4 2 2" xfId="18725" xr:uid="{A1BB349C-9A87-4877-B443-C7BCB80B932F}"/>
    <cellStyle name="style1429269956895 2 3 4 2 3" xfId="28495" xr:uid="{C4FFF6CE-2F81-4C3C-BBA9-ACCB0FD88DAA}"/>
    <cellStyle name="style1429269956895 2 3 4 2 4" xfId="38264" xr:uid="{4D995AF6-9316-484E-B828-CA00206605DE}"/>
    <cellStyle name="style1429269956895 2 3 4 2 5" xfId="48034" xr:uid="{B7A628F2-0936-4B0A-B083-57D7ED3557EA}"/>
    <cellStyle name="style1429269956895 2 3 4 2 6" xfId="57804" xr:uid="{35154F16-34C5-4210-ACE3-9586F6A1D450}"/>
    <cellStyle name="style1429269956895 2 3 4 3" xfId="13821" xr:uid="{A1872AAF-95E1-4EFE-B8E4-C552FD72905E}"/>
    <cellStyle name="style1429269956895 2 3 4 4" xfId="23591" xr:uid="{A234481C-3E45-446F-AF0C-43001286E1D3}"/>
    <cellStyle name="style1429269956895 2 3 4 5" xfId="33361" xr:uid="{B1B93A2C-B43B-4506-A226-2414FD695670}"/>
    <cellStyle name="style1429269956895 2 3 4 6" xfId="43130" xr:uid="{91EBE0F6-FE63-4B19-A8EB-A9C2C82EBD98}"/>
    <cellStyle name="style1429269956895 2 3 4 7" xfId="52900" xr:uid="{9D485901-8F63-48EA-965A-301AEBC14ABC}"/>
    <cellStyle name="style1429269956895 2 3 5" xfId="5310" xr:uid="{00000000-0005-0000-0000-000070180000}"/>
    <cellStyle name="style1429269956895 2 3 5 2" xfId="15098" xr:uid="{4651D476-3C1C-4DB2-9680-CA1DE53923CE}"/>
    <cellStyle name="style1429269956895 2 3 5 3" xfId="24868" xr:uid="{733A44E2-72BE-4AB8-A3A8-493CBE8747C6}"/>
    <cellStyle name="style1429269956895 2 3 5 4" xfId="34637" xr:uid="{834D1242-FC21-4E85-ABB1-DAEE9C525269}"/>
    <cellStyle name="style1429269956895 2 3 5 5" xfId="44407" xr:uid="{812E8F7A-390C-4D0E-A688-995A56E6614A}"/>
    <cellStyle name="style1429269956895 2 3 5 6" xfId="54177" xr:uid="{562FBAC0-4693-416B-861F-72076864F749}"/>
    <cellStyle name="style1429269956895 2 3 6" xfId="10194" xr:uid="{A789C94F-1596-4E61-9B92-23EAC0A79210}"/>
    <cellStyle name="style1429269956895 2 3 7" xfId="19964" xr:uid="{C661B30E-824B-48F4-9BE1-8A95CA4449E1}"/>
    <cellStyle name="style1429269956895 2 3 8" xfId="29735" xr:uid="{1472E088-797C-453E-8B30-CFFC818FBF69}"/>
    <cellStyle name="style1429269956895 2 3 9" xfId="39503" xr:uid="{094787B4-4622-4FC1-ACA7-A2FA99FE9963}"/>
    <cellStyle name="style1429269956895 2 4" xfId="1443" xr:uid="{00000000-0005-0000-0000-000071180000}"/>
    <cellStyle name="style1429269956895 2 4 2" xfId="6347" xr:uid="{00000000-0005-0000-0000-000072180000}"/>
    <cellStyle name="style1429269956895 2 4 2 2" xfId="16135" xr:uid="{CD7C45AC-BC4D-4620-AEE4-8D0385EC4932}"/>
    <cellStyle name="style1429269956895 2 4 2 3" xfId="25905" xr:uid="{A126D784-AE30-410F-868A-25EB68ED6F21}"/>
    <cellStyle name="style1429269956895 2 4 2 4" xfId="35674" xr:uid="{845C5C1D-0CC4-48CA-AB9E-D00D9C155085}"/>
    <cellStyle name="style1429269956895 2 4 2 5" xfId="45444" xr:uid="{A3A4F954-C29C-4B7A-BCA5-F1319231D644}"/>
    <cellStyle name="style1429269956895 2 4 2 6" xfId="55214" xr:uid="{CE310D4A-7CE0-43D1-86D1-9494B7DECFF6}"/>
    <cellStyle name="style1429269956895 2 4 3" xfId="11231" xr:uid="{0E17503E-E940-4AFA-926B-7CE37E189B4F}"/>
    <cellStyle name="style1429269956895 2 4 4" xfId="21001" xr:uid="{35C82919-8516-4A80-BAE6-36D673C14243}"/>
    <cellStyle name="style1429269956895 2 4 5" xfId="30772" xr:uid="{52372DC1-1F4D-4A22-87DC-AA290540BE6C}"/>
    <cellStyle name="style1429269956895 2 4 6" xfId="40540" xr:uid="{4274826E-F428-41D7-B11E-91344039BD47}"/>
    <cellStyle name="style1429269956895 2 4 7" xfId="50310" xr:uid="{054CA150-C780-4B70-923D-FFA69FB8E567}"/>
    <cellStyle name="style1429269956895 2 5" xfId="2636" xr:uid="{00000000-0005-0000-0000-000073180000}"/>
    <cellStyle name="style1429269956895 2 5 2" xfId="7540" xr:uid="{00000000-0005-0000-0000-000074180000}"/>
    <cellStyle name="style1429269956895 2 5 2 2" xfId="17328" xr:uid="{885E3F08-C6D3-409E-97AC-C4D3312A0363}"/>
    <cellStyle name="style1429269956895 2 5 2 3" xfId="27098" xr:uid="{D5449CB4-40AD-4E1F-802A-060B879A6CE1}"/>
    <cellStyle name="style1429269956895 2 5 2 4" xfId="36867" xr:uid="{42DFB289-8F15-4280-9C0A-FCE0F64DED35}"/>
    <cellStyle name="style1429269956895 2 5 2 5" xfId="46637" xr:uid="{A80608D9-3516-4E1B-AB96-5978C7A6DD43}"/>
    <cellStyle name="style1429269956895 2 5 2 6" xfId="56407" xr:uid="{F350EF06-6DE0-4397-8BDC-6CE273FC1F45}"/>
    <cellStyle name="style1429269956895 2 5 3" xfId="12424" xr:uid="{EF24FA13-53D4-4C64-898D-66A3B92DEC78}"/>
    <cellStyle name="style1429269956895 2 5 4" xfId="22194" xr:uid="{D1CD84A4-3B07-4161-893C-D4C919FB5282}"/>
    <cellStyle name="style1429269956895 2 5 5" xfId="31965" xr:uid="{58D6C7FD-24A9-47A9-862C-E6E546B92F45}"/>
    <cellStyle name="style1429269956895 2 5 6" xfId="41733" xr:uid="{0429D09B-82BE-430B-BFF4-9735C3797BE3}"/>
    <cellStyle name="style1429269956895 2 5 7" xfId="51503" xr:uid="{3B99FFD9-2C5E-4CCB-AC0D-E571A47CD82E}"/>
    <cellStyle name="style1429269956895 2 6" xfId="3829" xr:uid="{00000000-0005-0000-0000-000075180000}"/>
    <cellStyle name="style1429269956895 2 6 2" xfId="8733" xr:uid="{00000000-0005-0000-0000-000076180000}"/>
    <cellStyle name="style1429269956895 2 6 2 2" xfId="18521" xr:uid="{076D7444-8B99-4D6A-804C-6113FB02C019}"/>
    <cellStyle name="style1429269956895 2 6 2 3" xfId="28291" xr:uid="{43A751C1-3B53-44FB-9DA7-9279235D4B16}"/>
    <cellStyle name="style1429269956895 2 6 2 4" xfId="38060" xr:uid="{D6ADE859-D6D0-4FB2-B839-3D803E78690B}"/>
    <cellStyle name="style1429269956895 2 6 2 5" xfId="47830" xr:uid="{76D41D68-14D2-4F2F-9A54-E8910A751DA4}"/>
    <cellStyle name="style1429269956895 2 6 2 6" xfId="57600" xr:uid="{1A01699A-2286-4138-9E1A-9C3EDF26DF50}"/>
    <cellStyle name="style1429269956895 2 6 3" xfId="13617" xr:uid="{47A6980C-1781-4142-B99B-25E7212F5B68}"/>
    <cellStyle name="style1429269956895 2 6 4" xfId="23387" xr:uid="{0C7FEB00-C990-4430-B5BB-FA3F786DE3F7}"/>
    <cellStyle name="style1429269956895 2 6 5" xfId="33157" xr:uid="{3C0E85FE-679B-4903-8476-49C586F8FB30}"/>
    <cellStyle name="style1429269956895 2 6 6" xfId="42926" xr:uid="{F824ADDA-9508-4496-9268-B6F1D5F7B04A}"/>
    <cellStyle name="style1429269956895 2 6 7" xfId="52696" xr:uid="{FE703D91-B5E0-49E1-A49B-E83DB0B8A7EF}"/>
    <cellStyle name="style1429269956895 2 7" xfId="4887" xr:uid="{00000000-0005-0000-0000-000077180000}"/>
    <cellStyle name="style1429269956895 2 7 2" xfId="9791" xr:uid="{00000000-0005-0000-0000-000078180000}"/>
    <cellStyle name="style1429269956895 2 7 2 2" xfId="19579" xr:uid="{81AF4ABD-044F-4F59-8592-F9A55CAEF698}"/>
    <cellStyle name="style1429269956895 2 7 2 3" xfId="29349" xr:uid="{91D7A280-E086-460C-9E9D-6C06CCA0D7B9}"/>
    <cellStyle name="style1429269956895 2 7 2 4" xfId="39118" xr:uid="{57D95553-9966-49B7-8E7C-64C38332EDA2}"/>
    <cellStyle name="style1429269956895 2 7 2 5" xfId="48888" xr:uid="{E4DC844A-7532-478F-AD4A-997A3B4476CE}"/>
    <cellStyle name="style1429269956895 2 7 2 6" xfId="58658" xr:uid="{FABA1D4A-886D-4D69-A3EF-0A9D0415E0FF}"/>
    <cellStyle name="style1429269956895 2 7 3" xfId="9820" xr:uid="{71E8B815-8104-4D74-9F0A-523AD221E3D7}"/>
    <cellStyle name="style1429269956895 2 7 3 2" xfId="19607" xr:uid="{E388AA42-9A00-4C77-A14B-B9B4A18ECCBD}"/>
    <cellStyle name="style1429269956895 2 7 3 3" xfId="29377" xr:uid="{98DBC12C-7252-41AD-8747-6BF893ABFF40}"/>
    <cellStyle name="style1429269956895 2 7 3 4" xfId="39146" xr:uid="{137A196A-A0DD-4A3D-A0AC-A0084EE6B96C}"/>
    <cellStyle name="style1429269956895 2 7 3 5" xfId="48916" xr:uid="{3395E11A-4780-4C50-95AB-55A4D9282A86}"/>
    <cellStyle name="style1429269956895 2 7 3 6" xfId="58686" xr:uid="{9B7E2D1D-C11E-4AE2-B191-074B335A1377}"/>
    <cellStyle name="style1429269956895 2 7 4" xfId="9843" xr:uid="{952BA215-F441-410D-AFD2-18626D81D26B}"/>
    <cellStyle name="style1429269956895 2 7 5" xfId="14675" xr:uid="{D23BC7D0-51FC-45DD-96DC-C97226678079}"/>
    <cellStyle name="style1429269956895 2 7 6" xfId="24445" xr:uid="{513D76F1-7852-4E71-8B55-CCAA9EEFA8ED}"/>
    <cellStyle name="style1429269956895 2 7 7" xfId="34215" xr:uid="{656F5D0C-111B-4193-BC83-C5051CDE7EBA}"/>
    <cellStyle name="style1429269956895 2 7 8" xfId="43984" xr:uid="{ADE854BA-7A85-45C0-A043-5268C130E717}"/>
    <cellStyle name="style1429269956895 2 7 9" xfId="53754" xr:uid="{64AC9439-0018-426E-830C-8FC56A5FD299}"/>
    <cellStyle name="style1429269956895 2 8" xfId="5106" xr:uid="{00000000-0005-0000-0000-000079180000}"/>
    <cellStyle name="style1429269956895 2 8 2" xfId="14894" xr:uid="{346A0CC5-03B3-49E5-BC75-0F68E18B2E22}"/>
    <cellStyle name="style1429269956895 2 8 3" xfId="24664" xr:uid="{0F052637-CADF-4871-99FE-E08227B4E850}"/>
    <cellStyle name="style1429269956895 2 8 4" xfId="34433" xr:uid="{C6CDAA83-1E60-432C-8A75-206A5B3A1AB7}"/>
    <cellStyle name="style1429269956895 2 8 5" xfId="44203" xr:uid="{C84C5890-7F11-4958-9633-3A0DCA15FEE1}"/>
    <cellStyle name="style1429269956895 2 8 6" xfId="53973" xr:uid="{3FDA41E5-EC42-4823-872E-CA52DA63C2B6}"/>
    <cellStyle name="style1429269956895 2 9" xfId="9990" xr:uid="{6AC595E9-D595-4968-B136-AE80168F38AA}"/>
    <cellStyle name="style1429269956895 3" xfId="357" xr:uid="{00000000-0005-0000-0000-00007A180000}"/>
    <cellStyle name="style1429269956895 3 10" xfId="49274" xr:uid="{859E583F-0030-4037-B841-9774400C3182}"/>
    <cellStyle name="style1429269956895 3 2" xfId="1648" xr:uid="{00000000-0005-0000-0000-00007B180000}"/>
    <cellStyle name="style1429269956895 3 2 2" xfId="6552" xr:uid="{00000000-0005-0000-0000-00007C180000}"/>
    <cellStyle name="style1429269956895 3 2 2 2" xfId="16340" xr:uid="{8B2FDF01-B74A-40AA-9203-FC9476A49DAD}"/>
    <cellStyle name="style1429269956895 3 2 2 3" xfId="26110" xr:uid="{16676B2C-42F0-4FBE-B7CF-7AC97802CF70}"/>
    <cellStyle name="style1429269956895 3 2 2 4" xfId="35879" xr:uid="{FD88291E-F736-4DF6-A501-4A14C5FCB1E1}"/>
    <cellStyle name="style1429269956895 3 2 2 5" xfId="45649" xr:uid="{11C78941-73D9-4F85-B0CC-52B4F26CC034}"/>
    <cellStyle name="style1429269956895 3 2 2 6" xfId="55419" xr:uid="{7859D76D-78D7-4BB3-8574-73E11AF16605}"/>
    <cellStyle name="style1429269956895 3 2 3" xfId="11436" xr:uid="{2B4011D5-6826-4E56-BFA3-4EB5C7C4D8BB}"/>
    <cellStyle name="style1429269956895 3 2 4" xfId="21206" xr:uid="{7EE6788C-A8F4-4517-97BB-984C4F8884D8}"/>
    <cellStyle name="style1429269956895 3 2 5" xfId="30977" xr:uid="{BACA3098-23EB-4218-AAE2-F2AED9FE00B0}"/>
    <cellStyle name="style1429269956895 3 2 6" xfId="40745" xr:uid="{2DBF25AC-E1FB-48BA-9EB7-CEDEDC347FEC}"/>
    <cellStyle name="style1429269956895 3 2 7" xfId="50515" xr:uid="{89559D82-9617-4382-AB68-5D13A768F53F}"/>
    <cellStyle name="style1429269956895 3 3" xfId="2841" xr:uid="{00000000-0005-0000-0000-00007D180000}"/>
    <cellStyle name="style1429269956895 3 3 2" xfId="7745" xr:uid="{00000000-0005-0000-0000-00007E180000}"/>
    <cellStyle name="style1429269956895 3 3 2 2" xfId="17533" xr:uid="{1FBAF090-31F8-4B5A-AB1F-D0A6E189BE88}"/>
    <cellStyle name="style1429269956895 3 3 2 3" xfId="27303" xr:uid="{23BCFCBF-E44F-4688-AF08-DC2B86C7FECB}"/>
    <cellStyle name="style1429269956895 3 3 2 4" xfId="37072" xr:uid="{C17F5B15-1C33-4672-AECF-BB141ABDA84F}"/>
    <cellStyle name="style1429269956895 3 3 2 5" xfId="46842" xr:uid="{BD6D154C-41E7-40BB-BC3F-1A610340CC78}"/>
    <cellStyle name="style1429269956895 3 3 2 6" xfId="56612" xr:uid="{E4865787-F663-4E75-92E0-C98DB682B9B9}"/>
    <cellStyle name="style1429269956895 3 3 3" xfId="12629" xr:uid="{0C4DF51D-3FFD-439E-9685-04118AC393BB}"/>
    <cellStyle name="style1429269956895 3 3 4" xfId="22399" xr:uid="{BC6618DF-17E4-4737-8977-EF46ACC00D59}"/>
    <cellStyle name="style1429269956895 3 3 5" xfId="32170" xr:uid="{EEA57EDC-BE3F-43FA-A45F-A47C5D964135}"/>
    <cellStyle name="style1429269956895 3 3 6" xfId="41938" xr:uid="{7F0A8417-7E89-4962-9E39-ED09D48B632D}"/>
    <cellStyle name="style1429269956895 3 3 7" xfId="51708" xr:uid="{971BE36F-5122-4984-A5E4-5F6845EC7775}"/>
    <cellStyle name="style1429269956895 3 4" xfId="4034" xr:uid="{00000000-0005-0000-0000-00007F180000}"/>
    <cellStyle name="style1429269956895 3 4 2" xfId="8938" xr:uid="{00000000-0005-0000-0000-000080180000}"/>
    <cellStyle name="style1429269956895 3 4 2 2" xfId="18726" xr:uid="{46BE394C-16EA-4911-BFC9-D258D845345D}"/>
    <cellStyle name="style1429269956895 3 4 2 3" xfId="28496" xr:uid="{7FC994C6-F8C7-40DE-B463-F23B0A6F3A19}"/>
    <cellStyle name="style1429269956895 3 4 2 4" xfId="38265" xr:uid="{845CE1E9-A478-447D-AD95-B7DFDF6DA5D4}"/>
    <cellStyle name="style1429269956895 3 4 2 5" xfId="48035" xr:uid="{E26A0C2A-219A-4EFB-9CAD-570D4DD831F2}"/>
    <cellStyle name="style1429269956895 3 4 2 6" xfId="57805" xr:uid="{44DE8809-5DC4-491E-9569-FD2CE9DC0543}"/>
    <cellStyle name="style1429269956895 3 4 3" xfId="13822" xr:uid="{699FCC48-8C67-4238-8B1D-85E388349C27}"/>
    <cellStyle name="style1429269956895 3 4 4" xfId="23592" xr:uid="{3A37240B-DBF2-4C98-A7B3-18BB650CC13C}"/>
    <cellStyle name="style1429269956895 3 4 5" xfId="33362" xr:uid="{A1E8B45B-318C-4662-908F-B05DE3E903BA}"/>
    <cellStyle name="style1429269956895 3 4 6" xfId="43131" xr:uid="{FAAB814B-FA97-4297-B123-46FDB6A5FF02}"/>
    <cellStyle name="style1429269956895 3 4 7" xfId="52901" xr:uid="{E8A67073-921E-45CB-9F23-77B444D8FEE8}"/>
    <cellStyle name="style1429269956895 3 5" xfId="5311" xr:uid="{00000000-0005-0000-0000-000081180000}"/>
    <cellStyle name="style1429269956895 3 5 2" xfId="15099" xr:uid="{45C0D3F6-579B-4D3C-B5C1-6ED332D06056}"/>
    <cellStyle name="style1429269956895 3 5 3" xfId="24869" xr:uid="{004185E7-D627-4F8F-8221-41BC5890E20F}"/>
    <cellStyle name="style1429269956895 3 5 4" xfId="34638" xr:uid="{2DD0EF9C-2E72-4FCC-BE76-F06DE7E0AC8F}"/>
    <cellStyle name="style1429269956895 3 5 5" xfId="44408" xr:uid="{840C709B-A4DE-4EA8-A54C-0FCA0CAD0EE0}"/>
    <cellStyle name="style1429269956895 3 5 6" xfId="54178" xr:uid="{8A7BE872-C903-4644-B2DD-6245F348D8E3}"/>
    <cellStyle name="style1429269956895 3 6" xfId="10195" xr:uid="{0FB3B4DE-9EC1-43F6-BA74-FDDA47E0D9F0}"/>
    <cellStyle name="style1429269956895 3 7" xfId="19965" xr:uid="{1DCF4CD9-F01B-4307-A6DE-282EB8B746F3}"/>
    <cellStyle name="style1429269956895 3 8" xfId="29736" xr:uid="{7FA96B61-5E2A-409D-9551-FC512E888A44}"/>
    <cellStyle name="style1429269956895 3 9" xfId="39504" xr:uid="{D2636FD1-0154-46ED-9A5F-B260A5243B48}"/>
    <cellStyle name="style1429269956895 4" xfId="1357" xr:uid="{00000000-0005-0000-0000-000082180000}"/>
    <cellStyle name="style1429269956895 4 2" xfId="6261" xr:uid="{00000000-0005-0000-0000-000083180000}"/>
    <cellStyle name="style1429269956895 4 2 2" xfId="16049" xr:uid="{8668E960-3CE7-4562-A0BD-9156390C364D}"/>
    <cellStyle name="style1429269956895 4 2 3" xfId="25819" xr:uid="{1E1F8F2C-FA9D-4606-9557-142BBF96A905}"/>
    <cellStyle name="style1429269956895 4 2 4" xfId="35588" xr:uid="{2DBD89A5-E777-4F93-899D-0AB4469665E3}"/>
    <cellStyle name="style1429269956895 4 2 5" xfId="45358" xr:uid="{DB891AF0-80F6-4469-ACF1-B40AAAB86DA1}"/>
    <cellStyle name="style1429269956895 4 2 6" xfId="55128" xr:uid="{6437C282-00A3-41DA-863D-C08BD22FD153}"/>
    <cellStyle name="style1429269956895 4 3" xfId="11145" xr:uid="{D93ABEA6-3F5B-4139-9D76-1B6517B508CE}"/>
    <cellStyle name="style1429269956895 4 4" xfId="20915" xr:uid="{EC6DB16B-A78B-4059-9674-B0CC76E17003}"/>
    <cellStyle name="style1429269956895 4 5" xfId="30686" xr:uid="{3F98474C-F58E-4E27-8B7E-DE28E4C42744}"/>
    <cellStyle name="style1429269956895 4 6" xfId="40454" xr:uid="{16F1865B-B7B0-474E-92FA-A131E80C0416}"/>
    <cellStyle name="style1429269956895 4 7" xfId="50224" xr:uid="{F744C103-013C-4CCB-A3FB-C6353714E072}"/>
    <cellStyle name="style1429269956895 5" xfId="2550" xr:uid="{00000000-0005-0000-0000-000084180000}"/>
    <cellStyle name="style1429269956895 5 2" xfId="7454" xr:uid="{00000000-0005-0000-0000-000085180000}"/>
    <cellStyle name="style1429269956895 5 2 2" xfId="17242" xr:uid="{006EE795-F733-45A6-B854-67ECCF1C9E5D}"/>
    <cellStyle name="style1429269956895 5 2 3" xfId="27012" xr:uid="{D1F07D0D-B17D-4240-B12A-235AA6814028}"/>
    <cellStyle name="style1429269956895 5 2 4" xfId="36781" xr:uid="{4C4831A1-ADA4-4CB0-8D8C-2C6138A8302D}"/>
    <cellStyle name="style1429269956895 5 2 5" xfId="46551" xr:uid="{AD6FB980-6E2A-46DF-ABF8-064DA65354E9}"/>
    <cellStyle name="style1429269956895 5 2 6" xfId="56321" xr:uid="{BB0913AF-27E7-4E25-BB44-71B66A1649A0}"/>
    <cellStyle name="style1429269956895 5 3" xfId="12338" xr:uid="{7B4F708A-56AA-4C9F-839E-E21BABA97560}"/>
    <cellStyle name="style1429269956895 5 4" xfId="22108" xr:uid="{303588DF-357C-4771-89E9-024B3E3E8957}"/>
    <cellStyle name="style1429269956895 5 5" xfId="31879" xr:uid="{A4D748F7-98A0-461D-B2F1-0A7F2A328DBF}"/>
    <cellStyle name="style1429269956895 5 6" xfId="41647" xr:uid="{AE566E00-9E1D-4ABF-A366-27DA24AD92B9}"/>
    <cellStyle name="style1429269956895 5 7" xfId="51417" xr:uid="{3819E2D6-F8ED-4FAA-B9CE-4E061D873C74}"/>
    <cellStyle name="style1429269956895 6" xfId="3743" xr:uid="{00000000-0005-0000-0000-000086180000}"/>
    <cellStyle name="style1429269956895 6 2" xfId="8647" xr:uid="{00000000-0005-0000-0000-000087180000}"/>
    <cellStyle name="style1429269956895 6 2 2" xfId="18435" xr:uid="{C19A169B-AE83-4F87-A74F-E54BD98C554D}"/>
    <cellStyle name="style1429269956895 6 2 3" xfId="28205" xr:uid="{A7AE1059-957C-4971-91A5-3F3A9D15D645}"/>
    <cellStyle name="style1429269956895 6 2 4" xfId="37974" xr:uid="{2865B50C-8C92-4E23-B30C-44EEC4D2D8C2}"/>
    <cellStyle name="style1429269956895 6 2 5" xfId="47744" xr:uid="{C9E5C117-1EED-43D1-A029-0C3DE654C22D}"/>
    <cellStyle name="style1429269956895 6 2 6" xfId="57514" xr:uid="{278D869B-7B38-4CE1-9977-C5E199BF703E}"/>
    <cellStyle name="style1429269956895 6 3" xfId="13531" xr:uid="{4DA6EB7C-5F38-465B-BA17-ED5417A2BCB6}"/>
    <cellStyle name="style1429269956895 6 4" xfId="23301" xr:uid="{9A2D6483-847C-4493-8FC9-A4FFA0247A91}"/>
    <cellStyle name="style1429269956895 6 5" xfId="33071" xr:uid="{43A33254-8F68-4109-9EB2-EF6D6006DB7A}"/>
    <cellStyle name="style1429269956895 6 6" xfId="42840" xr:uid="{09D17B48-1389-4E26-A530-679B5C89A481}"/>
    <cellStyle name="style1429269956895 6 7" xfId="52610" xr:uid="{7D3D3BE7-6210-4FE4-9B3B-B434D4425106}"/>
    <cellStyle name="style1429269956895 7" xfId="5020" xr:uid="{00000000-0005-0000-0000-000088180000}"/>
    <cellStyle name="style1429269956895 7 2" xfId="14808" xr:uid="{DBA56F71-F480-4BF1-B257-4218608599A0}"/>
    <cellStyle name="style1429269956895 7 3" xfId="24578" xr:uid="{73C4C903-25CB-461D-A075-F47C12A223BD}"/>
    <cellStyle name="style1429269956895 7 4" xfId="34347" xr:uid="{C78A95DB-BD7F-4868-BC25-23BC40CCC6B7}"/>
    <cellStyle name="style1429269956895 7 5" xfId="44117" xr:uid="{F5115358-641D-402C-BCF2-0478FECAF1B1}"/>
    <cellStyle name="style1429269956895 7 6" xfId="53887" xr:uid="{26DC8E17-360C-4330-B62E-1339EC559F8B}"/>
    <cellStyle name="style1429269956895 8" xfId="9904" xr:uid="{4A9A5F8F-2BEC-4B23-9C0F-8B56B053FF6B}"/>
    <cellStyle name="style1429269956895 9" xfId="19674" xr:uid="{2D391D3C-ECB1-45EC-8F87-F2A13AD78FFB}"/>
    <cellStyle name="style1429269957005" xfId="60" xr:uid="{00000000-0005-0000-0000-000089180000}"/>
    <cellStyle name="style1429269957005 10" xfId="29446" xr:uid="{579ADDDB-B92E-4C91-A56B-35E0C0843F0F}"/>
    <cellStyle name="style1429269957005 11" xfId="39214" xr:uid="{8C2D6308-597F-46F1-B596-4F145C86DE01}"/>
    <cellStyle name="style1429269957005 12" xfId="48984" xr:uid="{4CAF6826-74B4-4A5B-B758-945063899C25}"/>
    <cellStyle name="style1429269957005 2" xfId="152" xr:uid="{00000000-0005-0000-0000-00008A180000}"/>
    <cellStyle name="style1429269957005 2 10" xfId="19763" xr:uid="{441765D1-BCF7-42A3-8794-3AB9681732AE}"/>
    <cellStyle name="style1429269957005 2 11" xfId="29534" xr:uid="{5598A54E-9C98-492B-8B5A-CAD975212F79}"/>
    <cellStyle name="style1429269957005 2 12" xfId="39302" xr:uid="{2151D674-3DAA-4851-AAF3-FB9114C0D8A6}"/>
    <cellStyle name="style1429269957005 2 13" xfId="49072" xr:uid="{EDF389C4-BE92-49B7-B001-E983C62A0642}"/>
    <cellStyle name="style1429269957005 2 2" xfId="358" xr:uid="{00000000-0005-0000-0000-00008B180000}"/>
    <cellStyle name="style1429269957005 2 2 10" xfId="39505" xr:uid="{2E1204A2-5B87-4D54-AB66-0DB30FA8C643}"/>
    <cellStyle name="style1429269957005 2 2 11" xfId="49275" xr:uid="{88E58F4E-C3D2-45F0-816F-ECC565D09973}"/>
    <cellStyle name="style1429269957005 2 2 2" xfId="359" xr:uid="{00000000-0005-0000-0000-00008C180000}"/>
    <cellStyle name="style1429269957005 2 2 2 10" xfId="49276" xr:uid="{9EC9315B-A38E-40B5-8141-6C4FA3F3EF3D}"/>
    <cellStyle name="style1429269957005 2 2 2 2" xfId="1650" xr:uid="{00000000-0005-0000-0000-00008D180000}"/>
    <cellStyle name="style1429269957005 2 2 2 2 2" xfId="6554" xr:uid="{00000000-0005-0000-0000-00008E180000}"/>
    <cellStyle name="style1429269957005 2 2 2 2 2 2" xfId="16342" xr:uid="{35FFD876-A4DC-47BD-9EEB-68095BB87F6C}"/>
    <cellStyle name="style1429269957005 2 2 2 2 2 3" xfId="26112" xr:uid="{98693684-1FB8-43CA-91CE-54DCFC3AE001}"/>
    <cellStyle name="style1429269957005 2 2 2 2 2 4" xfId="35881" xr:uid="{77C8D28F-8D46-4D0C-9ADA-D8809C6A1AA7}"/>
    <cellStyle name="style1429269957005 2 2 2 2 2 5" xfId="45651" xr:uid="{182D9773-3F55-463D-82B2-230CB980A038}"/>
    <cellStyle name="style1429269957005 2 2 2 2 2 6" xfId="55421" xr:uid="{525C0A3F-956E-420D-B8CE-96440E79EAB4}"/>
    <cellStyle name="style1429269957005 2 2 2 2 3" xfId="11438" xr:uid="{4E7C0CCD-210B-4BBA-9C7F-2C1F9A736A5B}"/>
    <cellStyle name="style1429269957005 2 2 2 2 4" xfId="21208" xr:uid="{9EF96203-4D81-4A6F-A06C-CDEEB1431E1E}"/>
    <cellStyle name="style1429269957005 2 2 2 2 5" xfId="30979" xr:uid="{32A884D5-9FCF-4B7B-A007-6B476F819FB9}"/>
    <cellStyle name="style1429269957005 2 2 2 2 6" xfId="40747" xr:uid="{051C9137-9D56-41FA-804C-99946F86A516}"/>
    <cellStyle name="style1429269957005 2 2 2 2 7" xfId="50517" xr:uid="{E72734D0-9CCF-4052-8B28-3A02769E2FB5}"/>
    <cellStyle name="style1429269957005 2 2 2 3" xfId="2843" xr:uid="{00000000-0005-0000-0000-00008F180000}"/>
    <cellStyle name="style1429269957005 2 2 2 3 2" xfId="7747" xr:uid="{00000000-0005-0000-0000-000090180000}"/>
    <cellStyle name="style1429269957005 2 2 2 3 2 2" xfId="17535" xr:uid="{47AEAAB0-DFFC-485C-AFDF-0371CA5A3344}"/>
    <cellStyle name="style1429269957005 2 2 2 3 2 3" xfId="27305" xr:uid="{B2CA156A-FC4D-4714-A622-D0546DF4C4B8}"/>
    <cellStyle name="style1429269957005 2 2 2 3 2 4" xfId="37074" xr:uid="{6D21F70F-962E-449B-AE92-12602D0F2A65}"/>
    <cellStyle name="style1429269957005 2 2 2 3 2 5" xfId="46844" xr:uid="{E059FD5A-7F46-4365-9BEB-198D215EEFCE}"/>
    <cellStyle name="style1429269957005 2 2 2 3 2 6" xfId="56614" xr:uid="{27BF17A0-73AC-478E-BB60-437F6ED2FCA9}"/>
    <cellStyle name="style1429269957005 2 2 2 3 3" xfId="12631" xr:uid="{E7EEFA86-F5EF-4D11-A31D-2D144AEBD39A}"/>
    <cellStyle name="style1429269957005 2 2 2 3 4" xfId="22401" xr:uid="{64A65B0C-C735-425C-8195-8A76E475ED64}"/>
    <cellStyle name="style1429269957005 2 2 2 3 5" xfId="32172" xr:uid="{ABBAB03F-43FD-418E-853C-96850FA91F26}"/>
    <cellStyle name="style1429269957005 2 2 2 3 6" xfId="41940" xr:uid="{DB6DD172-05B3-44A5-90B8-06DECC1518C5}"/>
    <cellStyle name="style1429269957005 2 2 2 3 7" xfId="51710" xr:uid="{8C1AA9A1-3041-46C8-8730-E97D6695441C}"/>
    <cellStyle name="style1429269957005 2 2 2 4" xfId="4036" xr:uid="{00000000-0005-0000-0000-000091180000}"/>
    <cellStyle name="style1429269957005 2 2 2 4 2" xfId="8940" xr:uid="{00000000-0005-0000-0000-000092180000}"/>
    <cellStyle name="style1429269957005 2 2 2 4 2 2" xfId="18728" xr:uid="{BA2D5F8E-A6BF-4DEE-8E34-5505224FFB63}"/>
    <cellStyle name="style1429269957005 2 2 2 4 2 3" xfId="28498" xr:uid="{1A0E7F7B-2BA7-40B8-BB8A-8E67288D9AC6}"/>
    <cellStyle name="style1429269957005 2 2 2 4 2 4" xfId="38267" xr:uid="{11839294-B312-4BEC-B21E-B7D0CCEC0331}"/>
    <cellStyle name="style1429269957005 2 2 2 4 2 5" xfId="48037" xr:uid="{4E86C2B2-C934-4CF3-AE79-23A7C21D5678}"/>
    <cellStyle name="style1429269957005 2 2 2 4 2 6" xfId="57807" xr:uid="{5B5B9C17-43D0-4368-A363-E3934DF86AC6}"/>
    <cellStyle name="style1429269957005 2 2 2 4 3" xfId="13824" xr:uid="{EC74F015-6305-4743-BBBD-E854B8A72E19}"/>
    <cellStyle name="style1429269957005 2 2 2 4 4" xfId="23594" xr:uid="{3762D80D-1ADC-4651-A0DC-66F52114FEB6}"/>
    <cellStyle name="style1429269957005 2 2 2 4 5" xfId="33364" xr:uid="{CA624813-D692-4DAD-AE08-30EBB507B834}"/>
    <cellStyle name="style1429269957005 2 2 2 4 6" xfId="43133" xr:uid="{4AE95CD5-D793-4B34-82E3-BFE962D333C4}"/>
    <cellStyle name="style1429269957005 2 2 2 4 7" xfId="52903" xr:uid="{757652C1-F2B8-40CA-AB25-86D30B344334}"/>
    <cellStyle name="style1429269957005 2 2 2 5" xfId="5313" xr:uid="{00000000-0005-0000-0000-000093180000}"/>
    <cellStyle name="style1429269957005 2 2 2 5 2" xfId="15101" xr:uid="{189BD153-CB05-45CA-A1CC-C3972DEDC372}"/>
    <cellStyle name="style1429269957005 2 2 2 5 3" xfId="24871" xr:uid="{C1881968-278B-46B5-BE6E-6302A90B3316}"/>
    <cellStyle name="style1429269957005 2 2 2 5 4" xfId="34640" xr:uid="{EC7BA8B3-2690-40FB-B0C4-442DA5A386C5}"/>
    <cellStyle name="style1429269957005 2 2 2 5 5" xfId="44410" xr:uid="{AC274DA0-16F0-4489-8D67-F44E68DB8EAE}"/>
    <cellStyle name="style1429269957005 2 2 2 5 6" xfId="54180" xr:uid="{C8C20567-DF10-4396-920D-7FF385EB7E9C}"/>
    <cellStyle name="style1429269957005 2 2 2 6" xfId="10197" xr:uid="{5EB4BD9C-7F65-4799-BD41-1586235E1A07}"/>
    <cellStyle name="style1429269957005 2 2 2 7" xfId="19967" xr:uid="{E04551F4-F607-49BD-8EF1-B075A349FE0F}"/>
    <cellStyle name="style1429269957005 2 2 2 8" xfId="29738" xr:uid="{3E4A68B8-72E2-4DBD-BA46-2EF16D659C78}"/>
    <cellStyle name="style1429269957005 2 2 2 9" xfId="39506" xr:uid="{A590DD66-F223-4EBA-846E-495C1E32529E}"/>
    <cellStyle name="style1429269957005 2 2 3" xfId="1649" xr:uid="{00000000-0005-0000-0000-000094180000}"/>
    <cellStyle name="style1429269957005 2 2 3 2" xfId="6553" xr:uid="{00000000-0005-0000-0000-000095180000}"/>
    <cellStyle name="style1429269957005 2 2 3 2 2" xfId="16341" xr:uid="{2969E73A-B2B4-48EA-BF3F-5416D076845D}"/>
    <cellStyle name="style1429269957005 2 2 3 2 3" xfId="26111" xr:uid="{37D86B52-90B8-450C-8245-153B7CBF7FA1}"/>
    <cellStyle name="style1429269957005 2 2 3 2 4" xfId="35880" xr:uid="{79FE53DE-96B3-455C-BFA2-B27CA907BE72}"/>
    <cellStyle name="style1429269957005 2 2 3 2 5" xfId="45650" xr:uid="{4F760DDB-306F-42DB-90C9-DA184DA604D6}"/>
    <cellStyle name="style1429269957005 2 2 3 2 6" xfId="55420" xr:uid="{8F85BBC4-E41F-4FD3-8334-54F41EC72E30}"/>
    <cellStyle name="style1429269957005 2 2 3 3" xfId="11437" xr:uid="{394B77E8-38BD-4AF3-8191-670CF8696544}"/>
    <cellStyle name="style1429269957005 2 2 3 4" xfId="21207" xr:uid="{3CBAFF56-F819-4E34-AF46-0EEC1DD17A16}"/>
    <cellStyle name="style1429269957005 2 2 3 5" xfId="30978" xr:uid="{87C0A2F0-E89B-45B4-BB3F-036036644086}"/>
    <cellStyle name="style1429269957005 2 2 3 6" xfId="40746" xr:uid="{7DBC7075-AA52-43CF-9124-9F3A86EA6233}"/>
    <cellStyle name="style1429269957005 2 2 3 7" xfId="50516" xr:uid="{F21CB0B2-4245-4207-AEAD-3E856F809600}"/>
    <cellStyle name="style1429269957005 2 2 4" xfId="2842" xr:uid="{00000000-0005-0000-0000-000096180000}"/>
    <cellStyle name="style1429269957005 2 2 4 2" xfId="7746" xr:uid="{00000000-0005-0000-0000-000097180000}"/>
    <cellStyle name="style1429269957005 2 2 4 2 2" xfId="17534" xr:uid="{5A8C95E4-65BA-459C-8BB4-5DF0FA7C1FBD}"/>
    <cellStyle name="style1429269957005 2 2 4 2 3" xfId="27304" xr:uid="{445BAE1B-856C-4B89-8076-982766BE1464}"/>
    <cellStyle name="style1429269957005 2 2 4 2 4" xfId="37073" xr:uid="{E6363DBA-0758-4901-ADBB-91038632138E}"/>
    <cellStyle name="style1429269957005 2 2 4 2 5" xfId="46843" xr:uid="{55B21AE5-5779-4BA9-AD47-36F47F323064}"/>
    <cellStyle name="style1429269957005 2 2 4 2 6" xfId="56613" xr:uid="{94992B3D-5D80-43A8-B3F1-474A761AB66F}"/>
    <cellStyle name="style1429269957005 2 2 4 3" xfId="12630" xr:uid="{DB2074E5-5E54-4939-B75F-E6054001D846}"/>
    <cellStyle name="style1429269957005 2 2 4 4" xfId="22400" xr:uid="{B720401A-D8F2-4D5B-BB99-962BDCE84CBB}"/>
    <cellStyle name="style1429269957005 2 2 4 5" xfId="32171" xr:uid="{F1BAE639-B371-447E-BCD1-ED0E7EF85A38}"/>
    <cellStyle name="style1429269957005 2 2 4 6" xfId="41939" xr:uid="{190FB661-977A-48FE-A3FD-0C94FEE6D9EA}"/>
    <cellStyle name="style1429269957005 2 2 4 7" xfId="51709" xr:uid="{171DDE91-7332-4D68-BFB5-4B6E67E4FEE7}"/>
    <cellStyle name="style1429269957005 2 2 5" xfId="4035" xr:uid="{00000000-0005-0000-0000-000098180000}"/>
    <cellStyle name="style1429269957005 2 2 5 2" xfId="8939" xr:uid="{00000000-0005-0000-0000-000099180000}"/>
    <cellStyle name="style1429269957005 2 2 5 2 2" xfId="18727" xr:uid="{B351DF2E-774C-45FC-92C5-208108496203}"/>
    <cellStyle name="style1429269957005 2 2 5 2 3" xfId="28497" xr:uid="{A49BA7C1-900A-4C93-8D02-145FEC664F45}"/>
    <cellStyle name="style1429269957005 2 2 5 2 4" xfId="38266" xr:uid="{C0514721-A2FE-478B-B934-9CE8DB74041F}"/>
    <cellStyle name="style1429269957005 2 2 5 2 5" xfId="48036" xr:uid="{027B2074-A098-42D6-8457-BBE09207CE40}"/>
    <cellStyle name="style1429269957005 2 2 5 2 6" xfId="57806" xr:uid="{55C05A93-0F79-41E5-AB60-A72F1C4B9CF0}"/>
    <cellStyle name="style1429269957005 2 2 5 3" xfId="13823" xr:uid="{3065E4D7-C7AC-41C6-BF08-8799F5E69F0F}"/>
    <cellStyle name="style1429269957005 2 2 5 4" xfId="23593" xr:uid="{25581153-5B89-41A8-A539-49DC9E9E8B65}"/>
    <cellStyle name="style1429269957005 2 2 5 5" xfId="33363" xr:uid="{D6AD4B12-B3F6-439F-9B67-31D537B8A5D8}"/>
    <cellStyle name="style1429269957005 2 2 5 6" xfId="43132" xr:uid="{02FBFA00-A995-44C6-AB09-103EAC8AA338}"/>
    <cellStyle name="style1429269957005 2 2 5 7" xfId="52902" xr:uid="{6B0B686A-2168-4982-9C7B-5ABB6559683C}"/>
    <cellStyle name="style1429269957005 2 2 6" xfId="5312" xr:uid="{00000000-0005-0000-0000-00009A180000}"/>
    <cellStyle name="style1429269957005 2 2 6 2" xfId="15100" xr:uid="{B1144F8E-AD4A-4973-806D-8B271CB2D6D1}"/>
    <cellStyle name="style1429269957005 2 2 6 3" xfId="24870" xr:uid="{86D40639-417F-4BDF-AADE-ADFC0F201E81}"/>
    <cellStyle name="style1429269957005 2 2 6 4" xfId="34639" xr:uid="{BFCEDC4F-287C-4C3D-8610-946AC2EC147B}"/>
    <cellStyle name="style1429269957005 2 2 6 5" xfId="44409" xr:uid="{C7389985-F6AB-4981-88D2-38EDCBD6A0DA}"/>
    <cellStyle name="style1429269957005 2 2 6 6" xfId="54179" xr:uid="{5E9228A3-24EE-4FB8-82F0-D17E9A3209A2}"/>
    <cellStyle name="style1429269957005 2 2 7" xfId="10196" xr:uid="{846CA54D-5A3A-408D-870A-4097B85419BC}"/>
    <cellStyle name="style1429269957005 2 2 8" xfId="19966" xr:uid="{0150DFE0-93C9-42DF-A9DB-3D938EF07B2E}"/>
    <cellStyle name="style1429269957005 2 2 9" xfId="29737" xr:uid="{DF8C7A1A-1A39-4690-BD88-53463629BEAF}"/>
    <cellStyle name="style1429269957005 2 3" xfId="360" xr:uid="{00000000-0005-0000-0000-00009B180000}"/>
    <cellStyle name="style1429269957005 2 3 10" xfId="49277" xr:uid="{46006B73-15F0-4E73-A40F-DFAD06A4251D}"/>
    <cellStyle name="style1429269957005 2 3 2" xfId="1651" xr:uid="{00000000-0005-0000-0000-00009C180000}"/>
    <cellStyle name="style1429269957005 2 3 2 2" xfId="6555" xr:uid="{00000000-0005-0000-0000-00009D180000}"/>
    <cellStyle name="style1429269957005 2 3 2 2 2" xfId="16343" xr:uid="{A2C8845F-3F56-436D-9ED4-7F43A9C6D083}"/>
    <cellStyle name="style1429269957005 2 3 2 2 3" xfId="26113" xr:uid="{502F6647-54AE-46E4-B983-5899F12BAD92}"/>
    <cellStyle name="style1429269957005 2 3 2 2 4" xfId="35882" xr:uid="{F2387643-59CD-463F-8E6C-F2D22BB11F67}"/>
    <cellStyle name="style1429269957005 2 3 2 2 5" xfId="45652" xr:uid="{DFA8C828-6CA8-4912-B5FB-822593C60092}"/>
    <cellStyle name="style1429269957005 2 3 2 2 6" xfId="55422" xr:uid="{A670C168-8FF4-4F71-8D3C-07B855D013A3}"/>
    <cellStyle name="style1429269957005 2 3 2 3" xfId="11439" xr:uid="{6E020EE2-DF93-48B2-9FB3-CA25D2DDBD22}"/>
    <cellStyle name="style1429269957005 2 3 2 4" xfId="21209" xr:uid="{F2988E7F-250E-45A8-9838-FA0BBF6DEA92}"/>
    <cellStyle name="style1429269957005 2 3 2 5" xfId="30980" xr:uid="{F46DB14A-5CF1-43E1-827E-52228DB6A107}"/>
    <cellStyle name="style1429269957005 2 3 2 6" xfId="40748" xr:uid="{E32271F3-5825-4D61-B57E-C6C2FB0B3DBD}"/>
    <cellStyle name="style1429269957005 2 3 2 7" xfId="50518" xr:uid="{5A53A639-65BA-42AA-ABD2-17B03EB856B0}"/>
    <cellStyle name="style1429269957005 2 3 3" xfId="2844" xr:uid="{00000000-0005-0000-0000-00009E180000}"/>
    <cellStyle name="style1429269957005 2 3 3 2" xfId="7748" xr:uid="{00000000-0005-0000-0000-00009F180000}"/>
    <cellStyle name="style1429269957005 2 3 3 2 2" xfId="17536" xr:uid="{37E29020-FCBD-4185-AA23-107F7B0E462A}"/>
    <cellStyle name="style1429269957005 2 3 3 2 3" xfId="27306" xr:uid="{B1F39BAA-CE1A-4D6F-A280-743F0419ECC3}"/>
    <cellStyle name="style1429269957005 2 3 3 2 4" xfId="37075" xr:uid="{490151A6-96B7-4744-8776-614419AFA93C}"/>
    <cellStyle name="style1429269957005 2 3 3 2 5" xfId="46845" xr:uid="{F45F9FC7-A68D-4FB7-BF6F-A5978645612B}"/>
    <cellStyle name="style1429269957005 2 3 3 2 6" xfId="56615" xr:uid="{F3A03EC1-F643-426C-8A43-1EF32C1E202C}"/>
    <cellStyle name="style1429269957005 2 3 3 3" xfId="12632" xr:uid="{6FF383A5-8699-4A99-A10A-537D96BC4239}"/>
    <cellStyle name="style1429269957005 2 3 3 4" xfId="22402" xr:uid="{1A1FA7CF-0B55-46E8-B798-C1A0FF5BF985}"/>
    <cellStyle name="style1429269957005 2 3 3 5" xfId="32173" xr:uid="{F18C578F-F5FF-4B4F-B0D9-7F4227A35EE6}"/>
    <cellStyle name="style1429269957005 2 3 3 6" xfId="41941" xr:uid="{2904868F-BEE8-4E8F-A5F2-AB5AE30FE37F}"/>
    <cellStyle name="style1429269957005 2 3 3 7" xfId="51711" xr:uid="{74541698-79C8-4574-9F0D-0F1CDF0C93FD}"/>
    <cellStyle name="style1429269957005 2 3 4" xfId="4037" xr:uid="{00000000-0005-0000-0000-0000A0180000}"/>
    <cellStyle name="style1429269957005 2 3 4 2" xfId="8941" xr:uid="{00000000-0005-0000-0000-0000A1180000}"/>
    <cellStyle name="style1429269957005 2 3 4 2 2" xfId="18729" xr:uid="{A054A59B-4644-4DAD-B018-8BF508B17691}"/>
    <cellStyle name="style1429269957005 2 3 4 2 3" xfId="28499" xr:uid="{116B8959-8267-4972-A902-97EF5055B506}"/>
    <cellStyle name="style1429269957005 2 3 4 2 4" xfId="38268" xr:uid="{3696B1BD-E68F-47D1-B713-45F3718BC612}"/>
    <cellStyle name="style1429269957005 2 3 4 2 5" xfId="48038" xr:uid="{58297A25-11B7-41D4-8A4F-0D251D4B37D2}"/>
    <cellStyle name="style1429269957005 2 3 4 2 6" xfId="57808" xr:uid="{9BEF0EA5-547D-4639-9ED9-29DDE1352668}"/>
    <cellStyle name="style1429269957005 2 3 4 3" xfId="13825" xr:uid="{4E25B2F8-96EC-4E8E-82E0-3E83844669D4}"/>
    <cellStyle name="style1429269957005 2 3 4 4" xfId="23595" xr:uid="{B1792362-41B2-4189-95DD-ABAEE82EA02A}"/>
    <cellStyle name="style1429269957005 2 3 4 5" xfId="33365" xr:uid="{540E0905-5840-4984-9A12-D00AF12D4168}"/>
    <cellStyle name="style1429269957005 2 3 4 6" xfId="43134" xr:uid="{A70B5F16-D82E-4AF9-B714-03644A96C362}"/>
    <cellStyle name="style1429269957005 2 3 4 7" xfId="52904" xr:uid="{43EB8AD9-1495-43EC-8CF5-97F94A96853A}"/>
    <cellStyle name="style1429269957005 2 3 5" xfId="5314" xr:uid="{00000000-0005-0000-0000-0000A2180000}"/>
    <cellStyle name="style1429269957005 2 3 5 2" xfId="15102" xr:uid="{DCF17073-F4A0-491D-B25D-4F20DE72D414}"/>
    <cellStyle name="style1429269957005 2 3 5 3" xfId="24872" xr:uid="{69A792C7-8205-4541-9D66-A3E54443721F}"/>
    <cellStyle name="style1429269957005 2 3 5 4" xfId="34641" xr:uid="{67E5916B-4647-466E-8413-813BE57097BA}"/>
    <cellStyle name="style1429269957005 2 3 5 5" xfId="44411" xr:uid="{B1C12721-7FC4-4C15-9212-317ACA38471D}"/>
    <cellStyle name="style1429269957005 2 3 5 6" xfId="54181" xr:uid="{E9A7F7C4-835C-401A-AF1A-43CC7DBE2EDC}"/>
    <cellStyle name="style1429269957005 2 3 6" xfId="10198" xr:uid="{0DE03710-0090-47C8-A70D-2254E87FD613}"/>
    <cellStyle name="style1429269957005 2 3 7" xfId="19968" xr:uid="{A26185C6-E3D7-4F55-BEBF-2F2421734EE3}"/>
    <cellStyle name="style1429269957005 2 3 8" xfId="29739" xr:uid="{6D57B135-46F9-4761-B189-FFE2F14FD513}"/>
    <cellStyle name="style1429269957005 2 3 9" xfId="39507" xr:uid="{8E33939E-CA42-4F89-AB91-FEA27C3EDBE3}"/>
    <cellStyle name="style1429269957005 2 4" xfId="1446" xr:uid="{00000000-0005-0000-0000-0000A3180000}"/>
    <cellStyle name="style1429269957005 2 4 2" xfId="6350" xr:uid="{00000000-0005-0000-0000-0000A4180000}"/>
    <cellStyle name="style1429269957005 2 4 2 2" xfId="16138" xr:uid="{01C33EC6-0F0C-4BE5-B746-1B8FDD790A13}"/>
    <cellStyle name="style1429269957005 2 4 2 3" xfId="25908" xr:uid="{FF328BEE-96D8-407B-8612-862FD015096A}"/>
    <cellStyle name="style1429269957005 2 4 2 4" xfId="35677" xr:uid="{E41B15B9-5120-42D4-BC72-DA09153D37F1}"/>
    <cellStyle name="style1429269957005 2 4 2 5" xfId="45447" xr:uid="{85DCFE5B-C4A1-4F3F-B48A-99827DF17039}"/>
    <cellStyle name="style1429269957005 2 4 2 6" xfId="55217" xr:uid="{25B92CA6-4FF2-4529-9937-B73B5A7DDC9D}"/>
    <cellStyle name="style1429269957005 2 4 3" xfId="11234" xr:uid="{56291D75-4539-4DED-BB12-3DA6603EC6C7}"/>
    <cellStyle name="style1429269957005 2 4 4" xfId="21004" xr:uid="{FD118B0E-A772-484F-B6A7-E164F3A1F4D3}"/>
    <cellStyle name="style1429269957005 2 4 5" xfId="30775" xr:uid="{99A423AA-82CE-4006-8518-ED77BF6AF7D7}"/>
    <cellStyle name="style1429269957005 2 4 6" xfId="40543" xr:uid="{97DBB688-CD09-4C44-834D-0E167B34CE07}"/>
    <cellStyle name="style1429269957005 2 4 7" xfId="50313" xr:uid="{C70BD270-4F01-4B7F-BFA7-060326C05FB1}"/>
    <cellStyle name="style1429269957005 2 5" xfId="2639" xr:uid="{00000000-0005-0000-0000-0000A5180000}"/>
    <cellStyle name="style1429269957005 2 5 2" xfId="7543" xr:uid="{00000000-0005-0000-0000-0000A6180000}"/>
    <cellStyle name="style1429269957005 2 5 2 2" xfId="17331" xr:uid="{C6FE42A5-02F6-4390-A6F7-EB1E5A5BC893}"/>
    <cellStyle name="style1429269957005 2 5 2 3" xfId="27101" xr:uid="{6877119F-2BD4-4DA5-8028-8BEFA42BAB23}"/>
    <cellStyle name="style1429269957005 2 5 2 4" xfId="36870" xr:uid="{74696AA2-2C7D-4D9C-B019-4FB1BA1196B6}"/>
    <cellStyle name="style1429269957005 2 5 2 5" xfId="46640" xr:uid="{C6717E03-97C5-4EE8-A797-17AF4D8BBCA7}"/>
    <cellStyle name="style1429269957005 2 5 2 6" xfId="56410" xr:uid="{0180473D-2B01-4CD7-97D8-25BB846E80A9}"/>
    <cellStyle name="style1429269957005 2 5 3" xfId="12427" xr:uid="{A362B580-4489-4D17-A2B3-2C98A94BE736}"/>
    <cellStyle name="style1429269957005 2 5 4" xfId="22197" xr:uid="{F088648A-4124-4951-A507-9E12ED74B964}"/>
    <cellStyle name="style1429269957005 2 5 5" xfId="31968" xr:uid="{A443A09C-022F-4BD8-9245-5CEF04788754}"/>
    <cellStyle name="style1429269957005 2 5 6" xfId="41736" xr:uid="{FC9E0D56-C4BE-4E24-91F1-D762B405985C}"/>
    <cellStyle name="style1429269957005 2 5 7" xfId="51506" xr:uid="{36535CA2-0F4B-46D2-8D30-9CC0D2470E1B}"/>
    <cellStyle name="style1429269957005 2 6" xfId="3832" xr:uid="{00000000-0005-0000-0000-0000A7180000}"/>
    <cellStyle name="style1429269957005 2 6 2" xfId="8736" xr:uid="{00000000-0005-0000-0000-0000A8180000}"/>
    <cellStyle name="style1429269957005 2 6 2 2" xfId="18524" xr:uid="{02891BFA-C73B-463C-8E19-29DCAE5DF3C5}"/>
    <cellStyle name="style1429269957005 2 6 2 3" xfId="28294" xr:uid="{4D29BE56-3DEA-4017-8EA3-90433D9F255A}"/>
    <cellStyle name="style1429269957005 2 6 2 4" xfId="38063" xr:uid="{DB1A6670-9115-406B-8825-40038112552B}"/>
    <cellStyle name="style1429269957005 2 6 2 5" xfId="47833" xr:uid="{5BB157AA-A990-499E-841F-2E5EEF3362C3}"/>
    <cellStyle name="style1429269957005 2 6 2 6" xfId="57603" xr:uid="{74A548C8-02AA-4D30-87F2-9E2CE04633BA}"/>
    <cellStyle name="style1429269957005 2 6 3" xfId="13620" xr:uid="{9123DB24-4742-4916-8B36-4B067660EF97}"/>
    <cellStyle name="style1429269957005 2 6 4" xfId="23390" xr:uid="{4B6FCA03-BA38-4022-9581-4FF252EEEEF2}"/>
    <cellStyle name="style1429269957005 2 6 5" xfId="33160" xr:uid="{95719845-7644-407D-B2A0-23D0CB7449C7}"/>
    <cellStyle name="style1429269957005 2 6 6" xfId="42929" xr:uid="{32574C50-E894-49E6-AC43-B1B42CA7956B}"/>
    <cellStyle name="style1429269957005 2 6 7" xfId="52699" xr:uid="{9321CD29-4D7A-466D-8083-EF62F1D5DF44}"/>
    <cellStyle name="style1429269957005 2 7" xfId="4898" xr:uid="{00000000-0005-0000-0000-0000A9180000}"/>
    <cellStyle name="style1429269957005 2 7 2" xfId="9802" xr:uid="{00000000-0005-0000-0000-0000AA180000}"/>
    <cellStyle name="style1429269957005 2 7 2 2" xfId="19590" xr:uid="{5EEB9860-B6DC-4DF5-B38D-8B52AC4362EF}"/>
    <cellStyle name="style1429269957005 2 7 2 3" xfId="29360" xr:uid="{E645D926-C754-4CC9-ADE4-39687E6F9EC7}"/>
    <cellStyle name="style1429269957005 2 7 2 4" xfId="39129" xr:uid="{A01D2516-AE6A-42DE-AEDB-86D55B3FA135}"/>
    <cellStyle name="style1429269957005 2 7 2 5" xfId="48899" xr:uid="{311A7A96-70FD-4698-AB72-43E21B40E497}"/>
    <cellStyle name="style1429269957005 2 7 2 6" xfId="58669" xr:uid="{C80E4C84-FDAA-4DBC-A9C7-D7C8BB91BC91}"/>
    <cellStyle name="style1429269957005 2 7 3" xfId="9828" xr:uid="{E98E5861-7939-4C92-9B7A-639C5CD38562}"/>
    <cellStyle name="style1429269957005 2 7 3 2" xfId="19615" xr:uid="{0E577257-B4ED-4CCB-ACB0-106995CE3845}"/>
    <cellStyle name="style1429269957005 2 7 3 3" xfId="29385" xr:uid="{866C0A94-3E75-468F-8D97-1E9EB0AF5047}"/>
    <cellStyle name="style1429269957005 2 7 3 4" xfId="39154" xr:uid="{5448DF6E-4565-4F9E-BBEE-C12F8EA63C95}"/>
    <cellStyle name="style1429269957005 2 7 3 5" xfId="48924" xr:uid="{3EFA9F11-B0A4-41A6-9D0B-0CBB88D009E9}"/>
    <cellStyle name="style1429269957005 2 7 3 6" xfId="58694" xr:uid="{84CCD1EA-3ED7-4614-BB13-F6F8DFE72657}"/>
    <cellStyle name="style1429269957005 2 7 4" xfId="14686" xr:uid="{3B9969CD-5343-4EC8-BC7A-C0D872162755}"/>
    <cellStyle name="style1429269957005 2 7 5" xfId="24456" xr:uid="{7E59CCCE-938B-4107-BB4B-E6710DC71775}"/>
    <cellStyle name="style1429269957005 2 7 6" xfId="34226" xr:uid="{E117EE82-AF7B-43DB-96C7-9FCB677F2879}"/>
    <cellStyle name="style1429269957005 2 7 7" xfId="43995" xr:uid="{BCD650AE-8DF6-402A-8E4A-3ED8E334214B}"/>
    <cellStyle name="style1429269957005 2 7 8" xfId="53765" xr:uid="{44B58A54-BBB2-485B-8801-D3709FE504A6}"/>
    <cellStyle name="style1429269957005 2 8" xfId="5109" xr:uid="{00000000-0005-0000-0000-0000AB180000}"/>
    <cellStyle name="style1429269957005 2 8 2" xfId="14897" xr:uid="{7740E081-B586-4C2F-B85B-074B0449CEEB}"/>
    <cellStyle name="style1429269957005 2 8 3" xfId="24667" xr:uid="{89162975-A0A6-42C9-B7A3-1354651528C9}"/>
    <cellStyle name="style1429269957005 2 8 4" xfId="34436" xr:uid="{3F7C5688-ABE4-4D61-9AAE-8848FAB0E2D3}"/>
    <cellStyle name="style1429269957005 2 8 5" xfId="44206" xr:uid="{53994A21-FFB9-4ACF-A727-303C501C80FB}"/>
    <cellStyle name="style1429269957005 2 8 6" xfId="53976" xr:uid="{993DB875-F1A6-47F1-9BBC-FFDFCEF48D2B}"/>
    <cellStyle name="style1429269957005 2 9" xfId="9993" xr:uid="{4BA35458-1E72-4433-8457-F0516ADF6FC3}"/>
    <cellStyle name="style1429269957005 3" xfId="361" xr:uid="{00000000-0005-0000-0000-0000AC180000}"/>
    <cellStyle name="style1429269957005 3 10" xfId="49278" xr:uid="{C3CDD522-0C49-4295-93B2-9F2C0D321B44}"/>
    <cellStyle name="style1429269957005 3 2" xfId="1652" xr:uid="{00000000-0005-0000-0000-0000AD180000}"/>
    <cellStyle name="style1429269957005 3 2 2" xfId="6556" xr:uid="{00000000-0005-0000-0000-0000AE180000}"/>
    <cellStyle name="style1429269957005 3 2 2 2" xfId="16344" xr:uid="{0ECBB75B-3C1C-490C-9E20-2A321F3C91C0}"/>
    <cellStyle name="style1429269957005 3 2 2 3" xfId="26114" xr:uid="{AD951A6B-A58D-4069-AFE6-23617A7F3E60}"/>
    <cellStyle name="style1429269957005 3 2 2 4" xfId="35883" xr:uid="{B7AD0FBF-BFF8-4886-8613-735EFA16531C}"/>
    <cellStyle name="style1429269957005 3 2 2 5" xfId="45653" xr:uid="{77788C2C-71A9-474E-963B-015BC0CB0684}"/>
    <cellStyle name="style1429269957005 3 2 2 6" xfId="55423" xr:uid="{1D4A853C-D053-4CE9-AB42-182C389C2A8C}"/>
    <cellStyle name="style1429269957005 3 2 3" xfId="11440" xr:uid="{F8317501-99DF-4B1D-9833-C02A2AECF67B}"/>
    <cellStyle name="style1429269957005 3 2 4" xfId="21210" xr:uid="{8F7F94D4-3DEA-4047-8B16-DC45818D909F}"/>
    <cellStyle name="style1429269957005 3 2 5" xfId="30981" xr:uid="{AE1553E5-1FE9-4D88-8D1F-5D27B885CE6C}"/>
    <cellStyle name="style1429269957005 3 2 6" xfId="40749" xr:uid="{27C7A4CF-7295-4E02-B52D-D26000D764C7}"/>
    <cellStyle name="style1429269957005 3 2 7" xfId="50519" xr:uid="{7F0AEBD9-E053-441C-A58E-91EA81BFD23A}"/>
    <cellStyle name="style1429269957005 3 3" xfId="2845" xr:uid="{00000000-0005-0000-0000-0000AF180000}"/>
    <cellStyle name="style1429269957005 3 3 2" xfId="7749" xr:uid="{00000000-0005-0000-0000-0000B0180000}"/>
    <cellStyle name="style1429269957005 3 3 2 2" xfId="17537" xr:uid="{E2B6CE2D-1D56-4D7C-AE8C-77B71702A7CE}"/>
    <cellStyle name="style1429269957005 3 3 2 3" xfId="27307" xr:uid="{CA1DDC41-5D50-4F10-BF88-02C38BBB4816}"/>
    <cellStyle name="style1429269957005 3 3 2 4" xfId="37076" xr:uid="{10AAADDA-F983-408D-8F72-AC6C6987BF5F}"/>
    <cellStyle name="style1429269957005 3 3 2 5" xfId="46846" xr:uid="{2DF9C080-5A91-40E7-B306-8A3C6D77AA31}"/>
    <cellStyle name="style1429269957005 3 3 2 6" xfId="56616" xr:uid="{0460B6DE-22E4-407D-94C1-BBC4CD881BAA}"/>
    <cellStyle name="style1429269957005 3 3 3" xfId="12633" xr:uid="{E452C61C-CC27-47E5-BA96-7C8F2291FD7A}"/>
    <cellStyle name="style1429269957005 3 3 4" xfId="22403" xr:uid="{804DE4A2-B477-4A3F-9BDD-9BE753EF9649}"/>
    <cellStyle name="style1429269957005 3 3 5" xfId="32174" xr:uid="{F5EE7D06-C115-4EE8-B834-DBDE5A3A8D7F}"/>
    <cellStyle name="style1429269957005 3 3 6" xfId="41942" xr:uid="{1770E005-DD93-4229-A9CA-9147A7CFB645}"/>
    <cellStyle name="style1429269957005 3 3 7" xfId="51712" xr:uid="{EFD12785-F19D-4DF9-A890-A13BDE568482}"/>
    <cellStyle name="style1429269957005 3 4" xfId="4038" xr:uid="{00000000-0005-0000-0000-0000B1180000}"/>
    <cellStyle name="style1429269957005 3 4 2" xfId="8942" xr:uid="{00000000-0005-0000-0000-0000B2180000}"/>
    <cellStyle name="style1429269957005 3 4 2 2" xfId="18730" xr:uid="{B185D21B-AD9C-4CCD-8709-25A8C18323B7}"/>
    <cellStyle name="style1429269957005 3 4 2 3" xfId="28500" xr:uid="{BE1934B9-6FAB-4D5A-B584-F666B2DFDE3F}"/>
    <cellStyle name="style1429269957005 3 4 2 4" xfId="38269" xr:uid="{D270A673-720B-4B85-9C0E-C4386143109E}"/>
    <cellStyle name="style1429269957005 3 4 2 5" xfId="48039" xr:uid="{B3EBB738-22BA-4E40-8DDE-9F37436C2D0E}"/>
    <cellStyle name="style1429269957005 3 4 2 6" xfId="57809" xr:uid="{729DF2FD-5638-42B9-90EF-50BD63735D43}"/>
    <cellStyle name="style1429269957005 3 4 3" xfId="13826" xr:uid="{27579B7B-50F1-4ECD-BF38-75F59AC79269}"/>
    <cellStyle name="style1429269957005 3 4 4" xfId="23596" xr:uid="{2A51817F-9932-4463-901C-2271A4EC07E1}"/>
    <cellStyle name="style1429269957005 3 4 5" xfId="33366" xr:uid="{36A6A272-3A20-47AC-87E7-183AC221BAED}"/>
    <cellStyle name="style1429269957005 3 4 6" xfId="43135" xr:uid="{4F60C1CF-46D1-4AE9-9786-25A25F364103}"/>
    <cellStyle name="style1429269957005 3 4 7" xfId="52905" xr:uid="{F746741C-0777-4C3F-BE4A-7E9590A60337}"/>
    <cellStyle name="style1429269957005 3 5" xfId="5315" xr:uid="{00000000-0005-0000-0000-0000B3180000}"/>
    <cellStyle name="style1429269957005 3 5 2" xfId="15103" xr:uid="{D2271749-C7D7-46B2-8C5A-439D3745F429}"/>
    <cellStyle name="style1429269957005 3 5 3" xfId="24873" xr:uid="{D743103C-E823-405D-8F35-A116F4A1F9B5}"/>
    <cellStyle name="style1429269957005 3 5 4" xfId="34642" xr:uid="{8AF4321F-E24C-4733-9164-1E714D71D1EA}"/>
    <cellStyle name="style1429269957005 3 5 5" xfId="44412" xr:uid="{E5CEF041-294D-4741-8C58-4A36F4C44A59}"/>
    <cellStyle name="style1429269957005 3 5 6" xfId="54182" xr:uid="{42AC457F-C492-4180-88E8-FBBF43075F47}"/>
    <cellStyle name="style1429269957005 3 6" xfId="10199" xr:uid="{1EE418F8-0760-4F11-8B22-129576863578}"/>
    <cellStyle name="style1429269957005 3 7" xfId="19969" xr:uid="{ADE37583-8AC6-4B1F-B3F5-5FA4ECDE4A08}"/>
    <cellStyle name="style1429269957005 3 8" xfId="29740" xr:uid="{DFCFF112-3411-47F5-94FC-3C0C08CFADE9}"/>
    <cellStyle name="style1429269957005 3 9" xfId="39508" xr:uid="{E8F39532-28B1-424E-8A0F-38FD4872C082}"/>
    <cellStyle name="style1429269957005 4" xfId="1358" xr:uid="{00000000-0005-0000-0000-0000B4180000}"/>
    <cellStyle name="style1429269957005 4 2" xfId="6262" xr:uid="{00000000-0005-0000-0000-0000B5180000}"/>
    <cellStyle name="style1429269957005 4 2 2" xfId="16050" xr:uid="{5A4B7D96-EFE0-4285-B737-A3277A32A5FB}"/>
    <cellStyle name="style1429269957005 4 2 3" xfId="25820" xr:uid="{7DF1D4DA-083E-4365-833A-CA979BE9EB31}"/>
    <cellStyle name="style1429269957005 4 2 4" xfId="35589" xr:uid="{C7FEF15B-8D91-4993-8826-824B19359FFE}"/>
    <cellStyle name="style1429269957005 4 2 5" xfId="45359" xr:uid="{92D60B6A-9BD4-4E29-95F9-B71CF04A024C}"/>
    <cellStyle name="style1429269957005 4 2 6" xfId="55129" xr:uid="{391ABF7E-79B7-4285-A5C9-2797C71E1F86}"/>
    <cellStyle name="style1429269957005 4 3" xfId="11146" xr:uid="{507A436F-82E9-4B9D-8414-187488F0692B}"/>
    <cellStyle name="style1429269957005 4 4" xfId="20916" xr:uid="{EDADC4C5-6454-40D7-946B-1F3305ACD055}"/>
    <cellStyle name="style1429269957005 4 5" xfId="30687" xr:uid="{CD8E9667-2D48-40E2-92D6-B5317225C3ED}"/>
    <cellStyle name="style1429269957005 4 6" xfId="40455" xr:uid="{81306BD7-CD97-43C9-9271-2C487B6760C1}"/>
    <cellStyle name="style1429269957005 4 7" xfId="50225" xr:uid="{9503A874-7227-48C6-895F-7DCB378324DA}"/>
    <cellStyle name="style1429269957005 5" xfId="2551" xr:uid="{00000000-0005-0000-0000-0000B6180000}"/>
    <cellStyle name="style1429269957005 5 2" xfId="7455" xr:uid="{00000000-0005-0000-0000-0000B7180000}"/>
    <cellStyle name="style1429269957005 5 2 2" xfId="17243" xr:uid="{60AA1170-FBFB-4A3E-BECC-DB3FE122F9C5}"/>
    <cellStyle name="style1429269957005 5 2 3" xfId="27013" xr:uid="{5D1D68DF-47FE-44E4-97CF-962DA06EC281}"/>
    <cellStyle name="style1429269957005 5 2 4" xfId="36782" xr:uid="{D9EE631E-E927-4463-A81D-A63364182BAC}"/>
    <cellStyle name="style1429269957005 5 2 5" xfId="46552" xr:uid="{0AEE4D0E-10AB-4C9E-A92E-C14C94BCDF66}"/>
    <cellStyle name="style1429269957005 5 2 6" xfId="56322" xr:uid="{AA5F857C-41C8-4320-B7BD-010B8A7D1C73}"/>
    <cellStyle name="style1429269957005 5 3" xfId="12339" xr:uid="{25360016-2F54-41B4-8588-6E5132FBCD96}"/>
    <cellStyle name="style1429269957005 5 4" xfId="22109" xr:uid="{9AAAA6F6-87F1-4CAA-AB0E-533E320D9790}"/>
    <cellStyle name="style1429269957005 5 5" xfId="31880" xr:uid="{D6B710B9-36FF-4287-B13E-9F6CA723AA74}"/>
    <cellStyle name="style1429269957005 5 6" xfId="41648" xr:uid="{1901E871-2FF8-4B51-819A-80A3B22C2F67}"/>
    <cellStyle name="style1429269957005 5 7" xfId="51418" xr:uid="{EB87B093-1589-4CD4-9706-E3B8598DE1B0}"/>
    <cellStyle name="style1429269957005 6" xfId="3744" xr:uid="{00000000-0005-0000-0000-0000B8180000}"/>
    <cellStyle name="style1429269957005 6 2" xfId="8648" xr:uid="{00000000-0005-0000-0000-0000B9180000}"/>
    <cellStyle name="style1429269957005 6 2 2" xfId="18436" xr:uid="{8329672D-230A-41D2-A3D3-4BC2AE86A01C}"/>
    <cellStyle name="style1429269957005 6 2 3" xfId="28206" xr:uid="{C8E420FC-7156-4953-9673-F890C3F33550}"/>
    <cellStyle name="style1429269957005 6 2 4" xfId="37975" xr:uid="{9D852731-2974-4002-B4FB-9971220951FC}"/>
    <cellStyle name="style1429269957005 6 2 5" xfId="47745" xr:uid="{BCA85AEB-0039-41B0-970C-D4F64C23D8A3}"/>
    <cellStyle name="style1429269957005 6 2 6" xfId="57515" xr:uid="{F154A33B-F4D6-469F-92E5-0F976E06B523}"/>
    <cellStyle name="style1429269957005 6 3" xfId="13532" xr:uid="{F898E06A-F911-4AF9-BEF0-A65AC2DDE1D8}"/>
    <cellStyle name="style1429269957005 6 4" xfId="23302" xr:uid="{1CF9364A-8C33-4F72-B69D-7588039557C6}"/>
    <cellStyle name="style1429269957005 6 5" xfId="33072" xr:uid="{8ADDC4E7-AA03-4BE4-823C-8721543372A0}"/>
    <cellStyle name="style1429269957005 6 6" xfId="42841" xr:uid="{025F2EF7-F49B-4794-85E3-6100FC6870C5}"/>
    <cellStyle name="style1429269957005 6 7" xfId="52611" xr:uid="{9F98321B-2468-4E30-9022-2F57C6085337}"/>
    <cellStyle name="style1429269957005 7" xfId="5021" xr:uid="{00000000-0005-0000-0000-0000BA180000}"/>
    <cellStyle name="style1429269957005 7 2" xfId="14809" xr:uid="{17CE0463-CD25-42F1-A583-697686271C3D}"/>
    <cellStyle name="style1429269957005 7 3" xfId="24579" xr:uid="{421AD772-B428-407E-AAD0-5532DA39A1C0}"/>
    <cellStyle name="style1429269957005 7 4" xfId="34348" xr:uid="{8EFDF7F9-7CF7-4039-99C1-3F6AC0883C42}"/>
    <cellStyle name="style1429269957005 7 5" xfId="44118" xr:uid="{77572038-BCF6-4A27-956B-61DB64309BF7}"/>
    <cellStyle name="style1429269957005 7 6" xfId="53888" xr:uid="{1150AC15-8A0A-4221-A5CD-6500AC592499}"/>
    <cellStyle name="style1429269957005 8" xfId="9905" xr:uid="{D9E0B74E-6920-49FE-B533-4AF42BA52548}"/>
    <cellStyle name="style1429269957005 9" xfId="19675" xr:uid="{4F794580-081C-4089-9458-D8B68170D2F1}"/>
    <cellStyle name="style1429269957255" xfId="61" xr:uid="{00000000-0005-0000-0000-0000BB180000}"/>
    <cellStyle name="style1429269957255 10" xfId="29447" xr:uid="{240673A2-84D3-455A-A79E-801A4DE69CD8}"/>
    <cellStyle name="style1429269957255 11" xfId="39215" xr:uid="{4F9AADC3-0FC1-4652-9935-862FD3157CA7}"/>
    <cellStyle name="style1429269957255 12" xfId="48985" xr:uid="{1B812474-AC99-44A4-8A1B-D71F75976494}"/>
    <cellStyle name="style1429269957255 2" xfId="155" xr:uid="{00000000-0005-0000-0000-0000BC180000}"/>
    <cellStyle name="style1429269957255 2 10" xfId="19766" xr:uid="{F31417A9-47D3-4C1C-94C1-25ABB6E96D74}"/>
    <cellStyle name="style1429269957255 2 11" xfId="29537" xr:uid="{7EB87128-920A-4710-9BAE-8AD2DE4A0E8C}"/>
    <cellStyle name="style1429269957255 2 12" xfId="39305" xr:uid="{F246CC8A-D018-482F-8C8A-F2505119826F}"/>
    <cellStyle name="style1429269957255 2 13" xfId="49075" xr:uid="{4C477540-9322-4C2C-B0E2-F0A9205C432F}"/>
    <cellStyle name="style1429269957255 2 2" xfId="362" xr:uid="{00000000-0005-0000-0000-0000BD180000}"/>
    <cellStyle name="style1429269957255 2 2 10" xfId="39509" xr:uid="{24ADFEA1-FC5F-419B-B28F-E532C0E4D8D3}"/>
    <cellStyle name="style1429269957255 2 2 11" xfId="49279" xr:uid="{4F72EE5F-5967-4812-AEDF-858340A66099}"/>
    <cellStyle name="style1429269957255 2 2 2" xfId="363" xr:uid="{00000000-0005-0000-0000-0000BE180000}"/>
    <cellStyle name="style1429269957255 2 2 2 10" xfId="49280" xr:uid="{4F22D689-BF85-4344-9CEC-DF12315353F4}"/>
    <cellStyle name="style1429269957255 2 2 2 2" xfId="1654" xr:uid="{00000000-0005-0000-0000-0000BF180000}"/>
    <cellStyle name="style1429269957255 2 2 2 2 2" xfId="6558" xr:uid="{00000000-0005-0000-0000-0000C0180000}"/>
    <cellStyle name="style1429269957255 2 2 2 2 2 2" xfId="16346" xr:uid="{87F35055-ADB1-4459-813B-14A4E2324003}"/>
    <cellStyle name="style1429269957255 2 2 2 2 2 3" xfId="26116" xr:uid="{215396AB-1146-4421-97B9-948FA695D529}"/>
    <cellStyle name="style1429269957255 2 2 2 2 2 4" xfId="35885" xr:uid="{C3D3438C-9E78-4744-8E69-28261D3A1E04}"/>
    <cellStyle name="style1429269957255 2 2 2 2 2 5" xfId="45655" xr:uid="{133C9D9C-4C65-4239-9B8B-D3A2045C4441}"/>
    <cellStyle name="style1429269957255 2 2 2 2 2 6" xfId="55425" xr:uid="{DBB10C7C-DF47-431E-9B73-A6F0A78903F9}"/>
    <cellStyle name="style1429269957255 2 2 2 2 3" xfId="11442" xr:uid="{9DA12B30-B7CE-4F26-9FEB-583DE9906A56}"/>
    <cellStyle name="style1429269957255 2 2 2 2 4" xfId="21212" xr:uid="{A0FB1A8E-5B04-41D1-8F7A-8CEE589528C2}"/>
    <cellStyle name="style1429269957255 2 2 2 2 5" xfId="30983" xr:uid="{5ED85C3F-F4C6-4482-B9B1-CD52377D7E18}"/>
    <cellStyle name="style1429269957255 2 2 2 2 6" xfId="40751" xr:uid="{710D6BFD-B9CA-466F-8D3B-AD6EA5A4C280}"/>
    <cellStyle name="style1429269957255 2 2 2 2 7" xfId="50521" xr:uid="{031D442B-28A2-47BB-93F5-FD746C2D7C0D}"/>
    <cellStyle name="style1429269957255 2 2 2 3" xfId="2847" xr:uid="{00000000-0005-0000-0000-0000C1180000}"/>
    <cellStyle name="style1429269957255 2 2 2 3 2" xfId="7751" xr:uid="{00000000-0005-0000-0000-0000C2180000}"/>
    <cellStyle name="style1429269957255 2 2 2 3 2 2" xfId="17539" xr:uid="{61177F44-1321-499E-A121-06DE09B5E09D}"/>
    <cellStyle name="style1429269957255 2 2 2 3 2 3" xfId="27309" xr:uid="{77BE52EB-A61C-40F0-A332-B76EB5978210}"/>
    <cellStyle name="style1429269957255 2 2 2 3 2 4" xfId="37078" xr:uid="{1F2D60EE-2687-4FCE-B20D-E26E7B0D1287}"/>
    <cellStyle name="style1429269957255 2 2 2 3 2 5" xfId="46848" xr:uid="{1CC4380B-F2F0-4C20-AB55-44F277D69AB3}"/>
    <cellStyle name="style1429269957255 2 2 2 3 2 6" xfId="56618" xr:uid="{9A9CD4E9-27D0-4CEA-AD5A-18478E80C2E3}"/>
    <cellStyle name="style1429269957255 2 2 2 3 3" xfId="12635" xr:uid="{88C6EE1E-85AD-4204-804A-3E2416FFCD4F}"/>
    <cellStyle name="style1429269957255 2 2 2 3 4" xfId="22405" xr:uid="{20B0022A-4B80-4B62-88CC-4EDFE78FCB8C}"/>
    <cellStyle name="style1429269957255 2 2 2 3 5" xfId="32176" xr:uid="{1D7AB6EA-EC0D-4009-9384-6A6E1567C32F}"/>
    <cellStyle name="style1429269957255 2 2 2 3 6" xfId="41944" xr:uid="{B490A1FC-4F16-4DEF-B3C8-DCAC1866615D}"/>
    <cellStyle name="style1429269957255 2 2 2 3 7" xfId="51714" xr:uid="{B268949C-6C19-4C1C-8CF9-7D20705490DE}"/>
    <cellStyle name="style1429269957255 2 2 2 4" xfId="4040" xr:uid="{00000000-0005-0000-0000-0000C3180000}"/>
    <cellStyle name="style1429269957255 2 2 2 4 2" xfId="8944" xr:uid="{00000000-0005-0000-0000-0000C4180000}"/>
    <cellStyle name="style1429269957255 2 2 2 4 2 2" xfId="18732" xr:uid="{779D8BDE-952B-4646-834C-7BA86602A2E5}"/>
    <cellStyle name="style1429269957255 2 2 2 4 2 3" xfId="28502" xr:uid="{15FC04B1-B77A-4BD5-AF16-10AE0C8A5CC5}"/>
    <cellStyle name="style1429269957255 2 2 2 4 2 4" xfId="38271" xr:uid="{44D0C54B-2595-4980-9486-D82E7F75B27F}"/>
    <cellStyle name="style1429269957255 2 2 2 4 2 5" xfId="48041" xr:uid="{819359E9-7743-4519-931D-D2BF0F6F5948}"/>
    <cellStyle name="style1429269957255 2 2 2 4 2 6" xfId="57811" xr:uid="{18E6DCE7-BADF-42E5-AD1A-9332A7DD52CD}"/>
    <cellStyle name="style1429269957255 2 2 2 4 3" xfId="13828" xr:uid="{8CDD54BD-464A-44EE-B39B-EDC6FD4DF7AA}"/>
    <cellStyle name="style1429269957255 2 2 2 4 4" xfId="23598" xr:uid="{A96FA0A2-E2E2-49D3-B974-0CD2C3A48752}"/>
    <cellStyle name="style1429269957255 2 2 2 4 5" xfId="33368" xr:uid="{D41F7E8A-D550-4BD3-835D-714E03727A33}"/>
    <cellStyle name="style1429269957255 2 2 2 4 6" xfId="43137" xr:uid="{C3081264-1903-4C97-8973-C4B5806C6DB6}"/>
    <cellStyle name="style1429269957255 2 2 2 4 7" xfId="52907" xr:uid="{80D97F7F-AC99-4085-8CC2-7C9CAD9E1331}"/>
    <cellStyle name="style1429269957255 2 2 2 5" xfId="5317" xr:uid="{00000000-0005-0000-0000-0000C5180000}"/>
    <cellStyle name="style1429269957255 2 2 2 5 2" xfId="15105" xr:uid="{E153A8E5-E8B8-4ACB-AD91-7454F9CA8AEE}"/>
    <cellStyle name="style1429269957255 2 2 2 5 3" xfId="24875" xr:uid="{D08C5306-FC18-4816-8624-5287999090C7}"/>
    <cellStyle name="style1429269957255 2 2 2 5 4" xfId="34644" xr:uid="{2C9D7EE3-E745-4ABD-85EC-1A09CBEC8684}"/>
    <cellStyle name="style1429269957255 2 2 2 5 5" xfId="44414" xr:uid="{130361B3-CE94-42D7-B3A5-5A471B0CC3BA}"/>
    <cellStyle name="style1429269957255 2 2 2 5 6" xfId="54184" xr:uid="{2A845C7B-D7AF-4DE4-99B3-11410E3A8C01}"/>
    <cellStyle name="style1429269957255 2 2 2 6" xfId="10201" xr:uid="{6EEE302A-9432-4048-B28B-696EADE87F38}"/>
    <cellStyle name="style1429269957255 2 2 2 7" xfId="19971" xr:uid="{69CA7127-ECF6-4FCD-A9BC-1E7C691CDB57}"/>
    <cellStyle name="style1429269957255 2 2 2 8" xfId="29742" xr:uid="{AFEF6744-5A4A-4679-AF59-9BD2D6112B60}"/>
    <cellStyle name="style1429269957255 2 2 2 9" xfId="39510" xr:uid="{EB05080B-385A-439E-86A7-EF14F643D3D8}"/>
    <cellStyle name="style1429269957255 2 2 3" xfId="1653" xr:uid="{00000000-0005-0000-0000-0000C6180000}"/>
    <cellStyle name="style1429269957255 2 2 3 2" xfId="6557" xr:uid="{00000000-0005-0000-0000-0000C7180000}"/>
    <cellStyle name="style1429269957255 2 2 3 2 2" xfId="16345" xr:uid="{43BB825B-2D2E-4A26-BE92-1000AA75A325}"/>
    <cellStyle name="style1429269957255 2 2 3 2 3" xfId="26115" xr:uid="{82D78CF0-AF6F-4AA4-80BA-400D919C6910}"/>
    <cellStyle name="style1429269957255 2 2 3 2 4" xfId="35884" xr:uid="{7E2691D6-71CE-4725-876E-67C6ADE004BC}"/>
    <cellStyle name="style1429269957255 2 2 3 2 5" xfId="45654" xr:uid="{CA1780AC-D55F-46EE-BD3B-48E47830BA8E}"/>
    <cellStyle name="style1429269957255 2 2 3 2 6" xfId="55424" xr:uid="{13016A10-4059-48B3-93BF-1325E43CC296}"/>
    <cellStyle name="style1429269957255 2 2 3 3" xfId="11441" xr:uid="{CF1BBEC5-269F-413C-8CFE-FC3F8BD963A2}"/>
    <cellStyle name="style1429269957255 2 2 3 4" xfId="21211" xr:uid="{080FE480-D581-44EF-9105-96CA1929A18B}"/>
    <cellStyle name="style1429269957255 2 2 3 5" xfId="30982" xr:uid="{0B01593C-9BF7-43B4-9451-61D825B5DE67}"/>
    <cellStyle name="style1429269957255 2 2 3 6" xfId="40750" xr:uid="{63285100-7169-47CB-B706-C19B8A6E67E1}"/>
    <cellStyle name="style1429269957255 2 2 3 7" xfId="50520" xr:uid="{566D7C38-B764-49A3-B28E-9EFADF6D3CB1}"/>
    <cellStyle name="style1429269957255 2 2 4" xfId="2846" xr:uid="{00000000-0005-0000-0000-0000C8180000}"/>
    <cellStyle name="style1429269957255 2 2 4 2" xfId="7750" xr:uid="{00000000-0005-0000-0000-0000C9180000}"/>
    <cellStyle name="style1429269957255 2 2 4 2 2" xfId="17538" xr:uid="{C9C03BC3-54FA-40E9-86CD-8401997E3715}"/>
    <cellStyle name="style1429269957255 2 2 4 2 3" xfId="27308" xr:uid="{3A58D1C5-B2ED-4F2A-94F3-EA3208CF2571}"/>
    <cellStyle name="style1429269957255 2 2 4 2 4" xfId="37077" xr:uid="{11C3DEB7-2910-48B7-92CF-C26C22E26720}"/>
    <cellStyle name="style1429269957255 2 2 4 2 5" xfId="46847" xr:uid="{C9234433-CAD1-470E-9EB7-AB975D31C194}"/>
    <cellStyle name="style1429269957255 2 2 4 2 6" xfId="56617" xr:uid="{B13AE40F-C2BC-4AED-90CD-59D557A06DCD}"/>
    <cellStyle name="style1429269957255 2 2 4 3" xfId="12634" xr:uid="{6BCD44E1-A61E-478E-90C6-69B4F1C75A36}"/>
    <cellStyle name="style1429269957255 2 2 4 4" xfId="22404" xr:uid="{DDB9ECA5-DF3D-4100-B977-13572428ECB9}"/>
    <cellStyle name="style1429269957255 2 2 4 5" xfId="32175" xr:uid="{D2547E6D-EEBE-4617-9FEE-E3CD55C1B62B}"/>
    <cellStyle name="style1429269957255 2 2 4 6" xfId="41943" xr:uid="{A9B9BB04-53D9-40CD-9DC4-047715B6DEF2}"/>
    <cellStyle name="style1429269957255 2 2 4 7" xfId="51713" xr:uid="{BCD54CBF-7349-4DDB-A8DF-963ED63C496A}"/>
    <cellStyle name="style1429269957255 2 2 5" xfId="4039" xr:uid="{00000000-0005-0000-0000-0000CA180000}"/>
    <cellStyle name="style1429269957255 2 2 5 2" xfId="8943" xr:uid="{00000000-0005-0000-0000-0000CB180000}"/>
    <cellStyle name="style1429269957255 2 2 5 2 2" xfId="18731" xr:uid="{7A275628-919D-46D8-B646-8DDC350ECD89}"/>
    <cellStyle name="style1429269957255 2 2 5 2 3" xfId="28501" xr:uid="{E3FDD771-A08F-48BE-B823-8FD4542549F2}"/>
    <cellStyle name="style1429269957255 2 2 5 2 4" xfId="38270" xr:uid="{51AEF9EE-A35B-48A1-83CC-5F467087B172}"/>
    <cellStyle name="style1429269957255 2 2 5 2 5" xfId="48040" xr:uid="{1C589640-AD5E-4E7C-A618-205EE9391DA3}"/>
    <cellStyle name="style1429269957255 2 2 5 2 6" xfId="57810" xr:uid="{8F85340D-0D8C-43C6-AD89-003C38A1ABC5}"/>
    <cellStyle name="style1429269957255 2 2 5 3" xfId="13827" xr:uid="{206406EF-F9DB-4082-89DC-637ABB0433E5}"/>
    <cellStyle name="style1429269957255 2 2 5 4" xfId="23597" xr:uid="{50DA8C3D-ACF1-4F98-8C4C-361AE9CA9399}"/>
    <cellStyle name="style1429269957255 2 2 5 5" xfId="33367" xr:uid="{D85CC656-9345-4FEE-B412-DD335F62E262}"/>
    <cellStyle name="style1429269957255 2 2 5 6" xfId="43136" xr:uid="{E6E11FCF-392F-4635-88BF-D5D4ECF8F85B}"/>
    <cellStyle name="style1429269957255 2 2 5 7" xfId="52906" xr:uid="{E8873690-10A1-4C7A-9612-A4717AC19361}"/>
    <cellStyle name="style1429269957255 2 2 6" xfId="5316" xr:uid="{00000000-0005-0000-0000-0000CC180000}"/>
    <cellStyle name="style1429269957255 2 2 6 2" xfId="15104" xr:uid="{9B3F835E-ACEB-40AE-8227-00DF4C4D7B4F}"/>
    <cellStyle name="style1429269957255 2 2 6 3" xfId="24874" xr:uid="{00D4E930-F9FF-4803-8457-638AE5EB0C57}"/>
    <cellStyle name="style1429269957255 2 2 6 4" xfId="34643" xr:uid="{E3FE847E-7F89-4E42-99E9-3A4A300A8071}"/>
    <cellStyle name="style1429269957255 2 2 6 5" xfId="44413" xr:uid="{FF1BF371-92AA-446F-B87D-58064FC4388F}"/>
    <cellStyle name="style1429269957255 2 2 6 6" xfId="54183" xr:uid="{6C2FC6FA-64F5-4B93-8F46-3DD3C77235C0}"/>
    <cellStyle name="style1429269957255 2 2 7" xfId="10200" xr:uid="{44BF032B-FFE0-440D-A048-670C2C310AFA}"/>
    <cellStyle name="style1429269957255 2 2 8" xfId="19970" xr:uid="{468BA8AE-4D82-4797-AF6B-041B20D4FE18}"/>
    <cellStyle name="style1429269957255 2 2 9" xfId="29741" xr:uid="{40F924D9-1E84-4E84-9633-78D6101A6D9A}"/>
    <cellStyle name="style1429269957255 2 3" xfId="364" xr:uid="{00000000-0005-0000-0000-0000CD180000}"/>
    <cellStyle name="style1429269957255 2 3 10" xfId="49281" xr:uid="{B0F4ECCB-2EB8-443E-9B99-9C81C64335EF}"/>
    <cellStyle name="style1429269957255 2 3 2" xfId="1655" xr:uid="{00000000-0005-0000-0000-0000CE180000}"/>
    <cellStyle name="style1429269957255 2 3 2 2" xfId="6559" xr:uid="{00000000-0005-0000-0000-0000CF180000}"/>
    <cellStyle name="style1429269957255 2 3 2 2 2" xfId="16347" xr:uid="{F4954A77-8136-4472-8340-14BDEA5033D5}"/>
    <cellStyle name="style1429269957255 2 3 2 2 3" xfId="26117" xr:uid="{59EABA13-57ED-459F-9D7D-87FCD01153D6}"/>
    <cellStyle name="style1429269957255 2 3 2 2 4" xfId="35886" xr:uid="{156FF37F-68CB-4D33-9566-F0153FA87FCC}"/>
    <cellStyle name="style1429269957255 2 3 2 2 5" xfId="45656" xr:uid="{3F287B32-8B89-478D-85CD-EB767AE0AED4}"/>
    <cellStyle name="style1429269957255 2 3 2 2 6" xfId="55426" xr:uid="{C529E724-D58B-4A0B-B2B6-2962C0DF089A}"/>
    <cellStyle name="style1429269957255 2 3 2 3" xfId="11443" xr:uid="{249B23A0-56D0-4A4C-8E80-4F83CC228B97}"/>
    <cellStyle name="style1429269957255 2 3 2 4" xfId="21213" xr:uid="{767A1764-4C95-436A-B867-AA555EFE831E}"/>
    <cellStyle name="style1429269957255 2 3 2 5" xfId="30984" xr:uid="{325C703A-1D21-4195-9818-90B96F32C5D0}"/>
    <cellStyle name="style1429269957255 2 3 2 6" xfId="40752" xr:uid="{24E7BB02-0F38-4B2E-8722-9C6C9A53F6AC}"/>
    <cellStyle name="style1429269957255 2 3 2 7" xfId="50522" xr:uid="{027BB3ED-CB03-4417-BC8B-DBB7C0C5ACBE}"/>
    <cellStyle name="style1429269957255 2 3 3" xfId="2848" xr:uid="{00000000-0005-0000-0000-0000D0180000}"/>
    <cellStyle name="style1429269957255 2 3 3 2" xfId="7752" xr:uid="{00000000-0005-0000-0000-0000D1180000}"/>
    <cellStyle name="style1429269957255 2 3 3 2 2" xfId="17540" xr:uid="{3920D2A1-25FC-4E3D-B367-5AB4E98541AF}"/>
    <cellStyle name="style1429269957255 2 3 3 2 3" xfId="27310" xr:uid="{E8242C44-F776-4D0B-83B2-5C273C83A698}"/>
    <cellStyle name="style1429269957255 2 3 3 2 4" xfId="37079" xr:uid="{C5CF1F9C-68C0-4CA6-9419-1785F5A00F83}"/>
    <cellStyle name="style1429269957255 2 3 3 2 5" xfId="46849" xr:uid="{5A9BCE2A-A60B-470A-A45A-F214A2048350}"/>
    <cellStyle name="style1429269957255 2 3 3 2 6" xfId="56619" xr:uid="{04D855C3-F480-4D38-B316-B983DA3219CD}"/>
    <cellStyle name="style1429269957255 2 3 3 3" xfId="12636" xr:uid="{2ABC0D89-35D5-4756-AC53-AE61D8C239CB}"/>
    <cellStyle name="style1429269957255 2 3 3 4" xfId="22406" xr:uid="{32681127-EDDC-4700-B828-88D8C190DC23}"/>
    <cellStyle name="style1429269957255 2 3 3 5" xfId="32177" xr:uid="{87DE99A3-A390-4523-A9AF-3B8002963B06}"/>
    <cellStyle name="style1429269957255 2 3 3 6" xfId="41945" xr:uid="{0EDFB9FA-0877-452D-8448-1312D1D52983}"/>
    <cellStyle name="style1429269957255 2 3 3 7" xfId="51715" xr:uid="{6AD207C0-13F2-4C1D-9514-55A992194239}"/>
    <cellStyle name="style1429269957255 2 3 4" xfId="4041" xr:uid="{00000000-0005-0000-0000-0000D2180000}"/>
    <cellStyle name="style1429269957255 2 3 4 2" xfId="8945" xr:uid="{00000000-0005-0000-0000-0000D3180000}"/>
    <cellStyle name="style1429269957255 2 3 4 2 2" xfId="18733" xr:uid="{CA2519EC-1076-42B8-B4CA-84ED1FB02AE9}"/>
    <cellStyle name="style1429269957255 2 3 4 2 3" xfId="28503" xr:uid="{2882437B-E374-451D-8BEE-E52A76A0AB97}"/>
    <cellStyle name="style1429269957255 2 3 4 2 4" xfId="38272" xr:uid="{5E8F6681-7F08-42DC-A6B9-B139A2330D5D}"/>
    <cellStyle name="style1429269957255 2 3 4 2 5" xfId="48042" xr:uid="{396E6BDF-697B-4D1B-89DC-BDAA480A4DD2}"/>
    <cellStyle name="style1429269957255 2 3 4 2 6" xfId="57812" xr:uid="{F88F1C36-63DF-47B7-8A80-CC429F3F49F2}"/>
    <cellStyle name="style1429269957255 2 3 4 3" xfId="13829" xr:uid="{DF3AE7A8-F3F3-41FC-B513-012BFA322943}"/>
    <cellStyle name="style1429269957255 2 3 4 4" xfId="23599" xr:uid="{674872F4-ABDD-4E93-9F05-62D74DAD050B}"/>
    <cellStyle name="style1429269957255 2 3 4 5" xfId="33369" xr:uid="{2E71B3A9-1278-44DB-B3DE-D60E32BD6A88}"/>
    <cellStyle name="style1429269957255 2 3 4 6" xfId="43138" xr:uid="{308B3118-74E0-474A-84AD-056E2E09B665}"/>
    <cellStyle name="style1429269957255 2 3 4 7" xfId="52908" xr:uid="{4181A377-722B-428B-9DE9-B585A1F2981D}"/>
    <cellStyle name="style1429269957255 2 3 5" xfId="5318" xr:uid="{00000000-0005-0000-0000-0000D4180000}"/>
    <cellStyle name="style1429269957255 2 3 5 2" xfId="15106" xr:uid="{A4348ACF-6BAA-4DED-B711-170B7AA6C685}"/>
    <cellStyle name="style1429269957255 2 3 5 3" xfId="24876" xr:uid="{F49F141D-33D4-4CD1-BB15-DEFA42F16705}"/>
    <cellStyle name="style1429269957255 2 3 5 4" xfId="34645" xr:uid="{9DB81246-03D9-4D09-B679-D08492CBF359}"/>
    <cellStyle name="style1429269957255 2 3 5 5" xfId="44415" xr:uid="{C891A85B-0022-4D53-BCB5-AA09D3E148A2}"/>
    <cellStyle name="style1429269957255 2 3 5 6" xfId="54185" xr:uid="{370900E9-51E0-4134-A1DF-BE900EFCC3BB}"/>
    <cellStyle name="style1429269957255 2 3 6" xfId="10202" xr:uid="{B06E87B7-0869-4BE5-B5B5-ECE67C35F76F}"/>
    <cellStyle name="style1429269957255 2 3 7" xfId="19972" xr:uid="{B6EDA952-22FF-432D-88E0-B277871EFF74}"/>
    <cellStyle name="style1429269957255 2 3 8" xfId="29743" xr:uid="{B9808C88-DFCA-4A65-90DF-DA8CB2BFF702}"/>
    <cellStyle name="style1429269957255 2 3 9" xfId="39511" xr:uid="{15CCAFAA-A0C9-4189-B996-EE78DDE26211}"/>
    <cellStyle name="style1429269957255 2 4" xfId="1449" xr:uid="{00000000-0005-0000-0000-0000D5180000}"/>
    <cellStyle name="style1429269957255 2 4 2" xfId="6353" xr:uid="{00000000-0005-0000-0000-0000D6180000}"/>
    <cellStyle name="style1429269957255 2 4 2 2" xfId="16141" xr:uid="{FD4C567F-DC93-49E1-A231-1FF67C1AFD6F}"/>
    <cellStyle name="style1429269957255 2 4 2 3" xfId="25911" xr:uid="{350ABB6D-162A-49B5-9704-E557FFD4D26E}"/>
    <cellStyle name="style1429269957255 2 4 2 4" xfId="35680" xr:uid="{B0FB2A04-08C7-4E9A-A156-5B68465CCCE7}"/>
    <cellStyle name="style1429269957255 2 4 2 5" xfId="45450" xr:uid="{6C33E13E-6F00-462B-8D42-4B03504EEFB8}"/>
    <cellStyle name="style1429269957255 2 4 2 6" xfId="55220" xr:uid="{AAA6C0F0-4549-4E5F-ABAE-437E1556B7C8}"/>
    <cellStyle name="style1429269957255 2 4 3" xfId="11237" xr:uid="{A24721F5-8979-4E1A-B595-AC2C6AC6AE2C}"/>
    <cellStyle name="style1429269957255 2 4 4" xfId="21007" xr:uid="{CC1C3C1E-ECDF-4F6D-AF27-A477E2C80CB3}"/>
    <cellStyle name="style1429269957255 2 4 5" xfId="30778" xr:uid="{7C625DB5-5683-4239-9A32-EBFFCA0A50F5}"/>
    <cellStyle name="style1429269957255 2 4 6" xfId="40546" xr:uid="{81B57650-2AEF-49D4-B234-32A487092DBA}"/>
    <cellStyle name="style1429269957255 2 4 7" xfId="50316" xr:uid="{21E17946-870B-4670-8EE0-8329B9BBD8F8}"/>
    <cellStyle name="style1429269957255 2 5" xfId="2642" xr:uid="{00000000-0005-0000-0000-0000D7180000}"/>
    <cellStyle name="style1429269957255 2 5 2" xfId="7546" xr:uid="{00000000-0005-0000-0000-0000D8180000}"/>
    <cellStyle name="style1429269957255 2 5 2 2" xfId="17334" xr:uid="{3FC2F84A-112B-408C-8F1C-959A363132BB}"/>
    <cellStyle name="style1429269957255 2 5 2 3" xfId="27104" xr:uid="{7C5360EC-A120-4C3E-8003-88B4FC1E4A89}"/>
    <cellStyle name="style1429269957255 2 5 2 4" xfId="36873" xr:uid="{5263F433-B57F-46EA-A606-D1C72D32DE68}"/>
    <cellStyle name="style1429269957255 2 5 2 5" xfId="46643" xr:uid="{6CA28EAB-392B-45E8-AFA5-2344392A4A19}"/>
    <cellStyle name="style1429269957255 2 5 2 6" xfId="56413" xr:uid="{FC51162E-0151-4A49-B9D0-61CBD3F411CE}"/>
    <cellStyle name="style1429269957255 2 5 3" xfId="12430" xr:uid="{7E0EB49E-CBAC-4B8B-9A33-C2BBC3F87414}"/>
    <cellStyle name="style1429269957255 2 5 4" xfId="22200" xr:uid="{918E3EC8-596A-4A25-B10F-DFBB358265FE}"/>
    <cellStyle name="style1429269957255 2 5 5" xfId="31971" xr:uid="{60CE128F-B38F-4D60-8079-22D5D99120D1}"/>
    <cellStyle name="style1429269957255 2 5 6" xfId="41739" xr:uid="{6205B6DA-F695-4DEE-8B55-DBE8AE0F501A}"/>
    <cellStyle name="style1429269957255 2 5 7" xfId="51509" xr:uid="{7CF4D9FE-7AD1-4F28-BF96-05B7849D87F0}"/>
    <cellStyle name="style1429269957255 2 6" xfId="3835" xr:uid="{00000000-0005-0000-0000-0000D9180000}"/>
    <cellStyle name="style1429269957255 2 6 2" xfId="8739" xr:uid="{00000000-0005-0000-0000-0000DA180000}"/>
    <cellStyle name="style1429269957255 2 6 2 2" xfId="18527" xr:uid="{BD6C378E-F3E9-4057-8DFB-D7CBD7737B65}"/>
    <cellStyle name="style1429269957255 2 6 2 3" xfId="28297" xr:uid="{70ED4BDC-6766-4577-B4BE-7A3F740F2FF4}"/>
    <cellStyle name="style1429269957255 2 6 2 4" xfId="38066" xr:uid="{C67212D9-003C-4EEA-ACCB-837E5A229A12}"/>
    <cellStyle name="style1429269957255 2 6 2 5" xfId="47836" xr:uid="{E76CE9FD-DE8F-450E-85B5-F71B165C6D75}"/>
    <cellStyle name="style1429269957255 2 6 2 6" xfId="57606" xr:uid="{F9431673-4B43-4661-8380-C6A3CE8E6E69}"/>
    <cellStyle name="style1429269957255 2 6 3" xfId="13623" xr:uid="{CF02D593-1511-4A4B-8677-334980C1882B}"/>
    <cellStyle name="style1429269957255 2 6 4" xfId="23393" xr:uid="{DB76E5F1-EEA5-4FE1-8292-8AFE4A878658}"/>
    <cellStyle name="style1429269957255 2 6 5" xfId="33163" xr:uid="{1920EFF5-DE9E-441C-8E90-105143CC5FF6}"/>
    <cellStyle name="style1429269957255 2 6 6" xfId="42932" xr:uid="{0CE4E5BD-FC89-47DC-999E-EF754EAC41B7}"/>
    <cellStyle name="style1429269957255 2 6 7" xfId="52702" xr:uid="{45074232-17FE-44BC-80F3-45C4B8C89CB2}"/>
    <cellStyle name="style1429269957255 2 7" xfId="4900" xr:uid="{00000000-0005-0000-0000-0000DB180000}"/>
    <cellStyle name="style1429269957255 2 7 2" xfId="9804" xr:uid="{00000000-0005-0000-0000-0000DC180000}"/>
    <cellStyle name="style1429269957255 2 7 2 2" xfId="19592" xr:uid="{5F2AADD9-296B-4E7D-95BE-663EC4317197}"/>
    <cellStyle name="style1429269957255 2 7 2 3" xfId="29362" xr:uid="{F51162E7-CF10-4422-BD8D-16AFB61C127E}"/>
    <cellStyle name="style1429269957255 2 7 2 4" xfId="39131" xr:uid="{6ECCA8FC-14E8-40A5-BDCA-401932903E1B}"/>
    <cellStyle name="style1429269957255 2 7 2 5" xfId="48901" xr:uid="{58D21319-8100-4933-83AF-D1555011817B}"/>
    <cellStyle name="style1429269957255 2 7 2 6" xfId="58671" xr:uid="{802FFF06-9364-47D9-9884-06B28DFDABE8}"/>
    <cellStyle name="style1429269957255 2 7 3" xfId="9831" xr:uid="{6FBE311F-9B6B-44CF-BEB0-6910C8451BE9}"/>
    <cellStyle name="style1429269957255 2 7 3 2" xfId="19618" xr:uid="{C6F10A5E-5F4B-4AFD-B17E-43F44208654C}"/>
    <cellStyle name="style1429269957255 2 7 3 3" xfId="29388" xr:uid="{32256C53-0B76-4F6C-B296-D2CA38A7CEE7}"/>
    <cellStyle name="style1429269957255 2 7 3 4" xfId="39157" xr:uid="{E5269035-0BD8-4742-AE9A-B253E179B765}"/>
    <cellStyle name="style1429269957255 2 7 3 5" xfId="48927" xr:uid="{FE6C2A6C-9EC6-439F-B3B3-B610C1FBCDC9}"/>
    <cellStyle name="style1429269957255 2 7 3 6" xfId="58697" xr:uid="{1742E28C-E7E2-4135-9920-4C18909E21A3}"/>
    <cellStyle name="style1429269957255 2 7 4" xfId="14688" xr:uid="{6E931472-E139-4E27-A1DD-5CEBB43D6903}"/>
    <cellStyle name="style1429269957255 2 7 5" xfId="24458" xr:uid="{596D772A-9418-47D8-AF88-70B63C647FF7}"/>
    <cellStyle name="style1429269957255 2 7 6" xfId="34228" xr:uid="{ACAEF01D-42E9-4C8F-9AF7-F357206CC235}"/>
    <cellStyle name="style1429269957255 2 7 7" xfId="43997" xr:uid="{859ECB0F-6517-43B8-8696-A2A70E3FB40E}"/>
    <cellStyle name="style1429269957255 2 7 8" xfId="53767" xr:uid="{155066AE-427B-4389-8244-0E447AB33334}"/>
    <cellStyle name="style1429269957255 2 8" xfId="5112" xr:uid="{00000000-0005-0000-0000-0000DD180000}"/>
    <cellStyle name="style1429269957255 2 8 2" xfId="14900" xr:uid="{F15A908F-5587-48E7-AA24-42B33A11C145}"/>
    <cellStyle name="style1429269957255 2 8 3" xfId="24670" xr:uid="{FF4F146F-C9ED-4F9F-B0BE-173003E0D024}"/>
    <cellStyle name="style1429269957255 2 8 4" xfId="34439" xr:uid="{9CBC8684-82D2-4A23-A6EE-A8311D7AD409}"/>
    <cellStyle name="style1429269957255 2 8 5" xfId="44209" xr:uid="{6B678366-DC14-4003-8604-ECA0B680834D}"/>
    <cellStyle name="style1429269957255 2 8 6" xfId="53979" xr:uid="{1AD8659C-BB2A-407A-A9DE-FFD40C76BC3B}"/>
    <cellStyle name="style1429269957255 2 9" xfId="9996" xr:uid="{8E93C412-EA5A-4857-9262-32241825BD94}"/>
    <cellStyle name="style1429269957255 3" xfId="365" xr:uid="{00000000-0005-0000-0000-0000DE180000}"/>
    <cellStyle name="style1429269957255 3 10" xfId="49282" xr:uid="{99269C3F-F086-4E64-AC1D-3919FE897486}"/>
    <cellStyle name="style1429269957255 3 2" xfId="1656" xr:uid="{00000000-0005-0000-0000-0000DF180000}"/>
    <cellStyle name="style1429269957255 3 2 2" xfId="6560" xr:uid="{00000000-0005-0000-0000-0000E0180000}"/>
    <cellStyle name="style1429269957255 3 2 2 2" xfId="16348" xr:uid="{42A68F14-80FB-45E9-8FE2-212DD802A7B9}"/>
    <cellStyle name="style1429269957255 3 2 2 3" xfId="26118" xr:uid="{0A49D3E3-6E3A-41F7-A779-F7BBAE125C72}"/>
    <cellStyle name="style1429269957255 3 2 2 4" xfId="35887" xr:uid="{9DAD5FAD-C08C-4ED5-809C-4280979ED02D}"/>
    <cellStyle name="style1429269957255 3 2 2 5" xfId="45657" xr:uid="{21CC838A-3A0A-4845-A0FA-F4F4F2B70199}"/>
    <cellStyle name="style1429269957255 3 2 2 6" xfId="55427" xr:uid="{5AC4B1C9-C92C-40D6-99D3-06FF3D56F156}"/>
    <cellStyle name="style1429269957255 3 2 3" xfId="11444" xr:uid="{F0464796-FA59-441E-A881-BA121A281E56}"/>
    <cellStyle name="style1429269957255 3 2 4" xfId="21214" xr:uid="{480C5ED1-0971-4FF2-914A-AE5760103716}"/>
    <cellStyle name="style1429269957255 3 2 5" xfId="30985" xr:uid="{E0B14B8E-8381-4E48-ABB9-61EE7BACD642}"/>
    <cellStyle name="style1429269957255 3 2 6" xfId="40753" xr:uid="{A5B593CE-9566-49DE-89EB-0695A927125B}"/>
    <cellStyle name="style1429269957255 3 2 7" xfId="50523" xr:uid="{1F647992-5EDE-41AA-87AB-14FE0E566EEE}"/>
    <cellStyle name="style1429269957255 3 3" xfId="2849" xr:uid="{00000000-0005-0000-0000-0000E1180000}"/>
    <cellStyle name="style1429269957255 3 3 2" xfId="7753" xr:uid="{00000000-0005-0000-0000-0000E2180000}"/>
    <cellStyle name="style1429269957255 3 3 2 2" xfId="17541" xr:uid="{F00A5854-F4D4-4CE4-A3E0-5B7DD7DDA90F}"/>
    <cellStyle name="style1429269957255 3 3 2 3" xfId="27311" xr:uid="{96751170-AC03-41B1-988C-E21EF4D2F953}"/>
    <cellStyle name="style1429269957255 3 3 2 4" xfId="37080" xr:uid="{EC3D5ACB-C08D-48B2-9C28-3B24424B52AB}"/>
    <cellStyle name="style1429269957255 3 3 2 5" xfId="46850" xr:uid="{8A13190E-0B1D-4E72-851C-C0FEDECB1243}"/>
    <cellStyle name="style1429269957255 3 3 2 6" xfId="56620" xr:uid="{E8B5D6A9-3692-43DC-A5B8-ED1383834910}"/>
    <cellStyle name="style1429269957255 3 3 3" xfId="12637" xr:uid="{79EF7B4E-8228-43CD-B667-D78B55D82944}"/>
    <cellStyle name="style1429269957255 3 3 4" xfId="22407" xr:uid="{DE440A41-B515-46A1-9C2A-6556695ADA09}"/>
    <cellStyle name="style1429269957255 3 3 5" xfId="32178" xr:uid="{24973BF9-413B-4CA9-B278-128E16388EA4}"/>
    <cellStyle name="style1429269957255 3 3 6" xfId="41946" xr:uid="{31ECA27E-B247-4096-9315-B3F109D1025C}"/>
    <cellStyle name="style1429269957255 3 3 7" xfId="51716" xr:uid="{047D8CA4-8526-4A29-84C0-E45200B1CFE2}"/>
    <cellStyle name="style1429269957255 3 4" xfId="4042" xr:uid="{00000000-0005-0000-0000-0000E3180000}"/>
    <cellStyle name="style1429269957255 3 4 2" xfId="8946" xr:uid="{00000000-0005-0000-0000-0000E4180000}"/>
    <cellStyle name="style1429269957255 3 4 2 2" xfId="18734" xr:uid="{3ADC68E7-B96E-4D30-9548-B8B80E7DE9B2}"/>
    <cellStyle name="style1429269957255 3 4 2 3" xfId="28504" xr:uid="{1F47BD65-A55F-472F-8A8E-89A3CF2DDAD4}"/>
    <cellStyle name="style1429269957255 3 4 2 4" xfId="38273" xr:uid="{E20F61FB-2F24-494B-AE8E-35BFDC6A084D}"/>
    <cellStyle name="style1429269957255 3 4 2 5" xfId="48043" xr:uid="{3FDD15DD-8E34-42E6-9BD5-E865A02022F1}"/>
    <cellStyle name="style1429269957255 3 4 2 6" xfId="57813" xr:uid="{C34DB98A-FECE-4FBD-98AB-E05BD61E2C5E}"/>
    <cellStyle name="style1429269957255 3 4 3" xfId="13830" xr:uid="{BB4A35E6-8B42-4AD9-853A-E7C2A62E0E81}"/>
    <cellStyle name="style1429269957255 3 4 4" xfId="23600" xr:uid="{A395F17D-D341-425F-A912-4EF455FDF707}"/>
    <cellStyle name="style1429269957255 3 4 5" xfId="33370" xr:uid="{DF27605D-7E2E-4DFC-8265-42C9E6D14D12}"/>
    <cellStyle name="style1429269957255 3 4 6" xfId="43139" xr:uid="{B78B3359-B3BC-40B2-AD5A-560693DE0EF1}"/>
    <cellStyle name="style1429269957255 3 4 7" xfId="52909" xr:uid="{DC73D897-C5E6-4337-AFB6-E264B88974C3}"/>
    <cellStyle name="style1429269957255 3 5" xfId="5319" xr:uid="{00000000-0005-0000-0000-0000E5180000}"/>
    <cellStyle name="style1429269957255 3 5 2" xfId="15107" xr:uid="{73EF076A-300F-4B0D-8247-C8C3FC528C4B}"/>
    <cellStyle name="style1429269957255 3 5 3" xfId="24877" xr:uid="{6F640A89-C6F4-4571-8E31-A7CD02AFFA5F}"/>
    <cellStyle name="style1429269957255 3 5 4" xfId="34646" xr:uid="{FF0C240C-BD36-45C7-B961-29EF513EE291}"/>
    <cellStyle name="style1429269957255 3 5 5" xfId="44416" xr:uid="{CBF5FB59-A7EB-4E2E-BB6D-07CBC7B0DDEB}"/>
    <cellStyle name="style1429269957255 3 5 6" xfId="54186" xr:uid="{484DD92B-67F2-45A1-B51C-A5B55FCF3600}"/>
    <cellStyle name="style1429269957255 3 6" xfId="10203" xr:uid="{258E2B60-0398-4286-9CA5-EDA664AA97F8}"/>
    <cellStyle name="style1429269957255 3 7" xfId="19973" xr:uid="{D36292D5-A754-4A3E-A0A2-C1B443BF364B}"/>
    <cellStyle name="style1429269957255 3 8" xfId="29744" xr:uid="{C3711336-9684-44C8-8230-6487A5008514}"/>
    <cellStyle name="style1429269957255 3 9" xfId="39512" xr:uid="{3E25D83D-9D96-4CF9-9D5B-5AEDCC69CE8A}"/>
    <cellStyle name="style1429269957255 4" xfId="1359" xr:uid="{00000000-0005-0000-0000-0000E6180000}"/>
    <cellStyle name="style1429269957255 4 2" xfId="6263" xr:uid="{00000000-0005-0000-0000-0000E7180000}"/>
    <cellStyle name="style1429269957255 4 2 2" xfId="16051" xr:uid="{C67480A6-9D93-4481-BE15-BED76C92E3D8}"/>
    <cellStyle name="style1429269957255 4 2 3" xfId="25821" xr:uid="{C1E3AAF7-F3EC-4DCD-AB60-78CFB7716C1C}"/>
    <cellStyle name="style1429269957255 4 2 4" xfId="35590" xr:uid="{2B860581-4A57-4973-8674-6B7583808CFF}"/>
    <cellStyle name="style1429269957255 4 2 5" xfId="45360" xr:uid="{5694D06F-98C5-445B-A941-F64538CF098A}"/>
    <cellStyle name="style1429269957255 4 2 6" xfId="55130" xr:uid="{2CC51F27-E8E2-487F-91C3-85A811E22F96}"/>
    <cellStyle name="style1429269957255 4 3" xfId="11147" xr:uid="{038D72C4-C8D3-4990-8DE8-07FBC0C4CE51}"/>
    <cellStyle name="style1429269957255 4 4" xfId="20917" xr:uid="{332C8B57-61D0-4BB7-A7F9-D36052DBFC07}"/>
    <cellStyle name="style1429269957255 4 5" xfId="30688" xr:uid="{5D3A293A-089C-429A-ACEC-6C623F395C4A}"/>
    <cellStyle name="style1429269957255 4 6" xfId="40456" xr:uid="{A552167E-1613-4D83-90EB-6D748CEE818A}"/>
    <cellStyle name="style1429269957255 4 7" xfId="50226" xr:uid="{227CE0F0-EE08-4B9A-93EA-6B4BB1E1A0F9}"/>
    <cellStyle name="style1429269957255 5" xfId="2552" xr:uid="{00000000-0005-0000-0000-0000E8180000}"/>
    <cellStyle name="style1429269957255 5 2" xfId="7456" xr:uid="{00000000-0005-0000-0000-0000E9180000}"/>
    <cellStyle name="style1429269957255 5 2 2" xfId="17244" xr:uid="{7E80909E-619C-4EBC-BA13-982EA0CCD97C}"/>
    <cellStyle name="style1429269957255 5 2 3" xfId="27014" xr:uid="{AE0CFECC-6AC1-4F06-ACBE-2EE471423948}"/>
    <cellStyle name="style1429269957255 5 2 4" xfId="36783" xr:uid="{533972E2-E856-4800-B25F-17595A3E55CF}"/>
    <cellStyle name="style1429269957255 5 2 5" xfId="46553" xr:uid="{8F9DAB7E-8507-4FDA-9BA8-EC451DD94D51}"/>
    <cellStyle name="style1429269957255 5 2 6" xfId="56323" xr:uid="{A46E782E-BD34-43D3-A045-177525730DAF}"/>
    <cellStyle name="style1429269957255 5 3" xfId="12340" xr:uid="{166BB856-FB0A-4A0B-B383-E1EF70F8F38B}"/>
    <cellStyle name="style1429269957255 5 4" xfId="22110" xr:uid="{6BA79F63-2AD5-48BF-B587-D919452BDA6E}"/>
    <cellStyle name="style1429269957255 5 5" xfId="31881" xr:uid="{A99753D2-B309-4753-9B8E-388E44572731}"/>
    <cellStyle name="style1429269957255 5 6" xfId="41649" xr:uid="{FAD49960-3083-4077-9CBB-DC7845B05C0A}"/>
    <cellStyle name="style1429269957255 5 7" xfId="51419" xr:uid="{BBC6AA4C-32F8-4697-A426-9D861F60A0E7}"/>
    <cellStyle name="style1429269957255 6" xfId="3745" xr:uid="{00000000-0005-0000-0000-0000EA180000}"/>
    <cellStyle name="style1429269957255 6 2" xfId="8649" xr:uid="{00000000-0005-0000-0000-0000EB180000}"/>
    <cellStyle name="style1429269957255 6 2 2" xfId="18437" xr:uid="{B63DAE71-8D16-479D-81DD-B60B7C121D58}"/>
    <cellStyle name="style1429269957255 6 2 3" xfId="28207" xr:uid="{52F13DD6-92FB-4300-A190-D1AC78FD1DD1}"/>
    <cellStyle name="style1429269957255 6 2 4" xfId="37976" xr:uid="{11F100B0-B65F-4EA9-B966-E9F715ED6D06}"/>
    <cellStyle name="style1429269957255 6 2 5" xfId="47746" xr:uid="{E20D4800-E5D9-4111-AA19-49BD55C1EBE1}"/>
    <cellStyle name="style1429269957255 6 2 6" xfId="57516" xr:uid="{8DEEF470-0E88-4616-8129-5CDC9AF64FEA}"/>
    <cellStyle name="style1429269957255 6 3" xfId="13533" xr:uid="{EE306B10-A871-4977-8191-F4A533E01772}"/>
    <cellStyle name="style1429269957255 6 4" xfId="23303" xr:uid="{52CE46CC-1D01-40B5-B9F1-091D5C02FD19}"/>
    <cellStyle name="style1429269957255 6 5" xfId="33073" xr:uid="{391ED13D-03C0-405C-A649-E0403F85E5EF}"/>
    <cellStyle name="style1429269957255 6 6" xfId="42842" xr:uid="{9C208547-49A7-46BD-A89C-171E305D02BF}"/>
    <cellStyle name="style1429269957255 6 7" xfId="52612" xr:uid="{9E3FDDC2-43E9-465E-9525-01182E7C4DF3}"/>
    <cellStyle name="style1429269957255 7" xfId="5022" xr:uid="{00000000-0005-0000-0000-0000EC180000}"/>
    <cellStyle name="style1429269957255 7 2" xfId="14810" xr:uid="{5F280F16-133F-4925-B133-E65C2B932EC1}"/>
    <cellStyle name="style1429269957255 7 3" xfId="24580" xr:uid="{B050FB77-0710-41C8-A612-6C79ED8B1611}"/>
    <cellStyle name="style1429269957255 7 4" xfId="34349" xr:uid="{DFF01EFE-1E5E-450F-ABF0-3CB79AA4CE26}"/>
    <cellStyle name="style1429269957255 7 5" xfId="44119" xr:uid="{6689EFC0-B68B-4101-8F0C-1C0FE1C210DD}"/>
    <cellStyle name="style1429269957255 7 6" xfId="53889" xr:uid="{8C6BEB84-1B81-4887-A268-AFED1C403E9C}"/>
    <cellStyle name="style1429269957255 8" xfId="9906" xr:uid="{D5EAA408-4DD2-4390-A4F8-AC5743E1E7EC}"/>
    <cellStyle name="style1429269957255 9" xfId="19676" xr:uid="{EE3FB27B-81D2-4EBF-A39F-FC9287CFA8C0}"/>
    <cellStyle name="style1429269957567" xfId="62" xr:uid="{00000000-0005-0000-0000-0000ED180000}"/>
    <cellStyle name="style1429269957567 10" xfId="29448" xr:uid="{4AE88EA4-3797-4B07-B1D3-E40644367C14}"/>
    <cellStyle name="style1429269957567 11" xfId="39216" xr:uid="{64532AAC-68AE-4573-90F8-DEA4488C38F4}"/>
    <cellStyle name="style1429269957567 12" xfId="48986" xr:uid="{627DB98F-0F7D-49A8-AA00-6D2B3254473F}"/>
    <cellStyle name="style1429269957567 2" xfId="154" xr:uid="{00000000-0005-0000-0000-0000EE180000}"/>
    <cellStyle name="style1429269957567 2 10" xfId="19765" xr:uid="{5FF53AE2-B659-42C3-A0C1-642694A2A44C}"/>
    <cellStyle name="style1429269957567 2 11" xfId="29536" xr:uid="{EFA15FB1-85E2-4588-B0BC-0C293AC70678}"/>
    <cellStyle name="style1429269957567 2 12" xfId="39304" xr:uid="{AF50C8DF-9251-45AE-BFDF-6B5CD4769D59}"/>
    <cellStyle name="style1429269957567 2 13" xfId="49074" xr:uid="{9B1D5525-ACE8-400B-95F2-4482CDC20938}"/>
    <cellStyle name="style1429269957567 2 2" xfId="366" xr:uid="{00000000-0005-0000-0000-0000EF180000}"/>
    <cellStyle name="style1429269957567 2 2 10" xfId="39513" xr:uid="{C253DDFC-7BB4-4005-B341-57E9E3CC7089}"/>
    <cellStyle name="style1429269957567 2 2 11" xfId="49283" xr:uid="{AADECE3C-DF36-4ADF-AE8C-7097DAB3ED7E}"/>
    <cellStyle name="style1429269957567 2 2 2" xfId="367" xr:uid="{00000000-0005-0000-0000-0000F0180000}"/>
    <cellStyle name="style1429269957567 2 2 2 10" xfId="49284" xr:uid="{A26947B3-EAB2-4FA5-8C86-9902D38F2701}"/>
    <cellStyle name="style1429269957567 2 2 2 2" xfId="1658" xr:uid="{00000000-0005-0000-0000-0000F1180000}"/>
    <cellStyle name="style1429269957567 2 2 2 2 2" xfId="6562" xr:uid="{00000000-0005-0000-0000-0000F2180000}"/>
    <cellStyle name="style1429269957567 2 2 2 2 2 2" xfId="16350" xr:uid="{A8D7D85D-2347-4D57-A6EB-42E446A3DC09}"/>
    <cellStyle name="style1429269957567 2 2 2 2 2 3" xfId="26120" xr:uid="{777243D9-AF65-4871-B535-CF510B2AD500}"/>
    <cellStyle name="style1429269957567 2 2 2 2 2 4" xfId="35889" xr:uid="{E3B42196-6096-48E6-B724-E39FB1B98548}"/>
    <cellStyle name="style1429269957567 2 2 2 2 2 5" xfId="45659" xr:uid="{0365EDED-60FC-4910-8259-E5CFF7489AC3}"/>
    <cellStyle name="style1429269957567 2 2 2 2 2 6" xfId="55429" xr:uid="{B42F8AC5-9ACF-4406-B0B7-4523E5769FB2}"/>
    <cellStyle name="style1429269957567 2 2 2 2 3" xfId="11446" xr:uid="{47E74C47-0EA6-44EC-BFA0-47B18F563440}"/>
    <cellStyle name="style1429269957567 2 2 2 2 4" xfId="21216" xr:uid="{F314BC32-C823-4C83-917E-D08894D10D53}"/>
    <cellStyle name="style1429269957567 2 2 2 2 5" xfId="30987" xr:uid="{A4BB27E2-991D-49E1-9AC4-EDF18317D522}"/>
    <cellStyle name="style1429269957567 2 2 2 2 6" xfId="40755" xr:uid="{EAD667DA-C4F5-4172-B24E-EB6EAA3B8262}"/>
    <cellStyle name="style1429269957567 2 2 2 2 7" xfId="50525" xr:uid="{7E0D6507-BB8F-4991-B35E-8460C5DFF591}"/>
    <cellStyle name="style1429269957567 2 2 2 3" xfId="2851" xr:uid="{00000000-0005-0000-0000-0000F3180000}"/>
    <cellStyle name="style1429269957567 2 2 2 3 2" xfId="7755" xr:uid="{00000000-0005-0000-0000-0000F4180000}"/>
    <cellStyle name="style1429269957567 2 2 2 3 2 2" xfId="17543" xr:uid="{54C8C59D-BD2F-4592-8CE5-D71F962BA51B}"/>
    <cellStyle name="style1429269957567 2 2 2 3 2 3" xfId="27313" xr:uid="{681D104B-83DB-4189-A9DC-6FE36079F205}"/>
    <cellStyle name="style1429269957567 2 2 2 3 2 4" xfId="37082" xr:uid="{52CC5C16-5697-450B-8DBE-04BE8D3818CB}"/>
    <cellStyle name="style1429269957567 2 2 2 3 2 5" xfId="46852" xr:uid="{0A30239D-FB10-45CD-846B-7B2E03C44E25}"/>
    <cellStyle name="style1429269957567 2 2 2 3 2 6" xfId="56622" xr:uid="{DDF44397-348F-401B-AD9D-4D0F9005083A}"/>
    <cellStyle name="style1429269957567 2 2 2 3 3" xfId="12639" xr:uid="{EF5A20ED-163E-4E8E-88E6-FF4014DD9677}"/>
    <cellStyle name="style1429269957567 2 2 2 3 4" xfId="22409" xr:uid="{3F0CF737-3C30-42B8-9C96-FEBA679CB319}"/>
    <cellStyle name="style1429269957567 2 2 2 3 5" xfId="32180" xr:uid="{2890BE7A-B70F-49FA-A78A-342DF2CEBFD9}"/>
    <cellStyle name="style1429269957567 2 2 2 3 6" xfId="41948" xr:uid="{92BE17AC-205C-4D84-A0C2-E67B902A6C50}"/>
    <cellStyle name="style1429269957567 2 2 2 3 7" xfId="51718" xr:uid="{E565A80A-9600-44AC-BEF1-59E90A7F02AD}"/>
    <cellStyle name="style1429269957567 2 2 2 4" xfId="4044" xr:uid="{00000000-0005-0000-0000-0000F5180000}"/>
    <cellStyle name="style1429269957567 2 2 2 4 2" xfId="8948" xr:uid="{00000000-0005-0000-0000-0000F6180000}"/>
    <cellStyle name="style1429269957567 2 2 2 4 2 2" xfId="18736" xr:uid="{CF678A37-19A4-4943-97D0-A2C28441C6B5}"/>
    <cellStyle name="style1429269957567 2 2 2 4 2 3" xfId="28506" xr:uid="{9F6FA31F-2F2C-44F0-B933-4DE5236D9D29}"/>
    <cellStyle name="style1429269957567 2 2 2 4 2 4" xfId="38275" xr:uid="{E6AF5F6D-A218-4D67-866F-23F3BDC2543B}"/>
    <cellStyle name="style1429269957567 2 2 2 4 2 5" xfId="48045" xr:uid="{DF846DD7-8211-423D-8405-8BE13F809320}"/>
    <cellStyle name="style1429269957567 2 2 2 4 2 6" xfId="57815" xr:uid="{BBED00F3-F447-40C8-9B07-0EEE7AE7078A}"/>
    <cellStyle name="style1429269957567 2 2 2 4 3" xfId="13832" xr:uid="{36D1B3A8-C45F-4479-8D33-4C6923AC92CD}"/>
    <cellStyle name="style1429269957567 2 2 2 4 4" xfId="23602" xr:uid="{0D9E86B9-557D-425F-B098-96F3024D9606}"/>
    <cellStyle name="style1429269957567 2 2 2 4 5" xfId="33372" xr:uid="{07E2BA8B-A48D-4407-82B8-14EB1824E5AB}"/>
    <cellStyle name="style1429269957567 2 2 2 4 6" xfId="43141" xr:uid="{348518FC-7E7D-48F2-9372-6D15236739BF}"/>
    <cellStyle name="style1429269957567 2 2 2 4 7" xfId="52911" xr:uid="{FC45BD96-F6CA-4A3C-A4C4-F0DD2123E2FA}"/>
    <cellStyle name="style1429269957567 2 2 2 5" xfId="5321" xr:uid="{00000000-0005-0000-0000-0000F7180000}"/>
    <cellStyle name="style1429269957567 2 2 2 5 2" xfId="15109" xr:uid="{D595AB43-0F4D-46A5-845D-BEBED5DDA2FA}"/>
    <cellStyle name="style1429269957567 2 2 2 5 3" xfId="24879" xr:uid="{389E4CC1-816F-4836-ACD8-24BA1A9EF466}"/>
    <cellStyle name="style1429269957567 2 2 2 5 4" xfId="34648" xr:uid="{F8EC179C-E0AB-4D8D-B471-65480391669B}"/>
    <cellStyle name="style1429269957567 2 2 2 5 5" xfId="44418" xr:uid="{D9CFD00F-906E-4F37-A6A6-8B3494C811EF}"/>
    <cellStyle name="style1429269957567 2 2 2 5 6" xfId="54188" xr:uid="{38C79101-85DE-4AF3-B9C1-CA74E96B5D3E}"/>
    <cellStyle name="style1429269957567 2 2 2 6" xfId="10205" xr:uid="{708BCBEF-94A9-471A-9AFE-EBE6E41FF223}"/>
    <cellStyle name="style1429269957567 2 2 2 7" xfId="19975" xr:uid="{A16F133F-3933-44D2-AF8F-166D6AF83AE6}"/>
    <cellStyle name="style1429269957567 2 2 2 8" xfId="29746" xr:uid="{207F70A0-94A5-4D71-BA39-B82307DEB247}"/>
    <cellStyle name="style1429269957567 2 2 2 9" xfId="39514" xr:uid="{B91D67B3-DC00-4014-9B02-263FE9A686B7}"/>
    <cellStyle name="style1429269957567 2 2 3" xfId="1657" xr:uid="{00000000-0005-0000-0000-0000F8180000}"/>
    <cellStyle name="style1429269957567 2 2 3 2" xfId="6561" xr:uid="{00000000-0005-0000-0000-0000F9180000}"/>
    <cellStyle name="style1429269957567 2 2 3 2 2" xfId="16349" xr:uid="{DDB4FB53-90E4-446D-9E63-17ED0064C454}"/>
    <cellStyle name="style1429269957567 2 2 3 2 3" xfId="26119" xr:uid="{896E1CBE-A305-4C34-9767-17917129084F}"/>
    <cellStyle name="style1429269957567 2 2 3 2 4" xfId="35888" xr:uid="{6F2EB7B2-D1B7-4D18-B418-1D6AA59D59A7}"/>
    <cellStyle name="style1429269957567 2 2 3 2 5" xfId="45658" xr:uid="{203E959D-1BF5-45F6-9D36-89DF6C517D2E}"/>
    <cellStyle name="style1429269957567 2 2 3 2 6" xfId="55428" xr:uid="{902779B7-2AD0-4836-9DE6-2FAD2022A40D}"/>
    <cellStyle name="style1429269957567 2 2 3 3" xfId="11445" xr:uid="{36342254-5865-4F6D-910A-C9E9F82D51A2}"/>
    <cellStyle name="style1429269957567 2 2 3 4" xfId="21215" xr:uid="{05957293-981F-4B3E-87E2-CDC53DFA7083}"/>
    <cellStyle name="style1429269957567 2 2 3 5" xfId="30986" xr:uid="{C9580E6D-BD0E-4BAD-8756-943938DAD7FB}"/>
    <cellStyle name="style1429269957567 2 2 3 6" xfId="40754" xr:uid="{3445AC7B-0DBA-4043-8B49-CB5FEB8F9EE4}"/>
    <cellStyle name="style1429269957567 2 2 3 7" xfId="50524" xr:uid="{896FC881-3FEA-4C10-BBF6-151CCBA1CEA1}"/>
    <cellStyle name="style1429269957567 2 2 4" xfId="2850" xr:uid="{00000000-0005-0000-0000-0000FA180000}"/>
    <cellStyle name="style1429269957567 2 2 4 2" xfId="7754" xr:uid="{00000000-0005-0000-0000-0000FB180000}"/>
    <cellStyle name="style1429269957567 2 2 4 2 2" xfId="17542" xr:uid="{43A30785-C711-4D7D-9FC9-28C423A761F1}"/>
    <cellStyle name="style1429269957567 2 2 4 2 3" xfId="27312" xr:uid="{F9531F1B-8F2C-4A99-8891-C8C7CC37FA6F}"/>
    <cellStyle name="style1429269957567 2 2 4 2 4" xfId="37081" xr:uid="{8689013B-4E52-47C5-B0CB-642F542213AE}"/>
    <cellStyle name="style1429269957567 2 2 4 2 5" xfId="46851" xr:uid="{201B196F-A0E0-459C-901C-3281EC57582B}"/>
    <cellStyle name="style1429269957567 2 2 4 2 6" xfId="56621" xr:uid="{6775F7DD-C81F-4918-8FDB-772EF636EFEA}"/>
    <cellStyle name="style1429269957567 2 2 4 3" xfId="12638" xr:uid="{4888EF0A-B1C2-4DDF-A612-A56596AA10FE}"/>
    <cellStyle name="style1429269957567 2 2 4 4" xfId="22408" xr:uid="{6AF3BB34-7737-467D-8546-BF9CDB9C91DE}"/>
    <cellStyle name="style1429269957567 2 2 4 5" xfId="32179" xr:uid="{D0F92918-8413-4854-8B89-635FB4D3AA0E}"/>
    <cellStyle name="style1429269957567 2 2 4 6" xfId="41947" xr:uid="{7155DB0F-8AD8-4710-A595-9314FD9904E3}"/>
    <cellStyle name="style1429269957567 2 2 4 7" xfId="51717" xr:uid="{3B16F5F0-24FD-49C5-82F1-2D5AAFF0171A}"/>
    <cellStyle name="style1429269957567 2 2 5" xfId="4043" xr:uid="{00000000-0005-0000-0000-0000FC180000}"/>
    <cellStyle name="style1429269957567 2 2 5 2" xfId="8947" xr:uid="{00000000-0005-0000-0000-0000FD180000}"/>
    <cellStyle name="style1429269957567 2 2 5 2 2" xfId="18735" xr:uid="{2D4BB9D9-35B9-4FBB-A003-FD190614DC7F}"/>
    <cellStyle name="style1429269957567 2 2 5 2 3" xfId="28505" xr:uid="{1CDEAC4B-CA20-4264-8AC5-3B44CC5B2DEB}"/>
    <cellStyle name="style1429269957567 2 2 5 2 4" xfId="38274" xr:uid="{E42D1F4B-0167-4122-86A4-728020224702}"/>
    <cellStyle name="style1429269957567 2 2 5 2 5" xfId="48044" xr:uid="{885AC426-75AE-4E89-B865-A9841ABD3FBE}"/>
    <cellStyle name="style1429269957567 2 2 5 2 6" xfId="57814" xr:uid="{1658CF7C-70AD-4D04-A339-8EFD47BA535D}"/>
    <cellStyle name="style1429269957567 2 2 5 3" xfId="13831" xr:uid="{0E6EAE9D-4C53-42F4-A370-D520E9BE99AF}"/>
    <cellStyle name="style1429269957567 2 2 5 4" xfId="23601" xr:uid="{9BCAC1DB-5C12-4EFB-B45A-5611ACC41455}"/>
    <cellStyle name="style1429269957567 2 2 5 5" xfId="33371" xr:uid="{D9FD3016-1686-4DBE-AEF5-730124CBE281}"/>
    <cellStyle name="style1429269957567 2 2 5 6" xfId="43140" xr:uid="{1C2D08B6-8418-4660-A935-99915191734F}"/>
    <cellStyle name="style1429269957567 2 2 5 7" xfId="52910" xr:uid="{D92FCD81-F224-4C42-89F0-44C7D78859F2}"/>
    <cellStyle name="style1429269957567 2 2 6" xfId="5320" xr:uid="{00000000-0005-0000-0000-0000FE180000}"/>
    <cellStyle name="style1429269957567 2 2 6 2" xfId="15108" xr:uid="{3A851410-523B-438B-9E10-0E290BE66478}"/>
    <cellStyle name="style1429269957567 2 2 6 3" xfId="24878" xr:uid="{9ED1A4AA-4CB5-41D2-832B-CD9B6CD38CA4}"/>
    <cellStyle name="style1429269957567 2 2 6 4" xfId="34647" xr:uid="{3DE9C5DA-0386-42B6-A42A-3DF65D2E1709}"/>
    <cellStyle name="style1429269957567 2 2 6 5" xfId="44417" xr:uid="{1B729C85-AE73-4E93-AFEF-D21E00E448DA}"/>
    <cellStyle name="style1429269957567 2 2 6 6" xfId="54187" xr:uid="{278384E8-4D84-4E16-875E-7CF14F29CC76}"/>
    <cellStyle name="style1429269957567 2 2 7" xfId="10204" xr:uid="{F0BB1825-B82F-4AA1-956A-27F5C71A503D}"/>
    <cellStyle name="style1429269957567 2 2 8" xfId="19974" xr:uid="{86091716-F181-4993-891B-D2D522422284}"/>
    <cellStyle name="style1429269957567 2 2 9" xfId="29745" xr:uid="{9CC6AEE0-7B21-455C-BEC1-65F199FEEEB6}"/>
    <cellStyle name="style1429269957567 2 3" xfId="368" xr:uid="{00000000-0005-0000-0000-0000FF180000}"/>
    <cellStyle name="style1429269957567 2 3 10" xfId="49285" xr:uid="{3643F212-B99F-4C8B-9F0A-0DDE779F4305}"/>
    <cellStyle name="style1429269957567 2 3 2" xfId="1659" xr:uid="{00000000-0005-0000-0000-000000190000}"/>
    <cellStyle name="style1429269957567 2 3 2 2" xfId="6563" xr:uid="{00000000-0005-0000-0000-000001190000}"/>
    <cellStyle name="style1429269957567 2 3 2 2 2" xfId="16351" xr:uid="{182A5A02-D389-48EF-A936-0F4185BDD371}"/>
    <cellStyle name="style1429269957567 2 3 2 2 3" xfId="26121" xr:uid="{5DE9450B-F80C-4C0F-91D8-C03E81665BC3}"/>
    <cellStyle name="style1429269957567 2 3 2 2 4" xfId="35890" xr:uid="{D711984D-4457-45B2-A942-E3BA1B6B549B}"/>
    <cellStyle name="style1429269957567 2 3 2 2 5" xfId="45660" xr:uid="{56989D30-26B1-4F2A-BEC2-8CB917390E3C}"/>
    <cellStyle name="style1429269957567 2 3 2 2 6" xfId="55430" xr:uid="{2E32EBA5-435A-442F-B4BE-833A65CDF6BB}"/>
    <cellStyle name="style1429269957567 2 3 2 3" xfId="11447" xr:uid="{790E7F4E-A415-4911-B91C-A51D499BF571}"/>
    <cellStyle name="style1429269957567 2 3 2 4" xfId="21217" xr:uid="{9620BCAD-6E75-435B-A696-DD2A62190C56}"/>
    <cellStyle name="style1429269957567 2 3 2 5" xfId="30988" xr:uid="{7B613527-B083-4793-A8D4-4052EEB1E2F0}"/>
    <cellStyle name="style1429269957567 2 3 2 6" xfId="40756" xr:uid="{F2FCCF17-061F-4E49-8839-525EA472FBC9}"/>
    <cellStyle name="style1429269957567 2 3 2 7" xfId="50526" xr:uid="{D72515ED-CF6C-4D1A-B623-F1AEFE9429E8}"/>
    <cellStyle name="style1429269957567 2 3 3" xfId="2852" xr:uid="{00000000-0005-0000-0000-000002190000}"/>
    <cellStyle name="style1429269957567 2 3 3 2" xfId="7756" xr:uid="{00000000-0005-0000-0000-000003190000}"/>
    <cellStyle name="style1429269957567 2 3 3 2 2" xfId="17544" xr:uid="{815023F4-4EA9-489E-8D51-86AF7A7EC5D8}"/>
    <cellStyle name="style1429269957567 2 3 3 2 3" xfId="27314" xr:uid="{C510D2DB-6159-4E8F-8FE2-224E08218306}"/>
    <cellStyle name="style1429269957567 2 3 3 2 4" xfId="37083" xr:uid="{0FF55E1E-1190-4F25-BE3F-4F2F4A2CF2FB}"/>
    <cellStyle name="style1429269957567 2 3 3 2 5" xfId="46853" xr:uid="{F10209C0-660B-486A-BC9A-B2C4EE323204}"/>
    <cellStyle name="style1429269957567 2 3 3 2 6" xfId="56623" xr:uid="{35F9D235-3DB5-4D85-8847-8E9469C64DD4}"/>
    <cellStyle name="style1429269957567 2 3 3 3" xfId="12640" xr:uid="{3D343E6E-7C3C-4FB3-AD79-015735E537F1}"/>
    <cellStyle name="style1429269957567 2 3 3 4" xfId="22410" xr:uid="{4E0FD19C-2AE1-49B1-A895-C94DFB57231B}"/>
    <cellStyle name="style1429269957567 2 3 3 5" xfId="32181" xr:uid="{A88D9EB8-D7D7-4805-988B-B18E7357E1FC}"/>
    <cellStyle name="style1429269957567 2 3 3 6" xfId="41949" xr:uid="{44CB2736-11BD-4E8A-96A7-210B4E4DF5AC}"/>
    <cellStyle name="style1429269957567 2 3 3 7" xfId="51719" xr:uid="{5788E401-D255-45CE-9A20-C497D0255DDD}"/>
    <cellStyle name="style1429269957567 2 3 4" xfId="4045" xr:uid="{00000000-0005-0000-0000-000004190000}"/>
    <cellStyle name="style1429269957567 2 3 4 2" xfId="8949" xr:uid="{00000000-0005-0000-0000-000005190000}"/>
    <cellStyle name="style1429269957567 2 3 4 2 2" xfId="18737" xr:uid="{D7535B31-5AC7-4D77-954C-08123F10FF79}"/>
    <cellStyle name="style1429269957567 2 3 4 2 3" xfId="28507" xr:uid="{B3D6088B-3467-4DA5-BE56-1B40BEBF6DF5}"/>
    <cellStyle name="style1429269957567 2 3 4 2 4" xfId="38276" xr:uid="{A3A0C8AC-3448-4198-A632-E1EDA61D3A01}"/>
    <cellStyle name="style1429269957567 2 3 4 2 5" xfId="48046" xr:uid="{909F285A-0329-482E-B346-D1559326908A}"/>
    <cellStyle name="style1429269957567 2 3 4 2 6" xfId="57816" xr:uid="{BE59FA80-0541-4B43-9A5F-64AE6357AAC3}"/>
    <cellStyle name="style1429269957567 2 3 4 3" xfId="13833" xr:uid="{77777168-654E-4901-A2D6-0452CFE2C7F8}"/>
    <cellStyle name="style1429269957567 2 3 4 4" xfId="23603" xr:uid="{255AEC02-DAAF-4706-9155-C6AC47925ED0}"/>
    <cellStyle name="style1429269957567 2 3 4 5" xfId="33373" xr:uid="{FA421895-F63D-4941-8814-7DB8D651625A}"/>
    <cellStyle name="style1429269957567 2 3 4 6" xfId="43142" xr:uid="{877F9312-2070-4C62-8872-E0770D0A85E7}"/>
    <cellStyle name="style1429269957567 2 3 4 7" xfId="52912" xr:uid="{BF9B42DD-A8F6-4149-A879-C463117FAE4C}"/>
    <cellStyle name="style1429269957567 2 3 5" xfId="5322" xr:uid="{00000000-0005-0000-0000-000006190000}"/>
    <cellStyle name="style1429269957567 2 3 5 2" xfId="15110" xr:uid="{B53ED08F-E0DF-4125-BFF5-1067EC8DCCCB}"/>
    <cellStyle name="style1429269957567 2 3 5 3" xfId="24880" xr:uid="{66D21588-A161-47F5-8DF8-E542A7F0E3EE}"/>
    <cellStyle name="style1429269957567 2 3 5 4" xfId="34649" xr:uid="{5A13703B-FAED-4002-9303-87E5DFBCF1CC}"/>
    <cellStyle name="style1429269957567 2 3 5 5" xfId="44419" xr:uid="{862A13E2-4D2A-477C-AECE-76F6B632446C}"/>
    <cellStyle name="style1429269957567 2 3 5 6" xfId="54189" xr:uid="{80431496-C8F1-4A49-8C6D-AF1EEFA6E272}"/>
    <cellStyle name="style1429269957567 2 3 6" xfId="10206" xr:uid="{74EDD47D-1578-4EB8-82F4-30CC68F139C6}"/>
    <cellStyle name="style1429269957567 2 3 7" xfId="19976" xr:uid="{2517A609-3443-4F85-ABFD-48A0AA1820DD}"/>
    <cellStyle name="style1429269957567 2 3 8" xfId="29747" xr:uid="{6CE32C01-B7C5-4DF1-B007-B6DD7D2C5F6F}"/>
    <cellStyle name="style1429269957567 2 3 9" xfId="39515" xr:uid="{2EC7D544-2F77-496C-BE6E-FF1AB18EA7C6}"/>
    <cellStyle name="style1429269957567 2 4" xfId="1448" xr:uid="{00000000-0005-0000-0000-000007190000}"/>
    <cellStyle name="style1429269957567 2 4 2" xfId="6352" xr:uid="{00000000-0005-0000-0000-000008190000}"/>
    <cellStyle name="style1429269957567 2 4 2 2" xfId="16140" xr:uid="{0A00C2BF-BE41-47D3-AFE0-DB81F14E235F}"/>
    <cellStyle name="style1429269957567 2 4 2 3" xfId="25910" xr:uid="{A5914A35-31A3-461C-9877-4669FEDE96CE}"/>
    <cellStyle name="style1429269957567 2 4 2 4" xfId="35679" xr:uid="{863E6C26-C4D8-4163-A9E6-A8157CBC051F}"/>
    <cellStyle name="style1429269957567 2 4 2 5" xfId="45449" xr:uid="{E842AA6C-95D9-42AE-A7D8-275DFA1CA1C8}"/>
    <cellStyle name="style1429269957567 2 4 2 6" xfId="55219" xr:uid="{37A72195-DD9E-4582-8FFF-D5A0F1D2ADC2}"/>
    <cellStyle name="style1429269957567 2 4 3" xfId="11236" xr:uid="{486B5F5A-2543-4B98-994E-69F7A1D071DA}"/>
    <cellStyle name="style1429269957567 2 4 4" xfId="21006" xr:uid="{5CB4B0A2-07B6-41D3-B3AE-104895CD6B19}"/>
    <cellStyle name="style1429269957567 2 4 5" xfId="30777" xr:uid="{AC931630-A303-4784-8AD7-678950507D7A}"/>
    <cellStyle name="style1429269957567 2 4 6" xfId="40545" xr:uid="{FF3308C7-F826-43C5-B6A6-F2CB6E5A16AF}"/>
    <cellStyle name="style1429269957567 2 4 7" xfId="50315" xr:uid="{94C7E353-A23B-4D43-9B23-F332C4C3B01D}"/>
    <cellStyle name="style1429269957567 2 5" xfId="2641" xr:uid="{00000000-0005-0000-0000-000009190000}"/>
    <cellStyle name="style1429269957567 2 5 2" xfId="7545" xr:uid="{00000000-0005-0000-0000-00000A190000}"/>
    <cellStyle name="style1429269957567 2 5 2 2" xfId="17333" xr:uid="{9808AC7B-B795-4F5F-8805-D80B29A6BFFB}"/>
    <cellStyle name="style1429269957567 2 5 2 3" xfId="27103" xr:uid="{43360DBD-9FC0-4BEE-8585-04F32B2AAD75}"/>
    <cellStyle name="style1429269957567 2 5 2 4" xfId="36872" xr:uid="{D6C83493-D82A-4B88-903C-F9562CD716D8}"/>
    <cellStyle name="style1429269957567 2 5 2 5" xfId="46642" xr:uid="{2C227E7F-4DCF-4E5B-82D7-B5AA3FF088EE}"/>
    <cellStyle name="style1429269957567 2 5 2 6" xfId="56412" xr:uid="{A7DAC255-6216-4C10-87FA-AEDE512528EE}"/>
    <cellStyle name="style1429269957567 2 5 3" xfId="12429" xr:uid="{92D02127-8EC4-441D-A63D-E8A46F935A67}"/>
    <cellStyle name="style1429269957567 2 5 4" xfId="22199" xr:uid="{DA410222-A11F-4123-83E5-4957C3B15849}"/>
    <cellStyle name="style1429269957567 2 5 5" xfId="31970" xr:uid="{93620003-431B-4D6B-8A3E-C19CB650FC2C}"/>
    <cellStyle name="style1429269957567 2 5 6" xfId="41738" xr:uid="{52165486-6979-455A-86E8-A333FA7709D3}"/>
    <cellStyle name="style1429269957567 2 5 7" xfId="51508" xr:uid="{D67FBAB9-99BB-4D38-9BE3-8677CE7EDF3F}"/>
    <cellStyle name="style1429269957567 2 6" xfId="3834" xr:uid="{00000000-0005-0000-0000-00000B190000}"/>
    <cellStyle name="style1429269957567 2 6 2" xfId="8738" xr:uid="{00000000-0005-0000-0000-00000C190000}"/>
    <cellStyle name="style1429269957567 2 6 2 2" xfId="18526" xr:uid="{E660083B-57B3-459F-B0BD-E7E540E41975}"/>
    <cellStyle name="style1429269957567 2 6 2 3" xfId="28296" xr:uid="{8B2BD3D0-8DDD-4EFD-8FAC-557D87E6A922}"/>
    <cellStyle name="style1429269957567 2 6 2 4" xfId="38065" xr:uid="{20DF260A-E8F9-433E-842A-B7D8B35A1CAF}"/>
    <cellStyle name="style1429269957567 2 6 2 5" xfId="47835" xr:uid="{501D216E-A8D8-4A73-BB6A-4FA7DF31E738}"/>
    <cellStyle name="style1429269957567 2 6 2 6" xfId="57605" xr:uid="{C755EFEA-7CC4-4824-9568-677FE7D430DA}"/>
    <cellStyle name="style1429269957567 2 6 3" xfId="13622" xr:uid="{15C274D6-E87D-4451-BE0B-EC3A2180C0A5}"/>
    <cellStyle name="style1429269957567 2 6 4" xfId="23392" xr:uid="{239FAE75-6A15-424D-8B71-3D7CAD9B67E1}"/>
    <cellStyle name="style1429269957567 2 6 5" xfId="33162" xr:uid="{8656BF71-5E61-47F4-9CC6-3C55B3B43AEB}"/>
    <cellStyle name="style1429269957567 2 6 6" xfId="42931" xr:uid="{6231C874-50AB-4E6E-91ED-654724EF2397}"/>
    <cellStyle name="style1429269957567 2 6 7" xfId="52701" xr:uid="{78BCB83A-2DFA-48FE-AB2A-B50A8B1FCA37}"/>
    <cellStyle name="style1429269957567 2 7" xfId="4895" xr:uid="{00000000-0005-0000-0000-00000D190000}"/>
    <cellStyle name="style1429269957567 2 7 2" xfId="9799" xr:uid="{00000000-0005-0000-0000-00000E190000}"/>
    <cellStyle name="style1429269957567 2 7 2 2" xfId="19587" xr:uid="{2A7F5BE0-7CC7-41D2-8497-F28B31A28608}"/>
    <cellStyle name="style1429269957567 2 7 2 3" xfId="29357" xr:uid="{CB15A954-8057-46A4-BBEA-B1C388659531}"/>
    <cellStyle name="style1429269957567 2 7 2 4" xfId="39126" xr:uid="{1232E3DE-43CB-4D9B-B0CB-CFAF85457B7B}"/>
    <cellStyle name="style1429269957567 2 7 2 5" xfId="48896" xr:uid="{92772469-46CB-4158-AE5B-C007C9BE2D8D}"/>
    <cellStyle name="style1429269957567 2 7 2 6" xfId="58666" xr:uid="{0309BF28-137F-45ED-AB50-B3A3DF7075DE}"/>
    <cellStyle name="style1429269957567 2 7 3" xfId="9830" xr:uid="{2EB64006-6A89-411D-9B12-E1D3BCE588F9}"/>
    <cellStyle name="style1429269957567 2 7 3 2" xfId="19617" xr:uid="{60293ECC-6ACC-4CC8-BDA6-78DA588B3DB0}"/>
    <cellStyle name="style1429269957567 2 7 3 3" xfId="29387" xr:uid="{E743CE81-362E-4275-9655-7FEFA35B854D}"/>
    <cellStyle name="style1429269957567 2 7 3 4" xfId="39156" xr:uid="{F2CF6FB8-B7DD-4775-8926-59140C211CB8}"/>
    <cellStyle name="style1429269957567 2 7 3 5" xfId="48926" xr:uid="{D0FCA552-CE69-4676-8675-00989E5A27CD}"/>
    <cellStyle name="style1429269957567 2 7 3 6" xfId="58696" xr:uid="{341A56DF-CBC7-4C39-8617-5367447F7D8B}"/>
    <cellStyle name="style1429269957567 2 7 4" xfId="14683" xr:uid="{E84D76D0-74C2-4017-8A10-FF9B70234209}"/>
    <cellStyle name="style1429269957567 2 7 5" xfId="24453" xr:uid="{DDF27DF4-C790-4629-9668-568833CA489E}"/>
    <cellStyle name="style1429269957567 2 7 6" xfId="34223" xr:uid="{E3C3DE1B-9C1C-4361-9C55-D6982CE9A48D}"/>
    <cellStyle name="style1429269957567 2 7 7" xfId="43992" xr:uid="{E3DDEC92-DFB3-4981-B1B6-5B04BDD32CCB}"/>
    <cellStyle name="style1429269957567 2 7 8" xfId="53762" xr:uid="{48294BD3-85CF-45B5-848E-D39561196648}"/>
    <cellStyle name="style1429269957567 2 8" xfId="5111" xr:uid="{00000000-0005-0000-0000-00000F190000}"/>
    <cellStyle name="style1429269957567 2 8 2" xfId="14899" xr:uid="{1A99C55D-84D3-4ADF-B932-BB7ECFC90BFA}"/>
    <cellStyle name="style1429269957567 2 8 3" xfId="24669" xr:uid="{65F25EF6-6841-4E9B-BCA6-432EBFE91F32}"/>
    <cellStyle name="style1429269957567 2 8 4" xfId="34438" xr:uid="{EC05DCCE-19E5-408C-8C71-15A76E9CCE4D}"/>
    <cellStyle name="style1429269957567 2 8 5" xfId="44208" xr:uid="{F8CE0285-FDF6-4110-845D-39F8D979FAFE}"/>
    <cellStyle name="style1429269957567 2 8 6" xfId="53978" xr:uid="{69E97CDD-F488-49E6-868D-0D6F17712D42}"/>
    <cellStyle name="style1429269957567 2 9" xfId="9995" xr:uid="{EDDAB3EA-728D-4331-B8FF-2F112BC503F0}"/>
    <cellStyle name="style1429269957567 3" xfId="369" xr:uid="{00000000-0005-0000-0000-000010190000}"/>
    <cellStyle name="style1429269957567 3 10" xfId="49286" xr:uid="{EF6DEADF-F311-4B54-95C9-86A6A24CABC1}"/>
    <cellStyle name="style1429269957567 3 2" xfId="1660" xr:uid="{00000000-0005-0000-0000-000011190000}"/>
    <cellStyle name="style1429269957567 3 2 2" xfId="6564" xr:uid="{00000000-0005-0000-0000-000012190000}"/>
    <cellStyle name="style1429269957567 3 2 2 2" xfId="16352" xr:uid="{FE074A25-A2EA-4000-9653-BCBD38DF42BB}"/>
    <cellStyle name="style1429269957567 3 2 2 3" xfId="26122" xr:uid="{961466ED-DD82-4417-9987-35458AB13DF7}"/>
    <cellStyle name="style1429269957567 3 2 2 4" xfId="35891" xr:uid="{EB14AF72-682A-4F11-A430-DAC05F323026}"/>
    <cellStyle name="style1429269957567 3 2 2 5" xfId="45661" xr:uid="{A3289A8C-E780-48FB-84D2-DA53AD653838}"/>
    <cellStyle name="style1429269957567 3 2 2 6" xfId="55431" xr:uid="{F725BE0B-5E39-48EB-B6C3-00FD6484EF4A}"/>
    <cellStyle name="style1429269957567 3 2 3" xfId="11448" xr:uid="{B46D371C-62CA-42A0-90DC-0C370D76CAF5}"/>
    <cellStyle name="style1429269957567 3 2 4" xfId="21218" xr:uid="{5E034AF6-05C0-45A5-BBBA-62C11649EE04}"/>
    <cellStyle name="style1429269957567 3 2 5" xfId="30989" xr:uid="{ED1348F1-3BB4-458C-A3F6-A616DFF5B543}"/>
    <cellStyle name="style1429269957567 3 2 6" xfId="40757" xr:uid="{37BD59FB-9207-41BA-81E6-86522D391E6D}"/>
    <cellStyle name="style1429269957567 3 2 7" xfId="50527" xr:uid="{D1BFB098-61B6-4E19-B771-C0348B87F068}"/>
    <cellStyle name="style1429269957567 3 3" xfId="2853" xr:uid="{00000000-0005-0000-0000-000013190000}"/>
    <cellStyle name="style1429269957567 3 3 2" xfId="7757" xr:uid="{00000000-0005-0000-0000-000014190000}"/>
    <cellStyle name="style1429269957567 3 3 2 2" xfId="17545" xr:uid="{BBEC4834-9C87-45DF-9747-C075E41BD677}"/>
    <cellStyle name="style1429269957567 3 3 2 3" xfId="27315" xr:uid="{7787AC2B-3B72-409B-9E20-B5362A8E002B}"/>
    <cellStyle name="style1429269957567 3 3 2 4" xfId="37084" xr:uid="{1CBB7B94-BF46-4F10-8B68-44B6FF32D86B}"/>
    <cellStyle name="style1429269957567 3 3 2 5" xfId="46854" xr:uid="{3941BB9B-EFA1-490D-9579-369A8DA938AE}"/>
    <cellStyle name="style1429269957567 3 3 2 6" xfId="56624" xr:uid="{4F6E8E08-1EEC-4222-9ED1-87107C99006B}"/>
    <cellStyle name="style1429269957567 3 3 3" xfId="12641" xr:uid="{655AB6BA-C696-4E0F-9593-C3B0440A11C9}"/>
    <cellStyle name="style1429269957567 3 3 4" xfId="22411" xr:uid="{8908AB50-2346-424F-A90A-F9FA8C6AEA46}"/>
    <cellStyle name="style1429269957567 3 3 5" xfId="32182" xr:uid="{1FECBA97-4780-4D11-9370-23AEABF162DE}"/>
    <cellStyle name="style1429269957567 3 3 6" xfId="41950" xr:uid="{F10D51F4-105C-4312-90E2-7F064E61C8A3}"/>
    <cellStyle name="style1429269957567 3 3 7" xfId="51720" xr:uid="{118E4FE9-9211-435C-A6C8-F97571E966DB}"/>
    <cellStyle name="style1429269957567 3 4" xfId="4046" xr:uid="{00000000-0005-0000-0000-000015190000}"/>
    <cellStyle name="style1429269957567 3 4 2" xfId="8950" xr:uid="{00000000-0005-0000-0000-000016190000}"/>
    <cellStyle name="style1429269957567 3 4 2 2" xfId="18738" xr:uid="{826FD906-9B39-4F21-8CB9-A71BEC5DCF88}"/>
    <cellStyle name="style1429269957567 3 4 2 3" xfId="28508" xr:uid="{585C838C-960F-4FC5-BA0E-52ADFB9CAB29}"/>
    <cellStyle name="style1429269957567 3 4 2 4" xfId="38277" xr:uid="{81BA2DE4-C7F5-4B71-AC4D-C9EDDCF2819B}"/>
    <cellStyle name="style1429269957567 3 4 2 5" xfId="48047" xr:uid="{7320FD88-EA0F-4D6C-A143-9F314A6CF2E5}"/>
    <cellStyle name="style1429269957567 3 4 2 6" xfId="57817" xr:uid="{B60BA5D3-F9F1-42D0-9762-232A9E57F8DA}"/>
    <cellStyle name="style1429269957567 3 4 3" xfId="13834" xr:uid="{7D3DAF26-AACB-4662-85C1-8F3BA8D27951}"/>
    <cellStyle name="style1429269957567 3 4 4" xfId="23604" xr:uid="{851CE10D-73CC-4357-A586-E8CB72E0E107}"/>
    <cellStyle name="style1429269957567 3 4 5" xfId="33374" xr:uid="{5DB11CA3-40F7-43FF-9EB1-D113F4614278}"/>
    <cellStyle name="style1429269957567 3 4 6" xfId="43143" xr:uid="{AB8CB319-C858-4C03-886B-0A2FBB5A0283}"/>
    <cellStyle name="style1429269957567 3 4 7" xfId="52913" xr:uid="{AA723080-C951-4A5F-86D3-510DAFDE4940}"/>
    <cellStyle name="style1429269957567 3 5" xfId="5323" xr:uid="{00000000-0005-0000-0000-000017190000}"/>
    <cellStyle name="style1429269957567 3 5 2" xfId="15111" xr:uid="{41816602-5C45-4541-8F4E-187A4F77DC0E}"/>
    <cellStyle name="style1429269957567 3 5 3" xfId="24881" xr:uid="{97773FFA-4454-4444-BCB2-FADF00184113}"/>
    <cellStyle name="style1429269957567 3 5 4" xfId="34650" xr:uid="{82A9428B-EE49-4D3E-B905-B8D734AF8D1A}"/>
    <cellStyle name="style1429269957567 3 5 5" xfId="44420" xr:uid="{2FEACAA0-D481-4ABB-8088-52288C9B12E1}"/>
    <cellStyle name="style1429269957567 3 5 6" xfId="54190" xr:uid="{BB86717D-9F25-4882-8AB5-DF5FEDB045D2}"/>
    <cellStyle name="style1429269957567 3 6" xfId="10207" xr:uid="{020D1373-D571-49C5-808D-1B8873DA7704}"/>
    <cellStyle name="style1429269957567 3 7" xfId="19977" xr:uid="{482ADEF2-0367-475C-938A-A2469AAF7CA9}"/>
    <cellStyle name="style1429269957567 3 8" xfId="29748" xr:uid="{816A666E-6E1F-4A62-AC6F-0ACE5EE1918C}"/>
    <cellStyle name="style1429269957567 3 9" xfId="39516" xr:uid="{14848374-AD95-45E0-A1DC-D24A8F1A26F4}"/>
    <cellStyle name="style1429269957567 4" xfId="1360" xr:uid="{00000000-0005-0000-0000-000018190000}"/>
    <cellStyle name="style1429269957567 4 2" xfId="6264" xr:uid="{00000000-0005-0000-0000-000019190000}"/>
    <cellStyle name="style1429269957567 4 2 2" xfId="16052" xr:uid="{CEEB7659-AD45-43B6-BE70-5CB08A585F8F}"/>
    <cellStyle name="style1429269957567 4 2 3" xfId="25822" xr:uid="{DBDB329E-8D7A-4869-B702-7B3E1A52706F}"/>
    <cellStyle name="style1429269957567 4 2 4" xfId="35591" xr:uid="{3147E7E2-37F9-4634-8777-CB0202250694}"/>
    <cellStyle name="style1429269957567 4 2 5" xfId="45361" xr:uid="{D5687EE4-2E80-4F2E-946C-3B6A47F1C50B}"/>
    <cellStyle name="style1429269957567 4 2 6" xfId="55131" xr:uid="{E42801ED-7BF5-4703-AB38-41887A0CAC70}"/>
    <cellStyle name="style1429269957567 4 3" xfId="11148" xr:uid="{C764C0B7-10E5-404E-935A-520DE29588B3}"/>
    <cellStyle name="style1429269957567 4 4" xfId="20918" xr:uid="{708AB8A9-F5B0-41C4-B730-2565B78F25D1}"/>
    <cellStyle name="style1429269957567 4 5" xfId="30689" xr:uid="{2E8EC900-BAFB-480D-B106-5C039BE3A95B}"/>
    <cellStyle name="style1429269957567 4 6" xfId="40457" xr:uid="{03EBC53B-CA85-4C21-BFE3-1C9722B02E0C}"/>
    <cellStyle name="style1429269957567 4 7" xfId="50227" xr:uid="{E597247F-49BC-4DA0-8071-BDDB0AE0A94C}"/>
    <cellStyle name="style1429269957567 5" xfId="2553" xr:uid="{00000000-0005-0000-0000-00001A190000}"/>
    <cellStyle name="style1429269957567 5 2" xfId="7457" xr:uid="{00000000-0005-0000-0000-00001B190000}"/>
    <cellStyle name="style1429269957567 5 2 2" xfId="17245" xr:uid="{EEBF31B0-AE61-421B-90ED-06D15B1E78B8}"/>
    <cellStyle name="style1429269957567 5 2 3" xfId="27015" xr:uid="{1ABF1E7E-7D28-4E33-8F1E-8EBB6CACB38B}"/>
    <cellStyle name="style1429269957567 5 2 4" xfId="36784" xr:uid="{C906B295-798A-40E4-A2CD-468581C764C2}"/>
    <cellStyle name="style1429269957567 5 2 5" xfId="46554" xr:uid="{D389956E-EE34-4605-9365-A15F7C73FA64}"/>
    <cellStyle name="style1429269957567 5 2 6" xfId="56324" xr:uid="{8C42F154-3039-4E6A-A25C-609C3A8685B7}"/>
    <cellStyle name="style1429269957567 5 3" xfId="12341" xr:uid="{B6AABFDE-D7EF-44D3-B5E6-0F40DA709CCC}"/>
    <cellStyle name="style1429269957567 5 4" xfId="22111" xr:uid="{F87A3625-51CE-4CF8-8EC3-1478C85D954F}"/>
    <cellStyle name="style1429269957567 5 5" xfId="31882" xr:uid="{075E4C38-5D7C-496A-A0CF-9EF9BC37A5F6}"/>
    <cellStyle name="style1429269957567 5 6" xfId="41650" xr:uid="{3753A7D6-45B4-44B8-A8A1-3104E5EC3403}"/>
    <cellStyle name="style1429269957567 5 7" xfId="51420" xr:uid="{9CEC2B3C-FCD1-4C84-A965-AC27D97F1652}"/>
    <cellStyle name="style1429269957567 6" xfId="3746" xr:uid="{00000000-0005-0000-0000-00001C190000}"/>
    <cellStyle name="style1429269957567 6 2" xfId="8650" xr:uid="{00000000-0005-0000-0000-00001D190000}"/>
    <cellStyle name="style1429269957567 6 2 2" xfId="18438" xr:uid="{0DC1D906-FFE0-4D75-880D-67A1CDBB0E63}"/>
    <cellStyle name="style1429269957567 6 2 3" xfId="28208" xr:uid="{B4425C3F-2D22-4CE4-AAD8-508D1B2936B3}"/>
    <cellStyle name="style1429269957567 6 2 4" xfId="37977" xr:uid="{252D18A5-D17D-48AF-9FE4-BB1F5C9D834E}"/>
    <cellStyle name="style1429269957567 6 2 5" xfId="47747" xr:uid="{02E977CC-3942-42D4-B552-A70C33B0D7B4}"/>
    <cellStyle name="style1429269957567 6 2 6" xfId="57517" xr:uid="{81B47F8D-475D-4C3E-952D-CA9F1BAB05E6}"/>
    <cellStyle name="style1429269957567 6 3" xfId="13534" xr:uid="{D9AB02FE-EDF7-47C6-8216-F675C78F3552}"/>
    <cellStyle name="style1429269957567 6 4" xfId="23304" xr:uid="{AC0C33A5-D761-4954-8FEC-BBD7B238B19E}"/>
    <cellStyle name="style1429269957567 6 5" xfId="33074" xr:uid="{CA976037-209A-4FC2-97C5-6EE3CB966A25}"/>
    <cellStyle name="style1429269957567 6 6" xfId="42843" xr:uid="{8AF375D3-65EC-4D8F-90C5-9DF2EBA47771}"/>
    <cellStyle name="style1429269957567 6 7" xfId="52613" xr:uid="{DFE3F70D-36A6-484F-B853-3F73CF1432B5}"/>
    <cellStyle name="style1429269957567 7" xfId="5023" xr:uid="{00000000-0005-0000-0000-00001E190000}"/>
    <cellStyle name="style1429269957567 7 2" xfId="14811" xr:uid="{D56BC2E7-086D-4437-A360-7022AF71B641}"/>
    <cellStyle name="style1429269957567 7 3" xfId="24581" xr:uid="{AA7E5668-7917-40D1-98FA-B1987651299E}"/>
    <cellStyle name="style1429269957567 7 4" xfId="34350" xr:uid="{423FEE80-6AD1-41F9-81E6-576D02B816C1}"/>
    <cellStyle name="style1429269957567 7 5" xfId="44120" xr:uid="{0C02D149-C2A8-46F3-83F5-ED54C071F571}"/>
    <cellStyle name="style1429269957567 7 6" xfId="53890" xr:uid="{6727AC5D-6B65-4319-867E-CBB867B622F2}"/>
    <cellStyle name="style1429269957567 8" xfId="9907" xr:uid="{C2CEEB51-3A17-4B47-9BA3-0498411AE017}"/>
    <cellStyle name="style1429269957567 9" xfId="19677" xr:uid="{3A196910-969D-424A-A483-66E23AC45FAD}"/>
    <cellStyle name="style1429269957598" xfId="63" xr:uid="{00000000-0005-0000-0000-00001F190000}"/>
    <cellStyle name="style1429269957598 10" xfId="29449" xr:uid="{7B6C3E51-4455-4F1F-AEA0-98D04AC74952}"/>
    <cellStyle name="style1429269957598 11" xfId="39217" xr:uid="{A0E4F2DC-A4C6-414C-9F15-B0DF0A641611}"/>
    <cellStyle name="style1429269957598 12" xfId="48987" xr:uid="{0F3498BB-3247-4918-99FB-E6A79283749C}"/>
    <cellStyle name="style1429269957598 2" xfId="153" xr:uid="{00000000-0005-0000-0000-000020190000}"/>
    <cellStyle name="style1429269957598 2 10" xfId="19764" xr:uid="{5F844DA0-0DCA-4298-871A-B48190CF6D81}"/>
    <cellStyle name="style1429269957598 2 11" xfId="29535" xr:uid="{2AF59066-E8F1-4F7A-B521-1FF36C6AA019}"/>
    <cellStyle name="style1429269957598 2 12" xfId="39303" xr:uid="{7C179400-CACD-46AC-B0EB-D87179C68C21}"/>
    <cellStyle name="style1429269957598 2 13" xfId="49073" xr:uid="{360E6628-D4EB-4478-9E38-5394D3778516}"/>
    <cellStyle name="style1429269957598 2 2" xfId="370" xr:uid="{00000000-0005-0000-0000-000021190000}"/>
    <cellStyle name="style1429269957598 2 2 10" xfId="39517" xr:uid="{D58F29C3-177D-40DC-8302-AFE5A8D650AB}"/>
    <cellStyle name="style1429269957598 2 2 11" xfId="49287" xr:uid="{40001839-B1A8-4AA2-BD27-8A1F906C0BA5}"/>
    <cellStyle name="style1429269957598 2 2 2" xfId="371" xr:uid="{00000000-0005-0000-0000-000022190000}"/>
    <cellStyle name="style1429269957598 2 2 2 10" xfId="49288" xr:uid="{81192333-4441-4BB8-8980-07F15A5BCF77}"/>
    <cellStyle name="style1429269957598 2 2 2 2" xfId="1662" xr:uid="{00000000-0005-0000-0000-000023190000}"/>
    <cellStyle name="style1429269957598 2 2 2 2 2" xfId="6566" xr:uid="{00000000-0005-0000-0000-000024190000}"/>
    <cellStyle name="style1429269957598 2 2 2 2 2 2" xfId="16354" xr:uid="{3AD44559-BE5C-4D6E-ABB3-C602E4F61DC9}"/>
    <cellStyle name="style1429269957598 2 2 2 2 2 3" xfId="26124" xr:uid="{05CAE95F-9839-4E67-9B75-FB99EF8DD162}"/>
    <cellStyle name="style1429269957598 2 2 2 2 2 4" xfId="35893" xr:uid="{5B1F0D20-E2DC-478D-8078-7D891BEA5EB0}"/>
    <cellStyle name="style1429269957598 2 2 2 2 2 5" xfId="45663" xr:uid="{34E2367F-54A2-4B38-A61F-42503DED7BEC}"/>
    <cellStyle name="style1429269957598 2 2 2 2 2 6" xfId="55433" xr:uid="{0788467C-517B-401F-92A2-46A77079FD1F}"/>
    <cellStyle name="style1429269957598 2 2 2 2 3" xfId="11450" xr:uid="{BF4ADC25-F5AE-4513-B187-7B6B14D9A3B0}"/>
    <cellStyle name="style1429269957598 2 2 2 2 4" xfId="21220" xr:uid="{A0171528-6E2C-4B05-B978-C94435641AFE}"/>
    <cellStyle name="style1429269957598 2 2 2 2 5" xfId="30991" xr:uid="{3CE35C8A-F73A-4848-807A-B2412218B775}"/>
    <cellStyle name="style1429269957598 2 2 2 2 6" xfId="40759" xr:uid="{E47A287F-CBB7-4668-A09C-79F73AB8DC9F}"/>
    <cellStyle name="style1429269957598 2 2 2 2 7" xfId="50529" xr:uid="{189B4EAC-416D-421A-9C68-4F748703E9D9}"/>
    <cellStyle name="style1429269957598 2 2 2 3" xfId="2855" xr:uid="{00000000-0005-0000-0000-000025190000}"/>
    <cellStyle name="style1429269957598 2 2 2 3 2" xfId="7759" xr:uid="{00000000-0005-0000-0000-000026190000}"/>
    <cellStyle name="style1429269957598 2 2 2 3 2 2" xfId="17547" xr:uid="{CB69ABAE-1D99-4239-8397-07FF426B6199}"/>
    <cellStyle name="style1429269957598 2 2 2 3 2 3" xfId="27317" xr:uid="{14EF49A4-4BDE-4295-9AA7-FAFCA7D3D783}"/>
    <cellStyle name="style1429269957598 2 2 2 3 2 4" xfId="37086" xr:uid="{8DD9E551-4955-4804-8C75-6C2456CE06C2}"/>
    <cellStyle name="style1429269957598 2 2 2 3 2 5" xfId="46856" xr:uid="{CCA9C007-35F2-44D8-B57A-D08624781FE9}"/>
    <cellStyle name="style1429269957598 2 2 2 3 2 6" xfId="56626" xr:uid="{46635F9B-C6C6-4A63-8417-BB5691AB2C63}"/>
    <cellStyle name="style1429269957598 2 2 2 3 3" xfId="12643" xr:uid="{AB0886C4-96B9-4AAB-A8A6-78ACF9949925}"/>
    <cellStyle name="style1429269957598 2 2 2 3 4" xfId="22413" xr:uid="{6868538D-3EFA-4867-93DC-EF750A365983}"/>
    <cellStyle name="style1429269957598 2 2 2 3 5" xfId="32184" xr:uid="{AA93CB7F-588F-4AA5-96CF-9BDB1F6B4854}"/>
    <cellStyle name="style1429269957598 2 2 2 3 6" xfId="41952" xr:uid="{AFF14616-9DEA-4671-AB00-C9C4937F6136}"/>
    <cellStyle name="style1429269957598 2 2 2 3 7" xfId="51722" xr:uid="{968CD2D8-D561-4233-8F78-8D678471AC2A}"/>
    <cellStyle name="style1429269957598 2 2 2 4" xfId="4048" xr:uid="{00000000-0005-0000-0000-000027190000}"/>
    <cellStyle name="style1429269957598 2 2 2 4 2" xfId="8952" xr:uid="{00000000-0005-0000-0000-000028190000}"/>
    <cellStyle name="style1429269957598 2 2 2 4 2 2" xfId="18740" xr:uid="{AF7D75EE-85A3-4763-B6C5-AC0378F44477}"/>
    <cellStyle name="style1429269957598 2 2 2 4 2 3" xfId="28510" xr:uid="{0BD680EC-CBF5-41B1-9C68-DB48B4F6E798}"/>
    <cellStyle name="style1429269957598 2 2 2 4 2 4" xfId="38279" xr:uid="{A31CC69B-C5D4-4A34-8B7E-2730264598E5}"/>
    <cellStyle name="style1429269957598 2 2 2 4 2 5" xfId="48049" xr:uid="{3F55627F-94F2-4C85-8E85-E7D19539CE1D}"/>
    <cellStyle name="style1429269957598 2 2 2 4 2 6" xfId="57819" xr:uid="{3DC17783-7E3A-4753-A85B-640E676B3D94}"/>
    <cellStyle name="style1429269957598 2 2 2 4 3" xfId="13836" xr:uid="{FEBB5E9E-598C-4BFE-8F9C-0F451D5CCE50}"/>
    <cellStyle name="style1429269957598 2 2 2 4 4" xfId="23606" xr:uid="{1BC2D6CF-8AAD-458E-BCD8-36A106638009}"/>
    <cellStyle name="style1429269957598 2 2 2 4 5" xfId="33376" xr:uid="{84654641-047A-44B7-9F82-96D4A754D911}"/>
    <cellStyle name="style1429269957598 2 2 2 4 6" xfId="43145" xr:uid="{143B885F-BC9D-49F0-BF79-41D086EFA0BF}"/>
    <cellStyle name="style1429269957598 2 2 2 4 7" xfId="52915" xr:uid="{72ED2126-F05E-470D-AE88-95F9AF039437}"/>
    <cellStyle name="style1429269957598 2 2 2 5" xfId="5325" xr:uid="{00000000-0005-0000-0000-000029190000}"/>
    <cellStyle name="style1429269957598 2 2 2 5 2" xfId="15113" xr:uid="{B7B77BF5-3F52-487D-8EBA-5079448D4118}"/>
    <cellStyle name="style1429269957598 2 2 2 5 3" xfId="24883" xr:uid="{44D07F82-E344-437A-8DBE-5D9192C3EC95}"/>
    <cellStyle name="style1429269957598 2 2 2 5 4" xfId="34652" xr:uid="{8EEBF598-52B8-4CCC-AF64-8DEFDFB4159B}"/>
    <cellStyle name="style1429269957598 2 2 2 5 5" xfId="44422" xr:uid="{1CB52AF1-EAE6-4FED-80FA-4D5D74A43B62}"/>
    <cellStyle name="style1429269957598 2 2 2 5 6" xfId="54192" xr:uid="{34CB650B-E0F1-40FF-AA1E-9105FE712828}"/>
    <cellStyle name="style1429269957598 2 2 2 6" xfId="10209" xr:uid="{E5C1A559-EEB2-4D4A-A184-0722B62A7467}"/>
    <cellStyle name="style1429269957598 2 2 2 7" xfId="19979" xr:uid="{8DD3C913-496F-4C19-8B7F-B16DF4704750}"/>
    <cellStyle name="style1429269957598 2 2 2 8" xfId="29750" xr:uid="{7C7708B2-9E6D-448F-8963-9229828D9210}"/>
    <cellStyle name="style1429269957598 2 2 2 9" xfId="39518" xr:uid="{6AD6CFB0-B4B3-4439-91A1-686ADC544D39}"/>
    <cellStyle name="style1429269957598 2 2 3" xfId="1661" xr:uid="{00000000-0005-0000-0000-00002A190000}"/>
    <cellStyle name="style1429269957598 2 2 3 2" xfId="6565" xr:uid="{00000000-0005-0000-0000-00002B190000}"/>
    <cellStyle name="style1429269957598 2 2 3 2 2" xfId="16353" xr:uid="{B618D6D7-E442-4BCC-AE09-2FBBDE534226}"/>
    <cellStyle name="style1429269957598 2 2 3 2 3" xfId="26123" xr:uid="{01842358-D984-4DE1-BB12-783A86BBF2E9}"/>
    <cellStyle name="style1429269957598 2 2 3 2 4" xfId="35892" xr:uid="{ADA56700-BDE2-43A5-B40D-339ED1D29F23}"/>
    <cellStyle name="style1429269957598 2 2 3 2 5" xfId="45662" xr:uid="{18300E50-D847-493B-82E4-8E648409D9AB}"/>
    <cellStyle name="style1429269957598 2 2 3 2 6" xfId="55432" xr:uid="{09DF73D4-6CA3-4C2E-8A8B-3E6A298B3B73}"/>
    <cellStyle name="style1429269957598 2 2 3 3" xfId="11449" xr:uid="{988E5B3D-B449-42A5-A906-D479B6020335}"/>
    <cellStyle name="style1429269957598 2 2 3 4" xfId="21219" xr:uid="{FB585A59-6E25-4991-B755-676D955F92BD}"/>
    <cellStyle name="style1429269957598 2 2 3 5" xfId="30990" xr:uid="{2CB94594-3A12-440F-9D8C-0D901757B629}"/>
    <cellStyle name="style1429269957598 2 2 3 6" xfId="40758" xr:uid="{4F5CBAD9-35F2-47A8-B3F7-0920F683F3D2}"/>
    <cellStyle name="style1429269957598 2 2 3 7" xfId="50528" xr:uid="{973DF8EB-EBC9-48C8-8E25-407D5B29A0E7}"/>
    <cellStyle name="style1429269957598 2 2 4" xfId="2854" xr:uid="{00000000-0005-0000-0000-00002C190000}"/>
    <cellStyle name="style1429269957598 2 2 4 2" xfId="7758" xr:uid="{00000000-0005-0000-0000-00002D190000}"/>
    <cellStyle name="style1429269957598 2 2 4 2 2" xfId="17546" xr:uid="{52E51648-506D-4454-A44E-A94C886059E4}"/>
    <cellStyle name="style1429269957598 2 2 4 2 3" xfId="27316" xr:uid="{899D262A-7D0E-4884-8789-C3FF88C24B8C}"/>
    <cellStyle name="style1429269957598 2 2 4 2 4" xfId="37085" xr:uid="{4A014FE1-C597-417D-A2ED-BBCBE9B729FE}"/>
    <cellStyle name="style1429269957598 2 2 4 2 5" xfId="46855" xr:uid="{A30BCF39-17B9-4A64-A54B-A710316381F7}"/>
    <cellStyle name="style1429269957598 2 2 4 2 6" xfId="56625" xr:uid="{6790401B-CD17-44E0-8E82-AD733E1502F3}"/>
    <cellStyle name="style1429269957598 2 2 4 3" xfId="12642" xr:uid="{26BB266C-54CE-4A77-BF78-FD25D18C74A0}"/>
    <cellStyle name="style1429269957598 2 2 4 4" xfId="22412" xr:uid="{FF8715D3-1C08-429F-98ED-7223B5B1AECC}"/>
    <cellStyle name="style1429269957598 2 2 4 5" xfId="32183" xr:uid="{C86A3018-6CB1-448D-9425-6DC7A9F616FC}"/>
    <cellStyle name="style1429269957598 2 2 4 6" xfId="41951" xr:uid="{CC4E27C1-430C-4159-86B0-D8E8DF9DDABC}"/>
    <cellStyle name="style1429269957598 2 2 4 7" xfId="51721" xr:uid="{0C24B0B6-2D19-408D-BBD5-42B54EA77C8F}"/>
    <cellStyle name="style1429269957598 2 2 5" xfId="4047" xr:uid="{00000000-0005-0000-0000-00002E190000}"/>
    <cellStyle name="style1429269957598 2 2 5 2" xfId="8951" xr:uid="{00000000-0005-0000-0000-00002F190000}"/>
    <cellStyle name="style1429269957598 2 2 5 2 2" xfId="18739" xr:uid="{6EE43C57-D652-4D5E-8FBB-92DCD340DF17}"/>
    <cellStyle name="style1429269957598 2 2 5 2 3" xfId="28509" xr:uid="{3CFAEE85-FF9F-4AB3-A2F8-65D9F736612C}"/>
    <cellStyle name="style1429269957598 2 2 5 2 4" xfId="38278" xr:uid="{595B1ACF-16BE-4BA8-BAA3-E7DDDD007E4A}"/>
    <cellStyle name="style1429269957598 2 2 5 2 5" xfId="48048" xr:uid="{4FA43BDB-5D93-49A8-81C4-BDD86A24B816}"/>
    <cellStyle name="style1429269957598 2 2 5 2 6" xfId="57818" xr:uid="{249EAF81-E3B0-4099-9310-6C27A1C7650B}"/>
    <cellStyle name="style1429269957598 2 2 5 3" xfId="13835" xr:uid="{56DF41C7-51F6-4D86-A840-6B8740F42128}"/>
    <cellStyle name="style1429269957598 2 2 5 4" xfId="23605" xr:uid="{AC899B1B-F87B-4322-BE2F-5C5020CF944A}"/>
    <cellStyle name="style1429269957598 2 2 5 5" xfId="33375" xr:uid="{D6A1F8E5-D719-4E1B-A8B8-9DB74D4285E6}"/>
    <cellStyle name="style1429269957598 2 2 5 6" xfId="43144" xr:uid="{53D15331-3F2B-44E2-8A6F-F7F993221D31}"/>
    <cellStyle name="style1429269957598 2 2 5 7" xfId="52914" xr:uid="{ADF7A105-B065-4BFF-9595-85DD1C5E590B}"/>
    <cellStyle name="style1429269957598 2 2 6" xfId="5324" xr:uid="{00000000-0005-0000-0000-000030190000}"/>
    <cellStyle name="style1429269957598 2 2 6 2" xfId="15112" xr:uid="{D5070625-B49A-4CBC-8EAD-2D8EE56F993F}"/>
    <cellStyle name="style1429269957598 2 2 6 3" xfId="24882" xr:uid="{7B23C20C-A4D6-4467-91BE-D0DE33FE0D65}"/>
    <cellStyle name="style1429269957598 2 2 6 4" xfId="34651" xr:uid="{30F0B3E8-C64D-4423-AE2A-C8ACEEFA117D}"/>
    <cellStyle name="style1429269957598 2 2 6 5" xfId="44421" xr:uid="{04C2B4B5-AE01-45C9-9B2F-CF8C80B64C78}"/>
    <cellStyle name="style1429269957598 2 2 6 6" xfId="54191" xr:uid="{2F4EC676-7A56-4521-BA50-E1B1C6A32CBE}"/>
    <cellStyle name="style1429269957598 2 2 7" xfId="10208" xr:uid="{468F1F25-A833-4DF4-8780-8BC682B82779}"/>
    <cellStyle name="style1429269957598 2 2 8" xfId="19978" xr:uid="{6573EB22-AF4E-486C-A7D6-E18853DF7B9D}"/>
    <cellStyle name="style1429269957598 2 2 9" xfId="29749" xr:uid="{4B0DC122-5C5C-4CC7-AE1A-C44CAE6CC4E5}"/>
    <cellStyle name="style1429269957598 2 3" xfId="372" xr:uid="{00000000-0005-0000-0000-000031190000}"/>
    <cellStyle name="style1429269957598 2 3 10" xfId="49289" xr:uid="{5B8864A0-37AD-4881-90EA-26626160608D}"/>
    <cellStyle name="style1429269957598 2 3 2" xfId="1663" xr:uid="{00000000-0005-0000-0000-000032190000}"/>
    <cellStyle name="style1429269957598 2 3 2 2" xfId="6567" xr:uid="{00000000-0005-0000-0000-000033190000}"/>
    <cellStyle name="style1429269957598 2 3 2 2 2" xfId="16355" xr:uid="{9E2C5C9B-E1C8-4972-904D-17004E6071CF}"/>
    <cellStyle name="style1429269957598 2 3 2 2 3" xfId="26125" xr:uid="{A6CE74A3-5A2C-4610-90FF-A53CDB3560F8}"/>
    <cellStyle name="style1429269957598 2 3 2 2 4" xfId="35894" xr:uid="{4818C79C-E924-4FD2-B0F0-B4B7B0E176B2}"/>
    <cellStyle name="style1429269957598 2 3 2 2 5" xfId="45664" xr:uid="{D820D44C-44CD-41AD-ABD7-90D7CB9A27D1}"/>
    <cellStyle name="style1429269957598 2 3 2 2 6" xfId="55434" xr:uid="{76271DC9-D1FA-479F-9DBD-318DBE798B42}"/>
    <cellStyle name="style1429269957598 2 3 2 3" xfId="11451" xr:uid="{4FF4B8C8-5EC0-4BDD-8732-506F1633C326}"/>
    <cellStyle name="style1429269957598 2 3 2 4" xfId="21221" xr:uid="{00CB4AB0-6847-4D50-B9BC-3B317101A983}"/>
    <cellStyle name="style1429269957598 2 3 2 5" xfId="30992" xr:uid="{D0534ABF-AE0C-46E9-8412-32CF0DFE6BF0}"/>
    <cellStyle name="style1429269957598 2 3 2 6" xfId="40760" xr:uid="{904955EA-CE55-43F0-A71A-1864501B67A2}"/>
    <cellStyle name="style1429269957598 2 3 2 7" xfId="50530" xr:uid="{4C6F8C98-6B65-43EC-A021-79A760B164A2}"/>
    <cellStyle name="style1429269957598 2 3 3" xfId="2856" xr:uid="{00000000-0005-0000-0000-000034190000}"/>
    <cellStyle name="style1429269957598 2 3 3 2" xfId="7760" xr:uid="{00000000-0005-0000-0000-000035190000}"/>
    <cellStyle name="style1429269957598 2 3 3 2 2" xfId="17548" xr:uid="{1932814B-649E-4B64-BD28-7AE394D5E9B2}"/>
    <cellStyle name="style1429269957598 2 3 3 2 3" xfId="27318" xr:uid="{B3ECA63A-83FB-4ADC-B326-16F184634007}"/>
    <cellStyle name="style1429269957598 2 3 3 2 4" xfId="37087" xr:uid="{EFDA1DAE-1B19-472C-A6FD-F7CB0199CC38}"/>
    <cellStyle name="style1429269957598 2 3 3 2 5" xfId="46857" xr:uid="{B86D3ABE-B750-4927-925B-3584EB93E2C1}"/>
    <cellStyle name="style1429269957598 2 3 3 2 6" xfId="56627" xr:uid="{7007F612-BEA4-438C-A616-1E2E45166B34}"/>
    <cellStyle name="style1429269957598 2 3 3 3" xfId="12644" xr:uid="{FE202919-CDDE-4165-8F51-55185A0AE935}"/>
    <cellStyle name="style1429269957598 2 3 3 4" xfId="22414" xr:uid="{FB99192E-1392-4B2D-85AB-F7DFD431782B}"/>
    <cellStyle name="style1429269957598 2 3 3 5" xfId="32185" xr:uid="{673A509D-BD07-4ABC-99CA-6FD6466B7453}"/>
    <cellStyle name="style1429269957598 2 3 3 6" xfId="41953" xr:uid="{C764D7A9-F718-4A8F-841F-F04EBAF92D76}"/>
    <cellStyle name="style1429269957598 2 3 3 7" xfId="51723" xr:uid="{1FB3D20D-4583-45DD-B4FD-21B9315E7626}"/>
    <cellStyle name="style1429269957598 2 3 4" xfId="4049" xr:uid="{00000000-0005-0000-0000-000036190000}"/>
    <cellStyle name="style1429269957598 2 3 4 2" xfId="8953" xr:uid="{00000000-0005-0000-0000-000037190000}"/>
    <cellStyle name="style1429269957598 2 3 4 2 2" xfId="18741" xr:uid="{F06E736E-6756-4382-AE22-AB41BBDB8681}"/>
    <cellStyle name="style1429269957598 2 3 4 2 3" xfId="28511" xr:uid="{99A01D77-A2DC-4928-88DF-E894761951E0}"/>
    <cellStyle name="style1429269957598 2 3 4 2 4" xfId="38280" xr:uid="{DC1639B0-F147-44A0-81C5-D4234C8C488A}"/>
    <cellStyle name="style1429269957598 2 3 4 2 5" xfId="48050" xr:uid="{EEF640A4-52B6-46D1-BB0D-B5D07CF3A307}"/>
    <cellStyle name="style1429269957598 2 3 4 2 6" xfId="57820" xr:uid="{7D096143-BB4A-4779-931D-8CBB56D86CC8}"/>
    <cellStyle name="style1429269957598 2 3 4 3" xfId="13837" xr:uid="{7EA85745-3F3A-4D34-9CA0-86A8BDED9211}"/>
    <cellStyle name="style1429269957598 2 3 4 4" xfId="23607" xr:uid="{DF43504B-3095-4CAB-B621-6AE928F89687}"/>
    <cellStyle name="style1429269957598 2 3 4 5" xfId="33377" xr:uid="{BD38E6D3-F9F2-4CA5-8C14-8640EA4D2953}"/>
    <cellStyle name="style1429269957598 2 3 4 6" xfId="43146" xr:uid="{72B72758-CCFE-4ECC-A68D-F5A013F70F5E}"/>
    <cellStyle name="style1429269957598 2 3 4 7" xfId="52916" xr:uid="{497C3700-B9BC-48D3-85C2-15938481C2FC}"/>
    <cellStyle name="style1429269957598 2 3 5" xfId="5326" xr:uid="{00000000-0005-0000-0000-000038190000}"/>
    <cellStyle name="style1429269957598 2 3 5 2" xfId="15114" xr:uid="{6AB80C5A-2E51-447A-AF5E-B6E932E20FEA}"/>
    <cellStyle name="style1429269957598 2 3 5 3" xfId="24884" xr:uid="{C8283975-2C14-41C2-9E98-327600BC2968}"/>
    <cellStyle name="style1429269957598 2 3 5 4" xfId="34653" xr:uid="{F4BB9DA4-59A5-49A9-BD07-5DF48F69F645}"/>
    <cellStyle name="style1429269957598 2 3 5 5" xfId="44423" xr:uid="{D6172B7B-7947-44C3-8C9A-0B587E2864C0}"/>
    <cellStyle name="style1429269957598 2 3 5 6" xfId="54193" xr:uid="{CF5FB4BF-0B6A-4711-87FB-E7A406679748}"/>
    <cellStyle name="style1429269957598 2 3 6" xfId="10210" xr:uid="{2866D1AF-47B5-494B-ADAE-CE2CA34C2C18}"/>
    <cellStyle name="style1429269957598 2 3 7" xfId="19980" xr:uid="{BF545782-304C-4112-9C45-5518A86B4D94}"/>
    <cellStyle name="style1429269957598 2 3 8" xfId="29751" xr:uid="{BF9A938A-335D-4F34-A253-E0B383B7167B}"/>
    <cellStyle name="style1429269957598 2 3 9" xfId="39519" xr:uid="{969911A4-E5FF-41EF-923B-91654E242A70}"/>
    <cellStyle name="style1429269957598 2 4" xfId="1447" xr:uid="{00000000-0005-0000-0000-000039190000}"/>
    <cellStyle name="style1429269957598 2 4 2" xfId="6351" xr:uid="{00000000-0005-0000-0000-00003A190000}"/>
    <cellStyle name="style1429269957598 2 4 2 2" xfId="16139" xr:uid="{3D7CDE69-421A-49E9-B80A-9F0D5052DC62}"/>
    <cellStyle name="style1429269957598 2 4 2 3" xfId="25909" xr:uid="{7FA7052C-0152-4A29-BDF3-79E1E863F1D5}"/>
    <cellStyle name="style1429269957598 2 4 2 4" xfId="35678" xr:uid="{2E418351-506D-4302-88F7-E3C169A6B1FC}"/>
    <cellStyle name="style1429269957598 2 4 2 5" xfId="45448" xr:uid="{AA9468CF-8A0D-42FB-95B9-668A17F6390D}"/>
    <cellStyle name="style1429269957598 2 4 2 6" xfId="55218" xr:uid="{73B8A6B7-0809-4DC0-80C6-7264AE188FDB}"/>
    <cellStyle name="style1429269957598 2 4 3" xfId="11235" xr:uid="{32589ADB-6816-4B12-B33A-F3DAF6723951}"/>
    <cellStyle name="style1429269957598 2 4 4" xfId="21005" xr:uid="{7619CEDC-BB5E-4257-8DD5-39308E018D1B}"/>
    <cellStyle name="style1429269957598 2 4 5" xfId="30776" xr:uid="{C88B3FC0-1A1B-4190-842A-762CFFD3166E}"/>
    <cellStyle name="style1429269957598 2 4 6" xfId="40544" xr:uid="{FD959B49-18D1-43DC-A6FA-2BC6EE61A52D}"/>
    <cellStyle name="style1429269957598 2 4 7" xfId="50314" xr:uid="{96C7CF20-99AC-4051-AA38-C4AA386BFD1D}"/>
    <cellStyle name="style1429269957598 2 5" xfId="2640" xr:uid="{00000000-0005-0000-0000-00003B190000}"/>
    <cellStyle name="style1429269957598 2 5 2" xfId="7544" xr:uid="{00000000-0005-0000-0000-00003C190000}"/>
    <cellStyle name="style1429269957598 2 5 2 2" xfId="17332" xr:uid="{559AF93F-F934-4EA1-9694-7D2C2DB66D02}"/>
    <cellStyle name="style1429269957598 2 5 2 3" xfId="27102" xr:uid="{5AAA6CB3-C823-4C4B-98F4-E0C0A3FBA848}"/>
    <cellStyle name="style1429269957598 2 5 2 4" xfId="36871" xr:uid="{0FE5027C-DCCA-4F19-8538-BF64CC922E46}"/>
    <cellStyle name="style1429269957598 2 5 2 5" xfId="46641" xr:uid="{3897A335-3B80-457E-90DC-3DEE9CA9DFE2}"/>
    <cellStyle name="style1429269957598 2 5 2 6" xfId="56411" xr:uid="{1F3D285F-7D8D-45CB-A206-5B80DBBBFDA1}"/>
    <cellStyle name="style1429269957598 2 5 3" xfId="12428" xr:uid="{EF04BF6C-4049-47E7-A8AD-6722D3B09050}"/>
    <cellStyle name="style1429269957598 2 5 4" xfId="22198" xr:uid="{E0477C5D-A82B-48EF-9746-339809020D51}"/>
    <cellStyle name="style1429269957598 2 5 5" xfId="31969" xr:uid="{B3B3FB10-C900-4194-AF8F-F3BF6ED9BE9D}"/>
    <cellStyle name="style1429269957598 2 5 6" xfId="41737" xr:uid="{4A522C07-D741-4788-BAA9-24CEC79F52E5}"/>
    <cellStyle name="style1429269957598 2 5 7" xfId="51507" xr:uid="{730FFC85-B4AC-4567-ACE3-DE7AAF11755F}"/>
    <cellStyle name="style1429269957598 2 6" xfId="3833" xr:uid="{00000000-0005-0000-0000-00003D190000}"/>
    <cellStyle name="style1429269957598 2 6 2" xfId="8737" xr:uid="{00000000-0005-0000-0000-00003E190000}"/>
    <cellStyle name="style1429269957598 2 6 2 2" xfId="18525" xr:uid="{C176D625-A79B-475A-BCAA-0489E413C04D}"/>
    <cellStyle name="style1429269957598 2 6 2 3" xfId="28295" xr:uid="{AC84C33D-1F37-404E-9FF5-E9E779EB127E}"/>
    <cellStyle name="style1429269957598 2 6 2 4" xfId="38064" xr:uid="{16267151-FE9B-4A61-B84E-B7BA50CF73B1}"/>
    <cellStyle name="style1429269957598 2 6 2 5" xfId="47834" xr:uid="{2798CE1E-0411-4F4F-B53A-1CC16320A681}"/>
    <cellStyle name="style1429269957598 2 6 2 6" xfId="57604" xr:uid="{8C21108C-5877-4850-86AB-1700D8A092EF}"/>
    <cellStyle name="style1429269957598 2 6 3" xfId="13621" xr:uid="{0C2759C1-72E2-4948-AA4E-892899922F93}"/>
    <cellStyle name="style1429269957598 2 6 4" xfId="23391" xr:uid="{A1E2825D-DF15-4111-A73A-2D902A776D9A}"/>
    <cellStyle name="style1429269957598 2 6 5" xfId="33161" xr:uid="{59CBF653-E8E0-4B9E-B1AD-F45FEDC3CB0B}"/>
    <cellStyle name="style1429269957598 2 6 6" xfId="42930" xr:uid="{5A728F8C-AEF2-4DD1-B6F7-4AD0506A5183}"/>
    <cellStyle name="style1429269957598 2 6 7" xfId="52700" xr:uid="{2B14F06D-B31E-481E-881E-9BE9E1FA4D20}"/>
    <cellStyle name="style1429269957598 2 7" xfId="4896" xr:uid="{00000000-0005-0000-0000-00003F190000}"/>
    <cellStyle name="style1429269957598 2 7 2" xfId="9800" xr:uid="{00000000-0005-0000-0000-000040190000}"/>
    <cellStyle name="style1429269957598 2 7 2 2" xfId="19588" xr:uid="{637B114C-51EA-466D-8492-1B042E32720B}"/>
    <cellStyle name="style1429269957598 2 7 2 3" xfId="29358" xr:uid="{C973B219-673F-49B6-9839-8CA871985139}"/>
    <cellStyle name="style1429269957598 2 7 2 4" xfId="39127" xr:uid="{055EEDBA-6BF3-45FE-ABBD-A4F8B3473C14}"/>
    <cellStyle name="style1429269957598 2 7 2 5" xfId="48897" xr:uid="{3EB12923-A6E2-4713-B4C7-067E41E1718B}"/>
    <cellStyle name="style1429269957598 2 7 2 6" xfId="58667" xr:uid="{9C162403-9861-4268-BDFF-EB4834F555EA}"/>
    <cellStyle name="style1429269957598 2 7 3" xfId="9829" xr:uid="{53D0B6AB-80F1-43C6-B1C0-FE3E766C846D}"/>
    <cellStyle name="style1429269957598 2 7 3 2" xfId="19616" xr:uid="{568D7150-3BA6-4168-9942-90DE8321B3CC}"/>
    <cellStyle name="style1429269957598 2 7 3 3" xfId="29386" xr:uid="{482E9202-223C-4D04-95F7-88842BFFDC2D}"/>
    <cellStyle name="style1429269957598 2 7 3 4" xfId="39155" xr:uid="{17D055F4-C148-4532-BAC5-52CCDBC8CCE3}"/>
    <cellStyle name="style1429269957598 2 7 3 5" xfId="48925" xr:uid="{81DB7613-9C55-442C-A549-508E2C757379}"/>
    <cellStyle name="style1429269957598 2 7 3 6" xfId="58695" xr:uid="{23855A4A-782C-4A13-9509-B9FB0F25B11D}"/>
    <cellStyle name="style1429269957598 2 7 4" xfId="14684" xr:uid="{43E2F922-C26D-4DA6-AE5B-4D414805622B}"/>
    <cellStyle name="style1429269957598 2 7 5" xfId="24454" xr:uid="{7D4E1BEF-E8F5-49DF-BAF5-992F0459F24B}"/>
    <cellStyle name="style1429269957598 2 7 6" xfId="34224" xr:uid="{BAFE5D55-CA70-42F4-AA7C-AB97AAF375FB}"/>
    <cellStyle name="style1429269957598 2 7 7" xfId="43993" xr:uid="{0BB898B4-8FEE-4F6B-90BF-1EEB22611DDB}"/>
    <cellStyle name="style1429269957598 2 7 8" xfId="53763" xr:uid="{D12BCBAD-43AC-4AEC-862F-900F22351869}"/>
    <cellStyle name="style1429269957598 2 8" xfId="5110" xr:uid="{00000000-0005-0000-0000-000041190000}"/>
    <cellStyle name="style1429269957598 2 8 2" xfId="14898" xr:uid="{B3527373-F813-4D4B-B16C-A3AF1B42670A}"/>
    <cellStyle name="style1429269957598 2 8 3" xfId="24668" xr:uid="{F20A7E0D-6D52-46AE-AD57-03CA00B459D7}"/>
    <cellStyle name="style1429269957598 2 8 4" xfId="34437" xr:uid="{4D2BB05B-832D-41F3-B5A8-786825A71CE4}"/>
    <cellStyle name="style1429269957598 2 8 5" xfId="44207" xr:uid="{B6417F7B-F4C0-4152-B87A-BE22494613FB}"/>
    <cellStyle name="style1429269957598 2 8 6" xfId="53977" xr:uid="{C0E3BE91-0038-481D-BB8F-4CAE652F210A}"/>
    <cellStyle name="style1429269957598 2 9" xfId="9994" xr:uid="{CF38D631-64C5-43AC-A8A1-35698A67BB1B}"/>
    <cellStyle name="style1429269957598 3" xfId="373" xr:uid="{00000000-0005-0000-0000-000042190000}"/>
    <cellStyle name="style1429269957598 3 10" xfId="49290" xr:uid="{8118D3CE-21CC-4105-B66F-EDD0E9F672EC}"/>
    <cellStyle name="style1429269957598 3 2" xfId="1664" xr:uid="{00000000-0005-0000-0000-000043190000}"/>
    <cellStyle name="style1429269957598 3 2 2" xfId="6568" xr:uid="{00000000-0005-0000-0000-000044190000}"/>
    <cellStyle name="style1429269957598 3 2 2 2" xfId="16356" xr:uid="{DC268361-EEA6-4F39-8649-40AD9FC632E5}"/>
    <cellStyle name="style1429269957598 3 2 2 3" xfId="26126" xr:uid="{6EDC007E-F3B2-4432-BC3E-A1623E40F13A}"/>
    <cellStyle name="style1429269957598 3 2 2 4" xfId="35895" xr:uid="{7C546823-CF0F-4D4A-A347-F6EB87FEBA22}"/>
    <cellStyle name="style1429269957598 3 2 2 5" xfId="45665" xr:uid="{FA62568E-F696-4F4F-8C95-C7A839925B5D}"/>
    <cellStyle name="style1429269957598 3 2 2 6" xfId="55435" xr:uid="{5A0766CA-8778-47BB-A293-C1EB16B23B4A}"/>
    <cellStyle name="style1429269957598 3 2 3" xfId="11452" xr:uid="{2A151148-FA77-4261-84E8-C6CF37751C99}"/>
    <cellStyle name="style1429269957598 3 2 4" xfId="21222" xr:uid="{3CA97C89-EC9B-469E-877C-00E5E090A20F}"/>
    <cellStyle name="style1429269957598 3 2 5" xfId="30993" xr:uid="{55872347-42C8-489C-A55B-99B115C366A5}"/>
    <cellStyle name="style1429269957598 3 2 6" xfId="40761" xr:uid="{32465BC0-136D-4BDF-BF34-69C1AF7E98A6}"/>
    <cellStyle name="style1429269957598 3 2 7" xfId="50531" xr:uid="{413903B8-0C99-47EA-A163-6DC815368662}"/>
    <cellStyle name="style1429269957598 3 3" xfId="2857" xr:uid="{00000000-0005-0000-0000-000045190000}"/>
    <cellStyle name="style1429269957598 3 3 2" xfId="7761" xr:uid="{00000000-0005-0000-0000-000046190000}"/>
    <cellStyle name="style1429269957598 3 3 2 2" xfId="17549" xr:uid="{F02CA277-A4C0-4684-98AD-76A35328BF42}"/>
    <cellStyle name="style1429269957598 3 3 2 3" xfId="27319" xr:uid="{C22752CB-072F-41FC-A33B-5C5CF97ABE5F}"/>
    <cellStyle name="style1429269957598 3 3 2 4" xfId="37088" xr:uid="{C1B7E758-4C41-4819-AF08-694D48B1BC2F}"/>
    <cellStyle name="style1429269957598 3 3 2 5" xfId="46858" xr:uid="{820E9C18-63A8-4F79-9CF2-00760584E536}"/>
    <cellStyle name="style1429269957598 3 3 2 6" xfId="56628" xr:uid="{A10A91A0-836F-4A36-8245-F99030B92992}"/>
    <cellStyle name="style1429269957598 3 3 3" xfId="12645" xr:uid="{12ABAE8F-9FBA-4947-8765-3315BC911F19}"/>
    <cellStyle name="style1429269957598 3 3 4" xfId="22415" xr:uid="{3A22D23A-90E8-4EA0-A4C4-CFDC34190E43}"/>
    <cellStyle name="style1429269957598 3 3 5" xfId="32186" xr:uid="{7E10892D-1AE7-4B0B-ADBF-48DEC7E8EB03}"/>
    <cellStyle name="style1429269957598 3 3 6" xfId="41954" xr:uid="{CC7227F7-C0D8-493E-95B4-635F41ADD5D7}"/>
    <cellStyle name="style1429269957598 3 3 7" xfId="51724" xr:uid="{57A7E08A-2828-48CE-B804-4D141470AC76}"/>
    <cellStyle name="style1429269957598 3 4" xfId="4050" xr:uid="{00000000-0005-0000-0000-000047190000}"/>
    <cellStyle name="style1429269957598 3 4 2" xfId="8954" xr:uid="{00000000-0005-0000-0000-000048190000}"/>
    <cellStyle name="style1429269957598 3 4 2 2" xfId="18742" xr:uid="{C5AECB0D-B4F9-4269-B604-21C5F6AAF1E5}"/>
    <cellStyle name="style1429269957598 3 4 2 3" xfId="28512" xr:uid="{A970EFC5-22C3-477D-A7AE-513BB9F4F959}"/>
    <cellStyle name="style1429269957598 3 4 2 4" xfId="38281" xr:uid="{05C4436E-21B1-4D81-A368-FA246E940389}"/>
    <cellStyle name="style1429269957598 3 4 2 5" xfId="48051" xr:uid="{6097F79E-3F11-4C92-A5BB-B0974B305AEA}"/>
    <cellStyle name="style1429269957598 3 4 2 6" xfId="57821" xr:uid="{350B5214-2F38-453F-AAE1-E0655BF9D1AA}"/>
    <cellStyle name="style1429269957598 3 4 3" xfId="13838" xr:uid="{E8F80D04-10D8-445A-8317-AB7F98A09281}"/>
    <cellStyle name="style1429269957598 3 4 4" xfId="23608" xr:uid="{CE909FDC-980B-4DA2-B636-8AC8C9D6654A}"/>
    <cellStyle name="style1429269957598 3 4 5" xfId="33378" xr:uid="{75093905-3C0C-4A0B-BAFA-D32D9378D0DE}"/>
    <cellStyle name="style1429269957598 3 4 6" xfId="43147" xr:uid="{14963720-3EA9-4DBC-ADFB-2AD72E996D12}"/>
    <cellStyle name="style1429269957598 3 4 7" xfId="52917" xr:uid="{410EE5C3-AF2E-4159-84DE-1F505D34AB93}"/>
    <cellStyle name="style1429269957598 3 5" xfId="5327" xr:uid="{00000000-0005-0000-0000-000049190000}"/>
    <cellStyle name="style1429269957598 3 5 2" xfId="15115" xr:uid="{0AA0055D-00F3-40BF-A585-A270C4D2E899}"/>
    <cellStyle name="style1429269957598 3 5 3" xfId="24885" xr:uid="{6F72D814-2017-4303-B344-74F49EE4BCF8}"/>
    <cellStyle name="style1429269957598 3 5 4" xfId="34654" xr:uid="{359D81CD-ED84-4586-BD0D-632DF38E981F}"/>
    <cellStyle name="style1429269957598 3 5 5" xfId="44424" xr:uid="{30B2815E-AF7A-47C4-91D1-4F6E38665E50}"/>
    <cellStyle name="style1429269957598 3 5 6" xfId="54194" xr:uid="{928239A6-10FB-422B-BFC5-725BA8033476}"/>
    <cellStyle name="style1429269957598 3 6" xfId="10211" xr:uid="{5B57316A-ED28-4824-8B75-66B12CE58D00}"/>
    <cellStyle name="style1429269957598 3 7" xfId="19981" xr:uid="{A54B67D3-36AF-4CDE-B2D9-0971E610FAB0}"/>
    <cellStyle name="style1429269957598 3 8" xfId="29752" xr:uid="{DD32A08B-6CD4-4074-AF46-F9EBB7B337E6}"/>
    <cellStyle name="style1429269957598 3 9" xfId="39520" xr:uid="{E7A64E4A-A2ED-4918-9DB9-B39D3878E255}"/>
    <cellStyle name="style1429269957598 4" xfId="1361" xr:uid="{00000000-0005-0000-0000-00004A190000}"/>
    <cellStyle name="style1429269957598 4 2" xfId="6265" xr:uid="{00000000-0005-0000-0000-00004B190000}"/>
    <cellStyle name="style1429269957598 4 2 2" xfId="16053" xr:uid="{77C47D00-9589-44EA-9287-CF21F13F822C}"/>
    <cellStyle name="style1429269957598 4 2 3" xfId="25823" xr:uid="{1C73719C-D915-4405-86F5-315FB22CAFD9}"/>
    <cellStyle name="style1429269957598 4 2 4" xfId="35592" xr:uid="{AD5DBB16-E993-4BEB-8C5B-EFB8896AD2FC}"/>
    <cellStyle name="style1429269957598 4 2 5" xfId="45362" xr:uid="{72F8BB92-BD7E-4D77-9DF5-A454185584D3}"/>
    <cellStyle name="style1429269957598 4 2 6" xfId="55132" xr:uid="{69361B61-D2E8-4B15-86AC-A79A0BBE8224}"/>
    <cellStyle name="style1429269957598 4 3" xfId="11149" xr:uid="{77594595-BB1A-4F5A-856E-F06D3E2929D2}"/>
    <cellStyle name="style1429269957598 4 4" xfId="20919" xr:uid="{B64494DF-8AC4-4233-AF9C-4595A9305659}"/>
    <cellStyle name="style1429269957598 4 5" xfId="30690" xr:uid="{7165DB41-2A4C-4DA2-BD87-A34D5500CF5F}"/>
    <cellStyle name="style1429269957598 4 6" xfId="40458" xr:uid="{2F5E7423-38B9-4174-B85F-CDE7627CDB14}"/>
    <cellStyle name="style1429269957598 4 7" xfId="50228" xr:uid="{E9732E7F-61F6-46B2-A0A8-4DEA860FB79C}"/>
    <cellStyle name="style1429269957598 5" xfId="2554" xr:uid="{00000000-0005-0000-0000-00004C190000}"/>
    <cellStyle name="style1429269957598 5 2" xfId="7458" xr:uid="{00000000-0005-0000-0000-00004D190000}"/>
    <cellStyle name="style1429269957598 5 2 2" xfId="17246" xr:uid="{A4A3F129-C6FB-4B13-A7E9-2BA8747FC042}"/>
    <cellStyle name="style1429269957598 5 2 3" xfId="27016" xr:uid="{928900D0-9202-4F63-B864-6B56FF82E2B8}"/>
    <cellStyle name="style1429269957598 5 2 4" xfId="36785" xr:uid="{EB961E68-717C-43F6-9DB6-58DCAF3CFAC9}"/>
    <cellStyle name="style1429269957598 5 2 5" xfId="46555" xr:uid="{08901E93-0738-48D7-AD82-FFF62B90BA5D}"/>
    <cellStyle name="style1429269957598 5 2 6" xfId="56325" xr:uid="{A62FE877-4256-4DAB-93B4-A9AD9E621F59}"/>
    <cellStyle name="style1429269957598 5 3" xfId="12342" xr:uid="{E167AF02-EDBB-478A-A80B-5686D582EFEB}"/>
    <cellStyle name="style1429269957598 5 4" xfId="22112" xr:uid="{53A8C515-7E2D-4B69-90FD-665EC5BA85C8}"/>
    <cellStyle name="style1429269957598 5 5" xfId="31883" xr:uid="{61B9ACEB-3D93-4511-8B08-E341CC702019}"/>
    <cellStyle name="style1429269957598 5 6" xfId="41651" xr:uid="{E1FD35B2-092F-4F7D-B747-8F5A26F5C7EE}"/>
    <cellStyle name="style1429269957598 5 7" xfId="51421" xr:uid="{A5388740-886F-4CA9-B3A7-051C285FB8DE}"/>
    <cellStyle name="style1429269957598 6" xfId="3747" xr:uid="{00000000-0005-0000-0000-00004E190000}"/>
    <cellStyle name="style1429269957598 6 2" xfId="8651" xr:uid="{00000000-0005-0000-0000-00004F190000}"/>
    <cellStyle name="style1429269957598 6 2 2" xfId="18439" xr:uid="{71B283C5-102A-4ED7-B59A-FB7A67FBE172}"/>
    <cellStyle name="style1429269957598 6 2 3" xfId="28209" xr:uid="{139FC6F1-B655-474E-B2D7-551B910583EE}"/>
    <cellStyle name="style1429269957598 6 2 4" xfId="37978" xr:uid="{A4D77245-512C-4935-A54D-EF47027F8B65}"/>
    <cellStyle name="style1429269957598 6 2 5" xfId="47748" xr:uid="{E2C41C74-6016-45E0-9E34-0D3FE7E4B254}"/>
    <cellStyle name="style1429269957598 6 2 6" xfId="57518" xr:uid="{2B30BD4A-E268-4346-A190-01B5ABB6FC74}"/>
    <cellStyle name="style1429269957598 6 3" xfId="13535" xr:uid="{C0A72765-9310-415F-B3A1-A2E3C01F35FE}"/>
    <cellStyle name="style1429269957598 6 4" xfId="23305" xr:uid="{951F5C52-512F-4A3D-B040-212EF55B2E59}"/>
    <cellStyle name="style1429269957598 6 5" xfId="33075" xr:uid="{4C14DE1A-1EA4-427C-9E47-5926050A7935}"/>
    <cellStyle name="style1429269957598 6 6" xfId="42844" xr:uid="{F79AD022-75D1-4394-95E9-4606E4536655}"/>
    <cellStyle name="style1429269957598 6 7" xfId="52614" xr:uid="{D21D0F86-1781-40D1-B3DD-A25481F3A7BC}"/>
    <cellStyle name="style1429269957598 7" xfId="5024" xr:uid="{00000000-0005-0000-0000-000050190000}"/>
    <cellStyle name="style1429269957598 7 2" xfId="14812" xr:uid="{A50A3124-087F-4074-B988-304F71E6DAE3}"/>
    <cellStyle name="style1429269957598 7 3" xfId="24582" xr:uid="{66324E4C-D165-44BB-BCF5-0A3A9A457FC7}"/>
    <cellStyle name="style1429269957598 7 4" xfId="34351" xr:uid="{DC0BF657-BA6D-4D9C-8324-BF3FC9034968}"/>
    <cellStyle name="style1429269957598 7 5" xfId="44121" xr:uid="{25443659-870E-4B51-BD15-AA980DF3FA72}"/>
    <cellStyle name="style1429269957598 7 6" xfId="53891" xr:uid="{F04F918E-1B40-4952-950E-4EE674E011C6}"/>
    <cellStyle name="style1429269957598 8" xfId="9908" xr:uid="{80C3A9A3-B89E-4553-9584-A753B496C3E1}"/>
    <cellStyle name="style1429269957598 9" xfId="19678" xr:uid="{AAB56EEF-BE72-4076-BFD6-CC3B97E83386}"/>
    <cellStyle name="style1429269957614" xfId="64" xr:uid="{00000000-0005-0000-0000-000051190000}"/>
    <cellStyle name="style1429269957614 10" xfId="29450" xr:uid="{3B65533F-0754-4354-86F4-638D9E5398AB}"/>
    <cellStyle name="style1429269957614 11" xfId="39218" xr:uid="{D5FF1A81-4CC7-49E4-8CF6-4E84E34F64BB}"/>
    <cellStyle name="style1429269957614 12" xfId="48988" xr:uid="{50AC91E3-E553-4849-A37D-FEFE47855549}"/>
    <cellStyle name="style1429269957614 2" xfId="150" xr:uid="{00000000-0005-0000-0000-000052190000}"/>
    <cellStyle name="style1429269957614 2 10" xfId="29532" xr:uid="{9065A7B8-5D5B-4FB3-899C-645B58E44075}"/>
    <cellStyle name="style1429269957614 2 11" xfId="39300" xr:uid="{9D29AAF1-1EFF-4922-8647-1DD119C20CA0}"/>
    <cellStyle name="style1429269957614 2 12" xfId="49070" xr:uid="{1C7686C4-4149-4280-A3F1-C6F763B08F6A}"/>
    <cellStyle name="style1429269957614 2 2" xfId="374" xr:uid="{00000000-0005-0000-0000-000053190000}"/>
    <cellStyle name="style1429269957614 2 2 10" xfId="39521" xr:uid="{79840B42-E8F5-4E55-B38B-3FF9D8275C8C}"/>
    <cellStyle name="style1429269957614 2 2 11" xfId="49291" xr:uid="{B2D42B7B-5AD2-49F1-960D-48608FAC817E}"/>
    <cellStyle name="style1429269957614 2 2 2" xfId="375" xr:uid="{00000000-0005-0000-0000-000054190000}"/>
    <cellStyle name="style1429269957614 2 2 2 10" xfId="49292" xr:uid="{D3B6298D-C596-44FD-84E8-FE7CEC181F1C}"/>
    <cellStyle name="style1429269957614 2 2 2 2" xfId="1666" xr:uid="{00000000-0005-0000-0000-000055190000}"/>
    <cellStyle name="style1429269957614 2 2 2 2 2" xfId="6570" xr:uid="{00000000-0005-0000-0000-000056190000}"/>
    <cellStyle name="style1429269957614 2 2 2 2 2 2" xfId="16358" xr:uid="{496D3D59-E0EB-459D-96C3-F5E444AEF64B}"/>
    <cellStyle name="style1429269957614 2 2 2 2 2 3" xfId="26128" xr:uid="{CE4A2E47-1CDF-42DD-8DAC-9772BFF1DEE3}"/>
    <cellStyle name="style1429269957614 2 2 2 2 2 4" xfId="35897" xr:uid="{85D9A336-9ACD-471B-85BA-B145BA9E5877}"/>
    <cellStyle name="style1429269957614 2 2 2 2 2 5" xfId="45667" xr:uid="{0CEE38BA-C088-4F64-B6DF-B382E1D2C42E}"/>
    <cellStyle name="style1429269957614 2 2 2 2 2 6" xfId="55437" xr:uid="{573AD603-9D03-4B86-B23D-BFDDCDE60045}"/>
    <cellStyle name="style1429269957614 2 2 2 2 3" xfId="11454" xr:uid="{C46EEE6F-25B7-4EC0-91FD-863342DD3AA1}"/>
    <cellStyle name="style1429269957614 2 2 2 2 4" xfId="21224" xr:uid="{9E0FE0D6-FD83-4A7B-A499-DD9402DEA89D}"/>
    <cellStyle name="style1429269957614 2 2 2 2 5" xfId="30995" xr:uid="{48539A52-8C74-497D-A348-FF54704A181F}"/>
    <cellStyle name="style1429269957614 2 2 2 2 6" xfId="40763" xr:uid="{1BFDE984-F2A1-4B45-9B2F-5B794F35BDBD}"/>
    <cellStyle name="style1429269957614 2 2 2 2 7" xfId="50533" xr:uid="{D60AFA65-F1DB-49E5-B07E-3B0BE555D96D}"/>
    <cellStyle name="style1429269957614 2 2 2 3" xfId="2859" xr:uid="{00000000-0005-0000-0000-000057190000}"/>
    <cellStyle name="style1429269957614 2 2 2 3 2" xfId="7763" xr:uid="{00000000-0005-0000-0000-000058190000}"/>
    <cellStyle name="style1429269957614 2 2 2 3 2 2" xfId="17551" xr:uid="{17F5A1CE-718B-4C93-B4D1-DAD9693322BC}"/>
    <cellStyle name="style1429269957614 2 2 2 3 2 3" xfId="27321" xr:uid="{7E4F23EE-0D5A-48E9-B454-33E06E63FEFD}"/>
    <cellStyle name="style1429269957614 2 2 2 3 2 4" xfId="37090" xr:uid="{7AA9AB49-B2C0-48ED-8A53-079E8B61F571}"/>
    <cellStyle name="style1429269957614 2 2 2 3 2 5" xfId="46860" xr:uid="{8CD6A0E8-7F09-40D2-9D31-296FE30EB737}"/>
    <cellStyle name="style1429269957614 2 2 2 3 2 6" xfId="56630" xr:uid="{91A86010-CF33-4967-9527-669353ED5A3A}"/>
    <cellStyle name="style1429269957614 2 2 2 3 3" xfId="12647" xr:uid="{CFE3EB5D-A43C-45C5-A144-052843681E8E}"/>
    <cellStyle name="style1429269957614 2 2 2 3 4" xfId="22417" xr:uid="{4A154451-A887-4C9E-8C6D-C709A83339F0}"/>
    <cellStyle name="style1429269957614 2 2 2 3 5" xfId="32188" xr:uid="{D64DD136-5CE0-4BE3-A79C-81C6FE0D43D3}"/>
    <cellStyle name="style1429269957614 2 2 2 3 6" xfId="41956" xr:uid="{7663CDC2-7423-4F70-9D17-854425D953B8}"/>
    <cellStyle name="style1429269957614 2 2 2 3 7" xfId="51726" xr:uid="{0E8AB0D6-0FA9-4E60-A0B7-600BC591E0F1}"/>
    <cellStyle name="style1429269957614 2 2 2 4" xfId="4052" xr:uid="{00000000-0005-0000-0000-000059190000}"/>
    <cellStyle name="style1429269957614 2 2 2 4 2" xfId="8956" xr:uid="{00000000-0005-0000-0000-00005A190000}"/>
    <cellStyle name="style1429269957614 2 2 2 4 2 2" xfId="18744" xr:uid="{D06A5D0E-EE1B-44F0-812F-DA2528B19304}"/>
    <cellStyle name="style1429269957614 2 2 2 4 2 3" xfId="28514" xr:uid="{B631183E-B882-437A-8E79-1776E7A67AA9}"/>
    <cellStyle name="style1429269957614 2 2 2 4 2 4" xfId="38283" xr:uid="{7966F249-7564-41D2-9B16-152D0E261B44}"/>
    <cellStyle name="style1429269957614 2 2 2 4 2 5" xfId="48053" xr:uid="{828EC738-CE2E-4A3D-87A4-CDDAD3313EDA}"/>
    <cellStyle name="style1429269957614 2 2 2 4 2 6" xfId="57823" xr:uid="{A2F0891E-A48C-4B1D-BDE1-1D031A99A06D}"/>
    <cellStyle name="style1429269957614 2 2 2 4 3" xfId="13840" xr:uid="{81D7DAF6-FC47-4A7B-9D9F-000E4E5DC0FA}"/>
    <cellStyle name="style1429269957614 2 2 2 4 4" xfId="23610" xr:uid="{D0D92086-7455-4C35-AD75-4BE0B653C5F6}"/>
    <cellStyle name="style1429269957614 2 2 2 4 5" xfId="33380" xr:uid="{7D46202F-DB83-499F-9B25-256DA0E3779C}"/>
    <cellStyle name="style1429269957614 2 2 2 4 6" xfId="43149" xr:uid="{3A9C1F3E-7F3A-424B-BD59-8F4AF79B6016}"/>
    <cellStyle name="style1429269957614 2 2 2 4 7" xfId="52919" xr:uid="{FC4E8426-F2F6-4A03-B414-70BA543D5B58}"/>
    <cellStyle name="style1429269957614 2 2 2 5" xfId="5329" xr:uid="{00000000-0005-0000-0000-00005B190000}"/>
    <cellStyle name="style1429269957614 2 2 2 5 2" xfId="15117" xr:uid="{055A87AE-2999-48EE-A6EA-983825C99165}"/>
    <cellStyle name="style1429269957614 2 2 2 5 3" xfId="24887" xr:uid="{1A8E658C-6088-4F6A-B993-1400B21556CE}"/>
    <cellStyle name="style1429269957614 2 2 2 5 4" xfId="34656" xr:uid="{B2BD8BCA-21D3-4678-882D-DC99FDEC9400}"/>
    <cellStyle name="style1429269957614 2 2 2 5 5" xfId="44426" xr:uid="{785996F3-E7EF-47B6-A098-D9A3AB10AC7B}"/>
    <cellStyle name="style1429269957614 2 2 2 5 6" xfId="54196" xr:uid="{957F8F5A-DC55-4AE2-AE73-9CFEDD6AE86D}"/>
    <cellStyle name="style1429269957614 2 2 2 6" xfId="10213" xr:uid="{84E435B1-1B4A-4A75-9CE0-A3B7ACA5D2F8}"/>
    <cellStyle name="style1429269957614 2 2 2 7" xfId="19983" xr:uid="{732A79CC-A2CA-4926-957B-58BA9FF06191}"/>
    <cellStyle name="style1429269957614 2 2 2 8" xfId="29754" xr:uid="{960DC375-46F4-4A94-86DC-BAD771E54A18}"/>
    <cellStyle name="style1429269957614 2 2 2 9" xfId="39522" xr:uid="{40D0786D-6414-4D74-9B17-5066DCEB2CEB}"/>
    <cellStyle name="style1429269957614 2 2 3" xfId="1665" xr:uid="{00000000-0005-0000-0000-00005C190000}"/>
    <cellStyle name="style1429269957614 2 2 3 2" xfId="6569" xr:uid="{00000000-0005-0000-0000-00005D190000}"/>
    <cellStyle name="style1429269957614 2 2 3 2 2" xfId="16357" xr:uid="{BA68C846-6B0E-4869-8C3A-C9BCC5BB56C0}"/>
    <cellStyle name="style1429269957614 2 2 3 2 3" xfId="26127" xr:uid="{2988A874-3ACA-451E-B10A-2A9EF71039ED}"/>
    <cellStyle name="style1429269957614 2 2 3 2 4" xfId="35896" xr:uid="{B790DD35-E590-4625-AB8E-52B862F4CA29}"/>
    <cellStyle name="style1429269957614 2 2 3 2 5" xfId="45666" xr:uid="{BFD0353E-4A2E-40BB-B131-0B6E3E0CB4A6}"/>
    <cellStyle name="style1429269957614 2 2 3 2 6" xfId="55436" xr:uid="{42A01506-87FB-4C63-960B-AC1CE9B5FFF7}"/>
    <cellStyle name="style1429269957614 2 2 3 3" xfId="11453" xr:uid="{54E125F8-27ED-45F4-B5D1-B51FE3B72276}"/>
    <cellStyle name="style1429269957614 2 2 3 4" xfId="21223" xr:uid="{997B82E7-BCBD-42EB-AA1B-0FBAEFE25D7A}"/>
    <cellStyle name="style1429269957614 2 2 3 5" xfId="30994" xr:uid="{887F339D-00E1-42DA-9202-C841407CBFB9}"/>
    <cellStyle name="style1429269957614 2 2 3 6" xfId="40762" xr:uid="{70E61639-6B50-4A2D-A460-7E0E68A105FC}"/>
    <cellStyle name="style1429269957614 2 2 3 7" xfId="50532" xr:uid="{CE96B97E-F4E4-461E-8BA4-30C73ED91CAB}"/>
    <cellStyle name="style1429269957614 2 2 4" xfId="2858" xr:uid="{00000000-0005-0000-0000-00005E190000}"/>
    <cellStyle name="style1429269957614 2 2 4 2" xfId="7762" xr:uid="{00000000-0005-0000-0000-00005F190000}"/>
    <cellStyle name="style1429269957614 2 2 4 2 2" xfId="17550" xr:uid="{B556153E-C44A-4F04-9DFE-2C31EC6EBBAF}"/>
    <cellStyle name="style1429269957614 2 2 4 2 3" xfId="27320" xr:uid="{C0C73DBD-2DDF-42C3-B904-13038EEC3275}"/>
    <cellStyle name="style1429269957614 2 2 4 2 4" xfId="37089" xr:uid="{FA5FB36E-CD87-4DBD-9486-8F401C4E62B5}"/>
    <cellStyle name="style1429269957614 2 2 4 2 5" xfId="46859" xr:uid="{D654FED4-2D28-4D13-97BB-8C1173246667}"/>
    <cellStyle name="style1429269957614 2 2 4 2 6" xfId="56629" xr:uid="{23DCFD65-1894-44B5-B9B1-B92B9F25F107}"/>
    <cellStyle name="style1429269957614 2 2 4 3" xfId="12646" xr:uid="{6BB018C6-B4CB-4538-9810-758A0EB6E369}"/>
    <cellStyle name="style1429269957614 2 2 4 4" xfId="22416" xr:uid="{4F0C9D9F-9F17-4D9D-AF31-4A8BF10E1A22}"/>
    <cellStyle name="style1429269957614 2 2 4 5" xfId="32187" xr:uid="{EA1B082F-14FA-43ED-8F4C-9921082DB526}"/>
    <cellStyle name="style1429269957614 2 2 4 6" xfId="41955" xr:uid="{37C30BFA-9BE7-40C4-ACEE-1C768A8C2205}"/>
    <cellStyle name="style1429269957614 2 2 4 7" xfId="51725" xr:uid="{7E734987-F328-4788-A5F0-6A7C0A643AF2}"/>
    <cellStyle name="style1429269957614 2 2 5" xfId="4051" xr:uid="{00000000-0005-0000-0000-000060190000}"/>
    <cellStyle name="style1429269957614 2 2 5 2" xfId="8955" xr:uid="{00000000-0005-0000-0000-000061190000}"/>
    <cellStyle name="style1429269957614 2 2 5 2 2" xfId="18743" xr:uid="{FD0D166B-69C2-4015-815F-D629ECB81B20}"/>
    <cellStyle name="style1429269957614 2 2 5 2 3" xfId="28513" xr:uid="{1CA69AF1-4C1B-4CE4-B865-713CEC98674F}"/>
    <cellStyle name="style1429269957614 2 2 5 2 4" xfId="38282" xr:uid="{AF447FD8-4DA6-4DC7-9EE9-9FC4DB0F0EAD}"/>
    <cellStyle name="style1429269957614 2 2 5 2 5" xfId="48052" xr:uid="{55071DBB-D5B5-4597-9789-B3FC2373C721}"/>
    <cellStyle name="style1429269957614 2 2 5 2 6" xfId="57822" xr:uid="{032C4967-CD37-490C-9534-0DE797F7204E}"/>
    <cellStyle name="style1429269957614 2 2 5 3" xfId="13839" xr:uid="{CA47B241-934D-45A1-985C-29B12EB49829}"/>
    <cellStyle name="style1429269957614 2 2 5 4" xfId="23609" xr:uid="{8581C0A3-A64D-4D03-8328-455FF35C4A1E}"/>
    <cellStyle name="style1429269957614 2 2 5 5" xfId="33379" xr:uid="{0E0656D0-47A9-4F38-B375-B58B87D42B7A}"/>
    <cellStyle name="style1429269957614 2 2 5 6" xfId="43148" xr:uid="{E5EBF78A-2A46-48A6-8EE6-78D7C86333A6}"/>
    <cellStyle name="style1429269957614 2 2 5 7" xfId="52918" xr:uid="{D3D312F0-AAE6-4226-ABC4-41AE07770459}"/>
    <cellStyle name="style1429269957614 2 2 6" xfId="5328" xr:uid="{00000000-0005-0000-0000-000062190000}"/>
    <cellStyle name="style1429269957614 2 2 6 2" xfId="15116" xr:uid="{F7BA71DF-FF7E-4B55-8AF6-B6E9217231C7}"/>
    <cellStyle name="style1429269957614 2 2 6 3" xfId="24886" xr:uid="{D1CAEFE8-78F6-4137-BD73-50E889343692}"/>
    <cellStyle name="style1429269957614 2 2 6 4" xfId="34655" xr:uid="{FF027474-5DF2-4DBA-95CB-1DD9776FA681}"/>
    <cellStyle name="style1429269957614 2 2 6 5" xfId="44425" xr:uid="{22557D13-CCD7-4ED3-A640-1E137FE07FC1}"/>
    <cellStyle name="style1429269957614 2 2 6 6" xfId="54195" xr:uid="{BB8F2256-6AF0-4B7D-8166-B5E84B8220FD}"/>
    <cellStyle name="style1429269957614 2 2 7" xfId="10212" xr:uid="{1DDE240B-7C84-4F5A-8F6D-6856B29F124F}"/>
    <cellStyle name="style1429269957614 2 2 8" xfId="19982" xr:uid="{6704C91A-7BD1-4142-92D9-F7F4EE18493D}"/>
    <cellStyle name="style1429269957614 2 2 9" xfId="29753" xr:uid="{F89EF14E-4D02-4E7F-A1DD-897C8470CD20}"/>
    <cellStyle name="style1429269957614 2 3" xfId="376" xr:uid="{00000000-0005-0000-0000-000063190000}"/>
    <cellStyle name="style1429269957614 2 3 10" xfId="49293" xr:uid="{7C77DA07-FCE5-4DCE-9F00-8FA05454B916}"/>
    <cellStyle name="style1429269957614 2 3 2" xfId="1667" xr:uid="{00000000-0005-0000-0000-000064190000}"/>
    <cellStyle name="style1429269957614 2 3 2 2" xfId="6571" xr:uid="{00000000-0005-0000-0000-000065190000}"/>
    <cellStyle name="style1429269957614 2 3 2 2 2" xfId="16359" xr:uid="{86E8313D-7ACD-402D-BE7F-65B2D64361FA}"/>
    <cellStyle name="style1429269957614 2 3 2 2 3" xfId="26129" xr:uid="{C997652B-24B1-4B30-AAA0-B17196154DD5}"/>
    <cellStyle name="style1429269957614 2 3 2 2 4" xfId="35898" xr:uid="{D53D8786-5BF7-44A1-8F5A-4E9258714241}"/>
    <cellStyle name="style1429269957614 2 3 2 2 5" xfId="45668" xr:uid="{EC8AE599-A787-449B-A122-464329A14967}"/>
    <cellStyle name="style1429269957614 2 3 2 2 6" xfId="55438" xr:uid="{0468E7FC-714F-4043-980F-ED84182D555E}"/>
    <cellStyle name="style1429269957614 2 3 2 3" xfId="11455" xr:uid="{325D2F54-31BA-467E-8A2C-CDD28D76802D}"/>
    <cellStyle name="style1429269957614 2 3 2 4" xfId="21225" xr:uid="{A4CFFE75-FCE4-4297-BA59-FC3D419D57AE}"/>
    <cellStyle name="style1429269957614 2 3 2 5" xfId="30996" xr:uid="{2D4BE105-2235-45E2-97C9-6B1632D12705}"/>
    <cellStyle name="style1429269957614 2 3 2 6" xfId="40764" xr:uid="{3A18647A-517A-4C97-8A18-C1A3C36501F8}"/>
    <cellStyle name="style1429269957614 2 3 2 7" xfId="50534" xr:uid="{8624D508-3CCC-4B47-8C03-A5CB01EB6A02}"/>
    <cellStyle name="style1429269957614 2 3 3" xfId="2860" xr:uid="{00000000-0005-0000-0000-000066190000}"/>
    <cellStyle name="style1429269957614 2 3 3 2" xfId="7764" xr:uid="{00000000-0005-0000-0000-000067190000}"/>
    <cellStyle name="style1429269957614 2 3 3 2 2" xfId="17552" xr:uid="{76BF3AF7-71AD-4C1D-8F45-29C4E116CA55}"/>
    <cellStyle name="style1429269957614 2 3 3 2 3" xfId="27322" xr:uid="{DB05A7E2-48E1-4B19-BB2E-353B6F767987}"/>
    <cellStyle name="style1429269957614 2 3 3 2 4" xfId="37091" xr:uid="{D308E655-1A27-4F9C-910E-C40C2E59A7D5}"/>
    <cellStyle name="style1429269957614 2 3 3 2 5" xfId="46861" xr:uid="{00725943-BF18-415F-8009-25F4D62D2BC4}"/>
    <cellStyle name="style1429269957614 2 3 3 2 6" xfId="56631" xr:uid="{C9CA1DFE-7935-4761-AC73-B7BE97D79B3F}"/>
    <cellStyle name="style1429269957614 2 3 3 3" xfId="12648" xr:uid="{959F877D-1687-4223-9780-B205417C5EFB}"/>
    <cellStyle name="style1429269957614 2 3 3 4" xfId="22418" xr:uid="{F432DB2A-B736-4C22-B47B-F2A1933E2594}"/>
    <cellStyle name="style1429269957614 2 3 3 5" xfId="32189" xr:uid="{9A4C8D9F-E04C-4CBC-B5C5-446059E137AD}"/>
    <cellStyle name="style1429269957614 2 3 3 6" xfId="41957" xr:uid="{44302E87-CF90-436E-B276-42C6B8B424A9}"/>
    <cellStyle name="style1429269957614 2 3 3 7" xfId="51727" xr:uid="{02216797-3405-4C66-8E4B-D7DBB8228754}"/>
    <cellStyle name="style1429269957614 2 3 4" xfId="4053" xr:uid="{00000000-0005-0000-0000-000068190000}"/>
    <cellStyle name="style1429269957614 2 3 4 2" xfId="8957" xr:uid="{00000000-0005-0000-0000-000069190000}"/>
    <cellStyle name="style1429269957614 2 3 4 2 2" xfId="18745" xr:uid="{7F218333-CB49-4CFC-A5AE-A0FE266BCB7D}"/>
    <cellStyle name="style1429269957614 2 3 4 2 3" xfId="28515" xr:uid="{50A4B37B-D60E-4741-819D-9364402D680C}"/>
    <cellStyle name="style1429269957614 2 3 4 2 4" xfId="38284" xr:uid="{DCAF9810-E6AB-4C37-960F-49A160AD4614}"/>
    <cellStyle name="style1429269957614 2 3 4 2 5" xfId="48054" xr:uid="{79075D84-16D2-49B7-99AA-3ADE6C786333}"/>
    <cellStyle name="style1429269957614 2 3 4 2 6" xfId="57824" xr:uid="{E4134847-D610-4187-B64B-90F3DB52248C}"/>
    <cellStyle name="style1429269957614 2 3 4 3" xfId="13841" xr:uid="{C79DE191-1A40-4E7C-AAC9-AF18E4104781}"/>
    <cellStyle name="style1429269957614 2 3 4 4" xfId="23611" xr:uid="{08EF2F62-6842-4222-B1F7-5E71727842E1}"/>
    <cellStyle name="style1429269957614 2 3 4 5" xfId="33381" xr:uid="{29080FB6-4D12-42A2-AB61-F3377AA159C8}"/>
    <cellStyle name="style1429269957614 2 3 4 6" xfId="43150" xr:uid="{BE06E4CF-0583-4F36-980A-17DBAECDA39F}"/>
    <cellStyle name="style1429269957614 2 3 4 7" xfId="52920" xr:uid="{5AFE212B-F343-42EB-91F5-F8E2E1A9CFA3}"/>
    <cellStyle name="style1429269957614 2 3 5" xfId="5330" xr:uid="{00000000-0005-0000-0000-00006A190000}"/>
    <cellStyle name="style1429269957614 2 3 5 2" xfId="15118" xr:uid="{5F15E50F-E6E0-46D4-B24D-E0E2D271173E}"/>
    <cellStyle name="style1429269957614 2 3 5 3" xfId="24888" xr:uid="{31337C53-20F8-4549-ACF2-6B506A8C1C68}"/>
    <cellStyle name="style1429269957614 2 3 5 4" xfId="34657" xr:uid="{D83090E1-2662-4CBE-A8B6-919BAC8FDB94}"/>
    <cellStyle name="style1429269957614 2 3 5 5" xfId="44427" xr:uid="{C50F7B82-4771-4CFC-A241-52D251DE11D5}"/>
    <cellStyle name="style1429269957614 2 3 5 6" xfId="54197" xr:uid="{7832289F-847C-4341-9B9B-932828F35F0F}"/>
    <cellStyle name="style1429269957614 2 3 6" xfId="10214" xr:uid="{4DD1B5D9-7D10-46F4-A989-F1A64324F680}"/>
    <cellStyle name="style1429269957614 2 3 7" xfId="19984" xr:uid="{E9A2801A-BE45-4452-855E-5684745AF703}"/>
    <cellStyle name="style1429269957614 2 3 8" xfId="29755" xr:uid="{97497309-30CF-49CF-920B-C45E35A5CD7C}"/>
    <cellStyle name="style1429269957614 2 3 9" xfId="39523" xr:uid="{8ACBC48D-5CD5-4E74-B173-54B75FFF7880}"/>
    <cellStyle name="style1429269957614 2 4" xfId="1444" xr:uid="{00000000-0005-0000-0000-00006B190000}"/>
    <cellStyle name="style1429269957614 2 4 2" xfId="6348" xr:uid="{00000000-0005-0000-0000-00006C190000}"/>
    <cellStyle name="style1429269957614 2 4 2 2" xfId="16136" xr:uid="{BDBDD845-B7E0-4A2E-9921-4F915EFE1E06}"/>
    <cellStyle name="style1429269957614 2 4 2 3" xfId="25906" xr:uid="{35449F09-F9EE-47FD-BE8C-7775709AEB74}"/>
    <cellStyle name="style1429269957614 2 4 2 4" xfId="35675" xr:uid="{4EF6F519-65B0-40E1-BF65-84C3828B46BC}"/>
    <cellStyle name="style1429269957614 2 4 2 5" xfId="45445" xr:uid="{1FACFCC9-CFEF-40D7-8FBA-A89CFA6CA950}"/>
    <cellStyle name="style1429269957614 2 4 2 6" xfId="55215" xr:uid="{BAD58460-0E76-45FB-9340-562A887E7838}"/>
    <cellStyle name="style1429269957614 2 4 3" xfId="11232" xr:uid="{C5A02C2F-C049-488E-A83E-65DD3EEE6AB7}"/>
    <cellStyle name="style1429269957614 2 4 4" xfId="21002" xr:uid="{EE787654-9DDA-4F6D-B864-BF8A3329FCB2}"/>
    <cellStyle name="style1429269957614 2 4 5" xfId="30773" xr:uid="{072D8C6B-D58C-4D5D-A21C-0A5716639B69}"/>
    <cellStyle name="style1429269957614 2 4 6" xfId="40541" xr:uid="{0B07EF8C-E47D-41ED-87D7-928DB38C0BA4}"/>
    <cellStyle name="style1429269957614 2 4 7" xfId="50311" xr:uid="{D9685BD8-4452-4DDC-939A-03DF7FDCC1DF}"/>
    <cellStyle name="style1429269957614 2 5" xfId="2637" xr:uid="{00000000-0005-0000-0000-00006D190000}"/>
    <cellStyle name="style1429269957614 2 5 2" xfId="7541" xr:uid="{00000000-0005-0000-0000-00006E190000}"/>
    <cellStyle name="style1429269957614 2 5 2 2" xfId="17329" xr:uid="{D6990F47-03F5-4504-8F95-4BE340F32FB4}"/>
    <cellStyle name="style1429269957614 2 5 2 3" xfId="27099" xr:uid="{B95D6292-7561-4A51-8536-23A9B10940D3}"/>
    <cellStyle name="style1429269957614 2 5 2 4" xfId="36868" xr:uid="{E914ABA6-0390-4E3D-856D-20F0848E3A33}"/>
    <cellStyle name="style1429269957614 2 5 2 5" xfId="46638" xr:uid="{513C600F-648E-44DA-B1BF-FB873E23E5BA}"/>
    <cellStyle name="style1429269957614 2 5 2 6" xfId="56408" xr:uid="{165820B2-E223-431D-AD4A-66045B2CFDE9}"/>
    <cellStyle name="style1429269957614 2 5 3" xfId="12425" xr:uid="{78C72B0C-81C3-4ADE-B55C-00E226F9176D}"/>
    <cellStyle name="style1429269957614 2 5 4" xfId="22195" xr:uid="{E1B211ED-28B2-4AD0-BE29-06EA78C52A3E}"/>
    <cellStyle name="style1429269957614 2 5 5" xfId="31966" xr:uid="{4C9E6CC4-262B-4861-8D97-987F0AACD7C6}"/>
    <cellStyle name="style1429269957614 2 5 6" xfId="41734" xr:uid="{F46198B4-6712-4DBD-89D5-023EEB3DDDE0}"/>
    <cellStyle name="style1429269957614 2 5 7" xfId="51504" xr:uid="{21A6DE0B-8329-4F94-9F47-EBFC88E27781}"/>
    <cellStyle name="style1429269957614 2 6" xfId="3830" xr:uid="{00000000-0005-0000-0000-00006F190000}"/>
    <cellStyle name="style1429269957614 2 6 2" xfId="8734" xr:uid="{00000000-0005-0000-0000-000070190000}"/>
    <cellStyle name="style1429269957614 2 6 2 2" xfId="18522" xr:uid="{5123D3CB-0697-4901-BF2E-2A9809D2BE5D}"/>
    <cellStyle name="style1429269957614 2 6 2 3" xfId="28292" xr:uid="{62AB6A40-2391-426B-97FB-C7CDA468B977}"/>
    <cellStyle name="style1429269957614 2 6 2 4" xfId="38061" xr:uid="{6A25EA9D-07B5-4D06-B34A-EA9F28E03E96}"/>
    <cellStyle name="style1429269957614 2 6 2 5" xfId="47831" xr:uid="{905556F5-EE78-4FD3-9E13-2D3D479FA17D}"/>
    <cellStyle name="style1429269957614 2 6 2 6" xfId="57601" xr:uid="{5B027C6D-C831-42C1-A581-E79E6510D3A7}"/>
    <cellStyle name="style1429269957614 2 6 3" xfId="13618" xr:uid="{AA043221-BB92-45B6-96DB-B00B5F464D62}"/>
    <cellStyle name="style1429269957614 2 6 4" xfId="23388" xr:uid="{6906AB0F-84C8-4AE1-8397-F15AF76D5464}"/>
    <cellStyle name="style1429269957614 2 6 5" xfId="33158" xr:uid="{480C3AEF-BE10-4D41-8A0E-38F862576F6B}"/>
    <cellStyle name="style1429269957614 2 6 6" xfId="42927" xr:uid="{C746F0B1-0078-4A67-9880-A3AAB8EE8732}"/>
    <cellStyle name="style1429269957614 2 6 7" xfId="52697" xr:uid="{50FA5DD1-AC99-4776-9840-F745A1AC0DD8}"/>
    <cellStyle name="style1429269957614 2 7" xfId="5107" xr:uid="{00000000-0005-0000-0000-000071190000}"/>
    <cellStyle name="style1429269957614 2 7 2" xfId="14895" xr:uid="{B0EBD9F5-A8D3-4A1C-98B7-44BE6CB3CA56}"/>
    <cellStyle name="style1429269957614 2 7 3" xfId="24665" xr:uid="{4A7D1498-3A5E-40DA-BCCD-323D763F8F70}"/>
    <cellStyle name="style1429269957614 2 7 4" xfId="34434" xr:uid="{DBCDCA32-0836-4C39-8574-6EE99931B9B6}"/>
    <cellStyle name="style1429269957614 2 7 5" xfId="44204" xr:uid="{07CBF1B0-276B-4430-8229-1B0558A33F77}"/>
    <cellStyle name="style1429269957614 2 7 6" xfId="53974" xr:uid="{5F63778E-6C1E-438E-BE2A-613E49C17A36}"/>
    <cellStyle name="style1429269957614 2 8" xfId="9991" xr:uid="{54974167-E822-45F2-B626-D6A670A2D204}"/>
    <cellStyle name="style1429269957614 2 9" xfId="19761" xr:uid="{1F7F5D47-A05F-48FE-89B3-ED356F18F44B}"/>
    <cellStyle name="style1429269957614 3" xfId="377" xr:uid="{00000000-0005-0000-0000-000072190000}"/>
    <cellStyle name="style1429269957614 3 10" xfId="49294" xr:uid="{34F3228A-F809-425A-87F6-A47BC80B4C96}"/>
    <cellStyle name="style1429269957614 3 2" xfId="1668" xr:uid="{00000000-0005-0000-0000-000073190000}"/>
    <cellStyle name="style1429269957614 3 2 2" xfId="6572" xr:uid="{00000000-0005-0000-0000-000074190000}"/>
    <cellStyle name="style1429269957614 3 2 2 2" xfId="16360" xr:uid="{406EA3D9-C269-4AF9-9216-5620E70FB452}"/>
    <cellStyle name="style1429269957614 3 2 2 3" xfId="26130" xr:uid="{AB0E13F6-B426-47A5-9A31-D7D0729A7EF5}"/>
    <cellStyle name="style1429269957614 3 2 2 4" xfId="35899" xr:uid="{4B94AD65-6EAA-42B1-9FE7-083D7EE1B7F4}"/>
    <cellStyle name="style1429269957614 3 2 2 5" xfId="45669" xr:uid="{890C0A64-10D9-4BF8-9A54-305F6AB642C1}"/>
    <cellStyle name="style1429269957614 3 2 2 6" xfId="55439" xr:uid="{97DC8D4D-46FE-444E-B4EE-C3492012A3F0}"/>
    <cellStyle name="style1429269957614 3 2 3" xfId="11456" xr:uid="{AE26D4F4-F268-4B97-8FA0-347F9001B003}"/>
    <cellStyle name="style1429269957614 3 2 4" xfId="21226" xr:uid="{94A4AA1D-6459-49BB-96AE-FD1D1C222201}"/>
    <cellStyle name="style1429269957614 3 2 5" xfId="30997" xr:uid="{4739FE9A-59BE-4B3C-BEF0-EDCF00AF4C2A}"/>
    <cellStyle name="style1429269957614 3 2 6" xfId="40765" xr:uid="{FDE2BACA-BDAB-47D6-AEBC-BF2394F08123}"/>
    <cellStyle name="style1429269957614 3 2 7" xfId="50535" xr:uid="{2D014623-FA02-4D85-87F0-7B95E7FD3B7D}"/>
    <cellStyle name="style1429269957614 3 3" xfId="2861" xr:uid="{00000000-0005-0000-0000-000075190000}"/>
    <cellStyle name="style1429269957614 3 3 2" xfId="7765" xr:uid="{00000000-0005-0000-0000-000076190000}"/>
    <cellStyle name="style1429269957614 3 3 2 2" xfId="17553" xr:uid="{7B52E1D1-6F31-41FD-9DDA-7BE0B7771F1B}"/>
    <cellStyle name="style1429269957614 3 3 2 3" xfId="27323" xr:uid="{5559AA6B-7C03-4FFC-ADAA-2C80B6DD1D03}"/>
    <cellStyle name="style1429269957614 3 3 2 4" xfId="37092" xr:uid="{94F6E7D0-8976-41E0-BEF1-AA0D56AF7AA9}"/>
    <cellStyle name="style1429269957614 3 3 2 5" xfId="46862" xr:uid="{0059FB2E-E294-4B4F-BC72-E5F1F944364C}"/>
    <cellStyle name="style1429269957614 3 3 2 6" xfId="56632" xr:uid="{CB70C5EA-0F53-49A5-A726-9897C7A82BB6}"/>
    <cellStyle name="style1429269957614 3 3 3" xfId="12649" xr:uid="{10EAF7C0-440F-4B12-BDB8-21978891E4B3}"/>
    <cellStyle name="style1429269957614 3 3 4" xfId="22419" xr:uid="{1083EAC3-5893-4C1C-A284-AD38BEE5A66B}"/>
    <cellStyle name="style1429269957614 3 3 5" xfId="32190" xr:uid="{3A340831-D555-4A26-8358-1AD10667FEBB}"/>
    <cellStyle name="style1429269957614 3 3 6" xfId="41958" xr:uid="{F6D2D87E-75D4-4249-AD73-479CBEA9CF1F}"/>
    <cellStyle name="style1429269957614 3 3 7" xfId="51728" xr:uid="{922DDAF9-C619-4230-9DDE-95E1F5EED4A6}"/>
    <cellStyle name="style1429269957614 3 4" xfId="4054" xr:uid="{00000000-0005-0000-0000-000077190000}"/>
    <cellStyle name="style1429269957614 3 4 2" xfId="8958" xr:uid="{00000000-0005-0000-0000-000078190000}"/>
    <cellStyle name="style1429269957614 3 4 2 2" xfId="18746" xr:uid="{88E9E980-0E5C-4699-9668-96845F578025}"/>
    <cellStyle name="style1429269957614 3 4 2 3" xfId="28516" xr:uid="{15D9806B-B093-4741-B365-874766A02084}"/>
    <cellStyle name="style1429269957614 3 4 2 4" xfId="38285" xr:uid="{A4968383-690E-4A56-A048-3DE8B2026525}"/>
    <cellStyle name="style1429269957614 3 4 2 5" xfId="48055" xr:uid="{92D83134-906E-46D8-9338-57A9D178D056}"/>
    <cellStyle name="style1429269957614 3 4 2 6" xfId="57825" xr:uid="{866DD118-588C-4C21-A0E3-0AB9AD74F5F8}"/>
    <cellStyle name="style1429269957614 3 4 3" xfId="13842" xr:uid="{B7C66530-F9F1-4DB5-B8B5-1B35B034B607}"/>
    <cellStyle name="style1429269957614 3 4 4" xfId="23612" xr:uid="{6FD087FF-86FC-48DD-ACA7-AC4C339FFBA2}"/>
    <cellStyle name="style1429269957614 3 4 5" xfId="33382" xr:uid="{47ED0172-EA80-4046-8655-973E8533C499}"/>
    <cellStyle name="style1429269957614 3 4 6" xfId="43151" xr:uid="{62E49B24-5719-4140-8F5B-EA1B635A562F}"/>
    <cellStyle name="style1429269957614 3 4 7" xfId="52921" xr:uid="{4A32940F-EC0E-4096-BFA8-B860F1399779}"/>
    <cellStyle name="style1429269957614 3 5" xfId="5331" xr:uid="{00000000-0005-0000-0000-000079190000}"/>
    <cellStyle name="style1429269957614 3 5 2" xfId="15119" xr:uid="{CC2DEC3B-B2D3-4D9C-98C2-869D85EED520}"/>
    <cellStyle name="style1429269957614 3 5 3" xfId="24889" xr:uid="{56F6E580-0D0A-4642-A794-7833004647A4}"/>
    <cellStyle name="style1429269957614 3 5 4" xfId="34658" xr:uid="{9DBB96D1-9572-4E7F-89EA-D3974FCE7935}"/>
    <cellStyle name="style1429269957614 3 5 5" xfId="44428" xr:uid="{861FD3F7-A6B8-49BE-A594-6399A2532610}"/>
    <cellStyle name="style1429269957614 3 5 6" xfId="54198" xr:uid="{1F91C840-9A56-4798-AEB5-7EB4E964D5B7}"/>
    <cellStyle name="style1429269957614 3 6" xfId="10215" xr:uid="{DE32EADA-FBAC-49EF-8B24-D6D097000B06}"/>
    <cellStyle name="style1429269957614 3 7" xfId="19985" xr:uid="{0DF8729D-2B92-422F-848F-CAFB29E88366}"/>
    <cellStyle name="style1429269957614 3 8" xfId="29756" xr:uid="{024A898B-75C5-4428-9A35-A06183FC7084}"/>
    <cellStyle name="style1429269957614 3 9" xfId="39524" xr:uid="{EA496095-DD7C-42FA-A86E-D3C10A7B84CD}"/>
    <cellStyle name="style1429269957614 4" xfId="1362" xr:uid="{00000000-0005-0000-0000-00007A190000}"/>
    <cellStyle name="style1429269957614 4 2" xfId="6266" xr:uid="{00000000-0005-0000-0000-00007B190000}"/>
    <cellStyle name="style1429269957614 4 2 2" xfId="16054" xr:uid="{E5F73522-F7A4-41F9-8070-2A7D71A77DCE}"/>
    <cellStyle name="style1429269957614 4 2 3" xfId="25824" xr:uid="{E767FD43-4B01-4A06-8232-1EEC501D5371}"/>
    <cellStyle name="style1429269957614 4 2 4" xfId="35593" xr:uid="{FBBB7A7A-2F5A-432A-9C02-C20D12AA0911}"/>
    <cellStyle name="style1429269957614 4 2 5" xfId="45363" xr:uid="{324B3DA7-FE2A-4348-977B-D6FAF4FF53EF}"/>
    <cellStyle name="style1429269957614 4 2 6" xfId="55133" xr:uid="{B3F060A1-A9C9-47B7-99EE-3EAB66D55D5B}"/>
    <cellStyle name="style1429269957614 4 3" xfId="11150" xr:uid="{346CCFA0-5710-4A2F-800E-C679FC9E3950}"/>
    <cellStyle name="style1429269957614 4 4" xfId="20920" xr:uid="{B177CE1C-D92C-435D-863A-65159D1D76B0}"/>
    <cellStyle name="style1429269957614 4 5" xfId="30691" xr:uid="{8833E6D4-74A8-4AC2-A424-B5DA2DA232D8}"/>
    <cellStyle name="style1429269957614 4 6" xfId="40459" xr:uid="{10EA499E-EE14-458B-B207-4E53CBD7F041}"/>
    <cellStyle name="style1429269957614 4 7" xfId="50229" xr:uid="{0161318B-8309-4CA7-BE63-B73BAF3BA554}"/>
    <cellStyle name="style1429269957614 5" xfId="2555" xr:uid="{00000000-0005-0000-0000-00007C190000}"/>
    <cellStyle name="style1429269957614 5 2" xfId="7459" xr:uid="{00000000-0005-0000-0000-00007D190000}"/>
    <cellStyle name="style1429269957614 5 2 2" xfId="17247" xr:uid="{025ABCC9-6074-4036-9D5B-00DB4C21C6E1}"/>
    <cellStyle name="style1429269957614 5 2 3" xfId="27017" xr:uid="{405E31DE-9497-46D1-836D-4DC27C0EC14F}"/>
    <cellStyle name="style1429269957614 5 2 4" xfId="36786" xr:uid="{A07AD273-B84B-43E3-95AD-62763959C8DC}"/>
    <cellStyle name="style1429269957614 5 2 5" xfId="46556" xr:uid="{5154123F-57C5-418C-996C-5B266E4637AA}"/>
    <cellStyle name="style1429269957614 5 2 6" xfId="56326" xr:uid="{4C35020C-DEAF-4686-8773-050A6695D7DC}"/>
    <cellStyle name="style1429269957614 5 3" xfId="12343" xr:uid="{072A3DCB-D36A-4A1B-B3AE-F4887AA80B53}"/>
    <cellStyle name="style1429269957614 5 4" xfId="22113" xr:uid="{DA3B5A70-6A02-48F8-8981-D83C8224D9B4}"/>
    <cellStyle name="style1429269957614 5 5" xfId="31884" xr:uid="{BC948323-DD54-4AD8-87F8-74E91F047242}"/>
    <cellStyle name="style1429269957614 5 6" xfId="41652" xr:uid="{FBEB4608-9BA7-409D-9886-BFD34DF732CD}"/>
    <cellStyle name="style1429269957614 5 7" xfId="51422" xr:uid="{1EEEF8E9-840F-4D6E-A162-AF1BB09680EF}"/>
    <cellStyle name="style1429269957614 6" xfId="3748" xr:uid="{00000000-0005-0000-0000-00007E190000}"/>
    <cellStyle name="style1429269957614 6 2" xfId="8652" xr:uid="{00000000-0005-0000-0000-00007F190000}"/>
    <cellStyle name="style1429269957614 6 2 2" xfId="18440" xr:uid="{A1973926-7717-4383-BD56-208F1FF848CD}"/>
    <cellStyle name="style1429269957614 6 2 3" xfId="28210" xr:uid="{E8134879-B816-4795-AE92-41A59EA23350}"/>
    <cellStyle name="style1429269957614 6 2 4" xfId="37979" xr:uid="{8370078F-F492-40AC-B7D5-B4EE638BB5BE}"/>
    <cellStyle name="style1429269957614 6 2 5" xfId="47749" xr:uid="{2A4176BA-6D33-487F-BE82-63E56DE80185}"/>
    <cellStyle name="style1429269957614 6 2 6" xfId="57519" xr:uid="{74504F0E-C65C-46B1-9719-BFDD87B75461}"/>
    <cellStyle name="style1429269957614 6 3" xfId="13536" xr:uid="{9A527D36-DD7B-4283-9E28-41FDA5E31481}"/>
    <cellStyle name="style1429269957614 6 4" xfId="23306" xr:uid="{3D947786-52A0-4607-A85D-1E2FF240D91A}"/>
    <cellStyle name="style1429269957614 6 5" xfId="33076" xr:uid="{67ADFDA1-18EE-49CA-9F62-887E361DE7ED}"/>
    <cellStyle name="style1429269957614 6 6" xfId="42845" xr:uid="{235F244C-6B92-4619-91D4-6BC816EDE55C}"/>
    <cellStyle name="style1429269957614 6 7" xfId="52615" xr:uid="{37A5776C-AE05-4D89-9D6A-BB634E2C4C00}"/>
    <cellStyle name="style1429269957614 7" xfId="5025" xr:uid="{00000000-0005-0000-0000-000080190000}"/>
    <cellStyle name="style1429269957614 7 2" xfId="14813" xr:uid="{F58DD6B6-AC73-406D-8291-26FB203A449A}"/>
    <cellStyle name="style1429269957614 7 3" xfId="24583" xr:uid="{F9FEA0AF-0AD0-452D-BDFE-4C0256E9E110}"/>
    <cellStyle name="style1429269957614 7 4" xfId="34352" xr:uid="{9C361506-1325-4087-9B8B-86988ED63F04}"/>
    <cellStyle name="style1429269957614 7 5" xfId="44122" xr:uid="{6986F3AD-5B83-48F5-BEC9-EEC09D535A73}"/>
    <cellStyle name="style1429269957614 7 6" xfId="53892" xr:uid="{2C7A8994-8BCE-4314-9D3B-DDF980E6D8E3}"/>
    <cellStyle name="style1429269957614 8" xfId="9909" xr:uid="{87B5FC58-CD2F-4A44-BB46-7FEC234BB355}"/>
    <cellStyle name="style1429269957614 9" xfId="19679" xr:uid="{1EA48742-0947-4E86-B3B6-27148F4D762F}"/>
    <cellStyle name="style1429269957645" xfId="65" xr:uid="{00000000-0005-0000-0000-000081190000}"/>
    <cellStyle name="style1429269957645 10" xfId="29451" xr:uid="{9EF59EBA-8424-4BA3-B1A8-9A18C31441F1}"/>
    <cellStyle name="style1429269957645 11" xfId="39219" xr:uid="{7B269DBF-3D2B-43BD-8562-E1A88BAD1ABD}"/>
    <cellStyle name="style1429269957645 12" xfId="48989" xr:uid="{B5D46D85-79A4-4698-8B6C-540C07E7F7D1}"/>
    <cellStyle name="style1429269957645 2" xfId="147" xr:uid="{00000000-0005-0000-0000-000082190000}"/>
    <cellStyle name="style1429269957645 2 10" xfId="19758" xr:uid="{C1C941C6-AB2A-48B4-BD30-D83C02DDB433}"/>
    <cellStyle name="style1429269957645 2 11" xfId="29529" xr:uid="{CEFC24B5-60A2-49A5-B258-F7C6D78C6BB3}"/>
    <cellStyle name="style1429269957645 2 12" xfId="39297" xr:uid="{B317E0A1-93B2-4285-88D9-3600E167BB8D}"/>
    <cellStyle name="style1429269957645 2 13" xfId="49067" xr:uid="{55DC83E3-F4F7-4416-80AE-44AE404C42B9}"/>
    <cellStyle name="style1429269957645 2 2" xfId="378" xr:uid="{00000000-0005-0000-0000-000083190000}"/>
    <cellStyle name="style1429269957645 2 2 10" xfId="39525" xr:uid="{6C9F2AC4-BBB6-45A4-8567-DB535778D458}"/>
    <cellStyle name="style1429269957645 2 2 11" xfId="49295" xr:uid="{1A8CE7DB-D45E-4025-8ACD-382BFF3B48B7}"/>
    <cellStyle name="style1429269957645 2 2 2" xfId="379" xr:uid="{00000000-0005-0000-0000-000084190000}"/>
    <cellStyle name="style1429269957645 2 2 2 10" xfId="49296" xr:uid="{FA7BAA82-3955-4B5B-AB5E-0D3C495034F8}"/>
    <cellStyle name="style1429269957645 2 2 2 2" xfId="1670" xr:uid="{00000000-0005-0000-0000-000085190000}"/>
    <cellStyle name="style1429269957645 2 2 2 2 2" xfId="6574" xr:uid="{00000000-0005-0000-0000-000086190000}"/>
    <cellStyle name="style1429269957645 2 2 2 2 2 2" xfId="16362" xr:uid="{CAEE86A1-9078-4B13-83C2-1DD66EDCE810}"/>
    <cellStyle name="style1429269957645 2 2 2 2 2 3" xfId="26132" xr:uid="{217E554A-854A-4FA8-A937-4C3CF2B76591}"/>
    <cellStyle name="style1429269957645 2 2 2 2 2 4" xfId="35901" xr:uid="{D1A3FE02-34E2-47F1-9967-8A9469AFA59F}"/>
    <cellStyle name="style1429269957645 2 2 2 2 2 5" xfId="45671" xr:uid="{043CAC11-C030-421A-B678-B525D8263B54}"/>
    <cellStyle name="style1429269957645 2 2 2 2 2 6" xfId="55441" xr:uid="{FB3716BA-D588-479D-8C0C-DB8E96316161}"/>
    <cellStyle name="style1429269957645 2 2 2 2 3" xfId="11458" xr:uid="{95369D44-492A-4E80-BE6E-7D8BF7CA3CBC}"/>
    <cellStyle name="style1429269957645 2 2 2 2 4" xfId="21228" xr:uid="{9F8BBECD-B3DE-43DC-BF4F-078A0B81E50E}"/>
    <cellStyle name="style1429269957645 2 2 2 2 5" xfId="30999" xr:uid="{63A36F76-0650-4B72-8547-A5930E889097}"/>
    <cellStyle name="style1429269957645 2 2 2 2 6" xfId="40767" xr:uid="{72086258-EFB1-4779-B057-4398B5E7BA8A}"/>
    <cellStyle name="style1429269957645 2 2 2 2 7" xfId="50537" xr:uid="{95303B8A-BC78-4C65-8BF1-16EF4151189C}"/>
    <cellStyle name="style1429269957645 2 2 2 3" xfId="2863" xr:uid="{00000000-0005-0000-0000-000087190000}"/>
    <cellStyle name="style1429269957645 2 2 2 3 2" xfId="7767" xr:uid="{00000000-0005-0000-0000-000088190000}"/>
    <cellStyle name="style1429269957645 2 2 2 3 2 2" xfId="17555" xr:uid="{86C07BC9-A77F-45F5-93BD-A4FB4E242393}"/>
    <cellStyle name="style1429269957645 2 2 2 3 2 3" xfId="27325" xr:uid="{FF758852-762A-430F-A97B-BF7DFC4C4E03}"/>
    <cellStyle name="style1429269957645 2 2 2 3 2 4" xfId="37094" xr:uid="{02C44E47-464A-4A21-9670-D1FBBE55D552}"/>
    <cellStyle name="style1429269957645 2 2 2 3 2 5" xfId="46864" xr:uid="{F8F04F6E-B4C8-4D71-9EC9-A34711B0DBEE}"/>
    <cellStyle name="style1429269957645 2 2 2 3 2 6" xfId="56634" xr:uid="{A1C18BA4-F826-4D13-B6F6-99BF0B202CD4}"/>
    <cellStyle name="style1429269957645 2 2 2 3 3" xfId="12651" xr:uid="{220A8DDD-F88C-43C7-9101-F1EE966440D4}"/>
    <cellStyle name="style1429269957645 2 2 2 3 4" xfId="22421" xr:uid="{837DAA38-E929-463A-9168-0868744BCF08}"/>
    <cellStyle name="style1429269957645 2 2 2 3 5" xfId="32192" xr:uid="{355B2BF4-5DC4-428E-B9FE-0C8E970FF1B4}"/>
    <cellStyle name="style1429269957645 2 2 2 3 6" xfId="41960" xr:uid="{472D6490-E5F6-4DEC-8E0E-C7C5AF7788AF}"/>
    <cellStyle name="style1429269957645 2 2 2 3 7" xfId="51730" xr:uid="{5EE91328-E8F2-454A-B6E6-16054648B7F7}"/>
    <cellStyle name="style1429269957645 2 2 2 4" xfId="4056" xr:uid="{00000000-0005-0000-0000-000089190000}"/>
    <cellStyle name="style1429269957645 2 2 2 4 2" xfId="8960" xr:uid="{00000000-0005-0000-0000-00008A190000}"/>
    <cellStyle name="style1429269957645 2 2 2 4 2 2" xfId="18748" xr:uid="{06EBBD7C-3FC7-4693-9F53-0BFF3A289029}"/>
    <cellStyle name="style1429269957645 2 2 2 4 2 3" xfId="28518" xr:uid="{D5D6B015-5ADB-4933-9C1D-32102E94544C}"/>
    <cellStyle name="style1429269957645 2 2 2 4 2 4" xfId="38287" xr:uid="{7C71F3E4-51F4-4045-A91F-B9A4804E7672}"/>
    <cellStyle name="style1429269957645 2 2 2 4 2 5" xfId="48057" xr:uid="{A9F6F0FF-D531-4477-90C1-D0DE87BE20C3}"/>
    <cellStyle name="style1429269957645 2 2 2 4 2 6" xfId="57827" xr:uid="{0A1B71F4-2AE0-42C1-89DB-73257B54B738}"/>
    <cellStyle name="style1429269957645 2 2 2 4 3" xfId="13844" xr:uid="{D0D90660-5E34-43AD-BC34-B1851AC5C20F}"/>
    <cellStyle name="style1429269957645 2 2 2 4 4" xfId="23614" xr:uid="{F78311F8-705B-467D-9838-892955C52190}"/>
    <cellStyle name="style1429269957645 2 2 2 4 5" xfId="33384" xr:uid="{A70CEE7E-1D6E-4538-883E-15FB4CDA4A5F}"/>
    <cellStyle name="style1429269957645 2 2 2 4 6" xfId="43153" xr:uid="{145C7C76-EAD1-4ACE-AF7C-33410A086974}"/>
    <cellStyle name="style1429269957645 2 2 2 4 7" xfId="52923" xr:uid="{6EA2FD6F-D3FF-45CC-BD52-6596FF4FEF18}"/>
    <cellStyle name="style1429269957645 2 2 2 5" xfId="5333" xr:uid="{00000000-0005-0000-0000-00008B190000}"/>
    <cellStyle name="style1429269957645 2 2 2 5 2" xfId="15121" xr:uid="{5EAFAB56-8C83-4DA0-B6EA-2372463022C6}"/>
    <cellStyle name="style1429269957645 2 2 2 5 3" xfId="24891" xr:uid="{FC1EDBD1-4610-41A2-9944-C114FEBDD01F}"/>
    <cellStyle name="style1429269957645 2 2 2 5 4" xfId="34660" xr:uid="{AA70DF50-5380-4890-96AA-E687D33B5A77}"/>
    <cellStyle name="style1429269957645 2 2 2 5 5" xfId="44430" xr:uid="{0C299C88-F25A-4AD2-B05C-5F8AA765522D}"/>
    <cellStyle name="style1429269957645 2 2 2 5 6" xfId="54200" xr:uid="{9B5BDE1A-8BC5-485B-AE8B-A0B756FCCF6C}"/>
    <cellStyle name="style1429269957645 2 2 2 6" xfId="10217" xr:uid="{AEA108E6-551A-47A5-95AD-20AE3A6AC7F1}"/>
    <cellStyle name="style1429269957645 2 2 2 7" xfId="19987" xr:uid="{0AED28A9-8399-4FC0-AF14-49182686343B}"/>
    <cellStyle name="style1429269957645 2 2 2 8" xfId="29758" xr:uid="{D8F2F971-2263-4895-903D-06C838534A9A}"/>
    <cellStyle name="style1429269957645 2 2 2 9" xfId="39526" xr:uid="{C7928EA1-3DEC-4A8D-9DE6-0A1908734437}"/>
    <cellStyle name="style1429269957645 2 2 3" xfId="1669" xr:uid="{00000000-0005-0000-0000-00008C190000}"/>
    <cellStyle name="style1429269957645 2 2 3 2" xfId="6573" xr:uid="{00000000-0005-0000-0000-00008D190000}"/>
    <cellStyle name="style1429269957645 2 2 3 2 2" xfId="16361" xr:uid="{A321A087-4355-49B6-B449-41C34CD6F451}"/>
    <cellStyle name="style1429269957645 2 2 3 2 3" xfId="26131" xr:uid="{8B07801F-7427-4C48-A391-909FEF1DCDE1}"/>
    <cellStyle name="style1429269957645 2 2 3 2 4" xfId="35900" xr:uid="{BE9ED25C-C515-467D-A052-62F7019C6F5E}"/>
    <cellStyle name="style1429269957645 2 2 3 2 5" xfId="45670" xr:uid="{36357F60-D246-4971-8796-BC3FCA2EC989}"/>
    <cellStyle name="style1429269957645 2 2 3 2 6" xfId="55440" xr:uid="{419DF417-17C3-4211-A622-CF7D37008F95}"/>
    <cellStyle name="style1429269957645 2 2 3 3" xfId="11457" xr:uid="{F2A0A4FB-A8F1-47F4-8B55-9C74FB20EEB1}"/>
    <cellStyle name="style1429269957645 2 2 3 4" xfId="21227" xr:uid="{74419DBE-E2AF-4949-89AF-0B1AA3EF891B}"/>
    <cellStyle name="style1429269957645 2 2 3 5" xfId="30998" xr:uid="{5F323911-3A21-4427-AD36-80ECF0C969F5}"/>
    <cellStyle name="style1429269957645 2 2 3 6" xfId="40766" xr:uid="{53475A88-F746-4FCC-A61E-9454AE879B37}"/>
    <cellStyle name="style1429269957645 2 2 3 7" xfId="50536" xr:uid="{0C9EF3BE-3B5F-418B-B16F-488802BCCCF7}"/>
    <cellStyle name="style1429269957645 2 2 4" xfId="2862" xr:uid="{00000000-0005-0000-0000-00008E190000}"/>
    <cellStyle name="style1429269957645 2 2 4 2" xfId="7766" xr:uid="{00000000-0005-0000-0000-00008F190000}"/>
    <cellStyle name="style1429269957645 2 2 4 2 2" xfId="17554" xr:uid="{21B46F58-379A-416B-B4C7-B1C5243B0A38}"/>
    <cellStyle name="style1429269957645 2 2 4 2 3" xfId="27324" xr:uid="{5C055BFC-1AAB-46AD-A8E3-9500FEAF14AB}"/>
    <cellStyle name="style1429269957645 2 2 4 2 4" xfId="37093" xr:uid="{ED6920E0-9A1D-4F82-8167-02997A725B59}"/>
    <cellStyle name="style1429269957645 2 2 4 2 5" xfId="46863" xr:uid="{1C2CEA63-4689-430A-B63C-0531D75F04EC}"/>
    <cellStyle name="style1429269957645 2 2 4 2 6" xfId="56633" xr:uid="{BB97B86C-E0D5-4B74-B0BB-F746C6E51BE3}"/>
    <cellStyle name="style1429269957645 2 2 4 3" xfId="12650" xr:uid="{23C8A245-FB57-452F-BFAD-A0F890598AEA}"/>
    <cellStyle name="style1429269957645 2 2 4 4" xfId="22420" xr:uid="{891DBB3D-8F28-48DA-AC0E-A572A55C6639}"/>
    <cellStyle name="style1429269957645 2 2 4 5" xfId="32191" xr:uid="{3B937B9D-5203-4D4C-B4E4-F1C91ED677C3}"/>
    <cellStyle name="style1429269957645 2 2 4 6" xfId="41959" xr:uid="{B3E0CDFA-5214-4391-9A63-5E07059C7F81}"/>
    <cellStyle name="style1429269957645 2 2 4 7" xfId="51729" xr:uid="{ABA8B02F-15DB-476E-A12D-4510889006EE}"/>
    <cellStyle name="style1429269957645 2 2 5" xfId="4055" xr:uid="{00000000-0005-0000-0000-000090190000}"/>
    <cellStyle name="style1429269957645 2 2 5 2" xfId="8959" xr:uid="{00000000-0005-0000-0000-000091190000}"/>
    <cellStyle name="style1429269957645 2 2 5 2 2" xfId="18747" xr:uid="{4272714A-A09D-4069-9D7A-08301C01F263}"/>
    <cellStyle name="style1429269957645 2 2 5 2 3" xfId="28517" xr:uid="{80676650-A293-4C92-81D7-567E51C143E3}"/>
    <cellStyle name="style1429269957645 2 2 5 2 4" xfId="38286" xr:uid="{1EC33732-1AAE-4CE9-96F8-81FA67A2541B}"/>
    <cellStyle name="style1429269957645 2 2 5 2 5" xfId="48056" xr:uid="{D2A14EF1-6AB9-465C-8C7E-FA113F9476CB}"/>
    <cellStyle name="style1429269957645 2 2 5 2 6" xfId="57826" xr:uid="{05FB3CE9-27E8-4E0C-A17A-48C323AAD567}"/>
    <cellStyle name="style1429269957645 2 2 5 3" xfId="13843" xr:uid="{0BAA67AF-3A9C-4F4B-8E97-A568CB41C4A7}"/>
    <cellStyle name="style1429269957645 2 2 5 4" xfId="23613" xr:uid="{7F378D08-16AE-487D-9006-EAA958089EBD}"/>
    <cellStyle name="style1429269957645 2 2 5 5" xfId="33383" xr:uid="{2DD40C1D-F9B1-415B-8835-D587D7DA4DF8}"/>
    <cellStyle name="style1429269957645 2 2 5 6" xfId="43152" xr:uid="{BEED5EF0-D1DE-48A3-814C-3B2D2588B95A}"/>
    <cellStyle name="style1429269957645 2 2 5 7" xfId="52922" xr:uid="{C20E86C8-7EA1-43A0-A359-575C1064BAE4}"/>
    <cellStyle name="style1429269957645 2 2 6" xfId="5332" xr:uid="{00000000-0005-0000-0000-000092190000}"/>
    <cellStyle name="style1429269957645 2 2 6 2" xfId="15120" xr:uid="{31C9A1B8-8C83-4A8C-BBA1-623EC9E2FDD7}"/>
    <cellStyle name="style1429269957645 2 2 6 3" xfId="24890" xr:uid="{7EDF0727-70AF-499C-A861-DEFBEABF6A69}"/>
    <cellStyle name="style1429269957645 2 2 6 4" xfId="34659" xr:uid="{513379F0-DD50-4E97-89AC-107F87E42064}"/>
    <cellStyle name="style1429269957645 2 2 6 5" xfId="44429" xr:uid="{5851537C-7602-4307-8D45-A3BACEE93FC9}"/>
    <cellStyle name="style1429269957645 2 2 6 6" xfId="54199" xr:uid="{1A0AA51A-6D4C-41DC-8AAE-D5539DD55AD6}"/>
    <cellStyle name="style1429269957645 2 2 7" xfId="10216" xr:uid="{32B5DB71-B392-47B4-B746-FE788144A4CA}"/>
    <cellStyle name="style1429269957645 2 2 8" xfId="19986" xr:uid="{FBC84F26-532C-4B55-9E04-03A393593524}"/>
    <cellStyle name="style1429269957645 2 2 9" xfId="29757" xr:uid="{88A41120-61E1-4144-9B99-12A7C84856BE}"/>
    <cellStyle name="style1429269957645 2 3" xfId="380" xr:uid="{00000000-0005-0000-0000-000093190000}"/>
    <cellStyle name="style1429269957645 2 3 10" xfId="49297" xr:uid="{E8FEB0A7-02C0-4585-9BD9-FF05D2BDB454}"/>
    <cellStyle name="style1429269957645 2 3 2" xfId="1671" xr:uid="{00000000-0005-0000-0000-000094190000}"/>
    <cellStyle name="style1429269957645 2 3 2 2" xfId="6575" xr:uid="{00000000-0005-0000-0000-000095190000}"/>
    <cellStyle name="style1429269957645 2 3 2 2 2" xfId="16363" xr:uid="{64B004EA-0A8B-4959-8104-3B64F34EE986}"/>
    <cellStyle name="style1429269957645 2 3 2 2 3" xfId="26133" xr:uid="{98B64A9F-0EDC-48CF-AB23-CB3083E72A20}"/>
    <cellStyle name="style1429269957645 2 3 2 2 4" xfId="35902" xr:uid="{4A7F37EC-0CB8-44A6-8576-F1CFACE8431C}"/>
    <cellStyle name="style1429269957645 2 3 2 2 5" xfId="45672" xr:uid="{08E1DD14-5A5F-49CF-B3A1-011ECC1E4FE8}"/>
    <cellStyle name="style1429269957645 2 3 2 2 6" xfId="55442" xr:uid="{E4EFF539-5713-400B-BBA1-564E7F6F6298}"/>
    <cellStyle name="style1429269957645 2 3 2 3" xfId="11459" xr:uid="{946806E5-4F97-457D-9E34-5FACA37EF090}"/>
    <cellStyle name="style1429269957645 2 3 2 4" xfId="21229" xr:uid="{BDDE3966-B7E4-4E33-945C-DE20C614854B}"/>
    <cellStyle name="style1429269957645 2 3 2 5" xfId="31000" xr:uid="{86231AFA-75E7-429B-942A-6F3ECF60D323}"/>
    <cellStyle name="style1429269957645 2 3 2 6" xfId="40768" xr:uid="{64970EE2-3558-4FC5-A9E9-53B4EDB7EFC2}"/>
    <cellStyle name="style1429269957645 2 3 2 7" xfId="50538" xr:uid="{6533857E-5437-4FD9-87D5-E95DC277FDFC}"/>
    <cellStyle name="style1429269957645 2 3 3" xfId="2864" xr:uid="{00000000-0005-0000-0000-000096190000}"/>
    <cellStyle name="style1429269957645 2 3 3 2" xfId="7768" xr:uid="{00000000-0005-0000-0000-000097190000}"/>
    <cellStyle name="style1429269957645 2 3 3 2 2" xfId="17556" xr:uid="{D37BE7ED-B835-4FBD-84BC-ADBC926E6374}"/>
    <cellStyle name="style1429269957645 2 3 3 2 3" xfId="27326" xr:uid="{5E689C52-0252-47D4-B24C-A9A52D65442D}"/>
    <cellStyle name="style1429269957645 2 3 3 2 4" xfId="37095" xr:uid="{72ADA7C5-4420-4B97-9ECA-33D80A515AEE}"/>
    <cellStyle name="style1429269957645 2 3 3 2 5" xfId="46865" xr:uid="{55087EF2-F8B3-4E09-9DA2-C5ADF12CEA2C}"/>
    <cellStyle name="style1429269957645 2 3 3 2 6" xfId="56635" xr:uid="{E76298AD-4FF5-4EBB-80F7-26B1C85BB69D}"/>
    <cellStyle name="style1429269957645 2 3 3 3" xfId="12652" xr:uid="{FA7CCEDA-6087-4BE2-85EA-D02AA99F8DC6}"/>
    <cellStyle name="style1429269957645 2 3 3 4" xfId="22422" xr:uid="{E8DD01C8-8747-4B1E-8AC4-53A57E557DFA}"/>
    <cellStyle name="style1429269957645 2 3 3 5" xfId="32193" xr:uid="{428D7758-7FFA-4576-AA35-E779EE21F020}"/>
    <cellStyle name="style1429269957645 2 3 3 6" xfId="41961" xr:uid="{75967FA5-DA80-4ADF-A730-A1B068B6E79B}"/>
    <cellStyle name="style1429269957645 2 3 3 7" xfId="51731" xr:uid="{4E5C35C8-82DC-4A28-97B7-C157E637F816}"/>
    <cellStyle name="style1429269957645 2 3 4" xfId="4057" xr:uid="{00000000-0005-0000-0000-000098190000}"/>
    <cellStyle name="style1429269957645 2 3 4 2" xfId="8961" xr:uid="{00000000-0005-0000-0000-000099190000}"/>
    <cellStyle name="style1429269957645 2 3 4 2 2" xfId="18749" xr:uid="{8F93F286-C6D9-4915-9ED5-476314F5E256}"/>
    <cellStyle name="style1429269957645 2 3 4 2 3" xfId="28519" xr:uid="{B6EC07D8-74DD-4093-AAC7-7A81A9F1BF85}"/>
    <cellStyle name="style1429269957645 2 3 4 2 4" xfId="38288" xr:uid="{4E1B0058-DF9F-479D-BC62-D04D2F20F5AA}"/>
    <cellStyle name="style1429269957645 2 3 4 2 5" xfId="48058" xr:uid="{CC09AE9C-F592-4105-84C4-3B6E51AB2B2D}"/>
    <cellStyle name="style1429269957645 2 3 4 2 6" xfId="57828" xr:uid="{7CA658F2-2D67-424D-8455-EE50163EE39F}"/>
    <cellStyle name="style1429269957645 2 3 4 3" xfId="13845" xr:uid="{768A9EBC-627A-48F5-BB77-15814063A2A5}"/>
    <cellStyle name="style1429269957645 2 3 4 4" xfId="23615" xr:uid="{98D3B492-F098-4CDE-8CC4-25A92EC8C62F}"/>
    <cellStyle name="style1429269957645 2 3 4 5" xfId="33385" xr:uid="{E73833B8-B50F-4371-86E9-5412D3B1B6DE}"/>
    <cellStyle name="style1429269957645 2 3 4 6" xfId="43154" xr:uid="{63603F58-94A3-47AD-A0BD-B28D4AA97A9A}"/>
    <cellStyle name="style1429269957645 2 3 4 7" xfId="52924" xr:uid="{4307095A-320E-4F11-9408-BBF1381C6C76}"/>
    <cellStyle name="style1429269957645 2 3 5" xfId="5334" xr:uid="{00000000-0005-0000-0000-00009A190000}"/>
    <cellStyle name="style1429269957645 2 3 5 2" xfId="15122" xr:uid="{991EA728-DA46-423F-8C99-FA11E6239B0F}"/>
    <cellStyle name="style1429269957645 2 3 5 3" xfId="24892" xr:uid="{6833E327-0E61-4116-96DE-1DF18B69482D}"/>
    <cellStyle name="style1429269957645 2 3 5 4" xfId="34661" xr:uid="{DC9F816D-D5A8-4211-9B9A-5F648CFAFB8A}"/>
    <cellStyle name="style1429269957645 2 3 5 5" xfId="44431" xr:uid="{1A1997AB-4CBC-428C-810D-FB915CA05DF7}"/>
    <cellStyle name="style1429269957645 2 3 5 6" xfId="54201" xr:uid="{88B3EE05-86C3-430B-B50F-B56FD9CCFE77}"/>
    <cellStyle name="style1429269957645 2 3 6" xfId="10218" xr:uid="{D801A3E6-7359-49AE-9B24-D606685922C4}"/>
    <cellStyle name="style1429269957645 2 3 7" xfId="19988" xr:uid="{6ACE780D-9C1C-4EED-A139-13E04D2F9D2F}"/>
    <cellStyle name="style1429269957645 2 3 8" xfId="29759" xr:uid="{C71EC807-48D9-4568-92DD-9A13675DCC51}"/>
    <cellStyle name="style1429269957645 2 3 9" xfId="39527" xr:uid="{DC17D42A-48A8-4CD2-B80A-64D1D13D9D2A}"/>
    <cellStyle name="style1429269957645 2 4" xfId="1441" xr:uid="{00000000-0005-0000-0000-00009B190000}"/>
    <cellStyle name="style1429269957645 2 4 2" xfId="6345" xr:uid="{00000000-0005-0000-0000-00009C190000}"/>
    <cellStyle name="style1429269957645 2 4 2 2" xfId="16133" xr:uid="{E27C065C-1E97-4281-B6BB-C251E5A572C3}"/>
    <cellStyle name="style1429269957645 2 4 2 3" xfId="25903" xr:uid="{C82467FB-92ED-4F2A-B3FD-62D9A55DC73D}"/>
    <cellStyle name="style1429269957645 2 4 2 4" xfId="35672" xr:uid="{87646DE9-C2D8-4AE6-8AFD-A3EDF149F4A3}"/>
    <cellStyle name="style1429269957645 2 4 2 5" xfId="45442" xr:uid="{51C9D178-1D71-44A3-9221-A102768EE440}"/>
    <cellStyle name="style1429269957645 2 4 2 6" xfId="55212" xr:uid="{46257CF1-D459-4EF9-9190-B58F9BDF2BE6}"/>
    <cellStyle name="style1429269957645 2 4 3" xfId="11229" xr:uid="{1AB3C582-1AB3-4839-A4EC-D0E6D81AC59A}"/>
    <cellStyle name="style1429269957645 2 4 4" xfId="20999" xr:uid="{3AFA9ED5-F4C5-4538-AF2A-4AF63DC1C90A}"/>
    <cellStyle name="style1429269957645 2 4 5" xfId="30770" xr:uid="{42B57B43-1018-4E43-AB63-867DBCF65BD8}"/>
    <cellStyle name="style1429269957645 2 4 6" xfId="40538" xr:uid="{67A6196B-2670-43A3-8CC9-70FEE5D73126}"/>
    <cellStyle name="style1429269957645 2 4 7" xfId="50308" xr:uid="{A840B84B-DCF7-4A13-B920-AD80DDCAB7D5}"/>
    <cellStyle name="style1429269957645 2 5" xfId="2634" xr:uid="{00000000-0005-0000-0000-00009D190000}"/>
    <cellStyle name="style1429269957645 2 5 2" xfId="7538" xr:uid="{00000000-0005-0000-0000-00009E190000}"/>
    <cellStyle name="style1429269957645 2 5 2 2" xfId="17326" xr:uid="{FB067B06-075B-467D-94D7-F4CE956DC835}"/>
    <cellStyle name="style1429269957645 2 5 2 3" xfId="27096" xr:uid="{587F9666-0421-4BD1-8A1A-EC5967BC927D}"/>
    <cellStyle name="style1429269957645 2 5 2 4" xfId="36865" xr:uid="{09619632-EAF4-4EA1-96E7-E37700C6564D}"/>
    <cellStyle name="style1429269957645 2 5 2 5" xfId="46635" xr:uid="{043242A0-AF01-4D33-90E4-DAD655534F93}"/>
    <cellStyle name="style1429269957645 2 5 2 6" xfId="56405" xr:uid="{02AF67A2-9BD3-4594-BE58-F7FA1AA2CC5D}"/>
    <cellStyle name="style1429269957645 2 5 3" xfId="12422" xr:uid="{F5C0ECD1-FAC9-45FD-BBC2-6DCCAFE17DC2}"/>
    <cellStyle name="style1429269957645 2 5 4" xfId="22192" xr:uid="{DD515A51-65AE-4DB3-A5A9-B740BA07FDD6}"/>
    <cellStyle name="style1429269957645 2 5 5" xfId="31963" xr:uid="{8CA46CA6-6F40-4D98-8B03-1133CAF202CA}"/>
    <cellStyle name="style1429269957645 2 5 6" xfId="41731" xr:uid="{AD90E890-FC6E-452D-9CBC-DE90B2F2E9C1}"/>
    <cellStyle name="style1429269957645 2 5 7" xfId="51501" xr:uid="{588E9290-7D83-4946-B993-B521337CFC6F}"/>
    <cellStyle name="style1429269957645 2 6" xfId="3827" xr:uid="{00000000-0005-0000-0000-00009F190000}"/>
    <cellStyle name="style1429269957645 2 6 2" xfId="8731" xr:uid="{00000000-0005-0000-0000-0000A0190000}"/>
    <cellStyle name="style1429269957645 2 6 2 2" xfId="18519" xr:uid="{8FB293EA-2A2E-4833-9597-9AC746E4DE10}"/>
    <cellStyle name="style1429269957645 2 6 2 3" xfId="28289" xr:uid="{15B70ED4-8D3F-4686-8312-E86C86501AB3}"/>
    <cellStyle name="style1429269957645 2 6 2 4" xfId="38058" xr:uid="{E1AC5D2B-5C87-499B-A945-DA077EFBDA7F}"/>
    <cellStyle name="style1429269957645 2 6 2 5" xfId="47828" xr:uid="{0638533D-5FA2-44F0-827F-0F41879F74E5}"/>
    <cellStyle name="style1429269957645 2 6 2 6" xfId="57598" xr:uid="{2EDA22A0-A75C-4832-8DAA-C27BD59E289E}"/>
    <cellStyle name="style1429269957645 2 6 3" xfId="13615" xr:uid="{6187D600-5E8D-4B96-BBC0-30AECF3E5E12}"/>
    <cellStyle name="style1429269957645 2 6 4" xfId="23385" xr:uid="{F5E707C8-B817-43B8-A900-4C0004B84910}"/>
    <cellStyle name="style1429269957645 2 6 5" xfId="33155" xr:uid="{B0505D99-9430-4549-8977-38C0120888B5}"/>
    <cellStyle name="style1429269957645 2 6 6" xfId="42924" xr:uid="{62E7155E-EC0C-4899-A49E-545E35A5054F}"/>
    <cellStyle name="style1429269957645 2 6 7" xfId="52694" xr:uid="{A1C4D3E3-935C-4A0B-B8DB-9FE7F436A083}"/>
    <cellStyle name="style1429269957645 2 7" xfId="4888" xr:uid="{00000000-0005-0000-0000-0000A1190000}"/>
    <cellStyle name="style1429269957645 2 7 2" xfId="9792" xr:uid="{00000000-0005-0000-0000-0000A2190000}"/>
    <cellStyle name="style1429269957645 2 7 2 2" xfId="19580" xr:uid="{1B682F9E-C2E2-457E-806A-D2D151037436}"/>
    <cellStyle name="style1429269957645 2 7 2 3" xfId="29350" xr:uid="{EC83BD7B-3EA5-4490-A2CC-07C9E96B7B8A}"/>
    <cellStyle name="style1429269957645 2 7 2 4" xfId="39119" xr:uid="{E9612FF8-2041-41F0-9C09-7CE472162972}"/>
    <cellStyle name="style1429269957645 2 7 2 5" xfId="48889" xr:uid="{92E2408B-7628-4C1C-93A5-7F858F83CFEA}"/>
    <cellStyle name="style1429269957645 2 7 2 6" xfId="58659" xr:uid="{6F3B30A6-167F-4F85-B23D-EB4CA052BA1D}"/>
    <cellStyle name="style1429269957645 2 7 3" xfId="9822" xr:uid="{3E7C8D80-CA46-4543-89B7-5F9D68555894}"/>
    <cellStyle name="style1429269957645 2 7 3 2" xfId="19609" xr:uid="{C9F386E1-5D47-400B-9841-D2683725E87C}"/>
    <cellStyle name="style1429269957645 2 7 3 3" xfId="29379" xr:uid="{0BC2D6C9-8CFA-4410-A1CD-DBE4C6FC74BF}"/>
    <cellStyle name="style1429269957645 2 7 3 4" xfId="39148" xr:uid="{7372F218-E44D-458A-ADF6-2D9DAB780DA0}"/>
    <cellStyle name="style1429269957645 2 7 3 5" xfId="48918" xr:uid="{74B6014B-6656-4E92-9C93-DAF8D051E869}"/>
    <cellStyle name="style1429269957645 2 7 3 6" xfId="58688" xr:uid="{6CC97110-FD01-43DB-8E96-AE598CB45559}"/>
    <cellStyle name="style1429269957645 2 7 4" xfId="9848" xr:uid="{AE3AA308-BAA9-4DEB-9D0B-732BC9F2C682}"/>
    <cellStyle name="style1429269957645 2 7 4 2" xfId="58706" xr:uid="{F8B007C5-142D-416D-8104-11302607B5DF}"/>
    <cellStyle name="style1429269957645 2 7 4 3" xfId="58720" xr:uid="{698F54D2-C735-4B6D-861C-5BA0EB6759B0}"/>
    <cellStyle name="style1429269957645 2 7 4 3 2" xfId="58737" xr:uid="{026F545A-D74E-4360-9A62-E0193C7FB883}"/>
    <cellStyle name="style1429269957645 2 7 5" xfId="14676" xr:uid="{40D68F09-AAA0-4C47-8E5B-8FDAE58DEB49}"/>
    <cellStyle name="style1429269957645 2 7 6" xfId="24446" xr:uid="{7E08F8E5-E32D-423B-A22F-1A5D1E67F9C7}"/>
    <cellStyle name="style1429269957645 2 7 7" xfId="34216" xr:uid="{9BB3FBFD-E1EC-4669-BD28-D5A0ED58240A}"/>
    <cellStyle name="style1429269957645 2 7 8" xfId="43985" xr:uid="{1115E50E-8AE9-40E5-AA67-CE76136D4E60}"/>
    <cellStyle name="style1429269957645 2 7 9" xfId="53755" xr:uid="{9897744F-3C11-4F74-8EF4-3C4B980EC57F}"/>
    <cellStyle name="style1429269957645 2 8" xfId="5104" xr:uid="{00000000-0005-0000-0000-0000A3190000}"/>
    <cellStyle name="style1429269957645 2 8 2" xfId="14892" xr:uid="{F3CEBAB8-0224-4D42-90E7-1988FA83D7B9}"/>
    <cellStyle name="style1429269957645 2 8 3" xfId="24662" xr:uid="{905B540B-0445-442D-9572-8A29A46A30E4}"/>
    <cellStyle name="style1429269957645 2 8 4" xfId="34431" xr:uid="{DE35343A-2264-481B-81BE-8C7A31ACF416}"/>
    <cellStyle name="style1429269957645 2 8 5" xfId="44201" xr:uid="{4F09B9ED-395F-4501-8434-DAB54941EFED}"/>
    <cellStyle name="style1429269957645 2 8 6" xfId="53971" xr:uid="{685DEE9B-6A5C-4A86-B6BC-206F93878EE6}"/>
    <cellStyle name="style1429269957645 2 9" xfId="9988" xr:uid="{1B915C94-8404-43BF-A84A-855BF774D073}"/>
    <cellStyle name="style1429269957645 3" xfId="381" xr:uid="{00000000-0005-0000-0000-0000A4190000}"/>
    <cellStyle name="style1429269957645 3 10" xfId="49298" xr:uid="{005BFDAE-D1AF-495A-BB3E-3BA3EA3F2873}"/>
    <cellStyle name="style1429269957645 3 2" xfId="1672" xr:uid="{00000000-0005-0000-0000-0000A5190000}"/>
    <cellStyle name="style1429269957645 3 2 2" xfId="6576" xr:uid="{00000000-0005-0000-0000-0000A6190000}"/>
    <cellStyle name="style1429269957645 3 2 2 2" xfId="16364" xr:uid="{6D5FD046-D33E-48E3-9B8F-ABE47C6554E8}"/>
    <cellStyle name="style1429269957645 3 2 2 3" xfId="26134" xr:uid="{0B3BDE44-DA5A-4B57-B041-F33926AAAB16}"/>
    <cellStyle name="style1429269957645 3 2 2 4" xfId="35903" xr:uid="{7A77E8B5-D988-488E-8F80-C8CA8D7989DC}"/>
    <cellStyle name="style1429269957645 3 2 2 5" xfId="45673" xr:uid="{A10510C6-D6EA-43FE-BBD9-21BCE0605630}"/>
    <cellStyle name="style1429269957645 3 2 2 6" xfId="55443" xr:uid="{FC136BAF-04F7-4BDE-9FBC-A8E1CFC1F545}"/>
    <cellStyle name="style1429269957645 3 2 3" xfId="11460" xr:uid="{8775DF30-6176-49A1-A9B5-7E26D8CFDE8E}"/>
    <cellStyle name="style1429269957645 3 2 4" xfId="21230" xr:uid="{49A2914A-4A7D-4044-B0E7-392AE77F55E7}"/>
    <cellStyle name="style1429269957645 3 2 5" xfId="31001" xr:uid="{86763A3A-973F-4DBE-9E56-1A8F64A01D3E}"/>
    <cellStyle name="style1429269957645 3 2 6" xfId="40769" xr:uid="{44AA843D-4ABB-439D-AB56-1F880A23C588}"/>
    <cellStyle name="style1429269957645 3 2 7" xfId="50539" xr:uid="{95B51256-42D0-4CB4-974A-262B5F340A5A}"/>
    <cellStyle name="style1429269957645 3 3" xfId="2865" xr:uid="{00000000-0005-0000-0000-0000A7190000}"/>
    <cellStyle name="style1429269957645 3 3 2" xfId="7769" xr:uid="{00000000-0005-0000-0000-0000A8190000}"/>
    <cellStyle name="style1429269957645 3 3 2 2" xfId="17557" xr:uid="{BC199E55-CCD4-47F6-8B2F-4027637EA729}"/>
    <cellStyle name="style1429269957645 3 3 2 3" xfId="27327" xr:uid="{1E7AE599-31F9-4B6F-ADC8-51C5A307B91B}"/>
    <cellStyle name="style1429269957645 3 3 2 4" xfId="37096" xr:uid="{DBD0AC53-3141-4003-AAF1-2BE29D0CB9F3}"/>
    <cellStyle name="style1429269957645 3 3 2 5" xfId="46866" xr:uid="{E4226BE0-9D77-490C-B69F-D78A1E453B94}"/>
    <cellStyle name="style1429269957645 3 3 2 6" xfId="56636" xr:uid="{B057B237-6657-4916-97D0-7FD86C2633ED}"/>
    <cellStyle name="style1429269957645 3 3 3" xfId="12653" xr:uid="{CC0F7646-821A-452F-A8BE-A7888CA903F1}"/>
    <cellStyle name="style1429269957645 3 3 4" xfId="22423" xr:uid="{5C611F7C-88FD-48B7-BE9C-B55993D4AB7F}"/>
    <cellStyle name="style1429269957645 3 3 5" xfId="32194" xr:uid="{C86145D1-B54A-460D-A3F8-C21AD805D57E}"/>
    <cellStyle name="style1429269957645 3 3 6" xfId="41962" xr:uid="{2696255C-62D9-406B-ADDD-452C6873411C}"/>
    <cellStyle name="style1429269957645 3 3 7" xfId="51732" xr:uid="{5D2440EE-D6AC-4B42-B13E-44AD4BD1074A}"/>
    <cellStyle name="style1429269957645 3 4" xfId="4058" xr:uid="{00000000-0005-0000-0000-0000A9190000}"/>
    <cellStyle name="style1429269957645 3 4 2" xfId="8962" xr:uid="{00000000-0005-0000-0000-0000AA190000}"/>
    <cellStyle name="style1429269957645 3 4 2 2" xfId="18750" xr:uid="{498E8941-43A3-4456-90B7-297778B15D77}"/>
    <cellStyle name="style1429269957645 3 4 2 3" xfId="28520" xr:uid="{1B7685E1-AB90-47EC-B2E0-C07BFA04BFCC}"/>
    <cellStyle name="style1429269957645 3 4 2 4" xfId="38289" xr:uid="{3C7A8B66-D8A5-46AD-B5E5-C26842F1A7BF}"/>
    <cellStyle name="style1429269957645 3 4 2 5" xfId="48059" xr:uid="{9BB20C60-CDDC-4621-A1E0-030739377449}"/>
    <cellStyle name="style1429269957645 3 4 2 6" xfId="57829" xr:uid="{1B800B54-3B88-4495-AE1D-CEF2341ECE75}"/>
    <cellStyle name="style1429269957645 3 4 3" xfId="13846" xr:uid="{A5D5B6E2-306F-4D27-9F8D-F2BE1F4923B1}"/>
    <cellStyle name="style1429269957645 3 4 4" xfId="23616" xr:uid="{DDC8BF2D-DC5A-4FAC-936F-A248116CCD33}"/>
    <cellStyle name="style1429269957645 3 4 5" xfId="33386" xr:uid="{45A6AE97-FBB6-48BF-9A98-31C052858D9B}"/>
    <cellStyle name="style1429269957645 3 4 6" xfId="43155" xr:uid="{54BE43B0-C56B-4D12-B438-B685B1F1EB8E}"/>
    <cellStyle name="style1429269957645 3 4 7" xfId="52925" xr:uid="{EA6D17BA-B3EF-43BC-907F-8CD3018A4F8A}"/>
    <cellStyle name="style1429269957645 3 5" xfId="5335" xr:uid="{00000000-0005-0000-0000-0000AB190000}"/>
    <cellStyle name="style1429269957645 3 5 2" xfId="15123" xr:uid="{2D7F89F5-3D2D-47D1-BBA9-A04226BD7EDA}"/>
    <cellStyle name="style1429269957645 3 5 3" xfId="24893" xr:uid="{2E310B4F-3A64-4C35-922C-8D980D8EB610}"/>
    <cellStyle name="style1429269957645 3 5 4" xfId="34662" xr:uid="{F011C6B7-AA2B-4206-8F1C-93DB90DA4ACF}"/>
    <cellStyle name="style1429269957645 3 5 5" xfId="44432" xr:uid="{D2B8DAD6-566C-4008-BCCF-F513F1C7E4E3}"/>
    <cellStyle name="style1429269957645 3 5 6" xfId="54202" xr:uid="{46054836-02D3-446E-9B6B-9373C1453B34}"/>
    <cellStyle name="style1429269957645 3 6" xfId="10219" xr:uid="{4E9D14B8-4B0F-4DBF-AF80-D85F5C494D7A}"/>
    <cellStyle name="style1429269957645 3 7" xfId="19989" xr:uid="{0802EE7B-FECE-48FA-934D-155FC17E0E6C}"/>
    <cellStyle name="style1429269957645 3 8" xfId="29760" xr:uid="{D5C81F92-E8A9-43FB-A3AB-E0924EED5A2F}"/>
    <cellStyle name="style1429269957645 3 9" xfId="39528" xr:uid="{9CB1D6FE-CD41-4D83-93CB-CE072D75F4C0}"/>
    <cellStyle name="style1429269957645 4" xfId="1363" xr:uid="{00000000-0005-0000-0000-0000AC190000}"/>
    <cellStyle name="style1429269957645 4 2" xfId="6267" xr:uid="{00000000-0005-0000-0000-0000AD190000}"/>
    <cellStyle name="style1429269957645 4 2 2" xfId="16055" xr:uid="{754DF8DA-C220-401F-8E8E-9295391BF339}"/>
    <cellStyle name="style1429269957645 4 2 3" xfId="25825" xr:uid="{A8204439-9BCB-4BF6-A32E-367A4E53B4C2}"/>
    <cellStyle name="style1429269957645 4 2 4" xfId="35594" xr:uid="{EC8325A6-A9F0-445A-B9BB-A2EE24EAAB72}"/>
    <cellStyle name="style1429269957645 4 2 5" xfId="45364" xr:uid="{AA6F1D70-8FAB-4896-93DD-605456FF24BE}"/>
    <cellStyle name="style1429269957645 4 2 6" xfId="55134" xr:uid="{CB9459CD-F64D-42D7-8DCB-360AB84C52BE}"/>
    <cellStyle name="style1429269957645 4 3" xfId="11151" xr:uid="{218DDC63-6C6F-4057-8725-18D5A45FF49C}"/>
    <cellStyle name="style1429269957645 4 4" xfId="20921" xr:uid="{5C349C7C-A3AA-48F1-8B49-D571CF0B3AAC}"/>
    <cellStyle name="style1429269957645 4 5" xfId="30692" xr:uid="{E3EF02EC-B0CA-40F6-A5C0-DF898F1313B7}"/>
    <cellStyle name="style1429269957645 4 6" xfId="40460" xr:uid="{CE806EA4-A81D-443E-A2CB-493A761730D1}"/>
    <cellStyle name="style1429269957645 4 7" xfId="50230" xr:uid="{B68DA1A1-9F7B-4DDC-BA49-4C4828AD5878}"/>
    <cellStyle name="style1429269957645 5" xfId="2556" xr:uid="{00000000-0005-0000-0000-0000AE190000}"/>
    <cellStyle name="style1429269957645 5 2" xfId="7460" xr:uid="{00000000-0005-0000-0000-0000AF190000}"/>
    <cellStyle name="style1429269957645 5 2 2" xfId="17248" xr:uid="{112D9546-8EAF-4C00-868C-66916A89D134}"/>
    <cellStyle name="style1429269957645 5 2 3" xfId="27018" xr:uid="{CD49278F-0C2F-4E31-BDC2-20B3367D4D0D}"/>
    <cellStyle name="style1429269957645 5 2 4" xfId="36787" xr:uid="{78E82FB1-11B2-47CA-A61A-448DB630BBE5}"/>
    <cellStyle name="style1429269957645 5 2 5" xfId="46557" xr:uid="{1DFDB20F-93A2-42F5-99B4-72511BD79002}"/>
    <cellStyle name="style1429269957645 5 2 6" xfId="56327" xr:uid="{2E46FE12-EC9F-4D2C-B9B0-9202E5F7369B}"/>
    <cellStyle name="style1429269957645 5 3" xfId="12344" xr:uid="{3FA971FE-2D63-4F6F-B0C2-BC26AE0E1EAB}"/>
    <cellStyle name="style1429269957645 5 4" xfId="22114" xr:uid="{079B0B5F-F25A-47FF-A6B4-4C1E391F2304}"/>
    <cellStyle name="style1429269957645 5 5" xfId="31885" xr:uid="{3F3754E6-053E-4171-86FC-71F96121CE65}"/>
    <cellStyle name="style1429269957645 5 6" xfId="41653" xr:uid="{58AF9664-C09A-41B2-8E92-FD06DA5D096C}"/>
    <cellStyle name="style1429269957645 5 7" xfId="51423" xr:uid="{D6DAA800-9913-4765-AF57-879BD02D6312}"/>
    <cellStyle name="style1429269957645 6" xfId="3749" xr:uid="{00000000-0005-0000-0000-0000B0190000}"/>
    <cellStyle name="style1429269957645 6 2" xfId="8653" xr:uid="{00000000-0005-0000-0000-0000B1190000}"/>
    <cellStyle name="style1429269957645 6 2 2" xfId="18441" xr:uid="{471CBDDA-A765-4511-AB58-5E3C200C0EFA}"/>
    <cellStyle name="style1429269957645 6 2 3" xfId="28211" xr:uid="{D58AE804-0E4E-49B3-A384-DE61C42BE423}"/>
    <cellStyle name="style1429269957645 6 2 4" xfId="37980" xr:uid="{C86E4C03-0B11-467B-A2BC-9BB24F99676D}"/>
    <cellStyle name="style1429269957645 6 2 5" xfId="47750" xr:uid="{051B42C8-E82D-4DDA-B5B5-DB5A92EB4CDC}"/>
    <cellStyle name="style1429269957645 6 2 6" xfId="57520" xr:uid="{88C3BE81-0993-47E9-958B-98622C99D2F1}"/>
    <cellStyle name="style1429269957645 6 3" xfId="13537" xr:uid="{930EB640-6DBB-4E92-9E1C-61E96CB9DF62}"/>
    <cellStyle name="style1429269957645 6 4" xfId="23307" xr:uid="{A3F47EC0-03D6-4B97-B987-3232D6826B48}"/>
    <cellStyle name="style1429269957645 6 5" xfId="33077" xr:uid="{5CA983AD-B162-45FD-8212-7FAB85DAD795}"/>
    <cellStyle name="style1429269957645 6 6" xfId="42846" xr:uid="{DD883A12-4C29-4CC2-84BE-D01C21C684C1}"/>
    <cellStyle name="style1429269957645 6 7" xfId="52616" xr:uid="{53702D20-7E70-4CFA-98D1-C5660914BBCF}"/>
    <cellStyle name="style1429269957645 7" xfId="5026" xr:uid="{00000000-0005-0000-0000-0000B2190000}"/>
    <cellStyle name="style1429269957645 7 2" xfId="14814" xr:uid="{6BE1B135-A03B-4819-BBE2-00FB67FD498E}"/>
    <cellStyle name="style1429269957645 7 3" xfId="24584" xr:uid="{28600615-62CF-4147-8255-C6C42A4A0EF7}"/>
    <cellStyle name="style1429269957645 7 4" xfId="34353" xr:uid="{27868F74-52A1-4FAE-AA08-679A8B3C9D53}"/>
    <cellStyle name="style1429269957645 7 5" xfId="44123" xr:uid="{61990D28-8F92-4E89-B416-5532C29AEE73}"/>
    <cellStyle name="style1429269957645 7 6" xfId="53893" xr:uid="{4366E6C7-D41C-4AAC-98B0-3CDFEC3A46EE}"/>
    <cellStyle name="style1429269957645 8" xfId="9910" xr:uid="{A6530A74-BA62-43C3-98B8-245B75BA0640}"/>
    <cellStyle name="style1429269957645 9" xfId="19680" xr:uid="{E0D99D29-8D50-46FC-9814-EB4DF5C894DC}"/>
    <cellStyle name="style1429269957677" xfId="66" xr:uid="{00000000-0005-0000-0000-0000B3190000}"/>
    <cellStyle name="style1429269957677 10" xfId="29452" xr:uid="{7E969289-DB58-4047-8724-A9449076FC73}"/>
    <cellStyle name="style1429269957677 11" xfId="39220" xr:uid="{F6099D56-2922-445B-B4D3-1C457740F866}"/>
    <cellStyle name="style1429269957677 12" xfId="48990" xr:uid="{02C16F0F-140F-4DE4-8CBD-1838D47DE642}"/>
    <cellStyle name="style1429269957677 2" xfId="146" xr:uid="{00000000-0005-0000-0000-0000B4190000}"/>
    <cellStyle name="style1429269957677 2 10" xfId="19757" xr:uid="{EB5BC5AD-0CF3-4B24-BA24-F8D324AFD5E7}"/>
    <cellStyle name="style1429269957677 2 11" xfId="29528" xr:uid="{59D08FE1-E988-4103-90B1-D0838E79D771}"/>
    <cellStyle name="style1429269957677 2 12" xfId="39296" xr:uid="{91F1181D-C611-4836-B84F-2AC93FD7495B}"/>
    <cellStyle name="style1429269957677 2 13" xfId="49066" xr:uid="{25B49B88-B5EE-4568-80CD-504A8760DC6F}"/>
    <cellStyle name="style1429269957677 2 2" xfId="382" xr:uid="{00000000-0005-0000-0000-0000B5190000}"/>
    <cellStyle name="style1429269957677 2 2 10" xfId="39529" xr:uid="{C863FAA3-4BB5-49D4-A369-722309F18158}"/>
    <cellStyle name="style1429269957677 2 2 11" xfId="49299" xr:uid="{1A6DE2BF-83C9-483C-A3A4-9AB19E623EC5}"/>
    <cellStyle name="style1429269957677 2 2 2" xfId="383" xr:uid="{00000000-0005-0000-0000-0000B6190000}"/>
    <cellStyle name="style1429269957677 2 2 2 10" xfId="49300" xr:uid="{4A10A1F9-E523-4D07-80B5-C74B94F866A4}"/>
    <cellStyle name="style1429269957677 2 2 2 2" xfId="1674" xr:uid="{00000000-0005-0000-0000-0000B7190000}"/>
    <cellStyle name="style1429269957677 2 2 2 2 2" xfId="6578" xr:uid="{00000000-0005-0000-0000-0000B8190000}"/>
    <cellStyle name="style1429269957677 2 2 2 2 2 2" xfId="16366" xr:uid="{63402751-36F3-45E1-85F6-133214C3813F}"/>
    <cellStyle name="style1429269957677 2 2 2 2 2 3" xfId="26136" xr:uid="{6F9215F1-2745-4183-AAAF-72AFD728DE0E}"/>
    <cellStyle name="style1429269957677 2 2 2 2 2 4" xfId="35905" xr:uid="{880A211E-2AD1-47BB-B9A1-2B5FEF7EDDA0}"/>
    <cellStyle name="style1429269957677 2 2 2 2 2 5" xfId="45675" xr:uid="{772EE7ED-9F74-4888-BBC9-75434010152A}"/>
    <cellStyle name="style1429269957677 2 2 2 2 2 6" xfId="55445" xr:uid="{D7D54505-BCCF-4916-8A7A-1778DB0C9FEF}"/>
    <cellStyle name="style1429269957677 2 2 2 2 3" xfId="11462" xr:uid="{9A1D1E53-3FEB-45D3-BBDF-F19AD1519517}"/>
    <cellStyle name="style1429269957677 2 2 2 2 4" xfId="21232" xr:uid="{2664E4D4-9B0C-465B-B359-6A690D803994}"/>
    <cellStyle name="style1429269957677 2 2 2 2 5" xfId="31003" xr:uid="{F6B8ED51-07CD-47A8-AA63-E852C3D42FB5}"/>
    <cellStyle name="style1429269957677 2 2 2 2 6" xfId="40771" xr:uid="{842A3455-0268-4BDC-9A6E-93008D192E88}"/>
    <cellStyle name="style1429269957677 2 2 2 2 7" xfId="50541" xr:uid="{50862803-4900-4EB1-A337-980618476316}"/>
    <cellStyle name="style1429269957677 2 2 2 3" xfId="2867" xr:uid="{00000000-0005-0000-0000-0000B9190000}"/>
    <cellStyle name="style1429269957677 2 2 2 3 2" xfId="7771" xr:uid="{00000000-0005-0000-0000-0000BA190000}"/>
    <cellStyle name="style1429269957677 2 2 2 3 2 2" xfId="17559" xr:uid="{BDB9ADF3-0533-401C-BBEA-B640E874FEA6}"/>
    <cellStyle name="style1429269957677 2 2 2 3 2 3" xfId="27329" xr:uid="{0FF1BF2F-8CE4-4C6A-A5AA-900A9C039F6D}"/>
    <cellStyle name="style1429269957677 2 2 2 3 2 4" xfId="37098" xr:uid="{C2B46647-A81A-437E-B18D-C6C5E0D0D652}"/>
    <cellStyle name="style1429269957677 2 2 2 3 2 5" xfId="46868" xr:uid="{CDA44568-2E5D-47BC-AA9A-BEB3F89A5B07}"/>
    <cellStyle name="style1429269957677 2 2 2 3 2 6" xfId="56638" xr:uid="{C9663BBF-E196-4B47-9F93-6C61E6A2A230}"/>
    <cellStyle name="style1429269957677 2 2 2 3 3" xfId="12655" xr:uid="{EE8DE474-9007-44F7-AB0F-0B4242804237}"/>
    <cellStyle name="style1429269957677 2 2 2 3 4" xfId="22425" xr:uid="{E20E1C64-D344-43A2-BCE0-8D003231E402}"/>
    <cellStyle name="style1429269957677 2 2 2 3 5" xfId="32196" xr:uid="{8319A738-A80D-46F7-BD2F-79B2894DA4D6}"/>
    <cellStyle name="style1429269957677 2 2 2 3 6" xfId="41964" xr:uid="{B71A394B-8C7B-4CB0-BCE6-0DC78A6EAE94}"/>
    <cellStyle name="style1429269957677 2 2 2 3 7" xfId="51734" xr:uid="{A85C714F-E4CD-4EB0-B551-485D63D2BD51}"/>
    <cellStyle name="style1429269957677 2 2 2 4" xfId="4060" xr:uid="{00000000-0005-0000-0000-0000BB190000}"/>
    <cellStyle name="style1429269957677 2 2 2 4 2" xfId="8964" xr:uid="{00000000-0005-0000-0000-0000BC190000}"/>
    <cellStyle name="style1429269957677 2 2 2 4 2 2" xfId="18752" xr:uid="{88CDD762-84AD-4715-8A6F-88991F5224EA}"/>
    <cellStyle name="style1429269957677 2 2 2 4 2 3" xfId="28522" xr:uid="{DC656401-8E2D-4C39-90E0-C1AFFBC0854E}"/>
    <cellStyle name="style1429269957677 2 2 2 4 2 4" xfId="38291" xr:uid="{9AF8FCFF-9979-49CB-B679-1411960CE300}"/>
    <cellStyle name="style1429269957677 2 2 2 4 2 5" xfId="48061" xr:uid="{8E883301-BF6D-46CA-AB96-BC18007043DE}"/>
    <cellStyle name="style1429269957677 2 2 2 4 2 6" xfId="57831" xr:uid="{B65F3804-3853-4E45-9E32-029B11621C2D}"/>
    <cellStyle name="style1429269957677 2 2 2 4 3" xfId="13848" xr:uid="{0F4BC245-7290-49C4-B162-39AF9662E986}"/>
    <cellStyle name="style1429269957677 2 2 2 4 4" xfId="23618" xr:uid="{5D02B32B-8CD5-4A64-B0A3-69441E12067D}"/>
    <cellStyle name="style1429269957677 2 2 2 4 5" xfId="33388" xr:uid="{696C6987-3D04-4908-B150-38ED67FB258C}"/>
    <cellStyle name="style1429269957677 2 2 2 4 6" xfId="43157" xr:uid="{6A15179C-1FAF-44BE-A0D9-EFDAA44837DE}"/>
    <cellStyle name="style1429269957677 2 2 2 4 7" xfId="52927" xr:uid="{CA0E27FA-5424-4A84-9DBA-D603D54F3F6A}"/>
    <cellStyle name="style1429269957677 2 2 2 5" xfId="5337" xr:uid="{00000000-0005-0000-0000-0000BD190000}"/>
    <cellStyle name="style1429269957677 2 2 2 5 2" xfId="15125" xr:uid="{3609565A-5B85-4390-87E3-676FFCA1B304}"/>
    <cellStyle name="style1429269957677 2 2 2 5 3" xfId="24895" xr:uid="{FCEFE6BE-505E-43A7-93B0-A75CFDF23C19}"/>
    <cellStyle name="style1429269957677 2 2 2 5 4" xfId="34664" xr:uid="{2061F7C2-E650-4577-98E2-A0E6E53521A9}"/>
    <cellStyle name="style1429269957677 2 2 2 5 5" xfId="44434" xr:uid="{B02B5AF6-C1C2-4E6F-8E34-EEF131EDB97D}"/>
    <cellStyle name="style1429269957677 2 2 2 5 6" xfId="54204" xr:uid="{3644658E-9067-4A76-960B-30E484A885C6}"/>
    <cellStyle name="style1429269957677 2 2 2 6" xfId="10221" xr:uid="{C424836C-2518-4F86-9546-06B5E6A9DDA2}"/>
    <cellStyle name="style1429269957677 2 2 2 7" xfId="19991" xr:uid="{305A0641-B8E1-4481-A5C4-D3F46DD7372D}"/>
    <cellStyle name="style1429269957677 2 2 2 8" xfId="29762" xr:uid="{24F11E42-6B13-4C3B-9335-DC6018D4627E}"/>
    <cellStyle name="style1429269957677 2 2 2 9" xfId="39530" xr:uid="{598CE69A-9ED6-4D7B-958F-29EFAAB741DD}"/>
    <cellStyle name="style1429269957677 2 2 3" xfId="1673" xr:uid="{00000000-0005-0000-0000-0000BE190000}"/>
    <cellStyle name="style1429269957677 2 2 3 2" xfId="6577" xr:uid="{00000000-0005-0000-0000-0000BF190000}"/>
    <cellStyle name="style1429269957677 2 2 3 2 2" xfId="16365" xr:uid="{8A435C59-CD12-45F5-A054-1FAD3522C3B7}"/>
    <cellStyle name="style1429269957677 2 2 3 2 3" xfId="26135" xr:uid="{EAFDF4DA-2DC6-4438-91E7-09419B80E97F}"/>
    <cellStyle name="style1429269957677 2 2 3 2 4" xfId="35904" xr:uid="{E00F82CD-0775-4007-8CFA-FBE931FCB998}"/>
    <cellStyle name="style1429269957677 2 2 3 2 5" xfId="45674" xr:uid="{D10BCCC1-3278-4D3F-9E66-31D1B61F2E1C}"/>
    <cellStyle name="style1429269957677 2 2 3 2 6" xfId="55444" xr:uid="{639969E7-1845-4222-A66C-5907686F51F5}"/>
    <cellStyle name="style1429269957677 2 2 3 3" xfId="11461" xr:uid="{DABEA0C4-44EA-4CBB-80A3-BA62DF24AA95}"/>
    <cellStyle name="style1429269957677 2 2 3 4" xfId="21231" xr:uid="{3F492CDE-6D03-4BCA-B063-5F116FFCA17C}"/>
    <cellStyle name="style1429269957677 2 2 3 5" xfId="31002" xr:uid="{D7545972-2250-42A4-A5EB-14EE39E671E9}"/>
    <cellStyle name="style1429269957677 2 2 3 6" xfId="40770" xr:uid="{8A998D58-7A56-4024-9E63-0F7C926F2619}"/>
    <cellStyle name="style1429269957677 2 2 3 7" xfId="50540" xr:uid="{33A699EE-6220-49CE-B6E8-886240AA7F62}"/>
    <cellStyle name="style1429269957677 2 2 4" xfId="2866" xr:uid="{00000000-0005-0000-0000-0000C0190000}"/>
    <cellStyle name="style1429269957677 2 2 4 2" xfId="7770" xr:uid="{00000000-0005-0000-0000-0000C1190000}"/>
    <cellStyle name="style1429269957677 2 2 4 2 2" xfId="17558" xr:uid="{4F5A30D9-1A54-4B2C-B011-596C5B93275B}"/>
    <cellStyle name="style1429269957677 2 2 4 2 3" xfId="27328" xr:uid="{11486290-0BD7-479B-9FA2-25FEB415E468}"/>
    <cellStyle name="style1429269957677 2 2 4 2 4" xfId="37097" xr:uid="{85AD8590-37B2-4EAB-A087-3EF2EFD426E3}"/>
    <cellStyle name="style1429269957677 2 2 4 2 5" xfId="46867" xr:uid="{C1429C77-1C8E-42B4-BD44-A66E62DCBE8B}"/>
    <cellStyle name="style1429269957677 2 2 4 2 6" xfId="56637" xr:uid="{7D79C2CE-9347-4E05-80F6-6580B8956A9C}"/>
    <cellStyle name="style1429269957677 2 2 4 3" xfId="12654" xr:uid="{6D69EBBC-0C6D-4425-B043-A157FE95C6AC}"/>
    <cellStyle name="style1429269957677 2 2 4 4" xfId="22424" xr:uid="{DAD54825-7DB8-4372-B4D0-27924635A70C}"/>
    <cellStyle name="style1429269957677 2 2 4 5" xfId="32195" xr:uid="{8452A884-78F8-47CB-8739-AF8A56022174}"/>
    <cellStyle name="style1429269957677 2 2 4 6" xfId="41963" xr:uid="{662E82E0-9CD4-4B4C-9CD0-4D5655A93145}"/>
    <cellStyle name="style1429269957677 2 2 4 7" xfId="51733" xr:uid="{19AA80AA-8CA6-4379-81A6-DBF04124D366}"/>
    <cellStyle name="style1429269957677 2 2 5" xfId="4059" xr:uid="{00000000-0005-0000-0000-0000C2190000}"/>
    <cellStyle name="style1429269957677 2 2 5 2" xfId="8963" xr:uid="{00000000-0005-0000-0000-0000C3190000}"/>
    <cellStyle name="style1429269957677 2 2 5 2 2" xfId="18751" xr:uid="{D3090CC6-E487-40B4-89F3-C30A87134FF3}"/>
    <cellStyle name="style1429269957677 2 2 5 2 3" xfId="28521" xr:uid="{88EE4A90-3510-41E8-905E-4642691ECB66}"/>
    <cellStyle name="style1429269957677 2 2 5 2 4" xfId="38290" xr:uid="{C3AD7A76-ECE8-4D97-9223-BF8E7237C1D8}"/>
    <cellStyle name="style1429269957677 2 2 5 2 5" xfId="48060" xr:uid="{B89C0CA8-0248-433B-9EDA-5AE2F249B957}"/>
    <cellStyle name="style1429269957677 2 2 5 2 6" xfId="57830" xr:uid="{32DD82E8-7785-4122-8B5D-830E71F33A2D}"/>
    <cellStyle name="style1429269957677 2 2 5 3" xfId="13847" xr:uid="{DA3FA6EB-BB62-400B-84F5-977DDC90E64A}"/>
    <cellStyle name="style1429269957677 2 2 5 4" xfId="23617" xr:uid="{73853FD9-A7B3-48C0-9AF6-29F6E1F79994}"/>
    <cellStyle name="style1429269957677 2 2 5 5" xfId="33387" xr:uid="{A0BEDE53-C38C-464F-A1D5-5B65B6DEB124}"/>
    <cellStyle name="style1429269957677 2 2 5 6" xfId="43156" xr:uid="{900AC1F9-4FE4-48EB-829C-6FD2636FEC73}"/>
    <cellStyle name="style1429269957677 2 2 5 7" xfId="52926" xr:uid="{DC2EEE1B-B859-4C74-98F6-F96E75B21AC0}"/>
    <cellStyle name="style1429269957677 2 2 6" xfId="5336" xr:uid="{00000000-0005-0000-0000-0000C4190000}"/>
    <cellStyle name="style1429269957677 2 2 6 2" xfId="15124" xr:uid="{F4672E25-54F5-451C-BDFC-239CFFD8F69A}"/>
    <cellStyle name="style1429269957677 2 2 6 3" xfId="24894" xr:uid="{7BFCE5EB-FFE0-4ADD-B0ED-9777AFA6EF01}"/>
    <cellStyle name="style1429269957677 2 2 6 4" xfId="34663" xr:uid="{5FD00201-DC79-47CD-BE22-7340AD1B2A75}"/>
    <cellStyle name="style1429269957677 2 2 6 5" xfId="44433" xr:uid="{E643A753-6556-492E-8A52-3993111A9956}"/>
    <cellStyle name="style1429269957677 2 2 6 6" xfId="54203" xr:uid="{F2E99DB7-BE80-443A-853F-64465D395450}"/>
    <cellStyle name="style1429269957677 2 2 7" xfId="10220" xr:uid="{6052A132-AF81-400C-8EAD-3C7EFD68FA2B}"/>
    <cellStyle name="style1429269957677 2 2 8" xfId="19990" xr:uid="{5ED5C11E-9F31-442F-99FD-5B27FAD94DC6}"/>
    <cellStyle name="style1429269957677 2 2 9" xfId="29761" xr:uid="{C4EC5DD8-18AD-4661-90D6-1C893C482742}"/>
    <cellStyle name="style1429269957677 2 3" xfId="384" xr:uid="{00000000-0005-0000-0000-0000C5190000}"/>
    <cellStyle name="style1429269957677 2 3 10" xfId="49301" xr:uid="{7726A743-8F1E-4A28-A0E6-A962F2EF97F7}"/>
    <cellStyle name="style1429269957677 2 3 2" xfId="1675" xr:uid="{00000000-0005-0000-0000-0000C6190000}"/>
    <cellStyle name="style1429269957677 2 3 2 2" xfId="6579" xr:uid="{00000000-0005-0000-0000-0000C7190000}"/>
    <cellStyle name="style1429269957677 2 3 2 2 2" xfId="16367" xr:uid="{D4B1B49E-5771-4EE7-A8D7-64E844B28DC8}"/>
    <cellStyle name="style1429269957677 2 3 2 2 3" xfId="26137" xr:uid="{31F013EC-BDCC-4385-ADA7-380538E6B50C}"/>
    <cellStyle name="style1429269957677 2 3 2 2 4" xfId="35906" xr:uid="{DA267AC4-EA41-4108-9E63-29AAAA7921DE}"/>
    <cellStyle name="style1429269957677 2 3 2 2 5" xfId="45676" xr:uid="{FBF9D08A-A4B1-4817-AFC5-0D85B5809238}"/>
    <cellStyle name="style1429269957677 2 3 2 2 6" xfId="55446" xr:uid="{D4E9B8E5-C888-402F-A526-C7AA34AD5AE9}"/>
    <cellStyle name="style1429269957677 2 3 2 3" xfId="11463" xr:uid="{C94E63B2-0A50-4B56-816C-0E4D4E7D33B7}"/>
    <cellStyle name="style1429269957677 2 3 2 4" xfId="21233" xr:uid="{C62F686F-A444-48AD-A64B-F051C9DFCAC7}"/>
    <cellStyle name="style1429269957677 2 3 2 5" xfId="31004" xr:uid="{998EF52B-33C0-4382-A572-2F57F9CF708A}"/>
    <cellStyle name="style1429269957677 2 3 2 6" xfId="40772" xr:uid="{4EF31246-1683-4AA7-9DC6-E386C61E82AE}"/>
    <cellStyle name="style1429269957677 2 3 2 7" xfId="50542" xr:uid="{8BE49E4D-42D3-40A8-AD55-B80BD8D87FBF}"/>
    <cellStyle name="style1429269957677 2 3 3" xfId="2868" xr:uid="{00000000-0005-0000-0000-0000C8190000}"/>
    <cellStyle name="style1429269957677 2 3 3 2" xfId="7772" xr:uid="{00000000-0005-0000-0000-0000C9190000}"/>
    <cellStyle name="style1429269957677 2 3 3 2 2" xfId="17560" xr:uid="{0AE484C8-5514-4BD3-ACC1-CFA3B2AC8DD5}"/>
    <cellStyle name="style1429269957677 2 3 3 2 3" xfId="27330" xr:uid="{A29997A0-BD81-4F92-BE1B-E6FDDA9064BC}"/>
    <cellStyle name="style1429269957677 2 3 3 2 4" xfId="37099" xr:uid="{BE2545B5-F4F2-4854-98B0-BE58F8D52297}"/>
    <cellStyle name="style1429269957677 2 3 3 2 5" xfId="46869" xr:uid="{BFF2C03A-8542-4C1B-905E-89AF98EBA148}"/>
    <cellStyle name="style1429269957677 2 3 3 2 6" xfId="56639" xr:uid="{A90E1B89-A895-4CC1-A0A4-C93DB168EB68}"/>
    <cellStyle name="style1429269957677 2 3 3 3" xfId="12656" xr:uid="{4CA8A2AF-8C05-409B-9DF0-0BEE3934B266}"/>
    <cellStyle name="style1429269957677 2 3 3 4" xfId="22426" xr:uid="{08840DC7-14A3-4F44-B5B2-6521E0AAC19B}"/>
    <cellStyle name="style1429269957677 2 3 3 5" xfId="32197" xr:uid="{73D7A510-B584-4315-8F34-A733D726DEB2}"/>
    <cellStyle name="style1429269957677 2 3 3 6" xfId="41965" xr:uid="{19D6EA22-707F-4A90-BDCC-BA11FF7EF603}"/>
    <cellStyle name="style1429269957677 2 3 3 7" xfId="51735" xr:uid="{D963CDCA-9040-4F78-B7CA-DE5A135E2619}"/>
    <cellStyle name="style1429269957677 2 3 4" xfId="4061" xr:uid="{00000000-0005-0000-0000-0000CA190000}"/>
    <cellStyle name="style1429269957677 2 3 4 2" xfId="8965" xr:uid="{00000000-0005-0000-0000-0000CB190000}"/>
    <cellStyle name="style1429269957677 2 3 4 2 2" xfId="18753" xr:uid="{8AFA453A-8677-42AA-BD1A-829A758293E5}"/>
    <cellStyle name="style1429269957677 2 3 4 2 3" xfId="28523" xr:uid="{6080C70E-DFF4-4235-9E5B-473D54E93CFE}"/>
    <cellStyle name="style1429269957677 2 3 4 2 4" xfId="38292" xr:uid="{C8DD1A33-60D8-48F8-A4C1-9405DED79851}"/>
    <cellStyle name="style1429269957677 2 3 4 2 5" xfId="48062" xr:uid="{15D43C4B-6476-476D-B6D5-69EDA90B9879}"/>
    <cellStyle name="style1429269957677 2 3 4 2 6" xfId="57832" xr:uid="{94F90AC7-8FD3-482E-BC2A-8CBB0EBD330F}"/>
    <cellStyle name="style1429269957677 2 3 4 3" xfId="13849" xr:uid="{2880B8D1-E8BC-4077-A238-B1215EBE9185}"/>
    <cellStyle name="style1429269957677 2 3 4 4" xfId="23619" xr:uid="{363A2515-5C7B-4732-9323-3C95F236ACFF}"/>
    <cellStyle name="style1429269957677 2 3 4 5" xfId="33389" xr:uid="{F10B5A2E-B0BD-49A3-834E-3F72EBBE8A83}"/>
    <cellStyle name="style1429269957677 2 3 4 6" xfId="43158" xr:uid="{0B18CF66-30B0-4B76-A2C3-84323464E932}"/>
    <cellStyle name="style1429269957677 2 3 4 7" xfId="52928" xr:uid="{D14B6FDE-F1D6-4B7E-8DA2-57E8F3E89D3B}"/>
    <cellStyle name="style1429269957677 2 3 5" xfId="5338" xr:uid="{00000000-0005-0000-0000-0000CC190000}"/>
    <cellStyle name="style1429269957677 2 3 5 2" xfId="15126" xr:uid="{D6846E68-CFF1-4ED0-ABF3-0CDA760B05FC}"/>
    <cellStyle name="style1429269957677 2 3 5 3" xfId="24896" xr:uid="{15605B45-7080-42A0-96C0-8A3C6D0A12B9}"/>
    <cellStyle name="style1429269957677 2 3 5 4" xfId="34665" xr:uid="{7AEE1DBC-54C2-44AA-B021-635429729AC5}"/>
    <cellStyle name="style1429269957677 2 3 5 5" xfId="44435" xr:uid="{39B62978-E2C7-4B92-B631-91C936B0B310}"/>
    <cellStyle name="style1429269957677 2 3 5 6" xfId="54205" xr:uid="{314A4FF9-7A3D-4A2B-AF93-53F2F107F1E2}"/>
    <cellStyle name="style1429269957677 2 3 6" xfId="10222" xr:uid="{D5A1A44F-D15B-476A-93DA-A93513E7B5B0}"/>
    <cellStyle name="style1429269957677 2 3 7" xfId="19992" xr:uid="{86A400DE-8548-4FB0-A4B6-8B5D7F345939}"/>
    <cellStyle name="style1429269957677 2 3 8" xfId="29763" xr:uid="{E4293AD1-CD55-43BA-84E8-0AFAB2E7E6AE}"/>
    <cellStyle name="style1429269957677 2 3 9" xfId="39531" xr:uid="{2647258D-00E9-4FB0-969C-B95088E5DF6D}"/>
    <cellStyle name="style1429269957677 2 4" xfId="1440" xr:uid="{00000000-0005-0000-0000-0000CD190000}"/>
    <cellStyle name="style1429269957677 2 4 2" xfId="6344" xr:uid="{00000000-0005-0000-0000-0000CE190000}"/>
    <cellStyle name="style1429269957677 2 4 2 2" xfId="16132" xr:uid="{22D41EDB-C305-4139-80E0-5573F4FA0DBD}"/>
    <cellStyle name="style1429269957677 2 4 2 3" xfId="25902" xr:uid="{F139CACD-0406-4345-9F6F-371490371DEB}"/>
    <cellStyle name="style1429269957677 2 4 2 4" xfId="35671" xr:uid="{089F5FF7-AD00-4E89-A67D-DDEB0A3B7BB8}"/>
    <cellStyle name="style1429269957677 2 4 2 5" xfId="45441" xr:uid="{4CE2BE27-0BE7-418C-8F1A-30DDF39463AC}"/>
    <cellStyle name="style1429269957677 2 4 2 6" xfId="55211" xr:uid="{9F11DA93-7E6C-46D5-BD6C-343078E808FA}"/>
    <cellStyle name="style1429269957677 2 4 3" xfId="11228" xr:uid="{05D99724-A1BC-4D72-BAD3-A5D31C30D0CD}"/>
    <cellStyle name="style1429269957677 2 4 4" xfId="20998" xr:uid="{B2F4D5F2-15D7-42DC-BBF7-14D51F812AFC}"/>
    <cellStyle name="style1429269957677 2 4 5" xfId="30769" xr:uid="{43E38EF1-34D8-496B-AA60-D94C7EBCF667}"/>
    <cellStyle name="style1429269957677 2 4 6" xfId="40537" xr:uid="{B8896D4D-6F4A-4FC6-8E9D-07B40B39EAED}"/>
    <cellStyle name="style1429269957677 2 4 7" xfId="50307" xr:uid="{FD1CA029-C279-42D2-9C2A-9B359404A344}"/>
    <cellStyle name="style1429269957677 2 5" xfId="2633" xr:uid="{00000000-0005-0000-0000-0000CF190000}"/>
    <cellStyle name="style1429269957677 2 5 2" xfId="7537" xr:uid="{00000000-0005-0000-0000-0000D0190000}"/>
    <cellStyle name="style1429269957677 2 5 2 2" xfId="17325" xr:uid="{5DAE5CF7-67E0-4E18-8DA7-94E7AC190B52}"/>
    <cellStyle name="style1429269957677 2 5 2 3" xfId="27095" xr:uid="{B725AB3B-EA1D-443E-BAAA-3CA119BE0157}"/>
    <cellStyle name="style1429269957677 2 5 2 4" xfId="36864" xr:uid="{4757304F-8BBF-4878-B1E4-7DC97703BCE9}"/>
    <cellStyle name="style1429269957677 2 5 2 5" xfId="46634" xr:uid="{14D49D8C-54F1-4FC3-8176-AAC4886D27D9}"/>
    <cellStyle name="style1429269957677 2 5 2 6" xfId="56404" xr:uid="{BA77D699-E51B-432A-AE42-92EEAACDB277}"/>
    <cellStyle name="style1429269957677 2 5 3" xfId="12421" xr:uid="{02340C55-6E63-4A67-ACF3-83FFB6C790B0}"/>
    <cellStyle name="style1429269957677 2 5 4" xfId="22191" xr:uid="{7F7EB83B-CBDB-467E-8DC2-A9E9C8DE91E1}"/>
    <cellStyle name="style1429269957677 2 5 5" xfId="31962" xr:uid="{8F4A455F-D078-41A3-8373-BDF0BEB6F186}"/>
    <cellStyle name="style1429269957677 2 5 6" xfId="41730" xr:uid="{E6FD7723-3963-408D-8481-D1FF2234734D}"/>
    <cellStyle name="style1429269957677 2 5 7" xfId="51500" xr:uid="{9061D744-FFDA-4821-8FE0-647A6AB5F33E}"/>
    <cellStyle name="style1429269957677 2 6" xfId="3826" xr:uid="{00000000-0005-0000-0000-0000D1190000}"/>
    <cellStyle name="style1429269957677 2 6 2" xfId="8730" xr:uid="{00000000-0005-0000-0000-0000D2190000}"/>
    <cellStyle name="style1429269957677 2 6 2 2" xfId="18518" xr:uid="{AF6983EA-F716-4BA4-8015-B470E0E1F8A0}"/>
    <cellStyle name="style1429269957677 2 6 2 3" xfId="28288" xr:uid="{D854895A-046F-42AF-AD3B-09B342749E72}"/>
    <cellStyle name="style1429269957677 2 6 2 4" xfId="38057" xr:uid="{B84C5986-6C70-481A-B4D7-7EF9B81E3A51}"/>
    <cellStyle name="style1429269957677 2 6 2 5" xfId="47827" xr:uid="{B5978A87-3C74-4464-9B1A-367931705A82}"/>
    <cellStyle name="style1429269957677 2 6 2 6" xfId="57597" xr:uid="{63E01C52-32F9-4617-A993-CB9A8499AC42}"/>
    <cellStyle name="style1429269957677 2 6 3" xfId="13614" xr:uid="{2F645B7B-95A1-4543-9E63-BE4DAE33B6B3}"/>
    <cellStyle name="style1429269957677 2 6 4" xfId="23384" xr:uid="{187F4C1B-5C81-4CAA-B9BD-935AD4F21DF6}"/>
    <cellStyle name="style1429269957677 2 6 5" xfId="33154" xr:uid="{9015BF7E-CDC5-4388-80C8-D2A73112A916}"/>
    <cellStyle name="style1429269957677 2 6 6" xfId="42923" xr:uid="{9EAE67BE-F5DA-4735-B9EB-205FDE0023C5}"/>
    <cellStyle name="style1429269957677 2 6 7" xfId="52693" xr:uid="{700052DD-71FE-4A18-9512-2E606F1DD097}"/>
    <cellStyle name="style1429269957677 2 7" xfId="4889" xr:uid="{00000000-0005-0000-0000-0000D3190000}"/>
    <cellStyle name="style1429269957677 2 7 2" xfId="9793" xr:uid="{00000000-0005-0000-0000-0000D4190000}"/>
    <cellStyle name="style1429269957677 2 7 2 2" xfId="19581" xr:uid="{D09340DE-959F-44D1-B774-958FAD65CB20}"/>
    <cellStyle name="style1429269957677 2 7 2 3" xfId="29351" xr:uid="{1C59DDD0-E5D9-4073-976A-756B35715079}"/>
    <cellStyle name="style1429269957677 2 7 2 4" xfId="39120" xr:uid="{5CFFE750-3C3D-42A7-9AF7-A6446AB136D5}"/>
    <cellStyle name="style1429269957677 2 7 2 5" xfId="48890" xr:uid="{B585E651-9E70-4B1B-87D2-D064B991C3A1}"/>
    <cellStyle name="style1429269957677 2 7 2 6" xfId="58660" xr:uid="{BE98A228-DA3E-48F1-86C2-DBDBF68DAF97}"/>
    <cellStyle name="style1429269957677 2 7 3" xfId="9819" xr:uid="{469A8CCF-DBF3-4C30-BDA2-B7B729AD2691}"/>
    <cellStyle name="style1429269957677 2 7 3 2" xfId="19606" xr:uid="{73FCEA19-21C7-42B7-9207-2D468DE399C4}"/>
    <cellStyle name="style1429269957677 2 7 3 3" xfId="29376" xr:uid="{FD54174F-72A4-4939-9AA6-CBDAEECC0137}"/>
    <cellStyle name="style1429269957677 2 7 3 4" xfId="39145" xr:uid="{4C879F57-BD2E-4EBE-93C9-8EB2E6136BAC}"/>
    <cellStyle name="style1429269957677 2 7 3 5" xfId="48915" xr:uid="{47DFD8DA-BBEC-4975-B5CE-5E493C4D1541}"/>
    <cellStyle name="style1429269957677 2 7 3 6" xfId="58685" xr:uid="{B855A12F-5D56-4638-9948-AAA3E13E8427}"/>
    <cellStyle name="style1429269957677 2 7 4" xfId="9849" xr:uid="{8B9CE390-6450-4870-8CCB-DC76D94BBD8D}"/>
    <cellStyle name="style1429269957677 2 7 4 2" xfId="58707" xr:uid="{C9AF094B-247E-4DEF-958A-B85CBAAA1E61}"/>
    <cellStyle name="style1429269957677 2 7 4 3" xfId="58721" xr:uid="{EA21EE35-D6F0-41CF-A8D8-5CD0DCC69EE4}"/>
    <cellStyle name="style1429269957677 2 7 4 3 2" xfId="58736" xr:uid="{53132902-E426-43BB-AC3F-DA6A81916A61}"/>
    <cellStyle name="style1429269957677 2 7 5" xfId="14677" xr:uid="{6644D4A8-17DC-4B94-91A0-2EB76BB84B53}"/>
    <cellStyle name="style1429269957677 2 7 6" xfId="24447" xr:uid="{02FB1B15-A888-4F00-A378-8B98799ADC5A}"/>
    <cellStyle name="style1429269957677 2 7 7" xfId="34217" xr:uid="{83EA4F84-56B7-48CD-8DCD-20F090FC1B3C}"/>
    <cellStyle name="style1429269957677 2 7 8" xfId="43986" xr:uid="{7C30B72C-2D92-46AF-AFE7-F56EAC8ADEA1}"/>
    <cellStyle name="style1429269957677 2 7 9" xfId="53756" xr:uid="{E37E5A13-9A4A-4FE0-874F-5E5F174CE1E2}"/>
    <cellStyle name="style1429269957677 2 8" xfId="5103" xr:uid="{00000000-0005-0000-0000-0000D5190000}"/>
    <cellStyle name="style1429269957677 2 8 2" xfId="14891" xr:uid="{83511045-F9FC-4A6B-B174-63882DEDEE1C}"/>
    <cellStyle name="style1429269957677 2 8 3" xfId="24661" xr:uid="{C718D210-ABF2-4E33-8E86-D18760630BC0}"/>
    <cellStyle name="style1429269957677 2 8 4" xfId="34430" xr:uid="{9280E240-9081-4FC4-8748-527469958BD7}"/>
    <cellStyle name="style1429269957677 2 8 5" xfId="44200" xr:uid="{1165A470-2C4A-4F8D-91B1-1BF270E9BDA1}"/>
    <cellStyle name="style1429269957677 2 8 6" xfId="53970" xr:uid="{243B9A2C-68AF-4E07-9796-E7100F053E8D}"/>
    <cellStyle name="style1429269957677 2 9" xfId="9987" xr:uid="{8A7C4C06-98C1-45C8-8F68-7E93E51CCE28}"/>
    <cellStyle name="style1429269957677 3" xfId="385" xr:uid="{00000000-0005-0000-0000-0000D6190000}"/>
    <cellStyle name="style1429269957677 3 10" xfId="49302" xr:uid="{F16EE767-3BCD-40D0-BA31-97212EF09213}"/>
    <cellStyle name="style1429269957677 3 2" xfId="1676" xr:uid="{00000000-0005-0000-0000-0000D7190000}"/>
    <cellStyle name="style1429269957677 3 2 2" xfId="6580" xr:uid="{00000000-0005-0000-0000-0000D8190000}"/>
    <cellStyle name="style1429269957677 3 2 2 2" xfId="16368" xr:uid="{59D64DDB-5BF0-453A-8D4E-7BE332F161AB}"/>
    <cellStyle name="style1429269957677 3 2 2 3" xfId="26138" xr:uid="{90D02815-3993-420C-B0A0-8E8AE82C6810}"/>
    <cellStyle name="style1429269957677 3 2 2 4" xfId="35907" xr:uid="{6F4F4D05-0030-47A3-AF80-A6B8278E18F3}"/>
    <cellStyle name="style1429269957677 3 2 2 5" xfId="45677" xr:uid="{8FE370DB-E80E-41E4-8F4D-0DBCF2604758}"/>
    <cellStyle name="style1429269957677 3 2 2 6" xfId="55447" xr:uid="{7F343CB8-461E-42A3-9B5E-01AD211AAB24}"/>
    <cellStyle name="style1429269957677 3 2 3" xfId="11464" xr:uid="{3F7FEFAD-94E2-42FC-A466-E57D8C570443}"/>
    <cellStyle name="style1429269957677 3 2 4" xfId="21234" xr:uid="{E8D57C9E-B49D-42F6-9A0F-264625FDDB50}"/>
    <cellStyle name="style1429269957677 3 2 5" xfId="31005" xr:uid="{5746216E-E154-4091-9149-61F941D8A217}"/>
    <cellStyle name="style1429269957677 3 2 6" xfId="40773" xr:uid="{FBC0CFA2-F3D5-48A4-B134-12C1BD02A587}"/>
    <cellStyle name="style1429269957677 3 2 7" xfId="50543" xr:uid="{00F16E4B-8A1F-4D97-9819-C9F057FD67BD}"/>
    <cellStyle name="style1429269957677 3 3" xfId="2869" xr:uid="{00000000-0005-0000-0000-0000D9190000}"/>
    <cellStyle name="style1429269957677 3 3 2" xfId="7773" xr:uid="{00000000-0005-0000-0000-0000DA190000}"/>
    <cellStyle name="style1429269957677 3 3 2 2" xfId="17561" xr:uid="{E147A7A9-D7C1-4D84-A718-FB869A14AB6C}"/>
    <cellStyle name="style1429269957677 3 3 2 3" xfId="27331" xr:uid="{437D8CBA-2E1E-4C10-BBA3-E0D18877F54B}"/>
    <cellStyle name="style1429269957677 3 3 2 4" xfId="37100" xr:uid="{BD0A20B1-23D4-43BA-8C74-91F4D6789FC9}"/>
    <cellStyle name="style1429269957677 3 3 2 5" xfId="46870" xr:uid="{AEC5D305-9408-47CB-B8A6-258DFD2EE544}"/>
    <cellStyle name="style1429269957677 3 3 2 6" xfId="56640" xr:uid="{17C68740-8E13-4728-A5F9-DEFC0AB25AD6}"/>
    <cellStyle name="style1429269957677 3 3 3" xfId="12657" xr:uid="{C83D6F19-5181-4714-8F34-F9BEBE23AFDE}"/>
    <cellStyle name="style1429269957677 3 3 4" xfId="22427" xr:uid="{2C9022A5-F39B-4FAA-B5C7-62A9A0EA3B82}"/>
    <cellStyle name="style1429269957677 3 3 5" xfId="32198" xr:uid="{68515A62-F8BC-4879-854B-B4E1664103B8}"/>
    <cellStyle name="style1429269957677 3 3 6" xfId="41966" xr:uid="{3233272E-D82D-4E7A-8F91-76B94BA307C6}"/>
    <cellStyle name="style1429269957677 3 3 7" xfId="51736" xr:uid="{28A2A836-6D2C-4430-B852-3ECC2976B4B1}"/>
    <cellStyle name="style1429269957677 3 4" xfId="4062" xr:uid="{00000000-0005-0000-0000-0000DB190000}"/>
    <cellStyle name="style1429269957677 3 4 2" xfId="8966" xr:uid="{00000000-0005-0000-0000-0000DC190000}"/>
    <cellStyle name="style1429269957677 3 4 2 2" xfId="18754" xr:uid="{2DB815AC-A343-4293-9150-47B2B72E28D5}"/>
    <cellStyle name="style1429269957677 3 4 2 3" xfId="28524" xr:uid="{047DF79B-B40E-468D-8E96-302C69491D9B}"/>
    <cellStyle name="style1429269957677 3 4 2 4" xfId="38293" xr:uid="{175347F4-14FC-4163-800C-AF042A111420}"/>
    <cellStyle name="style1429269957677 3 4 2 5" xfId="48063" xr:uid="{1D910DAE-30C7-45E5-B064-45E2E6A0CF10}"/>
    <cellStyle name="style1429269957677 3 4 2 6" xfId="57833" xr:uid="{5ED2CE52-DDB2-4B5D-AE81-BB9E7731481B}"/>
    <cellStyle name="style1429269957677 3 4 3" xfId="13850" xr:uid="{497C9625-986D-4A6C-A548-6DAB1D8519EA}"/>
    <cellStyle name="style1429269957677 3 4 4" xfId="23620" xr:uid="{FCADAF6A-15C8-45EE-8B14-3470FE74C914}"/>
    <cellStyle name="style1429269957677 3 4 5" xfId="33390" xr:uid="{06B8C8CB-5CF4-4F41-BEDD-BA29971DF3C8}"/>
    <cellStyle name="style1429269957677 3 4 6" xfId="43159" xr:uid="{15EEE89E-E07D-48AD-AAB1-4436D759F077}"/>
    <cellStyle name="style1429269957677 3 4 7" xfId="52929" xr:uid="{ECB0995A-379A-42A6-B17E-2042EC158268}"/>
    <cellStyle name="style1429269957677 3 5" xfId="5339" xr:uid="{00000000-0005-0000-0000-0000DD190000}"/>
    <cellStyle name="style1429269957677 3 5 2" xfId="15127" xr:uid="{D9B8CC25-22A1-48E2-A3C3-15DF12C53008}"/>
    <cellStyle name="style1429269957677 3 5 3" xfId="24897" xr:uid="{F27E8080-85AF-4346-AD49-87372AC216AC}"/>
    <cellStyle name="style1429269957677 3 5 4" xfId="34666" xr:uid="{35B5D000-888C-409B-AD3D-589C173611C9}"/>
    <cellStyle name="style1429269957677 3 5 5" xfId="44436" xr:uid="{3C61EBD4-192C-405F-9998-49482313BFEB}"/>
    <cellStyle name="style1429269957677 3 5 6" xfId="54206" xr:uid="{74783F56-DC6E-4E92-B42C-8C215ACAF116}"/>
    <cellStyle name="style1429269957677 3 6" xfId="10223" xr:uid="{138061C1-E8B7-41A5-9CAA-355057114930}"/>
    <cellStyle name="style1429269957677 3 7" xfId="19993" xr:uid="{B8ECA5D8-7C3B-4C66-B973-1E8DA0ED3A99}"/>
    <cellStyle name="style1429269957677 3 8" xfId="29764" xr:uid="{DF46CE6E-F747-447A-88B6-B116A6A6D337}"/>
    <cellStyle name="style1429269957677 3 9" xfId="39532" xr:uid="{40F2EE2E-7189-4A4D-89CD-98522934449F}"/>
    <cellStyle name="style1429269957677 4" xfId="1364" xr:uid="{00000000-0005-0000-0000-0000DE190000}"/>
    <cellStyle name="style1429269957677 4 2" xfId="6268" xr:uid="{00000000-0005-0000-0000-0000DF190000}"/>
    <cellStyle name="style1429269957677 4 2 2" xfId="16056" xr:uid="{EC145E18-D285-400B-968F-42C48A771DAC}"/>
    <cellStyle name="style1429269957677 4 2 3" xfId="25826" xr:uid="{5734BDF0-9EC1-42F0-AFC5-8A8F1C8498D6}"/>
    <cellStyle name="style1429269957677 4 2 4" xfId="35595" xr:uid="{05A2CE85-BB3B-453E-8BF0-9645D2FFC3E3}"/>
    <cellStyle name="style1429269957677 4 2 5" xfId="45365" xr:uid="{18A53C31-C930-4A4B-AAA0-DE5CB2E22334}"/>
    <cellStyle name="style1429269957677 4 2 6" xfId="55135" xr:uid="{A2189A4E-9B13-4A92-8C20-505425DD0E24}"/>
    <cellStyle name="style1429269957677 4 3" xfId="11152" xr:uid="{A7AA3108-E00A-4B55-B0FC-749A462574AE}"/>
    <cellStyle name="style1429269957677 4 4" xfId="20922" xr:uid="{D2BFD136-2757-40BA-AB90-511439E2B4CA}"/>
    <cellStyle name="style1429269957677 4 5" xfId="30693" xr:uid="{E96E5F6D-5C44-47AB-978D-BBA22CEA8ADA}"/>
    <cellStyle name="style1429269957677 4 6" xfId="40461" xr:uid="{984A8AD2-C16E-4170-A0E3-52298E34C502}"/>
    <cellStyle name="style1429269957677 4 7" xfId="50231" xr:uid="{4B41F4FC-C338-4CE8-8F18-FE62A30DFB34}"/>
    <cellStyle name="style1429269957677 5" xfId="2557" xr:uid="{00000000-0005-0000-0000-0000E0190000}"/>
    <cellStyle name="style1429269957677 5 2" xfId="7461" xr:uid="{00000000-0005-0000-0000-0000E1190000}"/>
    <cellStyle name="style1429269957677 5 2 2" xfId="17249" xr:uid="{A72AC165-8BE1-4A5D-AFD3-B359C0F5398B}"/>
    <cellStyle name="style1429269957677 5 2 3" xfId="27019" xr:uid="{9921F774-F538-4932-BD5F-E0A7711FE19D}"/>
    <cellStyle name="style1429269957677 5 2 4" xfId="36788" xr:uid="{2111670E-570C-414A-A645-2DEA1269DEC0}"/>
    <cellStyle name="style1429269957677 5 2 5" xfId="46558" xr:uid="{4B817A0F-9104-4F15-A7DF-3393D5557F9A}"/>
    <cellStyle name="style1429269957677 5 2 6" xfId="56328" xr:uid="{C272FD25-D7C0-43AD-B0DA-D474FB6D20FD}"/>
    <cellStyle name="style1429269957677 5 3" xfId="12345" xr:uid="{2A16DA24-8AE2-4019-9E80-587F0C681869}"/>
    <cellStyle name="style1429269957677 5 4" xfId="22115" xr:uid="{39568D87-0B44-4C6A-BDC7-7520FC5C8B59}"/>
    <cellStyle name="style1429269957677 5 5" xfId="31886" xr:uid="{883B8D94-A9F5-461F-8A2E-8203630476E3}"/>
    <cellStyle name="style1429269957677 5 6" xfId="41654" xr:uid="{880AFC23-D4E2-4745-AD0F-B14AA5BBB428}"/>
    <cellStyle name="style1429269957677 5 7" xfId="51424" xr:uid="{36BB0FB6-D548-4E42-8D4C-7A0D361A6540}"/>
    <cellStyle name="style1429269957677 6" xfId="3750" xr:uid="{00000000-0005-0000-0000-0000E2190000}"/>
    <cellStyle name="style1429269957677 6 2" xfId="8654" xr:uid="{00000000-0005-0000-0000-0000E3190000}"/>
    <cellStyle name="style1429269957677 6 2 2" xfId="18442" xr:uid="{A7614F68-8548-43EA-A7F7-296ACD4CC368}"/>
    <cellStyle name="style1429269957677 6 2 3" xfId="28212" xr:uid="{5DA1C153-216E-4336-B8A3-3E18C9CB0030}"/>
    <cellStyle name="style1429269957677 6 2 4" xfId="37981" xr:uid="{4AA09F76-EA68-4D04-9A1B-9FF431EC7386}"/>
    <cellStyle name="style1429269957677 6 2 5" xfId="47751" xr:uid="{B8702C2B-D441-4926-B5CB-502BB5A868A0}"/>
    <cellStyle name="style1429269957677 6 2 6" xfId="57521" xr:uid="{0A3F3313-3CEA-44D2-88AE-BCDF1FE53D02}"/>
    <cellStyle name="style1429269957677 6 3" xfId="13538" xr:uid="{43804CF0-FD53-4A6B-BA4A-E7914129538C}"/>
    <cellStyle name="style1429269957677 6 4" xfId="23308" xr:uid="{386E3BFE-2F05-4B06-A896-7B2546E048E0}"/>
    <cellStyle name="style1429269957677 6 5" xfId="33078" xr:uid="{6E440716-5635-4E42-AFEA-BAF21FBF185D}"/>
    <cellStyle name="style1429269957677 6 6" xfId="42847" xr:uid="{1143D1A4-93A7-4F5A-BEF2-E4CCD4857BF5}"/>
    <cellStyle name="style1429269957677 6 7" xfId="52617" xr:uid="{573F8134-AAD7-4D91-8AB9-55BB851C9505}"/>
    <cellStyle name="style1429269957677 7" xfId="5027" xr:uid="{00000000-0005-0000-0000-0000E4190000}"/>
    <cellStyle name="style1429269957677 7 2" xfId="14815" xr:uid="{EBEF9A29-EEE4-4AC9-8130-45C3F11C0B22}"/>
    <cellStyle name="style1429269957677 7 3" xfId="24585" xr:uid="{F535E3EA-4CB2-4AC5-A5C1-9D8B47AC6A42}"/>
    <cellStyle name="style1429269957677 7 4" xfId="34354" xr:uid="{C958FB7D-5834-493B-B1F0-D29B45C3AC1C}"/>
    <cellStyle name="style1429269957677 7 5" xfId="44124" xr:uid="{591CDC2F-9C97-4442-A670-FBDE22632756}"/>
    <cellStyle name="style1429269957677 7 6" xfId="53894" xr:uid="{C85EC17B-79E6-4E6D-B803-F31EA09B554C}"/>
    <cellStyle name="style1429269957677 8" xfId="9911" xr:uid="{50309A3E-01B0-4976-A526-54F4AF4DBEA8}"/>
    <cellStyle name="style1429269957677 9" xfId="19681" xr:uid="{4D0CD4B3-9A70-4B8E-8904-DE093BFFC618}"/>
    <cellStyle name="style1429269957692" xfId="67" xr:uid="{00000000-0005-0000-0000-0000E5190000}"/>
    <cellStyle name="style1429269957692 10" xfId="29453" xr:uid="{EE4F8EE9-606B-4462-97A6-11465DB685FB}"/>
    <cellStyle name="style1429269957692 11" xfId="39221" xr:uid="{4B987BEA-0220-4FDE-83CC-EE65A08DA842}"/>
    <cellStyle name="style1429269957692 12" xfId="48991" xr:uid="{413883B8-5A6E-4FE5-8FAD-C0B37201B8D1}"/>
    <cellStyle name="style1429269957692 2" xfId="148" xr:uid="{00000000-0005-0000-0000-0000E6190000}"/>
    <cellStyle name="style1429269957692 2 10" xfId="19759" xr:uid="{099CAD5C-7FB2-49AC-8049-B7823499F8D4}"/>
    <cellStyle name="style1429269957692 2 11" xfId="29530" xr:uid="{A31E4626-E63F-4339-8FA1-BB4E5C179DEC}"/>
    <cellStyle name="style1429269957692 2 12" xfId="39298" xr:uid="{7B6B7B4E-E436-44B3-B6F2-961C4384F5F8}"/>
    <cellStyle name="style1429269957692 2 13" xfId="49068" xr:uid="{D18738D5-77C2-4E80-8FE7-960589023948}"/>
    <cellStyle name="style1429269957692 2 2" xfId="386" xr:uid="{00000000-0005-0000-0000-0000E7190000}"/>
    <cellStyle name="style1429269957692 2 2 10" xfId="39533" xr:uid="{DBE08A8E-1D47-45A6-8BC1-F95413687760}"/>
    <cellStyle name="style1429269957692 2 2 11" xfId="49303" xr:uid="{7C89DE27-72C2-4DAB-92BF-4F53E89DB088}"/>
    <cellStyle name="style1429269957692 2 2 2" xfId="387" xr:uid="{00000000-0005-0000-0000-0000E8190000}"/>
    <cellStyle name="style1429269957692 2 2 2 10" xfId="49304" xr:uid="{59E5BD4F-195B-4A12-B6DB-950544131933}"/>
    <cellStyle name="style1429269957692 2 2 2 2" xfId="1678" xr:uid="{00000000-0005-0000-0000-0000E9190000}"/>
    <cellStyle name="style1429269957692 2 2 2 2 2" xfId="6582" xr:uid="{00000000-0005-0000-0000-0000EA190000}"/>
    <cellStyle name="style1429269957692 2 2 2 2 2 2" xfId="16370" xr:uid="{55EA5799-7031-49AF-8D56-A61375F1D390}"/>
    <cellStyle name="style1429269957692 2 2 2 2 2 3" xfId="26140" xr:uid="{223721BA-4AD2-4527-AA1A-91B99FE6A815}"/>
    <cellStyle name="style1429269957692 2 2 2 2 2 4" xfId="35909" xr:uid="{8E8C427B-71C3-41D4-8855-A4495AA366FB}"/>
    <cellStyle name="style1429269957692 2 2 2 2 2 5" xfId="45679" xr:uid="{9AA1036B-84F9-4326-BB6A-8EAF61B9B416}"/>
    <cellStyle name="style1429269957692 2 2 2 2 2 6" xfId="55449" xr:uid="{584EEB72-BB32-4BBE-91CF-0715297E5AC6}"/>
    <cellStyle name="style1429269957692 2 2 2 2 3" xfId="11466" xr:uid="{38A326F6-95FC-4496-9497-6036536EA0BD}"/>
    <cellStyle name="style1429269957692 2 2 2 2 4" xfId="21236" xr:uid="{F8FCF311-7743-4D6E-832E-0D6471B8B1BF}"/>
    <cellStyle name="style1429269957692 2 2 2 2 5" xfId="31007" xr:uid="{D9250CB1-4FD5-401F-9B98-10B0B94D09AC}"/>
    <cellStyle name="style1429269957692 2 2 2 2 6" xfId="40775" xr:uid="{66C2BE93-0556-4158-ABA6-F06DF0A2AC8B}"/>
    <cellStyle name="style1429269957692 2 2 2 2 7" xfId="50545" xr:uid="{2972BA44-E7F0-43B6-99EF-F06F0ABAE3F0}"/>
    <cellStyle name="style1429269957692 2 2 2 3" xfId="2871" xr:uid="{00000000-0005-0000-0000-0000EB190000}"/>
    <cellStyle name="style1429269957692 2 2 2 3 2" xfId="7775" xr:uid="{00000000-0005-0000-0000-0000EC190000}"/>
    <cellStyle name="style1429269957692 2 2 2 3 2 2" xfId="17563" xr:uid="{F4BD606B-DAE4-4B17-B03A-CD0A02649515}"/>
    <cellStyle name="style1429269957692 2 2 2 3 2 3" xfId="27333" xr:uid="{5D8F2A93-5672-4AEF-BA0A-B5B40F185D9D}"/>
    <cellStyle name="style1429269957692 2 2 2 3 2 4" xfId="37102" xr:uid="{4FFA8D32-FBD6-424E-A1E2-B088432BE5E3}"/>
    <cellStyle name="style1429269957692 2 2 2 3 2 5" xfId="46872" xr:uid="{374DEF49-8D9B-416C-92A9-A2DB16C28854}"/>
    <cellStyle name="style1429269957692 2 2 2 3 2 6" xfId="56642" xr:uid="{0C8683CD-E425-465E-8901-47DE12482176}"/>
    <cellStyle name="style1429269957692 2 2 2 3 3" xfId="12659" xr:uid="{30AA43BE-C01A-4D35-9765-6CB3622382D6}"/>
    <cellStyle name="style1429269957692 2 2 2 3 4" xfId="22429" xr:uid="{F3BC412F-72D0-4A8B-A1CB-D098C6D2A558}"/>
    <cellStyle name="style1429269957692 2 2 2 3 5" xfId="32200" xr:uid="{02BFA1B6-FFF5-4C60-8E54-46081CF6C43C}"/>
    <cellStyle name="style1429269957692 2 2 2 3 6" xfId="41968" xr:uid="{FD8AC663-3CE0-45B8-AC3E-C27B6F5BD037}"/>
    <cellStyle name="style1429269957692 2 2 2 3 7" xfId="51738" xr:uid="{BA66414F-9D6D-4791-8B38-F0AC2477E1AC}"/>
    <cellStyle name="style1429269957692 2 2 2 4" xfId="4064" xr:uid="{00000000-0005-0000-0000-0000ED190000}"/>
    <cellStyle name="style1429269957692 2 2 2 4 2" xfId="8968" xr:uid="{00000000-0005-0000-0000-0000EE190000}"/>
    <cellStyle name="style1429269957692 2 2 2 4 2 2" xfId="18756" xr:uid="{15A97964-F05B-421E-A585-0AFCFC5E27E1}"/>
    <cellStyle name="style1429269957692 2 2 2 4 2 3" xfId="28526" xr:uid="{01F3A653-60F1-40A1-AD82-F19F94DFC7F8}"/>
    <cellStyle name="style1429269957692 2 2 2 4 2 4" xfId="38295" xr:uid="{546BC872-F817-47FC-8621-B3D76C5AD36C}"/>
    <cellStyle name="style1429269957692 2 2 2 4 2 5" xfId="48065" xr:uid="{8B32C00A-86EA-4E77-AB76-F4876C5380A5}"/>
    <cellStyle name="style1429269957692 2 2 2 4 2 6" xfId="57835" xr:uid="{5F90F07F-52FF-44BF-9F8A-4FE6DDDCF980}"/>
    <cellStyle name="style1429269957692 2 2 2 4 3" xfId="13852" xr:uid="{1461833E-0A85-47DE-9DA7-2C53886B22E0}"/>
    <cellStyle name="style1429269957692 2 2 2 4 4" xfId="23622" xr:uid="{C0AF2BD6-3F74-42D7-AEB3-44CBA85B2E5A}"/>
    <cellStyle name="style1429269957692 2 2 2 4 5" xfId="33392" xr:uid="{F03BABE3-A71A-4370-AE32-35445E708979}"/>
    <cellStyle name="style1429269957692 2 2 2 4 6" xfId="43161" xr:uid="{31CB7D63-DA23-4025-BCFD-A66868CDA2C2}"/>
    <cellStyle name="style1429269957692 2 2 2 4 7" xfId="52931" xr:uid="{73C3D0C5-7CB9-4EBE-9E41-D43F9419896F}"/>
    <cellStyle name="style1429269957692 2 2 2 5" xfId="5341" xr:uid="{00000000-0005-0000-0000-0000EF190000}"/>
    <cellStyle name="style1429269957692 2 2 2 5 2" xfId="15129" xr:uid="{2923F96A-0C6E-45A7-94F6-7F0FE66E6080}"/>
    <cellStyle name="style1429269957692 2 2 2 5 3" xfId="24899" xr:uid="{52917839-A109-4F27-9C36-5E93D2AE7E8E}"/>
    <cellStyle name="style1429269957692 2 2 2 5 4" xfId="34668" xr:uid="{C8D24CCD-4BE3-4C84-A0F1-2632E200760D}"/>
    <cellStyle name="style1429269957692 2 2 2 5 5" xfId="44438" xr:uid="{4A39FF98-BC56-44CE-BFD0-FF6C2CDB594D}"/>
    <cellStyle name="style1429269957692 2 2 2 5 6" xfId="54208" xr:uid="{4293951E-C294-47CF-AEDB-C7D813ABDEE8}"/>
    <cellStyle name="style1429269957692 2 2 2 6" xfId="10225" xr:uid="{AD655485-5681-4384-9D53-59F8EDFD615F}"/>
    <cellStyle name="style1429269957692 2 2 2 7" xfId="19995" xr:uid="{33057AFF-C564-442C-80B2-19E2665299C6}"/>
    <cellStyle name="style1429269957692 2 2 2 8" xfId="29766" xr:uid="{FCF19FEC-9BA6-4207-9DBC-8102BD516101}"/>
    <cellStyle name="style1429269957692 2 2 2 9" xfId="39534" xr:uid="{E5571D7D-9183-4A22-B9FF-9742CEBA9A11}"/>
    <cellStyle name="style1429269957692 2 2 3" xfId="1677" xr:uid="{00000000-0005-0000-0000-0000F0190000}"/>
    <cellStyle name="style1429269957692 2 2 3 2" xfId="6581" xr:uid="{00000000-0005-0000-0000-0000F1190000}"/>
    <cellStyle name="style1429269957692 2 2 3 2 2" xfId="16369" xr:uid="{9241A63C-22AC-4FA3-A866-06C93F444C4C}"/>
    <cellStyle name="style1429269957692 2 2 3 2 3" xfId="26139" xr:uid="{63DDCB7C-7EBE-4BFB-9833-57A9A55F0FBB}"/>
    <cellStyle name="style1429269957692 2 2 3 2 4" xfId="35908" xr:uid="{DFA3680C-82CB-4D88-8BAA-AD37CA1C9BE0}"/>
    <cellStyle name="style1429269957692 2 2 3 2 5" xfId="45678" xr:uid="{B49186E7-0E86-473C-AB5B-EFDC5B5B8A92}"/>
    <cellStyle name="style1429269957692 2 2 3 2 6" xfId="55448" xr:uid="{37DDDB41-2A00-4D52-A3E2-89A5741E0F75}"/>
    <cellStyle name="style1429269957692 2 2 3 3" xfId="11465" xr:uid="{978F9CE8-599D-4AC8-8A92-566C8615EA23}"/>
    <cellStyle name="style1429269957692 2 2 3 4" xfId="21235" xr:uid="{D1984B27-2CA8-42D5-B12E-06545EAF2509}"/>
    <cellStyle name="style1429269957692 2 2 3 5" xfId="31006" xr:uid="{C5357858-3247-4AA8-9E1D-04B63CBD9C34}"/>
    <cellStyle name="style1429269957692 2 2 3 6" xfId="40774" xr:uid="{D71864EE-6E00-4DB7-AC3F-623A0E796D50}"/>
    <cellStyle name="style1429269957692 2 2 3 7" xfId="50544" xr:uid="{DF799D34-11A0-46C7-9671-EACC3AEB0D0F}"/>
    <cellStyle name="style1429269957692 2 2 4" xfId="2870" xr:uid="{00000000-0005-0000-0000-0000F2190000}"/>
    <cellStyle name="style1429269957692 2 2 4 2" xfId="7774" xr:uid="{00000000-0005-0000-0000-0000F3190000}"/>
    <cellStyle name="style1429269957692 2 2 4 2 2" xfId="17562" xr:uid="{0BB2E003-C506-40AB-9470-75896589F3AC}"/>
    <cellStyle name="style1429269957692 2 2 4 2 3" xfId="27332" xr:uid="{48A6CA29-8C60-490B-BA8F-28BE12384C24}"/>
    <cellStyle name="style1429269957692 2 2 4 2 4" xfId="37101" xr:uid="{FFC12086-5D43-4A10-9A68-EFD795BD716B}"/>
    <cellStyle name="style1429269957692 2 2 4 2 5" xfId="46871" xr:uid="{851D1D02-BAF2-46D1-BDB3-DBE121D44294}"/>
    <cellStyle name="style1429269957692 2 2 4 2 6" xfId="56641" xr:uid="{CFD7F15B-8152-4A51-8F73-3A836FA68633}"/>
    <cellStyle name="style1429269957692 2 2 4 3" xfId="12658" xr:uid="{0C2AE30F-F9E6-40D7-BFAF-3639BFBAD812}"/>
    <cellStyle name="style1429269957692 2 2 4 4" xfId="22428" xr:uid="{B9541CBD-AFDF-48B2-A27D-2D2B8FA71312}"/>
    <cellStyle name="style1429269957692 2 2 4 5" xfId="32199" xr:uid="{8EA854AB-F71D-4C8F-9BE0-89E8A8CE3BE6}"/>
    <cellStyle name="style1429269957692 2 2 4 6" xfId="41967" xr:uid="{19241C6A-F9B2-4945-B29D-F1D692F839D9}"/>
    <cellStyle name="style1429269957692 2 2 4 7" xfId="51737" xr:uid="{B1BE2559-1E00-4A32-95E6-788BC00BBE71}"/>
    <cellStyle name="style1429269957692 2 2 5" xfId="4063" xr:uid="{00000000-0005-0000-0000-0000F4190000}"/>
    <cellStyle name="style1429269957692 2 2 5 2" xfId="8967" xr:uid="{00000000-0005-0000-0000-0000F5190000}"/>
    <cellStyle name="style1429269957692 2 2 5 2 2" xfId="18755" xr:uid="{AAC8FF4E-BB71-4E02-94E0-1F417B536974}"/>
    <cellStyle name="style1429269957692 2 2 5 2 3" xfId="28525" xr:uid="{8BAB19E8-CBB0-463B-862C-D8814516CD5A}"/>
    <cellStyle name="style1429269957692 2 2 5 2 4" xfId="38294" xr:uid="{F535FE88-710D-4ED1-9398-9CAF0DCA9627}"/>
    <cellStyle name="style1429269957692 2 2 5 2 5" xfId="48064" xr:uid="{521D341C-FFAC-45BF-B646-084B861CCBA9}"/>
    <cellStyle name="style1429269957692 2 2 5 2 6" xfId="57834" xr:uid="{20F7D6D1-F398-424A-A486-2CB3D507E1C0}"/>
    <cellStyle name="style1429269957692 2 2 5 3" xfId="13851" xr:uid="{85E38064-1FA0-478C-AAD0-39616D7E1042}"/>
    <cellStyle name="style1429269957692 2 2 5 4" xfId="23621" xr:uid="{A4415A9F-4E0A-43E2-93DF-500A97D9E6CE}"/>
    <cellStyle name="style1429269957692 2 2 5 5" xfId="33391" xr:uid="{4B89E923-CF3A-410D-B99A-3231E2A7202A}"/>
    <cellStyle name="style1429269957692 2 2 5 6" xfId="43160" xr:uid="{CBDB126C-069B-4183-9120-7EF12C6ECA5C}"/>
    <cellStyle name="style1429269957692 2 2 5 7" xfId="52930" xr:uid="{06D48D43-9249-4154-B1C3-5EB7EDFAF4CB}"/>
    <cellStyle name="style1429269957692 2 2 6" xfId="5340" xr:uid="{00000000-0005-0000-0000-0000F6190000}"/>
    <cellStyle name="style1429269957692 2 2 6 2" xfId="15128" xr:uid="{2212508D-73AA-480C-B7CD-6B5F0D8645E5}"/>
    <cellStyle name="style1429269957692 2 2 6 3" xfId="24898" xr:uid="{8D7600AC-853D-42CA-8140-D3CC771C8B0D}"/>
    <cellStyle name="style1429269957692 2 2 6 4" xfId="34667" xr:uid="{417B892C-CF06-476B-9058-8337D6DE977F}"/>
    <cellStyle name="style1429269957692 2 2 6 5" xfId="44437" xr:uid="{5B46ED0F-0A0B-4324-9629-51CCC81F5150}"/>
    <cellStyle name="style1429269957692 2 2 6 6" xfId="54207" xr:uid="{DFB1B471-02F8-4171-93E8-C79B3FEA61A0}"/>
    <cellStyle name="style1429269957692 2 2 7" xfId="10224" xr:uid="{C5080753-D49C-4BE4-9E19-88A143742B95}"/>
    <cellStyle name="style1429269957692 2 2 8" xfId="19994" xr:uid="{DBF67FD2-8862-4FE4-9791-3009CE50ADB1}"/>
    <cellStyle name="style1429269957692 2 2 9" xfId="29765" xr:uid="{2F49D0EE-2334-42CB-89A4-E5A4B37C0D49}"/>
    <cellStyle name="style1429269957692 2 3" xfId="388" xr:uid="{00000000-0005-0000-0000-0000F7190000}"/>
    <cellStyle name="style1429269957692 2 3 10" xfId="49305" xr:uid="{C8839562-DE46-4BF0-94BF-3F83C28BCE38}"/>
    <cellStyle name="style1429269957692 2 3 2" xfId="1679" xr:uid="{00000000-0005-0000-0000-0000F8190000}"/>
    <cellStyle name="style1429269957692 2 3 2 2" xfId="6583" xr:uid="{00000000-0005-0000-0000-0000F9190000}"/>
    <cellStyle name="style1429269957692 2 3 2 2 2" xfId="16371" xr:uid="{6101DA52-EF31-4A30-813B-A4D8A2D3978D}"/>
    <cellStyle name="style1429269957692 2 3 2 2 3" xfId="26141" xr:uid="{8DC2D205-D9B5-4D3A-861F-21817036C01D}"/>
    <cellStyle name="style1429269957692 2 3 2 2 4" xfId="35910" xr:uid="{7432671A-15DE-4337-AAD6-BA3120501B3B}"/>
    <cellStyle name="style1429269957692 2 3 2 2 5" xfId="45680" xr:uid="{5FD5262B-170F-48F4-8D53-E536EC18914B}"/>
    <cellStyle name="style1429269957692 2 3 2 2 6" xfId="55450" xr:uid="{B0113C86-EFC5-4564-8418-F03511C1E272}"/>
    <cellStyle name="style1429269957692 2 3 2 3" xfId="11467" xr:uid="{74F80E9F-8AF3-40C6-8929-FFDBBD47E997}"/>
    <cellStyle name="style1429269957692 2 3 2 4" xfId="21237" xr:uid="{D1D0D4B2-62BD-407E-A93C-B886C3C1A46C}"/>
    <cellStyle name="style1429269957692 2 3 2 5" xfId="31008" xr:uid="{A5DDF85C-8D8F-4687-88D9-CA192FEDCFB4}"/>
    <cellStyle name="style1429269957692 2 3 2 6" xfId="40776" xr:uid="{1E79CEF9-895F-4FCA-9139-B81B052AB4B4}"/>
    <cellStyle name="style1429269957692 2 3 2 7" xfId="50546" xr:uid="{066D281F-24BF-4AE3-9C0C-5217506F811F}"/>
    <cellStyle name="style1429269957692 2 3 3" xfId="2872" xr:uid="{00000000-0005-0000-0000-0000FA190000}"/>
    <cellStyle name="style1429269957692 2 3 3 2" xfId="7776" xr:uid="{00000000-0005-0000-0000-0000FB190000}"/>
    <cellStyle name="style1429269957692 2 3 3 2 2" xfId="17564" xr:uid="{7A4547A9-F94B-40CC-9A65-5230CDCEFF7D}"/>
    <cellStyle name="style1429269957692 2 3 3 2 3" xfId="27334" xr:uid="{008B4475-6343-4F34-BA7A-EA4247DB06F5}"/>
    <cellStyle name="style1429269957692 2 3 3 2 4" xfId="37103" xr:uid="{7B2B79EE-80C5-4C42-A184-8EFC9D2B069C}"/>
    <cellStyle name="style1429269957692 2 3 3 2 5" xfId="46873" xr:uid="{05602B1D-6263-4DF0-A886-7BFD5DFDE530}"/>
    <cellStyle name="style1429269957692 2 3 3 2 6" xfId="56643" xr:uid="{65603314-9BFA-4F7D-A7AC-C75B939FBF1F}"/>
    <cellStyle name="style1429269957692 2 3 3 3" xfId="12660" xr:uid="{165919A4-747E-4182-B8F9-7B52CFC05510}"/>
    <cellStyle name="style1429269957692 2 3 3 4" xfId="22430" xr:uid="{A303EAB8-1B8C-41F5-8C97-BF87D2CBC249}"/>
    <cellStyle name="style1429269957692 2 3 3 5" xfId="32201" xr:uid="{468FC644-7962-44FA-94FB-19C0ADAD510D}"/>
    <cellStyle name="style1429269957692 2 3 3 6" xfId="41969" xr:uid="{7E652C5C-EC50-40CC-BC10-1764F99BE215}"/>
    <cellStyle name="style1429269957692 2 3 3 7" xfId="51739" xr:uid="{AFE49B62-C148-44C4-AA33-09D5157C9BAE}"/>
    <cellStyle name="style1429269957692 2 3 4" xfId="4065" xr:uid="{00000000-0005-0000-0000-0000FC190000}"/>
    <cellStyle name="style1429269957692 2 3 4 2" xfId="8969" xr:uid="{00000000-0005-0000-0000-0000FD190000}"/>
    <cellStyle name="style1429269957692 2 3 4 2 2" xfId="18757" xr:uid="{6EEC8FB3-D4CE-4BD3-B027-5A853DC7998F}"/>
    <cellStyle name="style1429269957692 2 3 4 2 3" xfId="28527" xr:uid="{271541E1-FDA2-4BEF-A1BA-51B3C01424C4}"/>
    <cellStyle name="style1429269957692 2 3 4 2 4" xfId="38296" xr:uid="{A38A5569-A14C-43AC-AEC3-82BBEBB480E2}"/>
    <cellStyle name="style1429269957692 2 3 4 2 5" xfId="48066" xr:uid="{FDB4828A-5E44-467B-8F21-124D95F98CEB}"/>
    <cellStyle name="style1429269957692 2 3 4 2 6" xfId="57836" xr:uid="{CF80390E-2BDF-43AC-BCEA-0DC7340A0B3C}"/>
    <cellStyle name="style1429269957692 2 3 4 3" xfId="13853" xr:uid="{739113DA-1CD6-44EC-BB84-ABE233CF89C2}"/>
    <cellStyle name="style1429269957692 2 3 4 4" xfId="23623" xr:uid="{E1B3F6EC-5F78-434B-9741-1CBA676C5581}"/>
    <cellStyle name="style1429269957692 2 3 4 5" xfId="33393" xr:uid="{07490C8C-223B-49A4-AABA-38BEE1E42FFC}"/>
    <cellStyle name="style1429269957692 2 3 4 6" xfId="43162" xr:uid="{10F68E73-75C1-46EB-8B61-6EA70D744D11}"/>
    <cellStyle name="style1429269957692 2 3 4 7" xfId="52932" xr:uid="{DB0E2845-BFED-4892-A1D1-1B16FDF63529}"/>
    <cellStyle name="style1429269957692 2 3 5" xfId="5342" xr:uid="{00000000-0005-0000-0000-0000FE190000}"/>
    <cellStyle name="style1429269957692 2 3 5 2" xfId="15130" xr:uid="{B9943F9A-4028-47C8-B5FF-94EE79BC2052}"/>
    <cellStyle name="style1429269957692 2 3 5 3" xfId="24900" xr:uid="{73FCDECD-6DD1-4490-A248-5958933AA2B8}"/>
    <cellStyle name="style1429269957692 2 3 5 4" xfId="34669" xr:uid="{7C291950-A7DF-450B-887E-741B3CED65D5}"/>
    <cellStyle name="style1429269957692 2 3 5 5" xfId="44439" xr:uid="{0C69C7C9-F073-42D7-8625-CE3F76FEFAF0}"/>
    <cellStyle name="style1429269957692 2 3 5 6" xfId="54209" xr:uid="{312B87D7-48DA-42D0-94F3-C29454032330}"/>
    <cellStyle name="style1429269957692 2 3 6" xfId="10226" xr:uid="{DAAE58AE-D601-457E-8FFA-09D2926C0B55}"/>
    <cellStyle name="style1429269957692 2 3 7" xfId="19996" xr:uid="{21B8826D-8EC5-44ED-A2C6-D61ED4DE739B}"/>
    <cellStyle name="style1429269957692 2 3 8" xfId="29767" xr:uid="{37543433-A219-4DD9-A78D-1B970EA8DBBF}"/>
    <cellStyle name="style1429269957692 2 3 9" xfId="39535" xr:uid="{982C3B43-51EF-4153-B1DA-A3E116BCF573}"/>
    <cellStyle name="style1429269957692 2 4" xfId="1442" xr:uid="{00000000-0005-0000-0000-0000FF190000}"/>
    <cellStyle name="style1429269957692 2 4 2" xfId="6346" xr:uid="{00000000-0005-0000-0000-0000001A0000}"/>
    <cellStyle name="style1429269957692 2 4 2 2" xfId="16134" xr:uid="{19EABD81-1D7C-4A14-B0EC-E0BE14FF1578}"/>
    <cellStyle name="style1429269957692 2 4 2 3" xfId="25904" xr:uid="{E5F4267E-02B5-4226-ADC0-CB0A3392D2CF}"/>
    <cellStyle name="style1429269957692 2 4 2 4" xfId="35673" xr:uid="{B5D26844-1F57-45B7-84CA-27CCBA8A8D6C}"/>
    <cellStyle name="style1429269957692 2 4 2 5" xfId="45443" xr:uid="{3B1664A5-7641-4576-9EB6-3B17F02FB721}"/>
    <cellStyle name="style1429269957692 2 4 2 6" xfId="55213" xr:uid="{06AE4E94-B463-43B7-B2B3-62CC8F3AC1AC}"/>
    <cellStyle name="style1429269957692 2 4 3" xfId="11230" xr:uid="{76A9D186-EBBE-4728-B452-BC70EAB32250}"/>
    <cellStyle name="style1429269957692 2 4 4" xfId="21000" xr:uid="{4279E749-6105-420F-A5C7-680CC14E4E21}"/>
    <cellStyle name="style1429269957692 2 4 5" xfId="30771" xr:uid="{60C2603A-FB50-4B99-A293-C16FEB844348}"/>
    <cellStyle name="style1429269957692 2 4 6" xfId="40539" xr:uid="{2C5674DC-3664-4E3D-AF9D-85F8E996CC49}"/>
    <cellStyle name="style1429269957692 2 4 7" xfId="50309" xr:uid="{94368F1C-A49F-4E9D-8609-D5CF03C42EE3}"/>
    <cellStyle name="style1429269957692 2 5" xfId="2635" xr:uid="{00000000-0005-0000-0000-0000011A0000}"/>
    <cellStyle name="style1429269957692 2 5 2" xfId="7539" xr:uid="{00000000-0005-0000-0000-0000021A0000}"/>
    <cellStyle name="style1429269957692 2 5 2 2" xfId="17327" xr:uid="{250D0AA3-F8E7-4185-9A17-87E9D791BABC}"/>
    <cellStyle name="style1429269957692 2 5 2 3" xfId="27097" xr:uid="{8CCEF49D-039E-46CC-B9E7-B9CD7EE9B396}"/>
    <cellStyle name="style1429269957692 2 5 2 4" xfId="36866" xr:uid="{C791EC1B-0AC6-4AEC-AB48-1106DA2DC433}"/>
    <cellStyle name="style1429269957692 2 5 2 5" xfId="46636" xr:uid="{CF8DE271-A9B5-4C08-81BB-96FD692B56F1}"/>
    <cellStyle name="style1429269957692 2 5 2 6" xfId="56406" xr:uid="{B0403125-E0DF-4DF4-BE8F-C456BB131ACF}"/>
    <cellStyle name="style1429269957692 2 5 3" xfId="12423" xr:uid="{5D276CDB-8D69-4D28-98F8-969237EA95CA}"/>
    <cellStyle name="style1429269957692 2 5 4" xfId="22193" xr:uid="{5AF20D46-73B9-4A77-9804-5EAEFC3D4DA3}"/>
    <cellStyle name="style1429269957692 2 5 5" xfId="31964" xr:uid="{47D83415-613E-44C4-B0E8-2B356FBCA06E}"/>
    <cellStyle name="style1429269957692 2 5 6" xfId="41732" xr:uid="{8EA76824-04D0-4949-A42B-E73A41EAF14B}"/>
    <cellStyle name="style1429269957692 2 5 7" xfId="51502" xr:uid="{3C44B430-B173-4290-9758-AC4D993EC989}"/>
    <cellStyle name="style1429269957692 2 6" xfId="3828" xr:uid="{00000000-0005-0000-0000-0000031A0000}"/>
    <cellStyle name="style1429269957692 2 6 2" xfId="8732" xr:uid="{00000000-0005-0000-0000-0000041A0000}"/>
    <cellStyle name="style1429269957692 2 6 2 2" xfId="18520" xr:uid="{D10BDF30-A151-41B4-8268-1AC02F40DD1D}"/>
    <cellStyle name="style1429269957692 2 6 2 3" xfId="28290" xr:uid="{BD08B587-01C0-4A7B-BAB0-DFE060D94475}"/>
    <cellStyle name="style1429269957692 2 6 2 4" xfId="38059" xr:uid="{E773A4D2-C850-4A90-B41B-BB6785DD415C}"/>
    <cellStyle name="style1429269957692 2 6 2 5" xfId="47829" xr:uid="{34EF4BE4-AC80-4F38-AD5D-BDFE833521DC}"/>
    <cellStyle name="style1429269957692 2 6 2 6" xfId="57599" xr:uid="{F17CE0F2-ED1B-49F4-B840-A95B1ABBA829}"/>
    <cellStyle name="style1429269957692 2 6 3" xfId="13616" xr:uid="{4DCA24B3-7BC6-42A3-B846-CFCB7E981192}"/>
    <cellStyle name="style1429269957692 2 6 4" xfId="23386" xr:uid="{3227303B-20BB-437B-891C-EA77501AD51C}"/>
    <cellStyle name="style1429269957692 2 6 5" xfId="33156" xr:uid="{E86BB90F-57F6-4CDA-9BBB-A49D58DB90C9}"/>
    <cellStyle name="style1429269957692 2 6 6" xfId="42925" xr:uid="{B6A22E05-2680-4452-A813-48A91F85BE57}"/>
    <cellStyle name="style1429269957692 2 6 7" xfId="52695" xr:uid="{98939C96-EAB7-4DC9-A8BF-519D724FF001}"/>
    <cellStyle name="style1429269957692 2 7" xfId="4890" xr:uid="{00000000-0005-0000-0000-0000051A0000}"/>
    <cellStyle name="style1429269957692 2 7 2" xfId="9794" xr:uid="{00000000-0005-0000-0000-0000061A0000}"/>
    <cellStyle name="style1429269957692 2 7 2 2" xfId="19582" xr:uid="{81245A73-2F2A-4345-A10A-1067F294377C}"/>
    <cellStyle name="style1429269957692 2 7 2 3" xfId="29352" xr:uid="{6B0672D9-C7A0-40FA-8DC8-164FE99C2CD6}"/>
    <cellStyle name="style1429269957692 2 7 2 4" xfId="39121" xr:uid="{C58F6306-A0A8-457B-BF6F-8DCAF471B53A}"/>
    <cellStyle name="style1429269957692 2 7 2 5" xfId="48891" xr:uid="{44031950-8E1E-4633-B088-989FC03A821B}"/>
    <cellStyle name="style1429269957692 2 7 2 6" xfId="58661" xr:uid="{FB9C98A9-AD46-49F4-B506-1CB7A3F6FCEE}"/>
    <cellStyle name="style1429269957692 2 7 3" xfId="9821" xr:uid="{98246EB7-ED10-4CC3-9D39-D20368F1247E}"/>
    <cellStyle name="style1429269957692 2 7 3 2" xfId="19608" xr:uid="{6AA57D3B-C95A-48C7-BAB9-14160ABA17D1}"/>
    <cellStyle name="style1429269957692 2 7 3 3" xfId="29378" xr:uid="{7CA9360A-D30E-46F3-A02D-4758ACB406BF}"/>
    <cellStyle name="style1429269957692 2 7 3 4" xfId="39147" xr:uid="{7A4A8D92-86C6-4437-A515-182290E6CA13}"/>
    <cellStyle name="style1429269957692 2 7 3 5" xfId="48917" xr:uid="{5F6874D8-F2D0-4EDB-9E7F-FDC2225EA9BA}"/>
    <cellStyle name="style1429269957692 2 7 3 6" xfId="58687" xr:uid="{A57F3D92-68CE-4EDD-B2CD-845F5FD54C5E}"/>
    <cellStyle name="style1429269957692 2 7 4" xfId="9850" xr:uid="{3BE956CB-B2A3-4A65-A23C-B438FD3C51F8}"/>
    <cellStyle name="style1429269957692 2 7 4 2" xfId="58708" xr:uid="{AF3C4F90-095D-495C-900A-89436ED29132}"/>
    <cellStyle name="style1429269957692 2 7 4 3" xfId="58722" xr:uid="{0D6A1D7C-3BF6-4F4B-B127-70D475567BC9}"/>
    <cellStyle name="style1429269957692 2 7 4 3 2" xfId="58735" xr:uid="{C99B45F8-53E3-428D-866A-0DCB65DE3097}"/>
    <cellStyle name="style1429269957692 2 7 5" xfId="14678" xr:uid="{67E2E433-1CBF-496D-9472-89164F2B8C53}"/>
    <cellStyle name="style1429269957692 2 7 6" xfId="24448" xr:uid="{D8EDC1D9-744C-4B47-8DD3-57B901812ABE}"/>
    <cellStyle name="style1429269957692 2 7 7" xfId="34218" xr:uid="{4ADE65E7-E484-448B-A126-9B27696013FF}"/>
    <cellStyle name="style1429269957692 2 7 8" xfId="43987" xr:uid="{A75EE1D0-D650-46AC-9804-8677CE9B8CE3}"/>
    <cellStyle name="style1429269957692 2 7 9" xfId="53757" xr:uid="{D0922692-AB16-4134-8B62-BC206EEB492A}"/>
    <cellStyle name="style1429269957692 2 8" xfId="5105" xr:uid="{00000000-0005-0000-0000-0000071A0000}"/>
    <cellStyle name="style1429269957692 2 8 2" xfId="14893" xr:uid="{FC9419E2-B9DC-4FBC-B423-E564E62056BA}"/>
    <cellStyle name="style1429269957692 2 8 3" xfId="24663" xr:uid="{23274DB7-8FF9-48E8-BB63-EDEA12316472}"/>
    <cellStyle name="style1429269957692 2 8 4" xfId="34432" xr:uid="{73931212-7DC0-4F35-91AE-44384943B4F0}"/>
    <cellStyle name="style1429269957692 2 8 5" xfId="44202" xr:uid="{105F13BA-169E-4903-AFB3-2D3E238CE7C5}"/>
    <cellStyle name="style1429269957692 2 8 6" xfId="53972" xr:uid="{3F8303E8-5187-4A14-809D-3669EF1D93DA}"/>
    <cellStyle name="style1429269957692 2 9" xfId="9989" xr:uid="{ECF86D1B-68B3-4658-88A0-73B256946FD1}"/>
    <cellStyle name="style1429269957692 3" xfId="389" xr:uid="{00000000-0005-0000-0000-0000081A0000}"/>
    <cellStyle name="style1429269957692 3 10" xfId="49306" xr:uid="{49D81028-2ED9-4C6C-AC6A-B91408E032ED}"/>
    <cellStyle name="style1429269957692 3 2" xfId="1680" xr:uid="{00000000-0005-0000-0000-0000091A0000}"/>
    <cellStyle name="style1429269957692 3 2 2" xfId="6584" xr:uid="{00000000-0005-0000-0000-00000A1A0000}"/>
    <cellStyle name="style1429269957692 3 2 2 2" xfId="16372" xr:uid="{1D5094BA-97A1-47EC-8760-B9F81EC5D3E9}"/>
    <cellStyle name="style1429269957692 3 2 2 3" xfId="26142" xr:uid="{21FB9662-4191-4C32-9C87-BBBB7018D6EF}"/>
    <cellStyle name="style1429269957692 3 2 2 4" xfId="35911" xr:uid="{7994094C-26BF-4608-BE60-4377DF40547A}"/>
    <cellStyle name="style1429269957692 3 2 2 5" xfId="45681" xr:uid="{9EDBA456-D28D-42FC-90E5-3A4142FFDBCF}"/>
    <cellStyle name="style1429269957692 3 2 2 6" xfId="55451" xr:uid="{17309261-5290-45FA-B2B0-A4DB2EEFE337}"/>
    <cellStyle name="style1429269957692 3 2 3" xfId="11468" xr:uid="{6A99B595-02C4-475B-952E-30E5D2744490}"/>
    <cellStyle name="style1429269957692 3 2 4" xfId="21238" xr:uid="{74A529A5-BD92-44FB-8817-4CDFB50AF900}"/>
    <cellStyle name="style1429269957692 3 2 5" xfId="31009" xr:uid="{0B7E34F5-CD8C-46CB-8A4A-544CDCB1F2C0}"/>
    <cellStyle name="style1429269957692 3 2 6" xfId="40777" xr:uid="{7ED31874-55BA-49F5-8AC6-077A61A99F20}"/>
    <cellStyle name="style1429269957692 3 2 7" xfId="50547" xr:uid="{B2070428-B712-4AF2-9F46-53DEC1816F8A}"/>
    <cellStyle name="style1429269957692 3 3" xfId="2873" xr:uid="{00000000-0005-0000-0000-00000B1A0000}"/>
    <cellStyle name="style1429269957692 3 3 2" xfId="7777" xr:uid="{00000000-0005-0000-0000-00000C1A0000}"/>
    <cellStyle name="style1429269957692 3 3 2 2" xfId="17565" xr:uid="{2B909FA2-1462-4C00-A2B8-29311E344198}"/>
    <cellStyle name="style1429269957692 3 3 2 3" xfId="27335" xr:uid="{1416A235-455C-463B-A470-CFC36D944E13}"/>
    <cellStyle name="style1429269957692 3 3 2 4" xfId="37104" xr:uid="{68C64B0C-991B-40FB-B0C9-AC3FF24DFB93}"/>
    <cellStyle name="style1429269957692 3 3 2 5" xfId="46874" xr:uid="{4C63C5D0-330C-4E50-AE4B-B0116989C583}"/>
    <cellStyle name="style1429269957692 3 3 2 6" xfId="56644" xr:uid="{DD84084F-5C6A-473C-A941-84480078B534}"/>
    <cellStyle name="style1429269957692 3 3 3" xfId="12661" xr:uid="{77861B39-3792-4E02-A8D6-0D2ED273C2F3}"/>
    <cellStyle name="style1429269957692 3 3 4" xfId="22431" xr:uid="{0965483A-872E-423D-8A48-BFDE0131E7DF}"/>
    <cellStyle name="style1429269957692 3 3 5" xfId="32202" xr:uid="{441F7D5E-CA8D-4DF7-B77F-ABE21FA8DD7A}"/>
    <cellStyle name="style1429269957692 3 3 6" xfId="41970" xr:uid="{59C062C9-C2A0-4F9B-8C3F-6732E614EBC5}"/>
    <cellStyle name="style1429269957692 3 3 7" xfId="51740" xr:uid="{88CE14D9-3836-4295-8C47-A509CCBC0CCA}"/>
    <cellStyle name="style1429269957692 3 4" xfId="4066" xr:uid="{00000000-0005-0000-0000-00000D1A0000}"/>
    <cellStyle name="style1429269957692 3 4 2" xfId="8970" xr:uid="{00000000-0005-0000-0000-00000E1A0000}"/>
    <cellStyle name="style1429269957692 3 4 2 2" xfId="18758" xr:uid="{E588D4EE-96F4-4466-A833-7BFA24C6F05E}"/>
    <cellStyle name="style1429269957692 3 4 2 3" xfId="28528" xr:uid="{F2D180A0-0804-4B1B-8C73-30B0ED744277}"/>
    <cellStyle name="style1429269957692 3 4 2 4" xfId="38297" xr:uid="{747DAAFE-D9EB-4F7D-807F-86262493050F}"/>
    <cellStyle name="style1429269957692 3 4 2 5" xfId="48067" xr:uid="{BEA72866-D4D3-42BE-A9ED-66CB2A6E95DD}"/>
    <cellStyle name="style1429269957692 3 4 2 6" xfId="57837" xr:uid="{76F4816B-123E-4B40-BFE6-45960B96704A}"/>
    <cellStyle name="style1429269957692 3 4 3" xfId="13854" xr:uid="{DF4CEDC0-C89D-44D5-8046-021E67EFFE41}"/>
    <cellStyle name="style1429269957692 3 4 4" xfId="23624" xr:uid="{C25113B8-F14A-4843-8F94-0C2F186D8B9A}"/>
    <cellStyle name="style1429269957692 3 4 5" xfId="33394" xr:uid="{D067D3F1-C2A0-475F-98BE-5E5A0DBA3715}"/>
    <cellStyle name="style1429269957692 3 4 6" xfId="43163" xr:uid="{39F1AF72-D5DB-4E48-A430-BCCC656A1E19}"/>
    <cellStyle name="style1429269957692 3 4 7" xfId="52933" xr:uid="{D103ECD5-D0E0-4C14-B2E9-37E223F1315A}"/>
    <cellStyle name="style1429269957692 3 5" xfId="5343" xr:uid="{00000000-0005-0000-0000-00000F1A0000}"/>
    <cellStyle name="style1429269957692 3 5 2" xfId="15131" xr:uid="{9FE9C398-2DF3-4B63-9F87-226D01545792}"/>
    <cellStyle name="style1429269957692 3 5 3" xfId="24901" xr:uid="{58E30DAF-4E29-47A1-AF4B-EB5077CE8442}"/>
    <cellStyle name="style1429269957692 3 5 4" xfId="34670" xr:uid="{FC58AB77-8556-4906-BD21-E9D5762079EC}"/>
    <cellStyle name="style1429269957692 3 5 5" xfId="44440" xr:uid="{6444A126-BBCA-4490-B868-B019AAA9E14F}"/>
    <cellStyle name="style1429269957692 3 5 6" xfId="54210" xr:uid="{22CDD313-1C0C-4B32-B432-5F76F44B68E6}"/>
    <cellStyle name="style1429269957692 3 6" xfId="10227" xr:uid="{D8A736CB-1FA2-44BA-8D70-A59C2F1809F8}"/>
    <cellStyle name="style1429269957692 3 7" xfId="19997" xr:uid="{833AC15A-85A7-483F-9869-BD5F7D74B688}"/>
    <cellStyle name="style1429269957692 3 8" xfId="29768" xr:uid="{BF64E6D2-CC4D-468F-8230-CD52DB15AE8E}"/>
    <cellStyle name="style1429269957692 3 9" xfId="39536" xr:uid="{3361BDC4-1118-4014-A21D-3E78333DB5E2}"/>
    <cellStyle name="style1429269957692 4" xfId="1365" xr:uid="{00000000-0005-0000-0000-0000101A0000}"/>
    <cellStyle name="style1429269957692 4 2" xfId="6269" xr:uid="{00000000-0005-0000-0000-0000111A0000}"/>
    <cellStyle name="style1429269957692 4 2 2" xfId="16057" xr:uid="{45A319A7-12A7-4384-AB2E-43D160350435}"/>
    <cellStyle name="style1429269957692 4 2 3" xfId="25827" xr:uid="{F60D1B00-11A0-4239-9EC5-9BF14A1A7EAB}"/>
    <cellStyle name="style1429269957692 4 2 4" xfId="35596" xr:uid="{FBC9F4DE-D6C1-4B7B-B022-538EABD13337}"/>
    <cellStyle name="style1429269957692 4 2 5" xfId="45366" xr:uid="{34C32DF2-06DC-4309-B8B9-AB0332C3C6EC}"/>
    <cellStyle name="style1429269957692 4 2 6" xfId="55136" xr:uid="{BFD2529F-5E8B-4406-8C0F-BA82EB903E0F}"/>
    <cellStyle name="style1429269957692 4 3" xfId="11153" xr:uid="{7363EA21-E723-454E-895C-A0033F221F90}"/>
    <cellStyle name="style1429269957692 4 4" xfId="20923" xr:uid="{3E1EA00B-0DE9-4DFD-B7A0-17AF5189FD90}"/>
    <cellStyle name="style1429269957692 4 5" xfId="30694" xr:uid="{2CD7CA2C-42DC-4AA9-AECE-6BEDEB50A191}"/>
    <cellStyle name="style1429269957692 4 6" xfId="40462" xr:uid="{3EA44FB4-359F-468F-8C78-FC5E02BE63E7}"/>
    <cellStyle name="style1429269957692 4 7" xfId="50232" xr:uid="{A358C711-3770-43DE-830C-DDF52040875E}"/>
    <cellStyle name="style1429269957692 5" xfId="2558" xr:uid="{00000000-0005-0000-0000-0000121A0000}"/>
    <cellStyle name="style1429269957692 5 2" xfId="7462" xr:uid="{00000000-0005-0000-0000-0000131A0000}"/>
    <cellStyle name="style1429269957692 5 2 2" xfId="17250" xr:uid="{18688B75-C383-4C68-A606-71F12A964259}"/>
    <cellStyle name="style1429269957692 5 2 3" xfId="27020" xr:uid="{CE38D3EC-AAF9-43E8-80A5-52300918B4F1}"/>
    <cellStyle name="style1429269957692 5 2 4" xfId="36789" xr:uid="{C113D303-2568-43F4-A6EF-63A980EC199C}"/>
    <cellStyle name="style1429269957692 5 2 5" xfId="46559" xr:uid="{102F4117-D153-4FB0-8E26-CB6D926F9D36}"/>
    <cellStyle name="style1429269957692 5 2 6" xfId="56329" xr:uid="{47225416-C2A2-49DE-A266-DE6F40CE35C3}"/>
    <cellStyle name="style1429269957692 5 3" xfId="12346" xr:uid="{491D6437-630C-4B54-BD3F-EA9363B6D1CA}"/>
    <cellStyle name="style1429269957692 5 4" xfId="22116" xr:uid="{CF18682F-F185-427A-B774-42A406B36299}"/>
    <cellStyle name="style1429269957692 5 5" xfId="31887" xr:uid="{22660FB2-1F25-41B2-AADA-FCA496F03CD2}"/>
    <cellStyle name="style1429269957692 5 6" xfId="41655" xr:uid="{115E9E56-8892-4606-9F41-74ED02FAABBC}"/>
    <cellStyle name="style1429269957692 5 7" xfId="51425" xr:uid="{1C9239D6-7B8C-45EE-B620-6266E925E6DE}"/>
    <cellStyle name="style1429269957692 6" xfId="3751" xr:uid="{00000000-0005-0000-0000-0000141A0000}"/>
    <cellStyle name="style1429269957692 6 2" xfId="8655" xr:uid="{00000000-0005-0000-0000-0000151A0000}"/>
    <cellStyle name="style1429269957692 6 2 2" xfId="18443" xr:uid="{554E51EC-CB93-4FB1-838B-DB735A8A26CC}"/>
    <cellStyle name="style1429269957692 6 2 3" xfId="28213" xr:uid="{14BD638B-02C2-4E7C-8986-E05FA3FF0D8F}"/>
    <cellStyle name="style1429269957692 6 2 4" xfId="37982" xr:uid="{B9741A1B-E024-4BC1-9581-DBDFDAE33148}"/>
    <cellStyle name="style1429269957692 6 2 5" xfId="47752" xr:uid="{44E84966-881E-4150-9BBC-E9009C9FE058}"/>
    <cellStyle name="style1429269957692 6 2 6" xfId="57522" xr:uid="{AF3B2BBF-5866-4F61-A39B-D2E0C647F944}"/>
    <cellStyle name="style1429269957692 6 3" xfId="13539" xr:uid="{00D38E7F-3323-4ED3-A6D8-1C92215211B5}"/>
    <cellStyle name="style1429269957692 6 4" xfId="23309" xr:uid="{3E4B9CDB-2492-4828-8114-E8C4E5E47694}"/>
    <cellStyle name="style1429269957692 6 5" xfId="33079" xr:uid="{3D7BA67B-5327-4B4C-A67C-B701DE951731}"/>
    <cellStyle name="style1429269957692 6 6" xfId="42848" xr:uid="{6BF74698-9FC1-4EEF-BACE-306ED76BAFDE}"/>
    <cellStyle name="style1429269957692 6 7" xfId="52618" xr:uid="{4EB079C7-3966-4665-910E-A1382B14EA2D}"/>
    <cellStyle name="style1429269957692 7" xfId="5028" xr:uid="{00000000-0005-0000-0000-0000161A0000}"/>
    <cellStyle name="style1429269957692 7 2" xfId="14816" xr:uid="{FDC7535E-3848-4A3D-9DA6-87572ACE03D6}"/>
    <cellStyle name="style1429269957692 7 3" xfId="24586" xr:uid="{9DE718C4-4CDA-45CC-860D-FEA5CE4A1C9E}"/>
    <cellStyle name="style1429269957692 7 4" xfId="34355" xr:uid="{C32B3B9E-D3EA-4A93-822F-E6CD7CA55F62}"/>
    <cellStyle name="style1429269957692 7 5" xfId="44125" xr:uid="{9CD3313D-C8B6-4D11-85C8-726B32D8E9A4}"/>
    <cellStyle name="style1429269957692 7 6" xfId="53895" xr:uid="{A4047351-B156-4515-AAB2-D2F696EBBFD0}"/>
    <cellStyle name="style1429269957692 8" xfId="9912" xr:uid="{5F27E0A0-F844-4CDE-BC01-247CCE9AED7A}"/>
    <cellStyle name="style1429269957692 9" xfId="19682" xr:uid="{EADB489A-9672-4B7C-AAF1-87E00124A8B8}"/>
    <cellStyle name="style1429269960067" xfId="68" xr:uid="{00000000-0005-0000-0000-0000171A0000}"/>
    <cellStyle name="style1429269960067 10" xfId="29454" xr:uid="{35F14D06-2680-4F76-BFAA-63F1278394C7}"/>
    <cellStyle name="style1429269960067 11" xfId="39222" xr:uid="{D674D08F-5F97-4CDC-8DE1-B2DF9B7E2D18}"/>
    <cellStyle name="style1429269960067 12" xfId="48992" xr:uid="{F2AA3504-D9DC-44B1-9317-99ABAC040B83}"/>
    <cellStyle name="style1429269960067 2" xfId="156" xr:uid="{00000000-0005-0000-0000-0000181A0000}"/>
    <cellStyle name="style1429269960067 2 10" xfId="19767" xr:uid="{F1C60CBC-0191-4A38-8EBC-09C241FF5228}"/>
    <cellStyle name="style1429269960067 2 11" xfId="29538" xr:uid="{42751E0C-831A-492F-8FA0-C17D3D6C2072}"/>
    <cellStyle name="style1429269960067 2 12" xfId="39306" xr:uid="{351718FE-628C-4766-BCFF-DDCAAEBB5171}"/>
    <cellStyle name="style1429269960067 2 13" xfId="49076" xr:uid="{ECE4503E-5DB2-4288-A40F-37352E7CBBF3}"/>
    <cellStyle name="style1429269960067 2 2" xfId="390" xr:uid="{00000000-0005-0000-0000-0000191A0000}"/>
    <cellStyle name="style1429269960067 2 2 10" xfId="39537" xr:uid="{26353AD5-7FFF-4B51-833F-AF0F2E25CDEF}"/>
    <cellStyle name="style1429269960067 2 2 11" xfId="49307" xr:uid="{64728056-123E-4EB1-AA45-6139CF44F9F9}"/>
    <cellStyle name="style1429269960067 2 2 2" xfId="391" xr:uid="{00000000-0005-0000-0000-00001A1A0000}"/>
    <cellStyle name="style1429269960067 2 2 2 10" xfId="49308" xr:uid="{1CDECBD5-3DC7-4922-86B8-867F8ED271AC}"/>
    <cellStyle name="style1429269960067 2 2 2 2" xfId="1682" xr:uid="{00000000-0005-0000-0000-00001B1A0000}"/>
    <cellStyle name="style1429269960067 2 2 2 2 2" xfId="6586" xr:uid="{00000000-0005-0000-0000-00001C1A0000}"/>
    <cellStyle name="style1429269960067 2 2 2 2 2 2" xfId="16374" xr:uid="{74E91019-CD42-46E5-86EC-BB8431B2C09B}"/>
    <cellStyle name="style1429269960067 2 2 2 2 2 3" xfId="26144" xr:uid="{F38EFB53-FBF6-47BE-98B6-1BE555D62386}"/>
    <cellStyle name="style1429269960067 2 2 2 2 2 4" xfId="35913" xr:uid="{C4305465-2DE6-4FB1-BAE8-257085B19B8F}"/>
    <cellStyle name="style1429269960067 2 2 2 2 2 5" xfId="45683" xr:uid="{96701CBA-3C1E-43E0-8717-C19D8F31DF2B}"/>
    <cellStyle name="style1429269960067 2 2 2 2 2 6" xfId="55453" xr:uid="{3F4BD94B-92CE-4DC2-8F36-AA6EFC9E14B6}"/>
    <cellStyle name="style1429269960067 2 2 2 2 3" xfId="11470" xr:uid="{1FBBDD41-B084-41EA-97F4-068495887F56}"/>
    <cellStyle name="style1429269960067 2 2 2 2 4" xfId="21240" xr:uid="{58B98A93-7BE5-4D73-B764-9B2CBDC15CE2}"/>
    <cellStyle name="style1429269960067 2 2 2 2 5" xfId="31011" xr:uid="{60254E72-0851-4F55-ADEC-978EB78C5B61}"/>
    <cellStyle name="style1429269960067 2 2 2 2 6" xfId="40779" xr:uid="{3E34E179-AE58-476D-9325-6BE3A7FA3A2D}"/>
    <cellStyle name="style1429269960067 2 2 2 2 7" xfId="50549" xr:uid="{0499AC33-2626-4936-97F4-7AE1C552F74F}"/>
    <cellStyle name="style1429269960067 2 2 2 3" xfId="2875" xr:uid="{00000000-0005-0000-0000-00001D1A0000}"/>
    <cellStyle name="style1429269960067 2 2 2 3 2" xfId="7779" xr:uid="{00000000-0005-0000-0000-00001E1A0000}"/>
    <cellStyle name="style1429269960067 2 2 2 3 2 2" xfId="17567" xr:uid="{5645AF6C-5222-472E-A068-3806E18EF2AE}"/>
    <cellStyle name="style1429269960067 2 2 2 3 2 3" xfId="27337" xr:uid="{8580FF14-E897-4A2E-B857-53FD73A2C537}"/>
    <cellStyle name="style1429269960067 2 2 2 3 2 4" xfId="37106" xr:uid="{5BBB0046-6E09-493F-A1C7-B617C4030E62}"/>
    <cellStyle name="style1429269960067 2 2 2 3 2 5" xfId="46876" xr:uid="{A3700071-BB14-4D43-9342-C40C9C47A031}"/>
    <cellStyle name="style1429269960067 2 2 2 3 2 6" xfId="56646" xr:uid="{EAB08686-D572-4F9D-A345-B1AF2B701B0C}"/>
    <cellStyle name="style1429269960067 2 2 2 3 3" xfId="12663" xr:uid="{F7ACD92F-6FDF-46E2-BE1F-09CCA7B80479}"/>
    <cellStyle name="style1429269960067 2 2 2 3 4" xfId="22433" xr:uid="{FC93AC59-60C5-4A2C-907B-0FE709BF6B5D}"/>
    <cellStyle name="style1429269960067 2 2 2 3 5" xfId="32204" xr:uid="{85626A53-674B-4015-80AA-3134CD4EA4FE}"/>
    <cellStyle name="style1429269960067 2 2 2 3 6" xfId="41972" xr:uid="{DAA24E3C-511B-45F4-BAF4-A0AF13CADA2E}"/>
    <cellStyle name="style1429269960067 2 2 2 3 7" xfId="51742" xr:uid="{C7C175FF-AC70-4CEE-84B5-85FBC457AEC7}"/>
    <cellStyle name="style1429269960067 2 2 2 4" xfId="4068" xr:uid="{00000000-0005-0000-0000-00001F1A0000}"/>
    <cellStyle name="style1429269960067 2 2 2 4 2" xfId="8972" xr:uid="{00000000-0005-0000-0000-0000201A0000}"/>
    <cellStyle name="style1429269960067 2 2 2 4 2 2" xfId="18760" xr:uid="{34B4F552-8230-44E8-A623-D392F77C7030}"/>
    <cellStyle name="style1429269960067 2 2 2 4 2 3" xfId="28530" xr:uid="{0F9B3DDC-1026-48A6-B166-D1BD4138A5EE}"/>
    <cellStyle name="style1429269960067 2 2 2 4 2 4" xfId="38299" xr:uid="{F16FCC53-61A5-4900-80CB-A87916B626CC}"/>
    <cellStyle name="style1429269960067 2 2 2 4 2 5" xfId="48069" xr:uid="{AAC0B728-9519-4247-B423-1E83ADBBE0BD}"/>
    <cellStyle name="style1429269960067 2 2 2 4 2 6" xfId="57839" xr:uid="{B8509F6F-7272-47C4-9DBB-CDFBA03C5676}"/>
    <cellStyle name="style1429269960067 2 2 2 4 3" xfId="13856" xr:uid="{4C91D246-1EE7-4258-811B-0437C289AE27}"/>
    <cellStyle name="style1429269960067 2 2 2 4 4" xfId="23626" xr:uid="{D02CE33A-2427-4D5C-9AED-F08A202E91D2}"/>
    <cellStyle name="style1429269960067 2 2 2 4 5" xfId="33396" xr:uid="{936A716F-FD7F-4FB7-952D-07BC676ADD7B}"/>
    <cellStyle name="style1429269960067 2 2 2 4 6" xfId="43165" xr:uid="{341D3D8D-69DD-495A-9606-B9FBFCB6515D}"/>
    <cellStyle name="style1429269960067 2 2 2 4 7" xfId="52935" xr:uid="{F0BA29A3-C8DF-47A4-8ABF-7783CDD26078}"/>
    <cellStyle name="style1429269960067 2 2 2 5" xfId="5345" xr:uid="{00000000-0005-0000-0000-0000211A0000}"/>
    <cellStyle name="style1429269960067 2 2 2 5 2" xfId="15133" xr:uid="{1EBDAF46-2B1D-4013-A830-5E5654BF7E2A}"/>
    <cellStyle name="style1429269960067 2 2 2 5 3" xfId="24903" xr:uid="{3CBA2357-8E00-47C6-9DEB-436FD48A91E9}"/>
    <cellStyle name="style1429269960067 2 2 2 5 4" xfId="34672" xr:uid="{AD5EE8CE-F901-4793-8649-A6784E89E246}"/>
    <cellStyle name="style1429269960067 2 2 2 5 5" xfId="44442" xr:uid="{2F780727-2586-46DA-BD6D-D37DF48870CE}"/>
    <cellStyle name="style1429269960067 2 2 2 5 6" xfId="54212" xr:uid="{C4A9A4DC-2390-451C-BB97-7A0EABCD8601}"/>
    <cellStyle name="style1429269960067 2 2 2 6" xfId="10229" xr:uid="{43EDB0DD-9CE8-405E-A36B-77A4E4EA3A9E}"/>
    <cellStyle name="style1429269960067 2 2 2 7" xfId="19999" xr:uid="{B7CED796-33E5-46AE-84FD-68B4E1564CD1}"/>
    <cellStyle name="style1429269960067 2 2 2 8" xfId="29770" xr:uid="{265CD9EC-0804-473E-9768-1333E1EC05DC}"/>
    <cellStyle name="style1429269960067 2 2 2 9" xfId="39538" xr:uid="{CFB4E86A-0E28-4771-B5CA-21CA38785023}"/>
    <cellStyle name="style1429269960067 2 2 3" xfId="1681" xr:uid="{00000000-0005-0000-0000-0000221A0000}"/>
    <cellStyle name="style1429269960067 2 2 3 2" xfId="6585" xr:uid="{00000000-0005-0000-0000-0000231A0000}"/>
    <cellStyle name="style1429269960067 2 2 3 2 2" xfId="16373" xr:uid="{F4E5675C-6005-4BA7-A4D6-49C33DE4D562}"/>
    <cellStyle name="style1429269960067 2 2 3 2 3" xfId="26143" xr:uid="{B416DD08-233D-4D06-96B2-D56DAF141075}"/>
    <cellStyle name="style1429269960067 2 2 3 2 4" xfId="35912" xr:uid="{A67F8185-E4CA-4FB3-AEE5-FE636E5468FC}"/>
    <cellStyle name="style1429269960067 2 2 3 2 5" xfId="45682" xr:uid="{E3A0D740-C21A-458C-BB3B-564F87D912F3}"/>
    <cellStyle name="style1429269960067 2 2 3 2 6" xfId="55452" xr:uid="{6EC362A0-E6E4-4624-978B-222505B3A0B0}"/>
    <cellStyle name="style1429269960067 2 2 3 3" xfId="11469" xr:uid="{69226636-625E-4CBE-8185-1AFFA63ADA11}"/>
    <cellStyle name="style1429269960067 2 2 3 4" xfId="21239" xr:uid="{49CAF561-CCC8-4AA5-89E3-9E8EF169B781}"/>
    <cellStyle name="style1429269960067 2 2 3 5" xfId="31010" xr:uid="{A76916E4-4F6A-49F5-829F-A7112D379F73}"/>
    <cellStyle name="style1429269960067 2 2 3 6" xfId="40778" xr:uid="{9B0F3271-195C-4DEC-ABC9-31CE423E6E1A}"/>
    <cellStyle name="style1429269960067 2 2 3 7" xfId="50548" xr:uid="{3F52A1E6-94AF-4C44-B1CF-E2733ADFAEC7}"/>
    <cellStyle name="style1429269960067 2 2 4" xfId="2874" xr:uid="{00000000-0005-0000-0000-0000241A0000}"/>
    <cellStyle name="style1429269960067 2 2 4 2" xfId="7778" xr:uid="{00000000-0005-0000-0000-0000251A0000}"/>
    <cellStyle name="style1429269960067 2 2 4 2 2" xfId="17566" xr:uid="{F6260180-9992-4CB2-9DD7-CE2DF0CA1849}"/>
    <cellStyle name="style1429269960067 2 2 4 2 3" xfId="27336" xr:uid="{92E702D8-B5AC-4336-BB7E-1BAB4175C953}"/>
    <cellStyle name="style1429269960067 2 2 4 2 4" xfId="37105" xr:uid="{EEA104D8-4B25-4D6D-A734-FFF33A3DCE48}"/>
    <cellStyle name="style1429269960067 2 2 4 2 5" xfId="46875" xr:uid="{38494591-A7D7-4F75-B7D7-779987EBAAA9}"/>
    <cellStyle name="style1429269960067 2 2 4 2 6" xfId="56645" xr:uid="{C94EBB90-E439-410E-BB64-0917AEC56F0C}"/>
    <cellStyle name="style1429269960067 2 2 4 3" xfId="12662" xr:uid="{DD58CFFF-C83D-4578-B280-B9B167A8CFC2}"/>
    <cellStyle name="style1429269960067 2 2 4 4" xfId="22432" xr:uid="{0D234D09-0E4B-49B0-A6D1-B8A40F8E9BB8}"/>
    <cellStyle name="style1429269960067 2 2 4 5" xfId="32203" xr:uid="{51BA542F-880D-424C-BDD6-49A01A3A6711}"/>
    <cellStyle name="style1429269960067 2 2 4 6" xfId="41971" xr:uid="{317AB045-D610-4E12-BA91-0213A24993D6}"/>
    <cellStyle name="style1429269960067 2 2 4 7" xfId="51741" xr:uid="{78E4D1BD-D818-4997-B43C-A8F75DFD7ABB}"/>
    <cellStyle name="style1429269960067 2 2 5" xfId="4067" xr:uid="{00000000-0005-0000-0000-0000261A0000}"/>
    <cellStyle name="style1429269960067 2 2 5 2" xfId="8971" xr:uid="{00000000-0005-0000-0000-0000271A0000}"/>
    <cellStyle name="style1429269960067 2 2 5 2 2" xfId="18759" xr:uid="{F8503FF7-452B-49A3-BD57-EFDED4AC8C35}"/>
    <cellStyle name="style1429269960067 2 2 5 2 3" xfId="28529" xr:uid="{E2686EBA-A4FE-49FE-AB69-7258CDC3E8A6}"/>
    <cellStyle name="style1429269960067 2 2 5 2 4" xfId="38298" xr:uid="{DCC0FAAB-B5F5-42D6-9C8A-341B995623EE}"/>
    <cellStyle name="style1429269960067 2 2 5 2 5" xfId="48068" xr:uid="{125EF7C7-C081-421E-A85D-42B6710BEC8B}"/>
    <cellStyle name="style1429269960067 2 2 5 2 6" xfId="57838" xr:uid="{99BA0F86-1D06-4A04-8F53-5B659B0B8226}"/>
    <cellStyle name="style1429269960067 2 2 5 3" xfId="13855" xr:uid="{D3ED9B1F-3315-408C-8B49-F12F6296CE27}"/>
    <cellStyle name="style1429269960067 2 2 5 4" xfId="23625" xr:uid="{0AAFB249-7A5B-40FD-ADDE-E309A9EDC6E1}"/>
    <cellStyle name="style1429269960067 2 2 5 5" xfId="33395" xr:uid="{36989060-2137-4357-98C4-C423812B7504}"/>
    <cellStyle name="style1429269960067 2 2 5 6" xfId="43164" xr:uid="{B6BDC040-2854-442C-92FF-3C4BCDA30CAF}"/>
    <cellStyle name="style1429269960067 2 2 5 7" xfId="52934" xr:uid="{EB194DCF-B928-47E4-92EB-A1D7A8451CD4}"/>
    <cellStyle name="style1429269960067 2 2 6" xfId="5344" xr:uid="{00000000-0005-0000-0000-0000281A0000}"/>
    <cellStyle name="style1429269960067 2 2 6 2" xfId="15132" xr:uid="{76EE2D07-2AF7-4EA2-9F64-BC9078C07165}"/>
    <cellStyle name="style1429269960067 2 2 6 3" xfId="24902" xr:uid="{37EA0F0C-638A-4D64-AE36-DBB744E2BB7C}"/>
    <cellStyle name="style1429269960067 2 2 6 4" xfId="34671" xr:uid="{112EEC24-1CFF-4923-B325-E5E3BE22F38D}"/>
    <cellStyle name="style1429269960067 2 2 6 5" xfId="44441" xr:uid="{7FA589EA-F9B1-4C1D-A60D-E7D7BE6F61CF}"/>
    <cellStyle name="style1429269960067 2 2 6 6" xfId="54211" xr:uid="{EED28A80-029F-4F45-A2F4-2BB5E4F61217}"/>
    <cellStyle name="style1429269960067 2 2 7" xfId="10228" xr:uid="{B5F064B0-2080-4AFE-9292-7D52761814ED}"/>
    <cellStyle name="style1429269960067 2 2 8" xfId="19998" xr:uid="{C1044A4E-3CDD-42A1-A96F-2F7FE69EC273}"/>
    <cellStyle name="style1429269960067 2 2 9" xfId="29769" xr:uid="{A4CEF73C-0019-48A7-AA36-C5A17DB8E9A3}"/>
    <cellStyle name="style1429269960067 2 3" xfId="392" xr:uid="{00000000-0005-0000-0000-0000291A0000}"/>
    <cellStyle name="style1429269960067 2 3 10" xfId="49309" xr:uid="{0C398A1D-A3D5-4119-B7CB-014B4E17F555}"/>
    <cellStyle name="style1429269960067 2 3 2" xfId="1683" xr:uid="{00000000-0005-0000-0000-00002A1A0000}"/>
    <cellStyle name="style1429269960067 2 3 2 2" xfId="6587" xr:uid="{00000000-0005-0000-0000-00002B1A0000}"/>
    <cellStyle name="style1429269960067 2 3 2 2 2" xfId="16375" xr:uid="{83B84F34-748E-47B6-BE9F-98C8E225AC64}"/>
    <cellStyle name="style1429269960067 2 3 2 2 3" xfId="26145" xr:uid="{2E0B2866-4A7A-49B7-B2FA-DA3DCACB76D2}"/>
    <cellStyle name="style1429269960067 2 3 2 2 4" xfId="35914" xr:uid="{8FEE401F-4569-44DD-A5FD-C392E76FFA31}"/>
    <cellStyle name="style1429269960067 2 3 2 2 5" xfId="45684" xr:uid="{A468E8A9-CECB-4468-9083-DA4BAD190C9F}"/>
    <cellStyle name="style1429269960067 2 3 2 2 6" xfId="55454" xr:uid="{5F473D92-918B-4E90-8724-71AFDFB628BA}"/>
    <cellStyle name="style1429269960067 2 3 2 3" xfId="11471" xr:uid="{2F63214D-B546-49AC-A6F5-8CC9BB330086}"/>
    <cellStyle name="style1429269960067 2 3 2 4" xfId="21241" xr:uid="{A8EF84CB-1F6F-4547-B073-C1341C6A235A}"/>
    <cellStyle name="style1429269960067 2 3 2 5" xfId="31012" xr:uid="{60ACF346-5AC0-4974-99E1-C7C2259F009F}"/>
    <cellStyle name="style1429269960067 2 3 2 6" xfId="40780" xr:uid="{BF4775FB-8618-4D4B-B430-44136CBF357A}"/>
    <cellStyle name="style1429269960067 2 3 2 7" xfId="50550" xr:uid="{C3C96BAA-65AE-41F3-8F1D-5F745EE82125}"/>
    <cellStyle name="style1429269960067 2 3 3" xfId="2876" xr:uid="{00000000-0005-0000-0000-00002C1A0000}"/>
    <cellStyle name="style1429269960067 2 3 3 2" xfId="7780" xr:uid="{00000000-0005-0000-0000-00002D1A0000}"/>
    <cellStyle name="style1429269960067 2 3 3 2 2" xfId="17568" xr:uid="{C2DEAAFB-294A-4528-BD08-759255C1E16E}"/>
    <cellStyle name="style1429269960067 2 3 3 2 3" xfId="27338" xr:uid="{8F61BBEF-2884-4A54-AC36-0E172B9DA934}"/>
    <cellStyle name="style1429269960067 2 3 3 2 4" xfId="37107" xr:uid="{CDE16C87-0CA2-4270-AF4A-410DFBE5A3E7}"/>
    <cellStyle name="style1429269960067 2 3 3 2 5" xfId="46877" xr:uid="{DD230F78-EC59-4C9B-8723-264A547D44BA}"/>
    <cellStyle name="style1429269960067 2 3 3 2 6" xfId="56647" xr:uid="{EA13843F-E3A7-4896-B7EA-33AD1D2D7965}"/>
    <cellStyle name="style1429269960067 2 3 3 3" xfId="12664" xr:uid="{7CCBAC08-0211-463C-9135-AED032B09F2B}"/>
    <cellStyle name="style1429269960067 2 3 3 4" xfId="22434" xr:uid="{6DE7A2F1-9344-4C47-9168-5EAB9851F505}"/>
    <cellStyle name="style1429269960067 2 3 3 5" xfId="32205" xr:uid="{1FD11DB8-2DB6-4F1C-BBE3-AC61F8064904}"/>
    <cellStyle name="style1429269960067 2 3 3 6" xfId="41973" xr:uid="{232BB22A-FAB5-489A-8B78-5337F3135483}"/>
    <cellStyle name="style1429269960067 2 3 3 7" xfId="51743" xr:uid="{9592B28D-77DF-43C2-BC27-BEB2A7182F4D}"/>
    <cellStyle name="style1429269960067 2 3 4" xfId="4069" xr:uid="{00000000-0005-0000-0000-00002E1A0000}"/>
    <cellStyle name="style1429269960067 2 3 4 2" xfId="8973" xr:uid="{00000000-0005-0000-0000-00002F1A0000}"/>
    <cellStyle name="style1429269960067 2 3 4 2 2" xfId="18761" xr:uid="{05E81E3E-1F66-4EA2-A641-4431D6E3EFF5}"/>
    <cellStyle name="style1429269960067 2 3 4 2 3" xfId="28531" xr:uid="{5774C952-9E0D-428E-9BE1-AFCC404D4FD8}"/>
    <cellStyle name="style1429269960067 2 3 4 2 4" xfId="38300" xr:uid="{9EF2787B-0775-4C63-82CD-D63EB4495670}"/>
    <cellStyle name="style1429269960067 2 3 4 2 5" xfId="48070" xr:uid="{15A9AAA4-7A35-45A3-AF05-46B0FE1C18E5}"/>
    <cellStyle name="style1429269960067 2 3 4 2 6" xfId="57840" xr:uid="{D909B00C-A441-42D8-9008-451FDF7361C1}"/>
    <cellStyle name="style1429269960067 2 3 4 3" xfId="13857" xr:uid="{1A59555F-D73E-4EFC-89CB-AACB5A7E39D2}"/>
    <cellStyle name="style1429269960067 2 3 4 4" xfId="23627" xr:uid="{ABF9E3A4-3065-48E4-8D89-4ED0B8D3AC9C}"/>
    <cellStyle name="style1429269960067 2 3 4 5" xfId="33397" xr:uid="{34123A2B-7631-4F3A-BD4A-950B7D088C7C}"/>
    <cellStyle name="style1429269960067 2 3 4 6" xfId="43166" xr:uid="{974A6FE9-B86F-413D-9B66-68A0E789A22D}"/>
    <cellStyle name="style1429269960067 2 3 4 7" xfId="52936" xr:uid="{90517F64-EFC2-4907-B9E0-E9A26699A164}"/>
    <cellStyle name="style1429269960067 2 3 5" xfId="5346" xr:uid="{00000000-0005-0000-0000-0000301A0000}"/>
    <cellStyle name="style1429269960067 2 3 5 2" xfId="15134" xr:uid="{631F78FC-3E41-4103-8652-D65D92F01794}"/>
    <cellStyle name="style1429269960067 2 3 5 3" xfId="24904" xr:uid="{A62036BE-3DD9-45CC-8F61-4EE9A04DAA8A}"/>
    <cellStyle name="style1429269960067 2 3 5 4" xfId="34673" xr:uid="{65DB5A9D-5F70-44CD-A6EF-723C58D49946}"/>
    <cellStyle name="style1429269960067 2 3 5 5" xfId="44443" xr:uid="{A926F87F-B104-4F07-970A-20B0416F9073}"/>
    <cellStyle name="style1429269960067 2 3 5 6" xfId="54213" xr:uid="{9245C296-0445-4B07-BD6A-0F998DDBACED}"/>
    <cellStyle name="style1429269960067 2 3 6" xfId="10230" xr:uid="{2B1A90BF-9381-4920-B6DC-C5AE46B95523}"/>
    <cellStyle name="style1429269960067 2 3 7" xfId="20000" xr:uid="{3B00DE67-F120-4DFB-9DBB-B533B249AF72}"/>
    <cellStyle name="style1429269960067 2 3 8" xfId="29771" xr:uid="{D341E509-FFA4-4323-A56B-4C697EFD5DE0}"/>
    <cellStyle name="style1429269960067 2 3 9" xfId="39539" xr:uid="{AF34128F-A703-4006-9ABD-FB63067A962F}"/>
    <cellStyle name="style1429269960067 2 4" xfId="1450" xr:uid="{00000000-0005-0000-0000-0000311A0000}"/>
    <cellStyle name="style1429269960067 2 4 2" xfId="6354" xr:uid="{00000000-0005-0000-0000-0000321A0000}"/>
    <cellStyle name="style1429269960067 2 4 2 2" xfId="16142" xr:uid="{2800A96C-4307-400F-9EBF-AB2D7A8164FF}"/>
    <cellStyle name="style1429269960067 2 4 2 3" xfId="25912" xr:uid="{ECB29A3E-BA8F-4A83-8038-96E3C94F9FC5}"/>
    <cellStyle name="style1429269960067 2 4 2 4" xfId="35681" xr:uid="{338A56C4-5558-4D96-B097-875ACD986F35}"/>
    <cellStyle name="style1429269960067 2 4 2 5" xfId="45451" xr:uid="{D570FEC1-74BA-4A61-8D6F-E7B72D6DA592}"/>
    <cellStyle name="style1429269960067 2 4 2 6" xfId="55221" xr:uid="{7B66C877-6713-4288-A875-D1F384A26B72}"/>
    <cellStyle name="style1429269960067 2 4 3" xfId="11238" xr:uid="{58F0172D-DD3B-444E-BDB4-847963CE7E13}"/>
    <cellStyle name="style1429269960067 2 4 4" xfId="21008" xr:uid="{7A9EDD4C-C57C-497C-89FC-F2F95CBD79A7}"/>
    <cellStyle name="style1429269960067 2 4 5" xfId="30779" xr:uid="{B2EBD79C-2EF7-49F2-9854-5BE0243D0A7D}"/>
    <cellStyle name="style1429269960067 2 4 6" xfId="40547" xr:uid="{36F457AC-3C99-4A70-9562-7E29DB1372E5}"/>
    <cellStyle name="style1429269960067 2 4 7" xfId="50317" xr:uid="{8813EC0A-867C-4996-A9AE-182BEC925A23}"/>
    <cellStyle name="style1429269960067 2 5" xfId="2643" xr:uid="{00000000-0005-0000-0000-0000331A0000}"/>
    <cellStyle name="style1429269960067 2 5 2" xfId="7547" xr:uid="{00000000-0005-0000-0000-0000341A0000}"/>
    <cellStyle name="style1429269960067 2 5 2 2" xfId="17335" xr:uid="{67D64C6A-5BED-4D2E-AAA6-D8E546197EAB}"/>
    <cellStyle name="style1429269960067 2 5 2 3" xfId="27105" xr:uid="{0AA825E0-4E13-4D90-9998-9FE1DDB027B2}"/>
    <cellStyle name="style1429269960067 2 5 2 4" xfId="36874" xr:uid="{781BE901-2CD6-4A92-9519-720BB9B03687}"/>
    <cellStyle name="style1429269960067 2 5 2 5" xfId="46644" xr:uid="{F23A63D2-FC7C-4370-A8BD-557AFD685297}"/>
    <cellStyle name="style1429269960067 2 5 2 6" xfId="56414" xr:uid="{3E2DDD5D-D770-4873-96BC-C5A2A5F25F7A}"/>
    <cellStyle name="style1429269960067 2 5 3" xfId="12431" xr:uid="{D287E824-101D-4509-9589-05B79E6E1F0A}"/>
    <cellStyle name="style1429269960067 2 5 4" xfId="22201" xr:uid="{52D1B177-42B4-4F90-8077-7B2D82EAC798}"/>
    <cellStyle name="style1429269960067 2 5 5" xfId="31972" xr:uid="{8D4AFFC4-089D-4834-8CE0-F2BBC5412973}"/>
    <cellStyle name="style1429269960067 2 5 6" xfId="41740" xr:uid="{C3917028-E865-4CB5-9784-028654F68660}"/>
    <cellStyle name="style1429269960067 2 5 7" xfId="51510" xr:uid="{68E0FD35-28E1-446F-8CFA-5837F570DFEF}"/>
    <cellStyle name="style1429269960067 2 6" xfId="3836" xr:uid="{00000000-0005-0000-0000-0000351A0000}"/>
    <cellStyle name="style1429269960067 2 6 2" xfId="8740" xr:uid="{00000000-0005-0000-0000-0000361A0000}"/>
    <cellStyle name="style1429269960067 2 6 2 2" xfId="18528" xr:uid="{5FB4ECF8-E7DA-4040-9223-29E4BD53CCA6}"/>
    <cellStyle name="style1429269960067 2 6 2 3" xfId="28298" xr:uid="{FF3F9D8B-AFDF-4A58-B4A1-B888DCA9CEBF}"/>
    <cellStyle name="style1429269960067 2 6 2 4" xfId="38067" xr:uid="{32C6C683-35C5-4545-9E8A-A0718B9FA674}"/>
    <cellStyle name="style1429269960067 2 6 2 5" xfId="47837" xr:uid="{763EF1BE-2F66-444F-8362-22020F631879}"/>
    <cellStyle name="style1429269960067 2 6 2 6" xfId="57607" xr:uid="{8ECD63F2-AFD8-4078-853D-B59C0637AE40}"/>
    <cellStyle name="style1429269960067 2 6 3" xfId="13624" xr:uid="{931F0D57-9835-4BFF-8B3C-B2A78CCA5F27}"/>
    <cellStyle name="style1429269960067 2 6 4" xfId="23394" xr:uid="{518270CB-1C60-497B-8902-DAA32153866A}"/>
    <cellStyle name="style1429269960067 2 6 5" xfId="33164" xr:uid="{E9994B3E-FC1E-4A95-9F04-B401110A8008}"/>
    <cellStyle name="style1429269960067 2 6 6" xfId="42933" xr:uid="{35411560-54A3-45FA-9260-F213050BE8CA}"/>
    <cellStyle name="style1429269960067 2 6 7" xfId="52703" xr:uid="{C2931D79-7F38-4678-AFDC-066FB09D787C}"/>
    <cellStyle name="style1429269960067 2 7" xfId="4899" xr:uid="{00000000-0005-0000-0000-0000371A0000}"/>
    <cellStyle name="style1429269960067 2 7 2" xfId="9803" xr:uid="{00000000-0005-0000-0000-0000381A0000}"/>
    <cellStyle name="style1429269960067 2 7 2 2" xfId="19591" xr:uid="{9FB3F4A0-3659-412A-A565-2EB2195C3D1B}"/>
    <cellStyle name="style1429269960067 2 7 2 3" xfId="29361" xr:uid="{CF77A044-5ADE-405D-B65B-6D43A19E48F6}"/>
    <cellStyle name="style1429269960067 2 7 2 4" xfId="39130" xr:uid="{E78E1EBA-43C9-4EAD-91A7-CF0895C3941D}"/>
    <cellStyle name="style1429269960067 2 7 2 5" xfId="48900" xr:uid="{50494345-C803-441D-8066-1BCF135B9487}"/>
    <cellStyle name="style1429269960067 2 7 2 6" xfId="58670" xr:uid="{36ED1156-74BC-4BD6-AF96-FED2A46E7A1C}"/>
    <cellStyle name="style1429269960067 2 7 3" xfId="9832" xr:uid="{75B692F8-C04C-477D-9A50-EB364519121A}"/>
    <cellStyle name="style1429269960067 2 7 3 2" xfId="19619" xr:uid="{DE8BF766-0D0B-4F00-9C66-D49EFCA4A765}"/>
    <cellStyle name="style1429269960067 2 7 3 3" xfId="29389" xr:uid="{BEEEBFA6-77A5-4BA4-8EEA-353A49D825AB}"/>
    <cellStyle name="style1429269960067 2 7 3 4" xfId="39158" xr:uid="{94427812-16FB-49D2-90EC-98A7E6C584CD}"/>
    <cellStyle name="style1429269960067 2 7 3 5" xfId="48928" xr:uid="{4391EE35-4775-4E18-9647-5B0BAB5A4948}"/>
    <cellStyle name="style1429269960067 2 7 3 6" xfId="58698" xr:uid="{9F816468-7FD1-4EAC-8F75-33036D837DD7}"/>
    <cellStyle name="style1429269960067 2 7 4" xfId="14687" xr:uid="{34470A11-61FB-4C20-8BFB-745300F1AD4A}"/>
    <cellStyle name="style1429269960067 2 7 5" xfId="24457" xr:uid="{51ACB781-7DEE-4644-943A-C684B3665DD9}"/>
    <cellStyle name="style1429269960067 2 7 6" xfId="34227" xr:uid="{6E7AC36E-7F6A-41F7-ABCA-71312E45C3E3}"/>
    <cellStyle name="style1429269960067 2 7 7" xfId="43996" xr:uid="{3E570E59-5215-4AF3-AB12-5A0E78434E71}"/>
    <cellStyle name="style1429269960067 2 7 8" xfId="53766" xr:uid="{D73F168B-BCD4-41CB-8ABC-BD11BC0EDA45}"/>
    <cellStyle name="style1429269960067 2 8" xfId="5113" xr:uid="{00000000-0005-0000-0000-0000391A0000}"/>
    <cellStyle name="style1429269960067 2 8 2" xfId="14901" xr:uid="{7AFF9E51-12A6-42AF-9D76-71796064D163}"/>
    <cellStyle name="style1429269960067 2 8 3" xfId="24671" xr:uid="{07DFC68D-131B-43B4-A14B-845BE0B6C99A}"/>
    <cellStyle name="style1429269960067 2 8 4" xfId="34440" xr:uid="{FA55B29E-A4B1-451A-B191-684CD51161E1}"/>
    <cellStyle name="style1429269960067 2 8 5" xfId="44210" xr:uid="{C91565AA-BCBD-4826-8BDB-9CE5598094D2}"/>
    <cellStyle name="style1429269960067 2 8 6" xfId="53980" xr:uid="{48D5DFF7-C3A2-46A6-B779-ACCB2AA470F6}"/>
    <cellStyle name="style1429269960067 2 9" xfId="9997" xr:uid="{99B14333-B95E-4F40-B897-69A84FC50A4C}"/>
    <cellStyle name="style1429269960067 3" xfId="393" xr:uid="{00000000-0005-0000-0000-00003A1A0000}"/>
    <cellStyle name="style1429269960067 3 10" xfId="49310" xr:uid="{CBCEFD21-BB93-4C4C-BBB8-9E11767B0BB6}"/>
    <cellStyle name="style1429269960067 3 2" xfId="1684" xr:uid="{00000000-0005-0000-0000-00003B1A0000}"/>
    <cellStyle name="style1429269960067 3 2 2" xfId="6588" xr:uid="{00000000-0005-0000-0000-00003C1A0000}"/>
    <cellStyle name="style1429269960067 3 2 2 2" xfId="16376" xr:uid="{83E53DD8-8036-41E1-8254-23C8B1AC004F}"/>
    <cellStyle name="style1429269960067 3 2 2 3" xfId="26146" xr:uid="{28A9CAC5-8683-477F-852B-68A405D14684}"/>
    <cellStyle name="style1429269960067 3 2 2 4" xfId="35915" xr:uid="{A0F09FD2-050D-4976-9B77-EACB3AE39C1A}"/>
    <cellStyle name="style1429269960067 3 2 2 5" xfId="45685" xr:uid="{F5FC6219-6E2A-447D-9422-4E89AAA68BD2}"/>
    <cellStyle name="style1429269960067 3 2 2 6" xfId="55455" xr:uid="{6AB6082D-8661-45A7-AB7C-447E95CAA2FF}"/>
    <cellStyle name="style1429269960067 3 2 3" xfId="11472" xr:uid="{7CD54E00-FBE9-44DF-A072-CD618F9C9650}"/>
    <cellStyle name="style1429269960067 3 2 4" xfId="21242" xr:uid="{D5343AD4-F991-4EAF-9F7A-EA84892A4322}"/>
    <cellStyle name="style1429269960067 3 2 5" xfId="31013" xr:uid="{7D949685-D8E8-4A7E-9D04-486A50C07FA7}"/>
    <cellStyle name="style1429269960067 3 2 6" xfId="40781" xr:uid="{D33BE4C2-6013-4412-8D9D-7D6BF3D028B9}"/>
    <cellStyle name="style1429269960067 3 2 7" xfId="50551" xr:uid="{E8BD4077-67C0-4163-94D7-081830655E57}"/>
    <cellStyle name="style1429269960067 3 3" xfId="2877" xr:uid="{00000000-0005-0000-0000-00003D1A0000}"/>
    <cellStyle name="style1429269960067 3 3 2" xfId="7781" xr:uid="{00000000-0005-0000-0000-00003E1A0000}"/>
    <cellStyle name="style1429269960067 3 3 2 2" xfId="17569" xr:uid="{1712ED48-310E-447B-A946-B11CB36DC1A3}"/>
    <cellStyle name="style1429269960067 3 3 2 3" xfId="27339" xr:uid="{D5F5FD72-E2FC-4273-8CB7-22404995B4D8}"/>
    <cellStyle name="style1429269960067 3 3 2 4" xfId="37108" xr:uid="{1C3B52CB-E81B-4914-8B04-DA92243CF5B1}"/>
    <cellStyle name="style1429269960067 3 3 2 5" xfId="46878" xr:uid="{19EF393F-B68D-4C9B-AAC4-FBFD841EDB1B}"/>
    <cellStyle name="style1429269960067 3 3 2 6" xfId="56648" xr:uid="{AEDD3175-A802-4177-A7C5-A6F3506BA62D}"/>
    <cellStyle name="style1429269960067 3 3 3" xfId="12665" xr:uid="{F5D0A568-0AE4-412B-AC40-26E85AB0EBDC}"/>
    <cellStyle name="style1429269960067 3 3 4" xfId="22435" xr:uid="{46F4A1E8-F781-4AAC-85B7-4242A50AB917}"/>
    <cellStyle name="style1429269960067 3 3 5" xfId="32206" xr:uid="{F62C8C73-9CA1-470D-ACB0-387F74C88A49}"/>
    <cellStyle name="style1429269960067 3 3 6" xfId="41974" xr:uid="{9D5E1518-63A9-4AFA-AD9F-EA7D8B8AF8FB}"/>
    <cellStyle name="style1429269960067 3 3 7" xfId="51744" xr:uid="{78F79EB2-5453-48BA-B9EE-1B373D08374E}"/>
    <cellStyle name="style1429269960067 3 4" xfId="4070" xr:uid="{00000000-0005-0000-0000-00003F1A0000}"/>
    <cellStyle name="style1429269960067 3 4 2" xfId="8974" xr:uid="{00000000-0005-0000-0000-0000401A0000}"/>
    <cellStyle name="style1429269960067 3 4 2 2" xfId="18762" xr:uid="{DE36AC51-313B-4520-9C4C-87D863295E24}"/>
    <cellStyle name="style1429269960067 3 4 2 3" xfId="28532" xr:uid="{AC3861A8-79D0-46B1-9548-A422EE468500}"/>
    <cellStyle name="style1429269960067 3 4 2 4" xfId="38301" xr:uid="{B623F308-73B2-4569-8CFB-52BB7B5B9193}"/>
    <cellStyle name="style1429269960067 3 4 2 5" xfId="48071" xr:uid="{50D3CCAA-647D-4C69-98C9-ACFD76319C22}"/>
    <cellStyle name="style1429269960067 3 4 2 6" xfId="57841" xr:uid="{9AC381BA-8CF4-4F93-A59C-F87EE7823DB9}"/>
    <cellStyle name="style1429269960067 3 4 3" xfId="13858" xr:uid="{A63DFE9C-5618-41B6-870D-D4242409F64C}"/>
    <cellStyle name="style1429269960067 3 4 4" xfId="23628" xr:uid="{4E5B5AA4-0D2B-456A-B19A-304D62F69706}"/>
    <cellStyle name="style1429269960067 3 4 5" xfId="33398" xr:uid="{5BB7FF3D-D7D6-4CC9-BF70-BE3734B12BB1}"/>
    <cellStyle name="style1429269960067 3 4 6" xfId="43167" xr:uid="{0F78A541-B0C5-463C-86AB-ABDED1100F97}"/>
    <cellStyle name="style1429269960067 3 4 7" xfId="52937" xr:uid="{28717988-9D46-45B7-8271-43B2B286FCE6}"/>
    <cellStyle name="style1429269960067 3 5" xfId="5347" xr:uid="{00000000-0005-0000-0000-0000411A0000}"/>
    <cellStyle name="style1429269960067 3 5 2" xfId="15135" xr:uid="{1EDD1329-B753-4802-9104-4C737F01D75A}"/>
    <cellStyle name="style1429269960067 3 5 3" xfId="24905" xr:uid="{CEF2F94B-C4AD-44D3-9009-6F64AE9F4994}"/>
    <cellStyle name="style1429269960067 3 5 4" xfId="34674" xr:uid="{EEDBEA53-5629-47A1-88C8-B9ADDC1DAF7E}"/>
    <cellStyle name="style1429269960067 3 5 5" xfId="44444" xr:uid="{953A0C43-65B1-4B1E-BF1A-4CDBD633B5C6}"/>
    <cellStyle name="style1429269960067 3 5 6" xfId="54214" xr:uid="{DC0DF788-A339-4CBE-B76E-B671142A4626}"/>
    <cellStyle name="style1429269960067 3 6" xfId="10231" xr:uid="{517EC1B1-0F50-4198-BB65-207ED841DCA5}"/>
    <cellStyle name="style1429269960067 3 7" xfId="20001" xr:uid="{1B79FBD5-96E3-49B3-A061-ED6E8818442F}"/>
    <cellStyle name="style1429269960067 3 8" xfId="29772" xr:uid="{6563C8A6-FD9B-4FE7-94C1-36FC007087B2}"/>
    <cellStyle name="style1429269960067 3 9" xfId="39540" xr:uid="{EF43047B-1B23-4B93-80DD-49C0B4BFCD0E}"/>
    <cellStyle name="style1429269960067 4" xfId="1366" xr:uid="{00000000-0005-0000-0000-0000421A0000}"/>
    <cellStyle name="style1429269960067 4 2" xfId="6270" xr:uid="{00000000-0005-0000-0000-0000431A0000}"/>
    <cellStyle name="style1429269960067 4 2 2" xfId="16058" xr:uid="{D7485C59-8748-4016-B215-D5BC8F965298}"/>
    <cellStyle name="style1429269960067 4 2 3" xfId="25828" xr:uid="{448D34C8-D2CA-4C75-B176-C05115EEEF40}"/>
    <cellStyle name="style1429269960067 4 2 4" xfId="35597" xr:uid="{5C4C0518-9236-4B36-984E-F11C70DDFD2D}"/>
    <cellStyle name="style1429269960067 4 2 5" xfId="45367" xr:uid="{14719B7E-2E3B-4B0B-B9C7-9B30451E8EE6}"/>
    <cellStyle name="style1429269960067 4 2 6" xfId="55137" xr:uid="{D4BE5321-3A5D-4054-8B82-D8D0331D03BF}"/>
    <cellStyle name="style1429269960067 4 3" xfId="11154" xr:uid="{52E8D94A-9573-4D5D-B63E-F2A0BE51527A}"/>
    <cellStyle name="style1429269960067 4 4" xfId="20924" xr:uid="{3F6B6E8A-91BF-4EE3-84E4-C8640917BC9A}"/>
    <cellStyle name="style1429269960067 4 5" xfId="30695" xr:uid="{6B3D1E8E-C36F-46B6-8350-E04980BD0AFF}"/>
    <cellStyle name="style1429269960067 4 6" xfId="40463" xr:uid="{34C7B376-E3D8-40DC-B195-4F4B6B51FE94}"/>
    <cellStyle name="style1429269960067 4 7" xfId="50233" xr:uid="{82562902-9A1F-4E13-B3C7-84DA8949EAE2}"/>
    <cellStyle name="style1429269960067 5" xfId="2559" xr:uid="{00000000-0005-0000-0000-0000441A0000}"/>
    <cellStyle name="style1429269960067 5 2" xfId="7463" xr:uid="{00000000-0005-0000-0000-0000451A0000}"/>
    <cellStyle name="style1429269960067 5 2 2" xfId="17251" xr:uid="{7AA5E052-4E4B-4B0F-929D-EAA01EA57D7D}"/>
    <cellStyle name="style1429269960067 5 2 3" xfId="27021" xr:uid="{2D716214-7DCA-4185-8063-F46507564F9E}"/>
    <cellStyle name="style1429269960067 5 2 4" xfId="36790" xr:uid="{9475174A-EB2B-4118-85D5-218C381481F9}"/>
    <cellStyle name="style1429269960067 5 2 5" xfId="46560" xr:uid="{F36901C6-39AC-46C5-B37D-B2A7BF16663E}"/>
    <cellStyle name="style1429269960067 5 2 6" xfId="56330" xr:uid="{E4A4BCA4-8E2B-42A7-B620-77FFB940443A}"/>
    <cellStyle name="style1429269960067 5 3" xfId="12347" xr:uid="{0A2E22AD-9729-4D2A-A3D7-1D9102EA0E1D}"/>
    <cellStyle name="style1429269960067 5 4" xfId="22117" xr:uid="{7B169ACD-2514-4699-A13A-AF2CA0285C76}"/>
    <cellStyle name="style1429269960067 5 5" xfId="31888" xr:uid="{488E7596-DFAF-4490-AAC4-9E4D47507FF4}"/>
    <cellStyle name="style1429269960067 5 6" xfId="41656" xr:uid="{0AEE0881-3EB6-4AF0-8EBA-A307B2C8E090}"/>
    <cellStyle name="style1429269960067 5 7" xfId="51426" xr:uid="{4CE4B4AE-2A8E-4D66-AA04-928743006AA1}"/>
    <cellStyle name="style1429269960067 6" xfId="3752" xr:uid="{00000000-0005-0000-0000-0000461A0000}"/>
    <cellStyle name="style1429269960067 6 2" xfId="8656" xr:uid="{00000000-0005-0000-0000-0000471A0000}"/>
    <cellStyle name="style1429269960067 6 2 2" xfId="18444" xr:uid="{D5BDFF54-A107-4821-B7AB-DC8B48F151D8}"/>
    <cellStyle name="style1429269960067 6 2 3" xfId="28214" xr:uid="{8801B2FD-275F-4F7F-8E2A-631C6300A622}"/>
    <cellStyle name="style1429269960067 6 2 4" xfId="37983" xr:uid="{C9C482F1-84AB-4555-A1B8-2C2AE6293191}"/>
    <cellStyle name="style1429269960067 6 2 5" xfId="47753" xr:uid="{5459691C-F43A-4B07-94D4-33DF2E62136F}"/>
    <cellStyle name="style1429269960067 6 2 6" xfId="57523" xr:uid="{3CD1B372-B293-4FAB-8E87-B9804DB185C5}"/>
    <cellStyle name="style1429269960067 6 3" xfId="13540" xr:uid="{752B56C4-A0A2-4468-B6E1-7DA4F0D0A3D7}"/>
    <cellStyle name="style1429269960067 6 4" xfId="23310" xr:uid="{AAFE7B11-B60E-4027-8EE9-30A38A49F59D}"/>
    <cellStyle name="style1429269960067 6 5" xfId="33080" xr:uid="{68244D42-9440-445D-89AF-BA836F4B68DB}"/>
    <cellStyle name="style1429269960067 6 6" xfId="42849" xr:uid="{1E6FACB6-6BA2-4C7D-90FB-A2F8A0E10FEC}"/>
    <cellStyle name="style1429269960067 6 7" xfId="52619" xr:uid="{13D6E8A3-6E76-4DFD-85B1-FFCBD80A558B}"/>
    <cellStyle name="style1429269960067 7" xfId="5029" xr:uid="{00000000-0005-0000-0000-0000481A0000}"/>
    <cellStyle name="style1429269960067 7 2" xfId="14817" xr:uid="{9E8B7D0D-1B11-4426-AC7E-F24A979DA488}"/>
    <cellStyle name="style1429269960067 7 3" xfId="24587" xr:uid="{04D0CDF9-4C7F-488F-90DF-171817A9885E}"/>
    <cellStyle name="style1429269960067 7 4" xfId="34356" xr:uid="{B53E10A0-441D-4127-9D63-1E4B2F390969}"/>
    <cellStyle name="style1429269960067 7 5" xfId="44126" xr:uid="{91FCC677-FE0C-4E95-AB16-C07E2A07E52B}"/>
    <cellStyle name="style1429269960067 7 6" xfId="53896" xr:uid="{059324DC-977E-49AB-8BFE-A597BF3BB81C}"/>
    <cellStyle name="style1429269960067 8" xfId="9913" xr:uid="{B944474D-8E30-420E-893A-1F6C0823B6DF}"/>
    <cellStyle name="style1429269960067 9" xfId="19683" xr:uid="{EAD6E279-4105-48A9-B000-C80A2A8900E3}"/>
    <cellStyle name="style1435755145091" xfId="69" xr:uid="{00000000-0005-0000-0000-0000491A0000}"/>
    <cellStyle name="style1435755145091 10" xfId="29455" xr:uid="{D662A50F-ACCF-41E0-A4A9-613727A1358D}"/>
    <cellStyle name="style1435755145091 11" xfId="39223" xr:uid="{230BD04D-997D-4CE9-A92F-015F67C9D371}"/>
    <cellStyle name="style1435755145091 12" xfId="48993" xr:uid="{487077DB-625C-4957-909E-48BE6126CA89}"/>
    <cellStyle name="style1435755145091 2" xfId="394" xr:uid="{00000000-0005-0000-0000-00004A1A0000}"/>
    <cellStyle name="style1435755145091 2 10" xfId="39541" xr:uid="{26B511EE-DC14-4A69-B61B-C8E943BB6B79}"/>
    <cellStyle name="style1435755145091 2 11" xfId="49311" xr:uid="{C4216CCF-01F7-44E8-BD41-C4B10EDCD456}"/>
    <cellStyle name="style1435755145091 2 2" xfId="395" xr:uid="{00000000-0005-0000-0000-00004B1A0000}"/>
    <cellStyle name="style1435755145091 2 2 10" xfId="49312" xr:uid="{9ED1D8EA-2EB5-48DD-B727-44E37E097102}"/>
    <cellStyle name="style1435755145091 2 2 2" xfId="1686" xr:uid="{00000000-0005-0000-0000-00004C1A0000}"/>
    <cellStyle name="style1435755145091 2 2 2 2" xfId="6590" xr:uid="{00000000-0005-0000-0000-00004D1A0000}"/>
    <cellStyle name="style1435755145091 2 2 2 2 2" xfId="16378" xr:uid="{41606605-B9F1-44D9-8AC2-9A67BEDC811F}"/>
    <cellStyle name="style1435755145091 2 2 2 2 3" xfId="26148" xr:uid="{F0E7C927-B0DA-4C32-ACDE-32DB9A746848}"/>
    <cellStyle name="style1435755145091 2 2 2 2 4" xfId="35917" xr:uid="{A89828EC-1ADE-4667-8D0C-C98603A039F4}"/>
    <cellStyle name="style1435755145091 2 2 2 2 5" xfId="45687" xr:uid="{A57D2AD4-C793-44A8-9819-DBE7C649331B}"/>
    <cellStyle name="style1435755145091 2 2 2 2 6" xfId="55457" xr:uid="{2CCF8C0F-7618-4B49-8E3D-D496948A746D}"/>
    <cellStyle name="style1435755145091 2 2 2 3" xfId="11474" xr:uid="{18FAFADD-9567-4F8D-9CA2-32B8F33DA8EF}"/>
    <cellStyle name="style1435755145091 2 2 2 4" xfId="21244" xr:uid="{7BC70719-7DCB-4A8A-AF8C-55B9588BBF1B}"/>
    <cellStyle name="style1435755145091 2 2 2 5" xfId="31015" xr:uid="{D583DBA1-AFE4-464E-A6C8-BF688FE8C17D}"/>
    <cellStyle name="style1435755145091 2 2 2 6" xfId="40783" xr:uid="{BE64133D-1579-4691-B3DB-2258DCD13EA2}"/>
    <cellStyle name="style1435755145091 2 2 2 7" xfId="50553" xr:uid="{EC2E3E9B-78DE-43A3-A3C6-254FDE443077}"/>
    <cellStyle name="style1435755145091 2 2 3" xfId="2879" xr:uid="{00000000-0005-0000-0000-00004E1A0000}"/>
    <cellStyle name="style1435755145091 2 2 3 2" xfId="7783" xr:uid="{00000000-0005-0000-0000-00004F1A0000}"/>
    <cellStyle name="style1435755145091 2 2 3 2 2" xfId="17571" xr:uid="{2E08CA30-EB14-448D-AE1A-0EF41E38DCB6}"/>
    <cellStyle name="style1435755145091 2 2 3 2 3" xfId="27341" xr:uid="{E00C2C6F-D106-4B78-B809-A0AC877C00DF}"/>
    <cellStyle name="style1435755145091 2 2 3 2 4" xfId="37110" xr:uid="{263E3A06-0980-4AB6-B0CD-364CE7C07F66}"/>
    <cellStyle name="style1435755145091 2 2 3 2 5" xfId="46880" xr:uid="{059CC363-A3BE-4948-9060-0170D2FE50F5}"/>
    <cellStyle name="style1435755145091 2 2 3 2 6" xfId="56650" xr:uid="{CC627F17-3A58-4719-9B50-7150153CD3BE}"/>
    <cellStyle name="style1435755145091 2 2 3 3" xfId="12667" xr:uid="{C0F181CB-8895-41DF-A073-744F05A451AE}"/>
    <cellStyle name="style1435755145091 2 2 3 4" xfId="22437" xr:uid="{A46BA303-8E0B-47ED-B1CC-BF3A075FCC0C}"/>
    <cellStyle name="style1435755145091 2 2 3 5" xfId="32208" xr:uid="{401DFACD-934F-4C80-8EFE-984CE0AB6DBE}"/>
    <cellStyle name="style1435755145091 2 2 3 6" xfId="41976" xr:uid="{FEB883A6-B648-4CE5-B460-8660CC600B6F}"/>
    <cellStyle name="style1435755145091 2 2 3 7" xfId="51746" xr:uid="{477B530D-89B8-413E-B7E4-09D37395298B}"/>
    <cellStyle name="style1435755145091 2 2 4" xfId="4072" xr:uid="{00000000-0005-0000-0000-0000501A0000}"/>
    <cellStyle name="style1435755145091 2 2 4 2" xfId="8976" xr:uid="{00000000-0005-0000-0000-0000511A0000}"/>
    <cellStyle name="style1435755145091 2 2 4 2 2" xfId="18764" xr:uid="{134C7E12-A00D-4074-8600-C665AF637F5E}"/>
    <cellStyle name="style1435755145091 2 2 4 2 3" xfId="28534" xr:uid="{F6C7299F-0A73-44C8-8FA1-CA445D5905EC}"/>
    <cellStyle name="style1435755145091 2 2 4 2 4" xfId="38303" xr:uid="{C3544D0E-3D03-4D4F-A8F9-C7A93782AE18}"/>
    <cellStyle name="style1435755145091 2 2 4 2 5" xfId="48073" xr:uid="{BA00AEA1-CAAC-493D-A715-49F35F1D96D0}"/>
    <cellStyle name="style1435755145091 2 2 4 2 6" xfId="57843" xr:uid="{6F7ADA18-3AEB-4B6C-8FDE-9AD7957D1105}"/>
    <cellStyle name="style1435755145091 2 2 4 3" xfId="13860" xr:uid="{88BB072F-74B7-4D39-928A-857B06D6E657}"/>
    <cellStyle name="style1435755145091 2 2 4 4" xfId="23630" xr:uid="{B1F024C1-5A24-4E48-8976-232ECDAAE231}"/>
    <cellStyle name="style1435755145091 2 2 4 5" xfId="33400" xr:uid="{54A14867-2E97-42B8-9C07-DFBF8207C164}"/>
    <cellStyle name="style1435755145091 2 2 4 6" xfId="43169" xr:uid="{629842BE-D246-4519-8323-55EE92F509CF}"/>
    <cellStyle name="style1435755145091 2 2 4 7" xfId="52939" xr:uid="{81812E9C-F16B-43D3-9E5C-8E45CD4771FD}"/>
    <cellStyle name="style1435755145091 2 2 5" xfId="5349" xr:uid="{00000000-0005-0000-0000-0000521A0000}"/>
    <cellStyle name="style1435755145091 2 2 5 2" xfId="15137" xr:uid="{BA90767F-8EEA-4173-A2BD-F28A65D8D853}"/>
    <cellStyle name="style1435755145091 2 2 5 3" xfId="24907" xr:uid="{F4B64D92-5188-4BA5-9266-F6BC51B37F4B}"/>
    <cellStyle name="style1435755145091 2 2 5 4" xfId="34676" xr:uid="{6D95ED60-F7AF-444F-9979-FB71BECD9172}"/>
    <cellStyle name="style1435755145091 2 2 5 5" xfId="44446" xr:uid="{C5C7B489-5E72-437C-A5F7-ACE9694EA645}"/>
    <cellStyle name="style1435755145091 2 2 5 6" xfId="54216" xr:uid="{2629DDE3-C25C-4DD3-9E05-9D7278EC6D91}"/>
    <cellStyle name="style1435755145091 2 2 6" xfId="10233" xr:uid="{0E6888FE-61A4-4FE2-BBF5-888CC929E70B}"/>
    <cellStyle name="style1435755145091 2 2 7" xfId="20003" xr:uid="{6F2C7572-5F8F-4CF4-9A92-8E0542BC7824}"/>
    <cellStyle name="style1435755145091 2 2 8" xfId="29774" xr:uid="{0A49CD7C-9FB0-4F94-B7F3-7AFB156D8DB7}"/>
    <cellStyle name="style1435755145091 2 2 9" xfId="39542" xr:uid="{F36F2058-C97A-484C-BBCC-A62AB68CE593}"/>
    <cellStyle name="style1435755145091 2 3" xfId="1685" xr:uid="{00000000-0005-0000-0000-0000531A0000}"/>
    <cellStyle name="style1435755145091 2 3 2" xfId="6589" xr:uid="{00000000-0005-0000-0000-0000541A0000}"/>
    <cellStyle name="style1435755145091 2 3 2 2" xfId="16377" xr:uid="{E97759F1-A4D0-4D2F-966E-0C4D6EDE7BBA}"/>
    <cellStyle name="style1435755145091 2 3 2 3" xfId="26147" xr:uid="{308A0637-4D80-4F93-AB4C-6F4BD754EF75}"/>
    <cellStyle name="style1435755145091 2 3 2 4" xfId="35916" xr:uid="{BFCCAE6F-A1FA-4218-90F4-84B6BE4BCB20}"/>
    <cellStyle name="style1435755145091 2 3 2 5" xfId="45686" xr:uid="{D445900E-EEA1-478D-9DD4-6A458D146C95}"/>
    <cellStyle name="style1435755145091 2 3 2 6" xfId="55456" xr:uid="{29163BEC-D6E8-44BE-8CAB-F34A9967E0DC}"/>
    <cellStyle name="style1435755145091 2 3 3" xfId="11473" xr:uid="{5C83BC14-0F35-43FC-ABF1-1C97A27C2AAF}"/>
    <cellStyle name="style1435755145091 2 3 4" xfId="21243" xr:uid="{C142CBDB-A9E9-47BF-822F-74EB7D1AFF9F}"/>
    <cellStyle name="style1435755145091 2 3 5" xfId="31014" xr:uid="{A3C6664D-D3D4-4635-979F-69905C809F7B}"/>
    <cellStyle name="style1435755145091 2 3 6" xfId="40782" xr:uid="{52B935FD-1A79-4C34-9539-93C7C260095C}"/>
    <cellStyle name="style1435755145091 2 3 7" xfId="50552" xr:uid="{33A86447-111D-411D-BD2B-0A465D8C9491}"/>
    <cellStyle name="style1435755145091 2 4" xfId="2878" xr:uid="{00000000-0005-0000-0000-0000551A0000}"/>
    <cellStyle name="style1435755145091 2 4 2" xfId="7782" xr:uid="{00000000-0005-0000-0000-0000561A0000}"/>
    <cellStyle name="style1435755145091 2 4 2 2" xfId="17570" xr:uid="{3DD9B0E8-CD04-4AA4-B45F-59AB0B344FBD}"/>
    <cellStyle name="style1435755145091 2 4 2 3" xfId="27340" xr:uid="{7869885A-3A7A-4949-9E14-F5663776E082}"/>
    <cellStyle name="style1435755145091 2 4 2 4" xfId="37109" xr:uid="{0905D189-D7C4-4EE2-A323-E0EFF0114A7F}"/>
    <cellStyle name="style1435755145091 2 4 2 5" xfId="46879" xr:uid="{A47B1400-109D-4E4E-96F6-5CDEA5D97683}"/>
    <cellStyle name="style1435755145091 2 4 2 6" xfId="56649" xr:uid="{35DDC80F-16DB-4B68-9BE9-9EA8FAD71BEA}"/>
    <cellStyle name="style1435755145091 2 4 3" xfId="12666" xr:uid="{3137F561-2A32-4654-94E4-F66B54726240}"/>
    <cellStyle name="style1435755145091 2 4 4" xfId="22436" xr:uid="{F777EBD5-E860-46AA-988E-0988B8C2396C}"/>
    <cellStyle name="style1435755145091 2 4 5" xfId="32207" xr:uid="{B367E196-1536-415D-BB4F-5409AB84F988}"/>
    <cellStyle name="style1435755145091 2 4 6" xfId="41975" xr:uid="{5019506C-8108-4903-85B2-7A32AD6197EE}"/>
    <cellStyle name="style1435755145091 2 4 7" xfId="51745" xr:uid="{716CD7EB-FC45-4555-82A2-812EEB7831ED}"/>
    <cellStyle name="style1435755145091 2 5" xfId="4071" xr:uid="{00000000-0005-0000-0000-0000571A0000}"/>
    <cellStyle name="style1435755145091 2 5 2" xfId="8975" xr:uid="{00000000-0005-0000-0000-0000581A0000}"/>
    <cellStyle name="style1435755145091 2 5 2 2" xfId="18763" xr:uid="{E0DACAC2-2F46-4A45-9550-A9071CB38D86}"/>
    <cellStyle name="style1435755145091 2 5 2 3" xfId="28533" xr:uid="{BB80D0A5-739D-48CE-8105-55C562BC0442}"/>
    <cellStyle name="style1435755145091 2 5 2 4" xfId="38302" xr:uid="{01B52230-447D-477F-9994-7972A8ED4D56}"/>
    <cellStyle name="style1435755145091 2 5 2 5" xfId="48072" xr:uid="{DED53F3C-D81C-4CF6-8077-C4945F5DA0E0}"/>
    <cellStyle name="style1435755145091 2 5 2 6" xfId="57842" xr:uid="{13AAD4BB-99E7-42EC-9FD0-3AE143F74459}"/>
    <cellStyle name="style1435755145091 2 5 3" xfId="13859" xr:uid="{2956D1AC-EEA6-49BB-9520-21F762DD93DB}"/>
    <cellStyle name="style1435755145091 2 5 4" xfId="23629" xr:uid="{2F3311BE-8830-4968-A315-7B5F0E62B866}"/>
    <cellStyle name="style1435755145091 2 5 5" xfId="33399" xr:uid="{898DC4C9-5D3B-40E7-BF24-DE18066476B1}"/>
    <cellStyle name="style1435755145091 2 5 6" xfId="43168" xr:uid="{ABDEE4E0-547F-4FC2-ADFF-BF0E135D9015}"/>
    <cellStyle name="style1435755145091 2 5 7" xfId="52938" xr:uid="{17BA1AFF-D920-4AFF-8CAB-E07901BDE16F}"/>
    <cellStyle name="style1435755145091 2 6" xfId="5348" xr:uid="{00000000-0005-0000-0000-0000591A0000}"/>
    <cellStyle name="style1435755145091 2 6 2" xfId="15136" xr:uid="{1BBA221B-EA92-4DA3-BF36-3DC157C5E04F}"/>
    <cellStyle name="style1435755145091 2 6 3" xfId="24906" xr:uid="{8AD7568D-C56F-47C0-BD32-F8ED6803BACE}"/>
    <cellStyle name="style1435755145091 2 6 4" xfId="34675" xr:uid="{B3DF5231-B225-41DD-9B9B-096A3FC1BE28}"/>
    <cellStyle name="style1435755145091 2 6 5" xfId="44445" xr:uid="{1FB2698F-F679-41B0-A8EF-EC0A0DF8B962}"/>
    <cellStyle name="style1435755145091 2 6 6" xfId="54215" xr:uid="{AD2F16B8-2929-4C11-9948-AFE481F10032}"/>
    <cellStyle name="style1435755145091 2 7" xfId="10232" xr:uid="{43D48F52-1807-490C-B53A-77F5F2B7B6AD}"/>
    <cellStyle name="style1435755145091 2 8" xfId="20002" xr:uid="{87356877-2BD0-4208-892A-69139C25AAF8}"/>
    <cellStyle name="style1435755145091 2 9" xfId="29773" xr:uid="{69AB4B56-C127-498C-8F59-D8FC31A2885D}"/>
    <cellStyle name="style1435755145091 3" xfId="396" xr:uid="{00000000-0005-0000-0000-00005A1A0000}"/>
    <cellStyle name="style1435755145091 3 10" xfId="49313" xr:uid="{DA400AB2-AEDE-436D-B0E7-F276F18F2442}"/>
    <cellStyle name="style1435755145091 3 2" xfId="1687" xr:uid="{00000000-0005-0000-0000-00005B1A0000}"/>
    <cellStyle name="style1435755145091 3 2 2" xfId="6591" xr:uid="{00000000-0005-0000-0000-00005C1A0000}"/>
    <cellStyle name="style1435755145091 3 2 2 2" xfId="16379" xr:uid="{27F2E397-7BCB-4683-8FC7-1EC254C37998}"/>
    <cellStyle name="style1435755145091 3 2 2 3" xfId="26149" xr:uid="{AF463C8C-A7EC-4867-A25A-ADF232A6D373}"/>
    <cellStyle name="style1435755145091 3 2 2 4" xfId="35918" xr:uid="{984E2ADB-6F78-4AC0-B7A6-A447FBB07D68}"/>
    <cellStyle name="style1435755145091 3 2 2 5" xfId="45688" xr:uid="{3A315D42-53AB-456A-B212-32B9BA706EE7}"/>
    <cellStyle name="style1435755145091 3 2 2 6" xfId="55458" xr:uid="{F7E93A84-A739-49A9-B2D1-07A34537FE2B}"/>
    <cellStyle name="style1435755145091 3 2 3" xfId="11475" xr:uid="{9F4D823D-3D7A-4EE7-AE6F-4431F6CE76E0}"/>
    <cellStyle name="style1435755145091 3 2 4" xfId="21245" xr:uid="{5267D7E0-5474-4F39-AFBB-0C730AF4AF58}"/>
    <cellStyle name="style1435755145091 3 2 5" xfId="31016" xr:uid="{7D4DC08A-D459-43F0-A345-BDD8EB3CCA1D}"/>
    <cellStyle name="style1435755145091 3 2 6" xfId="40784" xr:uid="{DD81171F-E353-41C6-A83E-563A6D7FD7AC}"/>
    <cellStyle name="style1435755145091 3 2 7" xfId="50554" xr:uid="{66ED56C2-B8F5-4B2D-9810-A8E74C88E4D4}"/>
    <cellStyle name="style1435755145091 3 3" xfId="2880" xr:uid="{00000000-0005-0000-0000-00005D1A0000}"/>
    <cellStyle name="style1435755145091 3 3 2" xfId="7784" xr:uid="{00000000-0005-0000-0000-00005E1A0000}"/>
    <cellStyle name="style1435755145091 3 3 2 2" xfId="17572" xr:uid="{68A94E6D-DDF1-4DD1-8CCA-4FFF5A0353BA}"/>
    <cellStyle name="style1435755145091 3 3 2 3" xfId="27342" xr:uid="{6566D0EB-A6B4-49AD-B45B-EE02CC87FECB}"/>
    <cellStyle name="style1435755145091 3 3 2 4" xfId="37111" xr:uid="{34A852AB-28A8-4C58-8245-16B2FADDD5D8}"/>
    <cellStyle name="style1435755145091 3 3 2 5" xfId="46881" xr:uid="{7E6B748F-05D7-40B6-9F33-ED9315C826C8}"/>
    <cellStyle name="style1435755145091 3 3 2 6" xfId="56651" xr:uid="{92713B5A-70EC-4F8F-9FD4-E29735CCC98F}"/>
    <cellStyle name="style1435755145091 3 3 3" xfId="12668" xr:uid="{56092A5F-75C3-4A20-A089-8A12A29FAA61}"/>
    <cellStyle name="style1435755145091 3 3 4" xfId="22438" xr:uid="{78AB6F04-38E7-437C-93B0-F70F86F1AB75}"/>
    <cellStyle name="style1435755145091 3 3 5" xfId="32209" xr:uid="{C73761B8-9374-41AE-9091-A1ACE1431B13}"/>
    <cellStyle name="style1435755145091 3 3 6" xfId="41977" xr:uid="{DD18A24C-0C88-4C8C-B413-45E4B3FF3CB2}"/>
    <cellStyle name="style1435755145091 3 3 7" xfId="51747" xr:uid="{A507D0B1-5C3B-46D1-AFE2-EE5545CB1D2F}"/>
    <cellStyle name="style1435755145091 3 4" xfId="4073" xr:uid="{00000000-0005-0000-0000-00005F1A0000}"/>
    <cellStyle name="style1435755145091 3 4 2" xfId="8977" xr:uid="{00000000-0005-0000-0000-0000601A0000}"/>
    <cellStyle name="style1435755145091 3 4 2 2" xfId="18765" xr:uid="{BE5FF175-6791-4750-A677-363839BCDE9E}"/>
    <cellStyle name="style1435755145091 3 4 2 3" xfId="28535" xr:uid="{5EA118AB-F01A-4189-87D8-75DD25247159}"/>
    <cellStyle name="style1435755145091 3 4 2 4" xfId="38304" xr:uid="{B09A5B43-7F75-42AE-99D5-A22077C0DB41}"/>
    <cellStyle name="style1435755145091 3 4 2 5" xfId="48074" xr:uid="{6A1123E2-3A53-4907-8AC2-A90873E9C02C}"/>
    <cellStyle name="style1435755145091 3 4 2 6" xfId="57844" xr:uid="{16625258-A692-491B-99E9-1C3AC5CCB903}"/>
    <cellStyle name="style1435755145091 3 4 3" xfId="13861" xr:uid="{DCA69BA7-2427-45EE-8642-0649B875177B}"/>
    <cellStyle name="style1435755145091 3 4 4" xfId="23631" xr:uid="{BD85FB5B-B62F-4E72-AB6F-F211795FDDBA}"/>
    <cellStyle name="style1435755145091 3 4 5" xfId="33401" xr:uid="{54BC8E15-24A1-44DB-92F8-E9F265B500B4}"/>
    <cellStyle name="style1435755145091 3 4 6" xfId="43170" xr:uid="{A2ED46FD-0782-4494-B187-F419AA959FE2}"/>
    <cellStyle name="style1435755145091 3 4 7" xfId="52940" xr:uid="{B5C2F4EF-849C-4EB6-99F1-EFCBB7EECF18}"/>
    <cellStyle name="style1435755145091 3 5" xfId="5350" xr:uid="{00000000-0005-0000-0000-0000611A0000}"/>
    <cellStyle name="style1435755145091 3 5 2" xfId="15138" xr:uid="{00698674-503E-44F2-BBDA-A68D196D6200}"/>
    <cellStyle name="style1435755145091 3 5 3" xfId="24908" xr:uid="{CD16D158-F96E-4341-9C6F-E424C8CDE598}"/>
    <cellStyle name="style1435755145091 3 5 4" xfId="34677" xr:uid="{A4F91B3B-B862-4105-A29F-5E97B3B96821}"/>
    <cellStyle name="style1435755145091 3 5 5" xfId="44447" xr:uid="{65219E9A-C71A-463A-8E89-E45A2C2F03C7}"/>
    <cellStyle name="style1435755145091 3 5 6" xfId="54217" xr:uid="{733EEA35-F9EE-422B-A5BE-44D776F321E6}"/>
    <cellStyle name="style1435755145091 3 6" xfId="10234" xr:uid="{08028144-4206-49D2-8CE4-F27779E8565B}"/>
    <cellStyle name="style1435755145091 3 7" xfId="20004" xr:uid="{8C130296-2C5B-48EA-B361-1D9E3F04BBE2}"/>
    <cellStyle name="style1435755145091 3 8" xfId="29775" xr:uid="{C2524A61-4001-4FCA-B81F-3F48B05ACA46}"/>
    <cellStyle name="style1435755145091 3 9" xfId="39543" xr:uid="{7C250B34-248F-4225-9148-686FC76DDA7E}"/>
    <cellStyle name="style1435755145091 4" xfId="1367" xr:uid="{00000000-0005-0000-0000-0000621A0000}"/>
    <cellStyle name="style1435755145091 4 2" xfId="6271" xr:uid="{00000000-0005-0000-0000-0000631A0000}"/>
    <cellStyle name="style1435755145091 4 2 2" xfId="16059" xr:uid="{6C8619A0-EAB3-498E-B1DE-3E64DB721221}"/>
    <cellStyle name="style1435755145091 4 2 3" xfId="25829" xr:uid="{ABC83A9F-8939-4981-9E43-FE059C646F9F}"/>
    <cellStyle name="style1435755145091 4 2 4" xfId="35598" xr:uid="{F14D5218-72FE-4AF7-8281-81E4226FD028}"/>
    <cellStyle name="style1435755145091 4 2 5" xfId="45368" xr:uid="{87BCC370-54DF-4560-B71A-EA9A5F339353}"/>
    <cellStyle name="style1435755145091 4 2 6" xfId="55138" xr:uid="{6CFE4038-4F19-42E1-B174-9FA7FAE8FB37}"/>
    <cellStyle name="style1435755145091 4 3" xfId="11155" xr:uid="{4E3ADD05-F345-4358-873A-A97E29F59D54}"/>
    <cellStyle name="style1435755145091 4 4" xfId="20925" xr:uid="{3CAF6DEA-E6F2-48EF-9CC7-16E27954ABEA}"/>
    <cellStyle name="style1435755145091 4 5" xfId="30696" xr:uid="{442DEA26-B3B9-4DB3-970D-6D339C0938B7}"/>
    <cellStyle name="style1435755145091 4 6" xfId="40464" xr:uid="{95A43C33-1D0A-4A35-855D-258616E0AC1F}"/>
    <cellStyle name="style1435755145091 4 7" xfId="50234" xr:uid="{E8AD4B91-1855-4052-9BC7-B4B718955247}"/>
    <cellStyle name="style1435755145091 5" xfId="2560" xr:uid="{00000000-0005-0000-0000-0000641A0000}"/>
    <cellStyle name="style1435755145091 5 2" xfId="7464" xr:uid="{00000000-0005-0000-0000-0000651A0000}"/>
    <cellStyle name="style1435755145091 5 2 2" xfId="17252" xr:uid="{AEAF54E6-D164-4547-9F62-DC60C54A1099}"/>
    <cellStyle name="style1435755145091 5 2 3" xfId="27022" xr:uid="{11E51BE6-C51B-4CD3-8186-7CE44A92E2FE}"/>
    <cellStyle name="style1435755145091 5 2 4" xfId="36791" xr:uid="{4530772F-CA51-4746-8EF8-59D53FA57AB7}"/>
    <cellStyle name="style1435755145091 5 2 5" xfId="46561" xr:uid="{6DD60111-B8CA-4655-97DA-C6B51FED3D70}"/>
    <cellStyle name="style1435755145091 5 2 6" xfId="56331" xr:uid="{E6AF512A-C9D4-4F76-980F-50C147933166}"/>
    <cellStyle name="style1435755145091 5 3" xfId="12348" xr:uid="{3F4DD81F-29B1-4EF8-9F64-6D27C8FC5235}"/>
    <cellStyle name="style1435755145091 5 4" xfId="22118" xr:uid="{2022CA8D-1A28-4B3D-81B2-BB5F3B763119}"/>
    <cellStyle name="style1435755145091 5 5" xfId="31889" xr:uid="{CD8B59F7-58D6-42E1-B2A6-390D365F6A1E}"/>
    <cellStyle name="style1435755145091 5 6" xfId="41657" xr:uid="{E09CA03B-E59F-487D-B070-6CA6F07A5C98}"/>
    <cellStyle name="style1435755145091 5 7" xfId="51427" xr:uid="{684AD7B0-5E7E-4654-AFEA-678BDEC02045}"/>
    <cellStyle name="style1435755145091 6" xfId="3753" xr:uid="{00000000-0005-0000-0000-0000661A0000}"/>
    <cellStyle name="style1435755145091 6 2" xfId="8657" xr:uid="{00000000-0005-0000-0000-0000671A0000}"/>
    <cellStyle name="style1435755145091 6 2 2" xfId="18445" xr:uid="{22EAA91A-6885-4D7B-92F7-E4370AECE98D}"/>
    <cellStyle name="style1435755145091 6 2 3" xfId="28215" xr:uid="{DB816F30-4CC2-4737-AFD7-2F5B21143539}"/>
    <cellStyle name="style1435755145091 6 2 4" xfId="37984" xr:uid="{571B3CDB-F1E0-4004-821F-92B27588556D}"/>
    <cellStyle name="style1435755145091 6 2 5" xfId="47754" xr:uid="{D97E86EB-CC0C-46F5-8CA6-AADAB30B7071}"/>
    <cellStyle name="style1435755145091 6 2 6" xfId="57524" xr:uid="{8AB2D946-4D2B-44D7-8D93-7505454BF027}"/>
    <cellStyle name="style1435755145091 6 3" xfId="13541" xr:uid="{7D4622E4-E94A-434D-A1E8-E4C879CC2A2A}"/>
    <cellStyle name="style1435755145091 6 4" xfId="23311" xr:uid="{BB875DD1-26F6-4496-B99B-5D61725B8195}"/>
    <cellStyle name="style1435755145091 6 5" xfId="33081" xr:uid="{0F712A85-E965-4D84-970E-B8FEEBBD82AE}"/>
    <cellStyle name="style1435755145091 6 6" xfId="42850" xr:uid="{BD29517A-26E7-4949-9520-535F0078D50B}"/>
    <cellStyle name="style1435755145091 6 7" xfId="52620" xr:uid="{A14E9369-0E06-49B7-A8B3-AC8B19BC8858}"/>
    <cellStyle name="style1435755145091 7" xfId="5030" xr:uid="{00000000-0005-0000-0000-0000681A0000}"/>
    <cellStyle name="style1435755145091 7 2" xfId="14818" xr:uid="{D2EDD718-E310-4673-B68C-C9FCA1D127C3}"/>
    <cellStyle name="style1435755145091 7 3" xfId="24588" xr:uid="{84F9182F-3B09-47DF-B2E2-40BDAB3F3DD2}"/>
    <cellStyle name="style1435755145091 7 4" xfId="34357" xr:uid="{7696DB99-7F8F-4102-8489-0B0C0A0BB705}"/>
    <cellStyle name="style1435755145091 7 5" xfId="44127" xr:uid="{2E7AAD3B-D52A-4EB7-94F4-6A0467BC7A39}"/>
    <cellStyle name="style1435755145091 7 6" xfId="53897" xr:uid="{3F9E71D4-CD23-4445-B112-ED7B2E4EB086}"/>
    <cellStyle name="style1435755145091 8" xfId="9914" xr:uid="{B1014C8C-7116-40CA-8A4C-32F37C8EE99A}"/>
    <cellStyle name="style1435755145091 9" xfId="19684" xr:uid="{549E8707-44F9-4781-8131-83B46D0B5FDD}"/>
    <cellStyle name="style1435755145106" xfId="70" xr:uid="{00000000-0005-0000-0000-0000691A0000}"/>
    <cellStyle name="style1435755145106 10" xfId="29456" xr:uid="{ED5E052A-62F5-4744-93C3-02D3811761E6}"/>
    <cellStyle name="style1435755145106 11" xfId="39224" xr:uid="{77A0C972-E14A-4FB2-A461-3797DFDB0BF1}"/>
    <cellStyle name="style1435755145106 12" xfId="48994" xr:uid="{C3481E47-C08A-4E3C-850D-E1FF9CEC2956}"/>
    <cellStyle name="style1435755145106 2" xfId="397" xr:uid="{00000000-0005-0000-0000-00006A1A0000}"/>
    <cellStyle name="style1435755145106 2 10" xfId="39544" xr:uid="{34B3E0A9-D9B2-4396-80FF-EA5AC9ED775E}"/>
    <cellStyle name="style1435755145106 2 11" xfId="49314" xr:uid="{A10E798F-66AC-46B6-A4E2-03E0F7038CC7}"/>
    <cellStyle name="style1435755145106 2 2" xfId="398" xr:uid="{00000000-0005-0000-0000-00006B1A0000}"/>
    <cellStyle name="style1435755145106 2 2 10" xfId="49315" xr:uid="{E9ADD9F0-1868-451F-9588-760885DDDBCA}"/>
    <cellStyle name="style1435755145106 2 2 2" xfId="1689" xr:uid="{00000000-0005-0000-0000-00006C1A0000}"/>
    <cellStyle name="style1435755145106 2 2 2 2" xfId="6593" xr:uid="{00000000-0005-0000-0000-00006D1A0000}"/>
    <cellStyle name="style1435755145106 2 2 2 2 2" xfId="16381" xr:uid="{41AFEBFC-EC53-4EBA-BAD7-D89FEC735170}"/>
    <cellStyle name="style1435755145106 2 2 2 2 3" xfId="26151" xr:uid="{CEB7C1B8-C022-4E2B-B030-A776A67B0C45}"/>
    <cellStyle name="style1435755145106 2 2 2 2 4" xfId="35920" xr:uid="{D6022664-FAB2-4507-B184-139669D32402}"/>
    <cellStyle name="style1435755145106 2 2 2 2 5" xfId="45690" xr:uid="{015E39F1-A75C-499C-8A19-D0BEF987C244}"/>
    <cellStyle name="style1435755145106 2 2 2 2 6" xfId="55460" xr:uid="{D906C720-35EC-434A-A6FC-8B66C7C2FA77}"/>
    <cellStyle name="style1435755145106 2 2 2 3" xfId="11477" xr:uid="{FF3FBC60-F197-4E6A-AFF7-F943E7939C90}"/>
    <cellStyle name="style1435755145106 2 2 2 4" xfId="21247" xr:uid="{E1A81AAF-483F-4313-8857-61580D37007A}"/>
    <cellStyle name="style1435755145106 2 2 2 5" xfId="31018" xr:uid="{0604A568-E008-4144-BE2B-CA8D332F37BF}"/>
    <cellStyle name="style1435755145106 2 2 2 6" xfId="40786" xr:uid="{70A324F5-F8B9-4C07-8A96-DF9BBC328CE6}"/>
    <cellStyle name="style1435755145106 2 2 2 7" xfId="50556" xr:uid="{67100BAA-DCB4-4202-B730-A95EC449F9FD}"/>
    <cellStyle name="style1435755145106 2 2 3" xfId="2882" xr:uid="{00000000-0005-0000-0000-00006E1A0000}"/>
    <cellStyle name="style1435755145106 2 2 3 2" xfId="7786" xr:uid="{00000000-0005-0000-0000-00006F1A0000}"/>
    <cellStyle name="style1435755145106 2 2 3 2 2" xfId="17574" xr:uid="{A47DA3F3-0266-4D41-AFC1-F999993D2F17}"/>
    <cellStyle name="style1435755145106 2 2 3 2 3" xfId="27344" xr:uid="{87157FAE-B737-4EE5-9517-4E4BC121F5F8}"/>
    <cellStyle name="style1435755145106 2 2 3 2 4" xfId="37113" xr:uid="{72F299CE-28B7-4566-9D6A-F38F8DBD01C8}"/>
    <cellStyle name="style1435755145106 2 2 3 2 5" xfId="46883" xr:uid="{EEB878CF-C9AF-44F2-9CF9-2F36377A26D4}"/>
    <cellStyle name="style1435755145106 2 2 3 2 6" xfId="56653" xr:uid="{912308E2-B888-4EDC-BA3C-D7A15434094B}"/>
    <cellStyle name="style1435755145106 2 2 3 3" xfId="12670" xr:uid="{6F29285E-0933-4B5D-9408-ECC42F4C404E}"/>
    <cellStyle name="style1435755145106 2 2 3 4" xfId="22440" xr:uid="{AEA042A7-0173-4191-AAF4-737D2108B56F}"/>
    <cellStyle name="style1435755145106 2 2 3 5" xfId="32211" xr:uid="{4E10FD5E-6DD8-47EA-9180-25D4BF1EA75C}"/>
    <cellStyle name="style1435755145106 2 2 3 6" xfId="41979" xr:uid="{53362649-5C29-4E70-B7A4-9D578A272412}"/>
    <cellStyle name="style1435755145106 2 2 3 7" xfId="51749" xr:uid="{C6D8FE2E-AEF3-4E4D-9F7B-5999360D7017}"/>
    <cellStyle name="style1435755145106 2 2 4" xfId="4075" xr:uid="{00000000-0005-0000-0000-0000701A0000}"/>
    <cellStyle name="style1435755145106 2 2 4 2" xfId="8979" xr:uid="{00000000-0005-0000-0000-0000711A0000}"/>
    <cellStyle name="style1435755145106 2 2 4 2 2" xfId="18767" xr:uid="{327A1852-3CDB-487B-9493-A477DCA7EA79}"/>
    <cellStyle name="style1435755145106 2 2 4 2 3" xfId="28537" xr:uid="{6A97B488-4294-4648-AC22-0F8D073C93D2}"/>
    <cellStyle name="style1435755145106 2 2 4 2 4" xfId="38306" xr:uid="{06369F1C-E48A-4293-AF49-459DF4197EC8}"/>
    <cellStyle name="style1435755145106 2 2 4 2 5" xfId="48076" xr:uid="{7642A67D-4605-4743-8E19-546F5D734B94}"/>
    <cellStyle name="style1435755145106 2 2 4 2 6" xfId="57846" xr:uid="{0DFF5FB1-E944-41BE-8290-3346CDA16AC4}"/>
    <cellStyle name="style1435755145106 2 2 4 3" xfId="13863" xr:uid="{B7D06454-C7EB-44E4-9A61-C4820E37BCAF}"/>
    <cellStyle name="style1435755145106 2 2 4 4" xfId="23633" xr:uid="{BBB881C6-E024-4AC8-87E0-1C202738B51C}"/>
    <cellStyle name="style1435755145106 2 2 4 5" xfId="33403" xr:uid="{5990F5A7-058A-4053-9D72-6D134B07809B}"/>
    <cellStyle name="style1435755145106 2 2 4 6" xfId="43172" xr:uid="{9E830DE3-A51B-413A-9B03-57491AB5E327}"/>
    <cellStyle name="style1435755145106 2 2 4 7" xfId="52942" xr:uid="{6513F49C-816A-4FDE-92C2-5FA4D2AE2DC4}"/>
    <cellStyle name="style1435755145106 2 2 5" xfId="5352" xr:uid="{00000000-0005-0000-0000-0000721A0000}"/>
    <cellStyle name="style1435755145106 2 2 5 2" xfId="15140" xr:uid="{28ABFF8A-CEC5-4314-AD6B-ECBF723E2695}"/>
    <cellStyle name="style1435755145106 2 2 5 3" xfId="24910" xr:uid="{9408835F-DBB7-4D74-BB4B-98CE431E35CB}"/>
    <cellStyle name="style1435755145106 2 2 5 4" xfId="34679" xr:uid="{BB3037C5-969B-49B1-A059-B866DDEB0C67}"/>
    <cellStyle name="style1435755145106 2 2 5 5" xfId="44449" xr:uid="{BCB14D87-52A5-40B9-9761-DD8903D55415}"/>
    <cellStyle name="style1435755145106 2 2 5 6" xfId="54219" xr:uid="{7C228742-4210-4875-B703-8FD58737E296}"/>
    <cellStyle name="style1435755145106 2 2 6" xfId="10236" xr:uid="{37F2F65D-63EA-48D4-B878-C5785178B3DA}"/>
    <cellStyle name="style1435755145106 2 2 7" xfId="20006" xr:uid="{A26C07C0-0569-4DB0-8ED0-8F9ED0C98D7D}"/>
    <cellStyle name="style1435755145106 2 2 8" xfId="29777" xr:uid="{72DD9B83-1E83-4CD2-ADE2-9172FC5B580E}"/>
    <cellStyle name="style1435755145106 2 2 9" xfId="39545" xr:uid="{E38EF6EA-F49A-4056-9C8B-5BBE8E8BDCC6}"/>
    <cellStyle name="style1435755145106 2 3" xfId="1688" xr:uid="{00000000-0005-0000-0000-0000731A0000}"/>
    <cellStyle name="style1435755145106 2 3 2" xfId="6592" xr:uid="{00000000-0005-0000-0000-0000741A0000}"/>
    <cellStyle name="style1435755145106 2 3 2 2" xfId="16380" xr:uid="{FCB758CC-1FB2-410F-B24D-0383BE23CD60}"/>
    <cellStyle name="style1435755145106 2 3 2 3" xfId="26150" xr:uid="{DAE11AB9-AC52-45A8-884F-C033797643CD}"/>
    <cellStyle name="style1435755145106 2 3 2 4" xfId="35919" xr:uid="{3C8F9D54-5E6A-491A-8BA2-4AE7E1A7F095}"/>
    <cellStyle name="style1435755145106 2 3 2 5" xfId="45689" xr:uid="{7838C860-448A-4881-AC87-6A5A45B33EBC}"/>
    <cellStyle name="style1435755145106 2 3 2 6" xfId="55459" xr:uid="{12A445FC-548A-4E8A-8FC3-5029BE9B4E26}"/>
    <cellStyle name="style1435755145106 2 3 3" xfId="11476" xr:uid="{8177A596-91C1-4EBE-B5AA-D23E4551DD0C}"/>
    <cellStyle name="style1435755145106 2 3 4" xfId="21246" xr:uid="{E46C0F21-7776-4900-8609-54389B5DEFC6}"/>
    <cellStyle name="style1435755145106 2 3 5" xfId="31017" xr:uid="{53D900A2-9069-4102-996C-140D12C39DC0}"/>
    <cellStyle name="style1435755145106 2 3 6" xfId="40785" xr:uid="{ABF80E95-FB0C-4855-82A0-63F9229909B4}"/>
    <cellStyle name="style1435755145106 2 3 7" xfId="50555" xr:uid="{6C0050D9-D6E0-4A2D-B6F5-CA521BC7F5DB}"/>
    <cellStyle name="style1435755145106 2 4" xfId="2881" xr:uid="{00000000-0005-0000-0000-0000751A0000}"/>
    <cellStyle name="style1435755145106 2 4 2" xfId="7785" xr:uid="{00000000-0005-0000-0000-0000761A0000}"/>
    <cellStyle name="style1435755145106 2 4 2 2" xfId="17573" xr:uid="{FD815A43-39FA-4B22-9ED9-68C56DD29871}"/>
    <cellStyle name="style1435755145106 2 4 2 3" xfId="27343" xr:uid="{2E89A164-0789-4AE7-A58F-62592459E721}"/>
    <cellStyle name="style1435755145106 2 4 2 4" xfId="37112" xr:uid="{E1BF9351-67E7-4358-9EDB-E501BE973D1E}"/>
    <cellStyle name="style1435755145106 2 4 2 5" xfId="46882" xr:uid="{41E05E6E-E080-40A7-80A1-A33047909969}"/>
    <cellStyle name="style1435755145106 2 4 2 6" xfId="56652" xr:uid="{817ED0B5-0F73-4986-BA66-8032D39F2B49}"/>
    <cellStyle name="style1435755145106 2 4 3" xfId="12669" xr:uid="{03F37ECE-0A3D-4296-A644-84284A9E0AD4}"/>
    <cellStyle name="style1435755145106 2 4 4" xfId="22439" xr:uid="{F64591E3-F46D-450D-A68E-F413A5ECE18A}"/>
    <cellStyle name="style1435755145106 2 4 5" xfId="32210" xr:uid="{69CC96BA-7B4A-449B-9169-E820F69BCF7F}"/>
    <cellStyle name="style1435755145106 2 4 6" xfId="41978" xr:uid="{0A529DA2-15EA-4E6E-8AFC-957D76B87026}"/>
    <cellStyle name="style1435755145106 2 4 7" xfId="51748" xr:uid="{5B4D50DB-9338-4FA6-8724-EE3A36930D9C}"/>
    <cellStyle name="style1435755145106 2 5" xfId="4074" xr:uid="{00000000-0005-0000-0000-0000771A0000}"/>
    <cellStyle name="style1435755145106 2 5 2" xfId="8978" xr:uid="{00000000-0005-0000-0000-0000781A0000}"/>
    <cellStyle name="style1435755145106 2 5 2 2" xfId="18766" xr:uid="{45280F16-2218-4A3F-BFA3-F7C6719E3583}"/>
    <cellStyle name="style1435755145106 2 5 2 3" xfId="28536" xr:uid="{C4BC5D72-F169-4228-97C5-3BC386359844}"/>
    <cellStyle name="style1435755145106 2 5 2 4" xfId="38305" xr:uid="{1C2AD2C6-25BA-402B-A347-FA1DC21C0426}"/>
    <cellStyle name="style1435755145106 2 5 2 5" xfId="48075" xr:uid="{95C5C4E4-C6CE-4827-8C89-F5DA7EF896FD}"/>
    <cellStyle name="style1435755145106 2 5 2 6" xfId="57845" xr:uid="{F10ADE73-9C17-4026-A1E9-7ACF6B3EDDFB}"/>
    <cellStyle name="style1435755145106 2 5 3" xfId="13862" xr:uid="{92459536-F44D-40D9-A07C-A2F8C19C8740}"/>
    <cellStyle name="style1435755145106 2 5 4" xfId="23632" xr:uid="{4BA78467-995C-491D-9635-09DC73CD1865}"/>
    <cellStyle name="style1435755145106 2 5 5" xfId="33402" xr:uid="{9593F5B3-80CE-4256-9786-5737E06CF163}"/>
    <cellStyle name="style1435755145106 2 5 6" xfId="43171" xr:uid="{B3335631-517F-4E81-AD43-3A6FFC9384AC}"/>
    <cellStyle name="style1435755145106 2 5 7" xfId="52941" xr:uid="{01BA870E-6F3F-439F-AAE8-FE63E53333C6}"/>
    <cellStyle name="style1435755145106 2 6" xfId="5351" xr:uid="{00000000-0005-0000-0000-0000791A0000}"/>
    <cellStyle name="style1435755145106 2 6 2" xfId="15139" xr:uid="{7BAC5C7E-9BB8-4279-A3D5-B43D6C0C3091}"/>
    <cellStyle name="style1435755145106 2 6 3" xfId="24909" xr:uid="{01E6EB8E-F76F-42FE-854C-DF459074316B}"/>
    <cellStyle name="style1435755145106 2 6 4" xfId="34678" xr:uid="{47952540-09DE-4911-B07D-D32C98DB55F2}"/>
    <cellStyle name="style1435755145106 2 6 5" xfId="44448" xr:uid="{8B3542E6-B7B0-4F45-A8A5-711252E27DC5}"/>
    <cellStyle name="style1435755145106 2 6 6" xfId="54218" xr:uid="{72AF03DB-3AD3-4DB0-8EE4-5F93EB0B9B5B}"/>
    <cellStyle name="style1435755145106 2 7" xfId="10235" xr:uid="{24A92419-DB21-4B1B-8531-BCB4B8CF8891}"/>
    <cellStyle name="style1435755145106 2 8" xfId="20005" xr:uid="{952347CA-F921-4E91-8787-9D9C3125DAF4}"/>
    <cellStyle name="style1435755145106 2 9" xfId="29776" xr:uid="{ACC718CC-CA75-41BE-AB05-AB8190571874}"/>
    <cellStyle name="style1435755145106 3" xfId="399" xr:uid="{00000000-0005-0000-0000-00007A1A0000}"/>
    <cellStyle name="style1435755145106 3 10" xfId="49316" xr:uid="{A0D145CD-580E-4697-8044-F180BA68520F}"/>
    <cellStyle name="style1435755145106 3 2" xfId="1690" xr:uid="{00000000-0005-0000-0000-00007B1A0000}"/>
    <cellStyle name="style1435755145106 3 2 2" xfId="6594" xr:uid="{00000000-0005-0000-0000-00007C1A0000}"/>
    <cellStyle name="style1435755145106 3 2 2 2" xfId="16382" xr:uid="{FB3C96F9-567C-4926-8A4B-8B5857FFC66A}"/>
    <cellStyle name="style1435755145106 3 2 2 3" xfId="26152" xr:uid="{8AAF960F-E238-452B-BBAB-8BC377E35A73}"/>
    <cellStyle name="style1435755145106 3 2 2 4" xfId="35921" xr:uid="{CC5D058B-DABA-4D85-BEAE-66F979D7559E}"/>
    <cellStyle name="style1435755145106 3 2 2 5" xfId="45691" xr:uid="{EE0DDD75-E0E3-4ECF-90B0-38591860283D}"/>
    <cellStyle name="style1435755145106 3 2 2 6" xfId="55461" xr:uid="{E80849ED-7329-4690-A6E5-4BA973EE6745}"/>
    <cellStyle name="style1435755145106 3 2 3" xfId="11478" xr:uid="{6255643A-A8D1-48DA-85D8-8E8D6690AAF3}"/>
    <cellStyle name="style1435755145106 3 2 4" xfId="21248" xr:uid="{E2EA1FE4-E5B4-44C1-9D84-B1E90323399F}"/>
    <cellStyle name="style1435755145106 3 2 5" xfId="31019" xr:uid="{0DFE08A6-70BD-46D6-8990-0D7FA5EC2D64}"/>
    <cellStyle name="style1435755145106 3 2 6" xfId="40787" xr:uid="{6A183A79-0786-48BF-95A4-2FF2BBF9329D}"/>
    <cellStyle name="style1435755145106 3 2 7" xfId="50557" xr:uid="{5B1AF677-72C9-4EDA-B107-4791D61B53AB}"/>
    <cellStyle name="style1435755145106 3 3" xfId="2883" xr:uid="{00000000-0005-0000-0000-00007D1A0000}"/>
    <cellStyle name="style1435755145106 3 3 2" xfId="7787" xr:uid="{00000000-0005-0000-0000-00007E1A0000}"/>
    <cellStyle name="style1435755145106 3 3 2 2" xfId="17575" xr:uid="{1CCA0040-AC2B-47DB-8A5F-B68CF9331A0F}"/>
    <cellStyle name="style1435755145106 3 3 2 3" xfId="27345" xr:uid="{9619C30A-03CF-428B-9DFE-34F025CDF2A8}"/>
    <cellStyle name="style1435755145106 3 3 2 4" xfId="37114" xr:uid="{E28D05D6-BC04-4E88-B9A0-3946B9D38E1E}"/>
    <cellStyle name="style1435755145106 3 3 2 5" xfId="46884" xr:uid="{F77AA210-1F11-4E96-9157-918A92154DAF}"/>
    <cellStyle name="style1435755145106 3 3 2 6" xfId="56654" xr:uid="{5C18A79F-6983-405A-834A-DCE08F3E1D6C}"/>
    <cellStyle name="style1435755145106 3 3 3" xfId="12671" xr:uid="{E5AF5636-E123-4799-839F-7B5DD9811F47}"/>
    <cellStyle name="style1435755145106 3 3 4" xfId="22441" xr:uid="{81A859BC-2836-4312-A04E-A362A7D03DA9}"/>
    <cellStyle name="style1435755145106 3 3 5" xfId="32212" xr:uid="{047BB658-BEA6-40C5-BDB7-D51D89C60E2C}"/>
    <cellStyle name="style1435755145106 3 3 6" xfId="41980" xr:uid="{70188476-220C-4B14-95A7-02A232A0D148}"/>
    <cellStyle name="style1435755145106 3 3 7" xfId="51750" xr:uid="{4D9AA331-669E-4C2F-AFB2-343271129FF3}"/>
    <cellStyle name="style1435755145106 3 4" xfId="4076" xr:uid="{00000000-0005-0000-0000-00007F1A0000}"/>
    <cellStyle name="style1435755145106 3 4 2" xfId="8980" xr:uid="{00000000-0005-0000-0000-0000801A0000}"/>
    <cellStyle name="style1435755145106 3 4 2 2" xfId="18768" xr:uid="{FBF0324D-D72B-4A00-9DFD-A9CC5BD4D811}"/>
    <cellStyle name="style1435755145106 3 4 2 3" xfId="28538" xr:uid="{33A487C9-92BE-4F43-A0B2-AE376CC1923F}"/>
    <cellStyle name="style1435755145106 3 4 2 4" xfId="38307" xr:uid="{93137202-CEF5-44B5-9008-598D151E44C4}"/>
    <cellStyle name="style1435755145106 3 4 2 5" xfId="48077" xr:uid="{A270D9E4-B0E1-42D0-8867-FB9EBF0DFCF5}"/>
    <cellStyle name="style1435755145106 3 4 2 6" xfId="57847" xr:uid="{54E9E845-CBED-402E-BD02-0D4923055770}"/>
    <cellStyle name="style1435755145106 3 4 3" xfId="13864" xr:uid="{F14CE53B-68DE-4DDB-8E25-B3FA2903BA9F}"/>
    <cellStyle name="style1435755145106 3 4 4" xfId="23634" xr:uid="{AA700639-2815-4072-9F47-BFAF1C577E43}"/>
    <cellStyle name="style1435755145106 3 4 5" xfId="33404" xr:uid="{BF6DB36F-2D4C-462C-AD73-6E4DDB3ACBF1}"/>
    <cellStyle name="style1435755145106 3 4 6" xfId="43173" xr:uid="{53C7492B-7CAC-4245-9A42-9B67889881CF}"/>
    <cellStyle name="style1435755145106 3 4 7" xfId="52943" xr:uid="{85C2FB0E-D682-4243-8431-952B625B58C4}"/>
    <cellStyle name="style1435755145106 3 5" xfId="5353" xr:uid="{00000000-0005-0000-0000-0000811A0000}"/>
    <cellStyle name="style1435755145106 3 5 2" xfId="15141" xr:uid="{B46E6BDC-416A-4344-8A78-499FB3067350}"/>
    <cellStyle name="style1435755145106 3 5 3" xfId="24911" xr:uid="{51FD43A7-82F6-46AD-8476-861CDAA6B236}"/>
    <cellStyle name="style1435755145106 3 5 4" xfId="34680" xr:uid="{C707FC53-6113-480D-9695-276E15D2EB8A}"/>
    <cellStyle name="style1435755145106 3 5 5" xfId="44450" xr:uid="{F55E0821-1683-4AEA-B1EA-22D910CBFB1E}"/>
    <cellStyle name="style1435755145106 3 5 6" xfId="54220" xr:uid="{DA905182-91A2-41D1-B1E1-91BC2390CFBA}"/>
    <cellStyle name="style1435755145106 3 6" xfId="10237" xr:uid="{82720394-2F35-4667-A931-CCE4A5DDFA30}"/>
    <cellStyle name="style1435755145106 3 7" xfId="20007" xr:uid="{19D8DF2E-9C28-4370-BCE8-7045C8CDB621}"/>
    <cellStyle name="style1435755145106 3 8" xfId="29778" xr:uid="{9AB2FF03-8AB5-4FF8-B06A-CFB241DD6572}"/>
    <cellStyle name="style1435755145106 3 9" xfId="39546" xr:uid="{8BAB66D8-5E45-448E-8995-211D65A993A1}"/>
    <cellStyle name="style1435755145106 4" xfId="1368" xr:uid="{00000000-0005-0000-0000-0000821A0000}"/>
    <cellStyle name="style1435755145106 4 2" xfId="6272" xr:uid="{00000000-0005-0000-0000-0000831A0000}"/>
    <cellStyle name="style1435755145106 4 2 2" xfId="16060" xr:uid="{EB55A07B-EFF4-41CD-8D84-499957A4CDE5}"/>
    <cellStyle name="style1435755145106 4 2 3" xfId="25830" xr:uid="{3F7E020A-EBBA-4BD7-9CF1-0F0F479C6E99}"/>
    <cellStyle name="style1435755145106 4 2 4" xfId="35599" xr:uid="{E85640B7-BE37-4F06-A0D3-31361F5E7642}"/>
    <cellStyle name="style1435755145106 4 2 5" xfId="45369" xr:uid="{6F8E6854-AE81-4297-AAF1-D225C076EDB3}"/>
    <cellStyle name="style1435755145106 4 2 6" xfId="55139" xr:uid="{5EA6E4EB-2DE1-4307-8DD5-B87841422771}"/>
    <cellStyle name="style1435755145106 4 3" xfId="11156" xr:uid="{8833C95D-D5A0-46E0-9147-5D4B8AEE45A0}"/>
    <cellStyle name="style1435755145106 4 4" xfId="20926" xr:uid="{30E86277-05B1-42E3-B586-F6FC2FDBEA21}"/>
    <cellStyle name="style1435755145106 4 5" xfId="30697" xr:uid="{A7BA196D-D21E-4DF9-8E77-4B0DFE9E24C0}"/>
    <cellStyle name="style1435755145106 4 6" xfId="40465" xr:uid="{52820396-7A2D-4EB0-832A-7265AFB0CE7F}"/>
    <cellStyle name="style1435755145106 4 7" xfId="50235" xr:uid="{184D89D7-63C4-40B9-827D-5BFB79B2CD1A}"/>
    <cellStyle name="style1435755145106 5" xfId="2561" xr:uid="{00000000-0005-0000-0000-0000841A0000}"/>
    <cellStyle name="style1435755145106 5 2" xfId="7465" xr:uid="{00000000-0005-0000-0000-0000851A0000}"/>
    <cellStyle name="style1435755145106 5 2 2" xfId="17253" xr:uid="{FF63F9F2-D6C0-4385-BD24-50A49175E571}"/>
    <cellStyle name="style1435755145106 5 2 3" xfId="27023" xr:uid="{5ABADE37-0F96-4C02-AF40-DB716DB5279D}"/>
    <cellStyle name="style1435755145106 5 2 4" xfId="36792" xr:uid="{9DF35CCD-D9E6-4CB1-B79D-FC27A121BE4B}"/>
    <cellStyle name="style1435755145106 5 2 5" xfId="46562" xr:uid="{02E2D1A6-BDE9-4541-93FC-DF6E62568F50}"/>
    <cellStyle name="style1435755145106 5 2 6" xfId="56332" xr:uid="{A844C1E0-1D74-4AA4-8A3C-56FC3B9EC51A}"/>
    <cellStyle name="style1435755145106 5 3" xfId="12349" xr:uid="{B3BC0FDC-DFDC-4E7A-8DD0-05FF3C32D527}"/>
    <cellStyle name="style1435755145106 5 4" xfId="22119" xr:uid="{B4BB939C-1F15-464F-BB36-365EB07A606E}"/>
    <cellStyle name="style1435755145106 5 5" xfId="31890" xr:uid="{6CD90D71-9565-4D9F-B615-66E612AD05CF}"/>
    <cellStyle name="style1435755145106 5 6" xfId="41658" xr:uid="{7A1F0348-EA66-4EAE-95CD-0DF8BAF90791}"/>
    <cellStyle name="style1435755145106 5 7" xfId="51428" xr:uid="{35A53131-835A-4AD6-8F47-0146552CDDFF}"/>
    <cellStyle name="style1435755145106 6" xfId="3754" xr:uid="{00000000-0005-0000-0000-0000861A0000}"/>
    <cellStyle name="style1435755145106 6 2" xfId="8658" xr:uid="{00000000-0005-0000-0000-0000871A0000}"/>
    <cellStyle name="style1435755145106 6 2 2" xfId="18446" xr:uid="{5531879A-5E33-42C3-AC40-C9B403AAB85F}"/>
    <cellStyle name="style1435755145106 6 2 3" xfId="28216" xr:uid="{0A095EB3-5B63-473F-ACBC-F8B73B113559}"/>
    <cellStyle name="style1435755145106 6 2 4" xfId="37985" xr:uid="{A4C48B34-D1DF-4BAD-BECF-BEDF9878D004}"/>
    <cellStyle name="style1435755145106 6 2 5" xfId="47755" xr:uid="{4AE293F7-1B29-48CE-A749-1877C5058016}"/>
    <cellStyle name="style1435755145106 6 2 6" xfId="57525" xr:uid="{C6B719D6-EB28-4F24-AEF3-20E963B53889}"/>
    <cellStyle name="style1435755145106 6 3" xfId="13542" xr:uid="{44F241BB-9861-4D2F-97E4-69600BA7B5E1}"/>
    <cellStyle name="style1435755145106 6 4" xfId="23312" xr:uid="{E973488C-50CD-41C5-87AC-7170ABAFA0F5}"/>
    <cellStyle name="style1435755145106 6 5" xfId="33082" xr:uid="{7DDC9927-FD54-4631-9FBF-D2ACC55DAEAB}"/>
    <cellStyle name="style1435755145106 6 6" xfId="42851" xr:uid="{44144185-FD60-445F-B32D-4AACDAD9B273}"/>
    <cellStyle name="style1435755145106 6 7" xfId="52621" xr:uid="{F645C5E6-8A33-4A2A-9B50-A93AF5223559}"/>
    <cellStyle name="style1435755145106 7" xfId="5031" xr:uid="{00000000-0005-0000-0000-0000881A0000}"/>
    <cellStyle name="style1435755145106 7 2" xfId="14819" xr:uid="{A5A6C31E-8C10-4DCA-98E0-E74ED7BBA2A2}"/>
    <cellStyle name="style1435755145106 7 3" xfId="24589" xr:uid="{B30C2844-12AF-4F17-859F-433C93B3BC1C}"/>
    <cellStyle name="style1435755145106 7 4" xfId="34358" xr:uid="{37360EF1-118C-4E78-BD5B-FA702C457D50}"/>
    <cellStyle name="style1435755145106 7 5" xfId="44128" xr:uid="{F9D24611-2862-4C69-B9F7-C1408F90FEB2}"/>
    <cellStyle name="style1435755145106 7 6" xfId="53898" xr:uid="{7C75524F-0273-4977-ABFD-39737EDB6A6B}"/>
    <cellStyle name="style1435755145106 8" xfId="9915" xr:uid="{C51D4949-28CB-47DE-88B6-6FCDA879EC06}"/>
    <cellStyle name="style1435755145106 9" xfId="19685" xr:uid="{90BB1607-0BEF-4E21-96CC-0B52796DB8BB}"/>
    <cellStyle name="style1435755145138" xfId="71" xr:uid="{00000000-0005-0000-0000-0000891A0000}"/>
    <cellStyle name="style1435755145138 10" xfId="29457" xr:uid="{16D0849E-A85B-4A66-8C14-EBFFA2F31704}"/>
    <cellStyle name="style1435755145138 11" xfId="39225" xr:uid="{085CD920-0520-4737-8F9B-F69478C1923A}"/>
    <cellStyle name="style1435755145138 12" xfId="48995" xr:uid="{B875E2B6-C775-451B-BC71-F9CDA95F3A58}"/>
    <cellStyle name="style1435755145138 2" xfId="400" xr:uid="{00000000-0005-0000-0000-00008A1A0000}"/>
    <cellStyle name="style1435755145138 2 10" xfId="39547" xr:uid="{523E6638-69AE-4D53-BED0-0EFBC9F76D0D}"/>
    <cellStyle name="style1435755145138 2 11" xfId="49317" xr:uid="{297DB6ED-6FB6-4EBC-8AAA-94726026CC51}"/>
    <cellStyle name="style1435755145138 2 2" xfId="401" xr:uid="{00000000-0005-0000-0000-00008B1A0000}"/>
    <cellStyle name="style1435755145138 2 2 10" xfId="49318" xr:uid="{9B3378C7-18EA-40E6-8276-78BE0848EF60}"/>
    <cellStyle name="style1435755145138 2 2 2" xfId="1692" xr:uid="{00000000-0005-0000-0000-00008C1A0000}"/>
    <cellStyle name="style1435755145138 2 2 2 2" xfId="6596" xr:uid="{00000000-0005-0000-0000-00008D1A0000}"/>
    <cellStyle name="style1435755145138 2 2 2 2 2" xfId="16384" xr:uid="{F2F7576F-A3C8-421B-B33C-0607FC2E6D14}"/>
    <cellStyle name="style1435755145138 2 2 2 2 3" xfId="26154" xr:uid="{905DD3A5-2300-453E-AE1D-72FA38983825}"/>
    <cellStyle name="style1435755145138 2 2 2 2 4" xfId="35923" xr:uid="{67E0E306-E7E1-44F2-BF74-CDE7A466364A}"/>
    <cellStyle name="style1435755145138 2 2 2 2 5" xfId="45693" xr:uid="{02ADA9BB-0EBB-465E-950D-A468CEC743C8}"/>
    <cellStyle name="style1435755145138 2 2 2 2 6" xfId="55463" xr:uid="{F69FE0A0-A80B-4708-B42B-7889D6D31BC2}"/>
    <cellStyle name="style1435755145138 2 2 2 3" xfId="11480" xr:uid="{1573608C-3691-4B02-A587-613B93166E5B}"/>
    <cellStyle name="style1435755145138 2 2 2 4" xfId="21250" xr:uid="{7B63E0A1-DEE8-48DC-803B-D94DDAB7D1AA}"/>
    <cellStyle name="style1435755145138 2 2 2 5" xfId="31021" xr:uid="{70DB7273-27D9-4A10-BD98-C35D33188297}"/>
    <cellStyle name="style1435755145138 2 2 2 6" xfId="40789" xr:uid="{2C3668DB-AD30-4BF4-A8BF-9E14152333D3}"/>
    <cellStyle name="style1435755145138 2 2 2 7" xfId="50559" xr:uid="{2E0F5FFF-1401-4C7C-B722-1D87873656BC}"/>
    <cellStyle name="style1435755145138 2 2 3" xfId="2885" xr:uid="{00000000-0005-0000-0000-00008E1A0000}"/>
    <cellStyle name="style1435755145138 2 2 3 2" xfId="7789" xr:uid="{00000000-0005-0000-0000-00008F1A0000}"/>
    <cellStyle name="style1435755145138 2 2 3 2 2" xfId="17577" xr:uid="{B78DE9BA-49A1-4560-93D1-790606E8DB96}"/>
    <cellStyle name="style1435755145138 2 2 3 2 3" xfId="27347" xr:uid="{2069D1F7-5AAE-4E86-8996-941CA9476F68}"/>
    <cellStyle name="style1435755145138 2 2 3 2 4" xfId="37116" xr:uid="{70B13D37-D888-4173-8FA9-9CACD9037469}"/>
    <cellStyle name="style1435755145138 2 2 3 2 5" xfId="46886" xr:uid="{36BA4422-247C-4307-A2A2-17C6BB20AE7E}"/>
    <cellStyle name="style1435755145138 2 2 3 2 6" xfId="56656" xr:uid="{D06B34EA-71A4-42D9-91ED-48C6D261204D}"/>
    <cellStyle name="style1435755145138 2 2 3 3" xfId="12673" xr:uid="{659FB9CF-2A57-4CC8-89FA-BCC0A2D01771}"/>
    <cellStyle name="style1435755145138 2 2 3 4" xfId="22443" xr:uid="{80DA8A2D-9520-4BFC-8CF7-25D40A36ADBA}"/>
    <cellStyle name="style1435755145138 2 2 3 5" xfId="32214" xr:uid="{3001E3E1-3D04-4A7F-9905-EA97CE76B1A2}"/>
    <cellStyle name="style1435755145138 2 2 3 6" xfId="41982" xr:uid="{95DA5450-C04C-4E35-A579-771B8A0D8A55}"/>
    <cellStyle name="style1435755145138 2 2 3 7" xfId="51752" xr:uid="{F7AB95C3-0B58-4B7F-BD34-844201671638}"/>
    <cellStyle name="style1435755145138 2 2 4" xfId="4078" xr:uid="{00000000-0005-0000-0000-0000901A0000}"/>
    <cellStyle name="style1435755145138 2 2 4 2" xfId="8982" xr:uid="{00000000-0005-0000-0000-0000911A0000}"/>
    <cellStyle name="style1435755145138 2 2 4 2 2" xfId="18770" xr:uid="{8661EBB1-3BCD-4473-BE6B-EFF84BB1001C}"/>
    <cellStyle name="style1435755145138 2 2 4 2 3" xfId="28540" xr:uid="{44EDC68C-5EE9-45A9-99C4-63D4FC558C82}"/>
    <cellStyle name="style1435755145138 2 2 4 2 4" xfId="38309" xr:uid="{D25A8887-3DB5-47B7-9337-79A846C9131C}"/>
    <cellStyle name="style1435755145138 2 2 4 2 5" xfId="48079" xr:uid="{72CB582B-6018-4A05-80B0-ED3F6C42220A}"/>
    <cellStyle name="style1435755145138 2 2 4 2 6" xfId="57849" xr:uid="{99F27E7E-9953-4CCA-8CA8-4B357050FD63}"/>
    <cellStyle name="style1435755145138 2 2 4 3" xfId="13866" xr:uid="{DC4BFD58-CB71-426A-9DF2-2622D65B50DE}"/>
    <cellStyle name="style1435755145138 2 2 4 4" xfId="23636" xr:uid="{338E4D06-8007-4032-8706-7120E72DF61A}"/>
    <cellStyle name="style1435755145138 2 2 4 5" xfId="33406" xr:uid="{22E26313-50C5-40E4-B1B5-9318CEA9BE86}"/>
    <cellStyle name="style1435755145138 2 2 4 6" xfId="43175" xr:uid="{5F62708D-603C-4CAE-9424-3044BF301DD6}"/>
    <cellStyle name="style1435755145138 2 2 4 7" xfId="52945" xr:uid="{1B5366F6-CC33-44CC-B7DF-DAF9E17B0533}"/>
    <cellStyle name="style1435755145138 2 2 5" xfId="5355" xr:uid="{00000000-0005-0000-0000-0000921A0000}"/>
    <cellStyle name="style1435755145138 2 2 5 2" xfId="15143" xr:uid="{73CDE024-2105-41E6-864F-280975C21DE5}"/>
    <cellStyle name="style1435755145138 2 2 5 3" xfId="24913" xr:uid="{7EF23D86-5BB5-4274-9FBC-C6F09460535D}"/>
    <cellStyle name="style1435755145138 2 2 5 4" xfId="34682" xr:uid="{14730F45-B309-4CFE-BFC5-97BEF1332FD0}"/>
    <cellStyle name="style1435755145138 2 2 5 5" xfId="44452" xr:uid="{E98CFDE8-7618-45BB-8AF9-97F571CE6765}"/>
    <cellStyle name="style1435755145138 2 2 5 6" xfId="54222" xr:uid="{91E7D61E-E6A6-4AE6-98D1-6859D97609F7}"/>
    <cellStyle name="style1435755145138 2 2 6" xfId="10239" xr:uid="{537A9640-C0FE-4467-B219-266C3A985D2C}"/>
    <cellStyle name="style1435755145138 2 2 7" xfId="20009" xr:uid="{2B1E6C18-9A25-4F33-B40F-265B6F182903}"/>
    <cellStyle name="style1435755145138 2 2 8" xfId="29780" xr:uid="{0EE3BAAF-ABC8-4EC0-A281-AF94496484E3}"/>
    <cellStyle name="style1435755145138 2 2 9" xfId="39548" xr:uid="{5C902B2C-8ECF-4E3E-9887-A67C148ADB95}"/>
    <cellStyle name="style1435755145138 2 3" xfId="1691" xr:uid="{00000000-0005-0000-0000-0000931A0000}"/>
    <cellStyle name="style1435755145138 2 3 2" xfId="6595" xr:uid="{00000000-0005-0000-0000-0000941A0000}"/>
    <cellStyle name="style1435755145138 2 3 2 2" xfId="16383" xr:uid="{54E3C750-9E9A-4688-85B6-B5F2AC5E9A29}"/>
    <cellStyle name="style1435755145138 2 3 2 3" xfId="26153" xr:uid="{4BA23F92-13D8-4128-BF6F-E2B2E9409EB5}"/>
    <cellStyle name="style1435755145138 2 3 2 4" xfId="35922" xr:uid="{039FB411-282E-4D9A-9A92-567F221D74BF}"/>
    <cellStyle name="style1435755145138 2 3 2 5" xfId="45692" xr:uid="{9A4B4CAC-7160-4282-A31A-1CDFECA7C69D}"/>
    <cellStyle name="style1435755145138 2 3 2 6" xfId="55462" xr:uid="{A6E810EE-37D3-40A7-891A-CBE8AA191594}"/>
    <cellStyle name="style1435755145138 2 3 3" xfId="11479" xr:uid="{220C1F71-DAB1-4D8E-9BF4-766C6DBC9FB1}"/>
    <cellStyle name="style1435755145138 2 3 4" xfId="21249" xr:uid="{D3F352F6-EA8C-4081-B9AB-7840C9D62DD5}"/>
    <cellStyle name="style1435755145138 2 3 5" xfId="31020" xr:uid="{E83AF15D-D035-4894-A316-5F54115CE1F1}"/>
    <cellStyle name="style1435755145138 2 3 6" xfId="40788" xr:uid="{25A89279-F1F5-4174-9C09-7F50FE999E65}"/>
    <cellStyle name="style1435755145138 2 3 7" xfId="50558" xr:uid="{BD47E032-4B37-44A1-8C7E-154200A4C941}"/>
    <cellStyle name="style1435755145138 2 4" xfId="2884" xr:uid="{00000000-0005-0000-0000-0000951A0000}"/>
    <cellStyle name="style1435755145138 2 4 2" xfId="7788" xr:uid="{00000000-0005-0000-0000-0000961A0000}"/>
    <cellStyle name="style1435755145138 2 4 2 2" xfId="17576" xr:uid="{76344DAD-76AF-4A02-BCAA-75B5F5A256C2}"/>
    <cellStyle name="style1435755145138 2 4 2 3" xfId="27346" xr:uid="{F15ED74D-B541-4A1B-8024-5A43D427515C}"/>
    <cellStyle name="style1435755145138 2 4 2 4" xfId="37115" xr:uid="{83FAD2FD-F637-44EE-97A3-0ACEFB72EA45}"/>
    <cellStyle name="style1435755145138 2 4 2 5" xfId="46885" xr:uid="{FD112212-699A-40BB-9906-95CEFB3B02F4}"/>
    <cellStyle name="style1435755145138 2 4 2 6" xfId="56655" xr:uid="{8526FD88-0895-4EF9-A0F8-38D272D535C0}"/>
    <cellStyle name="style1435755145138 2 4 3" xfId="12672" xr:uid="{4B4B1820-F6D9-4C64-981B-90DED353D32E}"/>
    <cellStyle name="style1435755145138 2 4 4" xfId="22442" xr:uid="{93CFC8B5-9874-421A-A05D-25B12B1FD26F}"/>
    <cellStyle name="style1435755145138 2 4 5" xfId="32213" xr:uid="{562764FE-7507-48B7-A79C-683507C370C1}"/>
    <cellStyle name="style1435755145138 2 4 6" xfId="41981" xr:uid="{3CA95241-A45B-4EDD-A80A-72FAA9963909}"/>
    <cellStyle name="style1435755145138 2 4 7" xfId="51751" xr:uid="{718D41A2-CF95-4108-B0F8-2FB32A49A2D5}"/>
    <cellStyle name="style1435755145138 2 5" xfId="4077" xr:uid="{00000000-0005-0000-0000-0000971A0000}"/>
    <cellStyle name="style1435755145138 2 5 2" xfId="8981" xr:uid="{00000000-0005-0000-0000-0000981A0000}"/>
    <cellStyle name="style1435755145138 2 5 2 2" xfId="18769" xr:uid="{5E39BCF1-15AF-4C0C-B8C3-0FC5A3DB15EF}"/>
    <cellStyle name="style1435755145138 2 5 2 3" xfId="28539" xr:uid="{DF540EA5-A9A9-4794-9F7A-325DDDC4C244}"/>
    <cellStyle name="style1435755145138 2 5 2 4" xfId="38308" xr:uid="{98DBFD24-A48D-4267-B683-62D4330E905C}"/>
    <cellStyle name="style1435755145138 2 5 2 5" xfId="48078" xr:uid="{C8FB3191-5556-4C12-9B6A-D9F9452361FE}"/>
    <cellStyle name="style1435755145138 2 5 2 6" xfId="57848" xr:uid="{4C153BE9-8E2E-4C89-9AD5-E06CBDF29271}"/>
    <cellStyle name="style1435755145138 2 5 3" xfId="13865" xr:uid="{5F748607-7F4E-44F1-BDF8-8BA5A21D2964}"/>
    <cellStyle name="style1435755145138 2 5 4" xfId="23635" xr:uid="{AE6ACDD0-E29E-479F-9492-B86D2CFC0440}"/>
    <cellStyle name="style1435755145138 2 5 5" xfId="33405" xr:uid="{C78C1207-5B96-4D1C-BA0A-E71A0F06A00A}"/>
    <cellStyle name="style1435755145138 2 5 6" xfId="43174" xr:uid="{FDE3771B-E3E2-443D-AF9D-C2CB73560C6A}"/>
    <cellStyle name="style1435755145138 2 5 7" xfId="52944" xr:uid="{A2BF3E38-6445-40C8-BAED-D7F41B560535}"/>
    <cellStyle name="style1435755145138 2 6" xfId="5354" xr:uid="{00000000-0005-0000-0000-0000991A0000}"/>
    <cellStyle name="style1435755145138 2 6 2" xfId="15142" xr:uid="{9BDEC13C-3500-46FF-AA99-FBCCEE00EC6F}"/>
    <cellStyle name="style1435755145138 2 6 3" xfId="24912" xr:uid="{FA20C168-7CA1-4A9D-9FBC-15924D0C5537}"/>
    <cellStyle name="style1435755145138 2 6 4" xfId="34681" xr:uid="{A8F4857B-C53E-4416-9DE2-29BE6BD76ABE}"/>
    <cellStyle name="style1435755145138 2 6 5" xfId="44451" xr:uid="{95EFCBB8-8BB4-40E6-9930-B84564695C81}"/>
    <cellStyle name="style1435755145138 2 6 6" xfId="54221" xr:uid="{71F45A50-6B1C-4D5C-AFAE-55A174CD020D}"/>
    <cellStyle name="style1435755145138 2 7" xfId="10238" xr:uid="{3354C387-2BE1-4BAB-8AF3-CEF276881E46}"/>
    <cellStyle name="style1435755145138 2 8" xfId="20008" xr:uid="{8B46E448-A23B-4645-85C4-40D915F9B1E6}"/>
    <cellStyle name="style1435755145138 2 9" xfId="29779" xr:uid="{C2D9A858-B226-4A3E-939E-923F7AE515FC}"/>
    <cellStyle name="style1435755145138 3" xfId="402" xr:uid="{00000000-0005-0000-0000-00009A1A0000}"/>
    <cellStyle name="style1435755145138 3 10" xfId="49319" xr:uid="{1CD9A7F6-2375-48FE-9235-920BBA5A9AC5}"/>
    <cellStyle name="style1435755145138 3 2" xfId="1693" xr:uid="{00000000-0005-0000-0000-00009B1A0000}"/>
    <cellStyle name="style1435755145138 3 2 2" xfId="6597" xr:uid="{00000000-0005-0000-0000-00009C1A0000}"/>
    <cellStyle name="style1435755145138 3 2 2 2" xfId="16385" xr:uid="{0648F4B7-4ECF-4D7A-BA4F-E02E9FF1D3E2}"/>
    <cellStyle name="style1435755145138 3 2 2 3" xfId="26155" xr:uid="{CD4FC122-100A-4A57-90F6-F39363C3E558}"/>
    <cellStyle name="style1435755145138 3 2 2 4" xfId="35924" xr:uid="{3E1C8D1D-BDDE-4561-9497-E27311B46B8C}"/>
    <cellStyle name="style1435755145138 3 2 2 5" xfId="45694" xr:uid="{D50A12B2-E076-4D3A-8AD7-90BE2E29DFF2}"/>
    <cellStyle name="style1435755145138 3 2 2 6" xfId="55464" xr:uid="{AD8A4A67-EF5C-4FE3-865E-E3EBBD473FB6}"/>
    <cellStyle name="style1435755145138 3 2 3" xfId="11481" xr:uid="{17D2DC65-AF94-479E-9C48-8BCE3827E6B5}"/>
    <cellStyle name="style1435755145138 3 2 4" xfId="21251" xr:uid="{568AFA68-A57D-4BC3-9ACC-5027E9FB1164}"/>
    <cellStyle name="style1435755145138 3 2 5" xfId="31022" xr:uid="{356F30EA-422F-46FF-9D6C-749DB3B11E5E}"/>
    <cellStyle name="style1435755145138 3 2 6" xfId="40790" xr:uid="{51CDD24D-B738-4285-83EF-6EFDF381D1F4}"/>
    <cellStyle name="style1435755145138 3 2 7" xfId="50560" xr:uid="{537C0901-C263-463C-8272-35D4FA7DF7F9}"/>
    <cellStyle name="style1435755145138 3 3" xfId="2886" xr:uid="{00000000-0005-0000-0000-00009D1A0000}"/>
    <cellStyle name="style1435755145138 3 3 2" xfId="7790" xr:uid="{00000000-0005-0000-0000-00009E1A0000}"/>
    <cellStyle name="style1435755145138 3 3 2 2" xfId="17578" xr:uid="{F9656883-D5F4-4FD4-9872-E5AD67E680D7}"/>
    <cellStyle name="style1435755145138 3 3 2 3" xfId="27348" xr:uid="{0C74E9FF-C3CB-44D5-9DD5-9660A6C09876}"/>
    <cellStyle name="style1435755145138 3 3 2 4" xfId="37117" xr:uid="{F9FC7704-89E6-497D-AAF6-75D0C5805C20}"/>
    <cellStyle name="style1435755145138 3 3 2 5" xfId="46887" xr:uid="{8BEE5880-1D7D-49F4-A87B-8ACDC3DEF143}"/>
    <cellStyle name="style1435755145138 3 3 2 6" xfId="56657" xr:uid="{17A50DB5-8A95-49A1-A024-3453E68E5B5B}"/>
    <cellStyle name="style1435755145138 3 3 3" xfId="12674" xr:uid="{7A6BEC62-A12B-4B2A-A228-8223B2B96622}"/>
    <cellStyle name="style1435755145138 3 3 4" xfId="22444" xr:uid="{1C5BF473-6F4C-4DCA-AB12-8271D10BD2FA}"/>
    <cellStyle name="style1435755145138 3 3 5" xfId="32215" xr:uid="{115438DC-A888-40F8-A039-75A7BC59DE6F}"/>
    <cellStyle name="style1435755145138 3 3 6" xfId="41983" xr:uid="{8CBB1486-5156-4976-B4C0-74F11E8C5D5B}"/>
    <cellStyle name="style1435755145138 3 3 7" xfId="51753" xr:uid="{5798DCE6-D8A7-4627-8179-09906AE8ADD3}"/>
    <cellStyle name="style1435755145138 3 4" xfId="4079" xr:uid="{00000000-0005-0000-0000-00009F1A0000}"/>
    <cellStyle name="style1435755145138 3 4 2" xfId="8983" xr:uid="{00000000-0005-0000-0000-0000A01A0000}"/>
    <cellStyle name="style1435755145138 3 4 2 2" xfId="18771" xr:uid="{0CF7CFB9-43EB-44EF-B3CE-51A18FD0807A}"/>
    <cellStyle name="style1435755145138 3 4 2 3" xfId="28541" xr:uid="{4F751609-2673-445C-96AD-4E76E1B371F8}"/>
    <cellStyle name="style1435755145138 3 4 2 4" xfId="38310" xr:uid="{5E315994-C4D9-48FA-96B8-0DD34BEAFDE0}"/>
    <cellStyle name="style1435755145138 3 4 2 5" xfId="48080" xr:uid="{3BABFA6C-C76A-4AC2-94B4-E58FEFEAD970}"/>
    <cellStyle name="style1435755145138 3 4 2 6" xfId="57850" xr:uid="{953A2878-26E9-48C7-B2A0-59A6A3F7ED5A}"/>
    <cellStyle name="style1435755145138 3 4 3" xfId="13867" xr:uid="{4992FA56-38CD-4F6A-8B93-1A41043324F0}"/>
    <cellStyle name="style1435755145138 3 4 4" xfId="23637" xr:uid="{F1C3B8E1-59F6-4B06-B412-5CD72C16BFED}"/>
    <cellStyle name="style1435755145138 3 4 5" xfId="33407" xr:uid="{75A09982-718C-42C1-AC39-CDC6AC74FC76}"/>
    <cellStyle name="style1435755145138 3 4 6" xfId="43176" xr:uid="{35A65A85-E7C2-46C3-8705-4BCF22605C8F}"/>
    <cellStyle name="style1435755145138 3 4 7" xfId="52946" xr:uid="{8C1E1C56-AA51-4EA5-8673-E02E9AA42858}"/>
    <cellStyle name="style1435755145138 3 5" xfId="5356" xr:uid="{00000000-0005-0000-0000-0000A11A0000}"/>
    <cellStyle name="style1435755145138 3 5 2" xfId="15144" xr:uid="{961663A2-CE65-466E-94E8-896DAD326AE2}"/>
    <cellStyle name="style1435755145138 3 5 3" xfId="24914" xr:uid="{0311BE5C-B9CB-4947-B658-FAB1470E5693}"/>
    <cellStyle name="style1435755145138 3 5 4" xfId="34683" xr:uid="{16C1D0DD-E919-4AD3-85AE-D47F378D565C}"/>
    <cellStyle name="style1435755145138 3 5 5" xfId="44453" xr:uid="{8FCDEAB7-88EE-4FCF-A91C-AADC505B6353}"/>
    <cellStyle name="style1435755145138 3 5 6" xfId="54223" xr:uid="{78BF4B7F-A4EE-4E1A-B9E2-B94C1289490D}"/>
    <cellStyle name="style1435755145138 3 6" xfId="10240" xr:uid="{A0474FB6-4AA2-4BF9-87F8-BD8987841AB1}"/>
    <cellStyle name="style1435755145138 3 7" xfId="20010" xr:uid="{66EDDDD9-75FA-423C-9C69-D547B92DA4DA}"/>
    <cellStyle name="style1435755145138 3 8" xfId="29781" xr:uid="{6214FD0D-FAB2-46E4-B120-64F6AB53E493}"/>
    <cellStyle name="style1435755145138 3 9" xfId="39549" xr:uid="{D631159A-6B1C-4B00-946B-F5F7B913F513}"/>
    <cellStyle name="style1435755145138 4" xfId="1369" xr:uid="{00000000-0005-0000-0000-0000A21A0000}"/>
    <cellStyle name="style1435755145138 4 2" xfId="6273" xr:uid="{00000000-0005-0000-0000-0000A31A0000}"/>
    <cellStyle name="style1435755145138 4 2 2" xfId="16061" xr:uid="{5A066278-CB6E-4781-84CF-24EF522B2DFC}"/>
    <cellStyle name="style1435755145138 4 2 3" xfId="25831" xr:uid="{3F6FE531-CA0A-4EF9-ACF6-8033FA5F6E43}"/>
    <cellStyle name="style1435755145138 4 2 4" xfId="35600" xr:uid="{3F8B414D-651E-4F76-9044-3973BD66DA0A}"/>
    <cellStyle name="style1435755145138 4 2 5" xfId="45370" xr:uid="{E99AAE6F-D9AD-4875-8DA1-1AB76FF51F2D}"/>
    <cellStyle name="style1435755145138 4 2 6" xfId="55140" xr:uid="{D5D6A29E-CF9B-41A9-B7A4-F7B4696B93A7}"/>
    <cellStyle name="style1435755145138 4 3" xfId="11157" xr:uid="{07DA2361-49E8-4144-A4B4-1B3D2937B661}"/>
    <cellStyle name="style1435755145138 4 4" xfId="20927" xr:uid="{0BC24037-3525-4D02-8838-CAC21DA955CF}"/>
    <cellStyle name="style1435755145138 4 5" xfId="30698" xr:uid="{79D4FC84-EC7F-4BAD-AE62-BD6F8DA0D8E2}"/>
    <cellStyle name="style1435755145138 4 6" xfId="40466" xr:uid="{FF6E91E3-191A-4B1F-AD5D-0160FF39F2A3}"/>
    <cellStyle name="style1435755145138 4 7" xfId="50236" xr:uid="{5895EE50-46A2-441F-9721-DE1FFF1A6817}"/>
    <cellStyle name="style1435755145138 5" xfId="2562" xr:uid="{00000000-0005-0000-0000-0000A41A0000}"/>
    <cellStyle name="style1435755145138 5 2" xfId="7466" xr:uid="{00000000-0005-0000-0000-0000A51A0000}"/>
    <cellStyle name="style1435755145138 5 2 2" xfId="17254" xr:uid="{3BB87C12-4BFC-4837-AE3C-FF3282B81D28}"/>
    <cellStyle name="style1435755145138 5 2 3" xfId="27024" xr:uid="{DE85EFD6-834A-4546-B976-DFD07EC03497}"/>
    <cellStyle name="style1435755145138 5 2 4" xfId="36793" xr:uid="{ABC8F7E1-226B-44E2-86E6-7154C4467612}"/>
    <cellStyle name="style1435755145138 5 2 5" xfId="46563" xr:uid="{06DB2E90-55D2-4FCD-9CBB-8C1105DB5DBD}"/>
    <cellStyle name="style1435755145138 5 2 6" xfId="56333" xr:uid="{46020665-9150-4990-8882-8966BE12FD61}"/>
    <cellStyle name="style1435755145138 5 3" xfId="12350" xr:uid="{85AEFB68-7AFD-48D7-A48A-324CF64BCEBC}"/>
    <cellStyle name="style1435755145138 5 4" xfId="22120" xr:uid="{4069E23F-A092-441E-B9EF-CB373EE5A726}"/>
    <cellStyle name="style1435755145138 5 5" xfId="31891" xr:uid="{9B652062-9947-4C51-9518-173E8D6D96AE}"/>
    <cellStyle name="style1435755145138 5 6" xfId="41659" xr:uid="{2CE7BF84-94BA-47CE-BD72-E5F4AA7079F4}"/>
    <cellStyle name="style1435755145138 5 7" xfId="51429" xr:uid="{C99C8513-49BB-4176-99A2-58BD4EA5B63B}"/>
    <cellStyle name="style1435755145138 6" xfId="3755" xr:uid="{00000000-0005-0000-0000-0000A61A0000}"/>
    <cellStyle name="style1435755145138 6 2" xfId="8659" xr:uid="{00000000-0005-0000-0000-0000A71A0000}"/>
    <cellStyle name="style1435755145138 6 2 2" xfId="18447" xr:uid="{99494FD8-4D9A-4C64-8F43-9DF0ECF4C055}"/>
    <cellStyle name="style1435755145138 6 2 3" xfId="28217" xr:uid="{354C511F-68BB-43AD-8203-7FF7CB4EEB90}"/>
    <cellStyle name="style1435755145138 6 2 4" xfId="37986" xr:uid="{A6DC8FCE-D67B-4C2C-8E2A-DFE79CD6544B}"/>
    <cellStyle name="style1435755145138 6 2 5" xfId="47756" xr:uid="{AAEE54DB-A690-4124-B2D8-551E47380601}"/>
    <cellStyle name="style1435755145138 6 2 6" xfId="57526" xr:uid="{AA42BA5B-E520-4BCD-A1D3-958D6821AC56}"/>
    <cellStyle name="style1435755145138 6 3" xfId="13543" xr:uid="{3E5F5220-6CD8-4160-8CA7-0EB850E7D314}"/>
    <cellStyle name="style1435755145138 6 4" xfId="23313" xr:uid="{39793514-6E11-4435-A898-4263DF48C846}"/>
    <cellStyle name="style1435755145138 6 5" xfId="33083" xr:uid="{E15B5636-FECE-4A9B-BF27-2E3983A40D88}"/>
    <cellStyle name="style1435755145138 6 6" xfId="42852" xr:uid="{0C355DC5-0E50-4A37-9DAF-F7E88EE34D55}"/>
    <cellStyle name="style1435755145138 6 7" xfId="52622" xr:uid="{3B7071D8-2985-4682-BA57-CA9630DB8617}"/>
    <cellStyle name="style1435755145138 7" xfId="5032" xr:uid="{00000000-0005-0000-0000-0000A81A0000}"/>
    <cellStyle name="style1435755145138 7 2" xfId="14820" xr:uid="{60369BCC-2910-4649-8F19-4A1CFA072CB5}"/>
    <cellStyle name="style1435755145138 7 3" xfId="24590" xr:uid="{E3625382-5E53-445C-83C1-AC5A79FF9EE0}"/>
    <cellStyle name="style1435755145138 7 4" xfId="34359" xr:uid="{97A63BD5-429E-49CA-B171-99155B438C74}"/>
    <cellStyle name="style1435755145138 7 5" xfId="44129" xr:uid="{680BBC15-D538-4A56-9546-1CD672607DCA}"/>
    <cellStyle name="style1435755145138 7 6" xfId="53899" xr:uid="{3716D390-07F7-4ACD-B3AF-E138CBDFFB48}"/>
    <cellStyle name="style1435755145138 8" xfId="9916" xr:uid="{6C076300-96FD-42B3-8098-1A8D888BF3CA}"/>
    <cellStyle name="style1435755145138 9" xfId="19686" xr:uid="{A1071BD1-C466-43B0-9305-5B5DF51312F0}"/>
    <cellStyle name="style1435755145169" xfId="72" xr:uid="{00000000-0005-0000-0000-0000A91A0000}"/>
    <cellStyle name="style1435755145169 10" xfId="29458" xr:uid="{DAA4CE23-ADEE-4D13-8F7F-FEBC51384B7B}"/>
    <cellStyle name="style1435755145169 11" xfId="39226" xr:uid="{535F783D-7577-49C4-839F-BC432012E98F}"/>
    <cellStyle name="style1435755145169 12" xfId="48996" xr:uid="{604EF608-87ED-46AE-AD5D-22A5797E8AC3}"/>
    <cellStyle name="style1435755145169 2" xfId="403" xr:uid="{00000000-0005-0000-0000-0000AA1A0000}"/>
    <cellStyle name="style1435755145169 2 10" xfId="39550" xr:uid="{8A05C0E4-8B65-4529-8CEF-90DBECE5E346}"/>
    <cellStyle name="style1435755145169 2 11" xfId="49320" xr:uid="{48EAA5A5-26A9-4E44-A2EE-6C526834F144}"/>
    <cellStyle name="style1435755145169 2 2" xfId="404" xr:uid="{00000000-0005-0000-0000-0000AB1A0000}"/>
    <cellStyle name="style1435755145169 2 2 10" xfId="49321" xr:uid="{7586366D-FE89-4F24-A612-D0F65D4BCBC2}"/>
    <cellStyle name="style1435755145169 2 2 2" xfId="1695" xr:uid="{00000000-0005-0000-0000-0000AC1A0000}"/>
    <cellStyle name="style1435755145169 2 2 2 2" xfId="6599" xr:uid="{00000000-0005-0000-0000-0000AD1A0000}"/>
    <cellStyle name="style1435755145169 2 2 2 2 2" xfId="16387" xr:uid="{6BB2BA86-1C2E-4A8F-BD13-0B1DFE2BCB13}"/>
    <cellStyle name="style1435755145169 2 2 2 2 3" xfId="26157" xr:uid="{5F85EAFE-2791-4CB4-B49B-7DBB84C4D290}"/>
    <cellStyle name="style1435755145169 2 2 2 2 4" xfId="35926" xr:uid="{9CA8256A-A53D-451E-A14A-62524AB2C128}"/>
    <cellStyle name="style1435755145169 2 2 2 2 5" xfId="45696" xr:uid="{13CCFA29-8DF2-45BA-AC8F-E7CD6DF91AAA}"/>
    <cellStyle name="style1435755145169 2 2 2 2 6" xfId="55466" xr:uid="{909A97D9-564D-49D7-8E9C-55E980A38AF0}"/>
    <cellStyle name="style1435755145169 2 2 2 3" xfId="11483" xr:uid="{63E15698-9A4B-4F50-9E87-9ECE1B43B18F}"/>
    <cellStyle name="style1435755145169 2 2 2 4" xfId="21253" xr:uid="{B70351ED-3556-467E-B42B-F302B71A9CBE}"/>
    <cellStyle name="style1435755145169 2 2 2 5" xfId="31024" xr:uid="{59557802-1E21-4432-9EC7-4820D161727C}"/>
    <cellStyle name="style1435755145169 2 2 2 6" xfId="40792" xr:uid="{43F962DF-144A-4F0D-895F-62F49DE50C95}"/>
    <cellStyle name="style1435755145169 2 2 2 7" xfId="50562" xr:uid="{A9FD9D24-7E54-4560-83EF-573C640AC876}"/>
    <cellStyle name="style1435755145169 2 2 3" xfId="2888" xr:uid="{00000000-0005-0000-0000-0000AE1A0000}"/>
    <cellStyle name="style1435755145169 2 2 3 2" xfId="7792" xr:uid="{00000000-0005-0000-0000-0000AF1A0000}"/>
    <cellStyle name="style1435755145169 2 2 3 2 2" xfId="17580" xr:uid="{C8F95C2F-8D78-46C1-98C6-93F7F32AE9FA}"/>
    <cellStyle name="style1435755145169 2 2 3 2 3" xfId="27350" xr:uid="{68C46B9B-EC41-4C85-892E-06B6BBFF103F}"/>
    <cellStyle name="style1435755145169 2 2 3 2 4" xfId="37119" xr:uid="{758E9210-A81E-4B38-A57D-18F14F0EB086}"/>
    <cellStyle name="style1435755145169 2 2 3 2 5" xfId="46889" xr:uid="{2E104FC5-8FBE-4E53-8B45-FA1D8DEF87BF}"/>
    <cellStyle name="style1435755145169 2 2 3 2 6" xfId="56659" xr:uid="{8447C461-6319-4927-AA5A-8952A722CE54}"/>
    <cellStyle name="style1435755145169 2 2 3 3" xfId="12676" xr:uid="{207328AE-875A-4849-9DA8-F39013AD35BB}"/>
    <cellStyle name="style1435755145169 2 2 3 4" xfId="22446" xr:uid="{3578CBD0-20AD-4E51-9D35-041FECABB3BE}"/>
    <cellStyle name="style1435755145169 2 2 3 5" xfId="32217" xr:uid="{B629ABE9-4878-41B8-AA57-E341175F4546}"/>
    <cellStyle name="style1435755145169 2 2 3 6" xfId="41985" xr:uid="{C23D67FB-DF87-4081-A7FE-1125B4CC7A7A}"/>
    <cellStyle name="style1435755145169 2 2 3 7" xfId="51755" xr:uid="{571214F1-67E2-42B0-AA4F-74C32F78FBBA}"/>
    <cellStyle name="style1435755145169 2 2 4" xfId="4081" xr:uid="{00000000-0005-0000-0000-0000B01A0000}"/>
    <cellStyle name="style1435755145169 2 2 4 2" xfId="8985" xr:uid="{00000000-0005-0000-0000-0000B11A0000}"/>
    <cellStyle name="style1435755145169 2 2 4 2 2" xfId="18773" xr:uid="{4EA4C057-810D-480D-8A97-798149ECD54B}"/>
    <cellStyle name="style1435755145169 2 2 4 2 3" xfId="28543" xr:uid="{5A1A0C89-A95C-4944-BCF2-72E53ADC2640}"/>
    <cellStyle name="style1435755145169 2 2 4 2 4" xfId="38312" xr:uid="{7EEDDD64-C467-4185-972B-3A16C2D399E7}"/>
    <cellStyle name="style1435755145169 2 2 4 2 5" xfId="48082" xr:uid="{AE85F3CC-D4E7-416C-8050-7D973AD34A5D}"/>
    <cellStyle name="style1435755145169 2 2 4 2 6" xfId="57852" xr:uid="{EF4B8067-604E-4393-81E1-170298FBDFDE}"/>
    <cellStyle name="style1435755145169 2 2 4 3" xfId="13869" xr:uid="{A50BF4A0-7896-4474-A8A7-7CCEE3F58CF1}"/>
    <cellStyle name="style1435755145169 2 2 4 4" xfId="23639" xr:uid="{B8167B91-CEF1-4B12-84EF-4677D2536024}"/>
    <cellStyle name="style1435755145169 2 2 4 5" xfId="33409" xr:uid="{7788131C-A4BD-4379-B5C1-02D94458C776}"/>
    <cellStyle name="style1435755145169 2 2 4 6" xfId="43178" xr:uid="{E22243B1-014C-49A3-B8C9-26E781DABE82}"/>
    <cellStyle name="style1435755145169 2 2 4 7" xfId="52948" xr:uid="{D2CF8BA3-5435-4FA9-BE8B-DDC474EFE545}"/>
    <cellStyle name="style1435755145169 2 2 5" xfId="5358" xr:uid="{00000000-0005-0000-0000-0000B21A0000}"/>
    <cellStyle name="style1435755145169 2 2 5 2" xfId="15146" xr:uid="{0180B148-7ED5-427A-A838-CA65E1E160D1}"/>
    <cellStyle name="style1435755145169 2 2 5 3" xfId="24916" xr:uid="{7006103D-CD50-438D-8A40-9D4D8C29B688}"/>
    <cellStyle name="style1435755145169 2 2 5 4" xfId="34685" xr:uid="{BB435906-E09C-4012-B062-0C831BDF74F6}"/>
    <cellStyle name="style1435755145169 2 2 5 5" xfId="44455" xr:uid="{1D887685-0378-447B-8C75-1AA9DA0035E3}"/>
    <cellStyle name="style1435755145169 2 2 5 6" xfId="54225" xr:uid="{776A95C1-243F-45A9-AD5A-3AAC8D54A7C5}"/>
    <cellStyle name="style1435755145169 2 2 6" xfId="10242" xr:uid="{95B9D42B-0D48-4F72-B406-2154F5B3D2EE}"/>
    <cellStyle name="style1435755145169 2 2 7" xfId="20012" xr:uid="{4B9F1AE5-EBFD-4E8A-B13D-01B2F6068DAC}"/>
    <cellStyle name="style1435755145169 2 2 8" xfId="29783" xr:uid="{F5D805EA-D732-4F84-9DC0-CA777E9C8D5E}"/>
    <cellStyle name="style1435755145169 2 2 9" xfId="39551" xr:uid="{5BF85B06-E195-45A1-BE9F-8490B361B9F8}"/>
    <cellStyle name="style1435755145169 2 3" xfId="1694" xr:uid="{00000000-0005-0000-0000-0000B31A0000}"/>
    <cellStyle name="style1435755145169 2 3 2" xfId="6598" xr:uid="{00000000-0005-0000-0000-0000B41A0000}"/>
    <cellStyle name="style1435755145169 2 3 2 2" xfId="16386" xr:uid="{C33EAB68-9B2A-415A-832F-060A91AC5E01}"/>
    <cellStyle name="style1435755145169 2 3 2 3" xfId="26156" xr:uid="{20F83A61-6B96-4369-B504-F93083038A7D}"/>
    <cellStyle name="style1435755145169 2 3 2 4" xfId="35925" xr:uid="{A29D5C97-548F-45A3-A82D-B96D7A674A4B}"/>
    <cellStyle name="style1435755145169 2 3 2 5" xfId="45695" xr:uid="{54BD7D7B-083C-46A5-A65B-9F0DA4E1790F}"/>
    <cellStyle name="style1435755145169 2 3 2 6" xfId="55465" xr:uid="{E3885785-858E-42EA-BB36-2C4D5D0963AD}"/>
    <cellStyle name="style1435755145169 2 3 3" xfId="11482" xr:uid="{468F086D-2FB7-4982-AC13-4F2DDD02C56B}"/>
    <cellStyle name="style1435755145169 2 3 4" xfId="21252" xr:uid="{C9B70418-7150-41EB-9FA0-AAB9F91568D2}"/>
    <cellStyle name="style1435755145169 2 3 5" xfId="31023" xr:uid="{412C236D-17E0-44DB-9E3E-BF5A6A7A66BF}"/>
    <cellStyle name="style1435755145169 2 3 6" xfId="40791" xr:uid="{8DAA2B15-61C3-4FFE-AFAC-B8670F1AFB41}"/>
    <cellStyle name="style1435755145169 2 3 7" xfId="50561" xr:uid="{351C0F8F-D7E4-420D-8E9C-175B9E21EDA9}"/>
    <cellStyle name="style1435755145169 2 4" xfId="2887" xr:uid="{00000000-0005-0000-0000-0000B51A0000}"/>
    <cellStyle name="style1435755145169 2 4 2" xfId="7791" xr:uid="{00000000-0005-0000-0000-0000B61A0000}"/>
    <cellStyle name="style1435755145169 2 4 2 2" xfId="17579" xr:uid="{D8DB0743-BCAE-4BB8-AA0D-2FB77FE08B6E}"/>
    <cellStyle name="style1435755145169 2 4 2 3" xfId="27349" xr:uid="{9DC843E5-C6C3-4E10-8D77-63138AA30153}"/>
    <cellStyle name="style1435755145169 2 4 2 4" xfId="37118" xr:uid="{F4C5A6F2-B2DE-46D4-AA9A-CA16FDAAC7A1}"/>
    <cellStyle name="style1435755145169 2 4 2 5" xfId="46888" xr:uid="{1F0A60FF-7F80-4D60-B3A5-3876B5258345}"/>
    <cellStyle name="style1435755145169 2 4 2 6" xfId="56658" xr:uid="{B1C7D65B-18D8-4502-9267-7A75336E865C}"/>
    <cellStyle name="style1435755145169 2 4 3" xfId="12675" xr:uid="{ED9246AB-4F51-460B-8D07-DD488EE49CD9}"/>
    <cellStyle name="style1435755145169 2 4 4" xfId="22445" xr:uid="{CCD55B93-C2F7-4ABE-81A4-E8CBBF6E4DBE}"/>
    <cellStyle name="style1435755145169 2 4 5" xfId="32216" xr:uid="{348107D5-6DED-41BA-B3A6-885D3A4B49CA}"/>
    <cellStyle name="style1435755145169 2 4 6" xfId="41984" xr:uid="{1C917780-0512-4022-9F4C-34BDC8B558BC}"/>
    <cellStyle name="style1435755145169 2 4 7" xfId="51754" xr:uid="{DE3741A6-0B20-41D5-A1FD-0186739D55DF}"/>
    <cellStyle name="style1435755145169 2 5" xfId="4080" xr:uid="{00000000-0005-0000-0000-0000B71A0000}"/>
    <cellStyle name="style1435755145169 2 5 2" xfId="8984" xr:uid="{00000000-0005-0000-0000-0000B81A0000}"/>
    <cellStyle name="style1435755145169 2 5 2 2" xfId="18772" xr:uid="{5F8A1878-1525-4724-AE54-BB73113B619E}"/>
    <cellStyle name="style1435755145169 2 5 2 3" xfId="28542" xr:uid="{BD4B9858-86A4-4E9E-9D52-6D0B2D3566E2}"/>
    <cellStyle name="style1435755145169 2 5 2 4" xfId="38311" xr:uid="{C12FB632-678E-446E-B9D9-8A3919E26859}"/>
    <cellStyle name="style1435755145169 2 5 2 5" xfId="48081" xr:uid="{355D095C-2380-42ED-BF32-86BFB01AEAD1}"/>
    <cellStyle name="style1435755145169 2 5 2 6" xfId="57851" xr:uid="{72279D6A-6FC1-4883-9876-756D31E4DD96}"/>
    <cellStyle name="style1435755145169 2 5 3" xfId="13868" xr:uid="{6DAC3416-2DCA-4314-B120-AC9A0B14B5B1}"/>
    <cellStyle name="style1435755145169 2 5 4" xfId="23638" xr:uid="{281B4820-EDA0-4590-9684-5F1F4492EE2E}"/>
    <cellStyle name="style1435755145169 2 5 5" xfId="33408" xr:uid="{F37F625D-96F0-4532-96D4-21B9263203A2}"/>
    <cellStyle name="style1435755145169 2 5 6" xfId="43177" xr:uid="{2DDCB82E-F8E3-424E-8DE0-38ECC84831AA}"/>
    <cellStyle name="style1435755145169 2 5 7" xfId="52947" xr:uid="{221F80C2-4E43-4665-83F0-B13F49F28848}"/>
    <cellStyle name="style1435755145169 2 6" xfId="5357" xr:uid="{00000000-0005-0000-0000-0000B91A0000}"/>
    <cellStyle name="style1435755145169 2 6 2" xfId="15145" xr:uid="{82E849B0-AC95-4BA1-BDE4-7544AC113417}"/>
    <cellStyle name="style1435755145169 2 6 3" xfId="24915" xr:uid="{69A0470A-7D7A-4BAC-841F-F75A6D6BCFFE}"/>
    <cellStyle name="style1435755145169 2 6 4" xfId="34684" xr:uid="{0A0D4EB3-62D4-44F3-B26E-F2448E89C577}"/>
    <cellStyle name="style1435755145169 2 6 5" xfId="44454" xr:uid="{1E3FF500-4CF8-4106-AD99-732B2EEE928F}"/>
    <cellStyle name="style1435755145169 2 6 6" xfId="54224" xr:uid="{16BDBD5D-7D39-411A-8B5F-B9C171FCFD99}"/>
    <cellStyle name="style1435755145169 2 7" xfId="10241" xr:uid="{B0D023CC-C82C-4D48-9560-CFB65E537747}"/>
    <cellStyle name="style1435755145169 2 8" xfId="20011" xr:uid="{7F075952-589D-4319-9B05-7E4BB3FF6B64}"/>
    <cellStyle name="style1435755145169 2 9" xfId="29782" xr:uid="{BB1BBD57-DFD5-4E85-97B6-89861ABBA705}"/>
    <cellStyle name="style1435755145169 3" xfId="405" xr:uid="{00000000-0005-0000-0000-0000BA1A0000}"/>
    <cellStyle name="style1435755145169 3 10" xfId="49322" xr:uid="{062123AA-0F46-49F7-AC73-945B6596F8ED}"/>
    <cellStyle name="style1435755145169 3 2" xfId="1696" xr:uid="{00000000-0005-0000-0000-0000BB1A0000}"/>
    <cellStyle name="style1435755145169 3 2 2" xfId="6600" xr:uid="{00000000-0005-0000-0000-0000BC1A0000}"/>
    <cellStyle name="style1435755145169 3 2 2 2" xfId="16388" xr:uid="{321D9302-078A-4CD1-AC6A-677FFCBE1B10}"/>
    <cellStyle name="style1435755145169 3 2 2 3" xfId="26158" xr:uid="{995A5F42-C26E-4052-98F7-A7BFE77001B5}"/>
    <cellStyle name="style1435755145169 3 2 2 4" xfId="35927" xr:uid="{037452CC-5EDB-4D52-8390-247E7A635B5A}"/>
    <cellStyle name="style1435755145169 3 2 2 5" xfId="45697" xr:uid="{6BF4E61D-89F0-4C2C-9B42-0F86BD486C11}"/>
    <cellStyle name="style1435755145169 3 2 2 6" xfId="55467" xr:uid="{73BF8FE3-9DE3-4696-82CB-526F66A36186}"/>
    <cellStyle name="style1435755145169 3 2 3" xfId="11484" xr:uid="{12D29795-16E3-4F97-A617-5D66666F5129}"/>
    <cellStyle name="style1435755145169 3 2 4" xfId="21254" xr:uid="{D65C20A7-BB92-4E36-9D99-C31C5A1524A6}"/>
    <cellStyle name="style1435755145169 3 2 5" xfId="31025" xr:uid="{8CC81340-89E7-494C-B3E3-C7B683E83EAD}"/>
    <cellStyle name="style1435755145169 3 2 6" xfId="40793" xr:uid="{A84668BD-B72D-4673-983F-F464DA0EC645}"/>
    <cellStyle name="style1435755145169 3 2 7" xfId="50563" xr:uid="{20C9FA0E-03C4-4E9B-9872-B43794265485}"/>
    <cellStyle name="style1435755145169 3 3" xfId="2889" xr:uid="{00000000-0005-0000-0000-0000BD1A0000}"/>
    <cellStyle name="style1435755145169 3 3 2" xfId="7793" xr:uid="{00000000-0005-0000-0000-0000BE1A0000}"/>
    <cellStyle name="style1435755145169 3 3 2 2" xfId="17581" xr:uid="{58ECB7FE-43E5-4FCE-BE90-AD9E51024E08}"/>
    <cellStyle name="style1435755145169 3 3 2 3" xfId="27351" xr:uid="{348738EE-3C28-4887-828B-45743CF1503A}"/>
    <cellStyle name="style1435755145169 3 3 2 4" xfId="37120" xr:uid="{28801743-BE23-4ECF-A44C-463B29A87A37}"/>
    <cellStyle name="style1435755145169 3 3 2 5" xfId="46890" xr:uid="{DC296F5F-A79E-42A3-9523-CAD4509BF1E1}"/>
    <cellStyle name="style1435755145169 3 3 2 6" xfId="56660" xr:uid="{9E3C5D20-29B9-4835-B31D-AF8DED557D99}"/>
    <cellStyle name="style1435755145169 3 3 3" xfId="12677" xr:uid="{0C484DCA-590A-4F1B-B680-094193777852}"/>
    <cellStyle name="style1435755145169 3 3 4" xfId="22447" xr:uid="{5FB08DC3-6DFD-4D9A-93E1-C8BD2C722ECF}"/>
    <cellStyle name="style1435755145169 3 3 5" xfId="32218" xr:uid="{B2E9F03A-14B6-4E7F-A71A-0B47D43107B1}"/>
    <cellStyle name="style1435755145169 3 3 6" xfId="41986" xr:uid="{321560C2-05CE-4F73-BFBF-84BD4CECC91A}"/>
    <cellStyle name="style1435755145169 3 3 7" xfId="51756" xr:uid="{765A797A-EFC2-4A68-B44B-C9FD69FF9530}"/>
    <cellStyle name="style1435755145169 3 4" xfId="4082" xr:uid="{00000000-0005-0000-0000-0000BF1A0000}"/>
    <cellStyle name="style1435755145169 3 4 2" xfId="8986" xr:uid="{00000000-0005-0000-0000-0000C01A0000}"/>
    <cellStyle name="style1435755145169 3 4 2 2" xfId="18774" xr:uid="{A0A3A773-1C3B-4CDC-BBDE-3B608BAA95FA}"/>
    <cellStyle name="style1435755145169 3 4 2 3" xfId="28544" xr:uid="{2F580857-861A-478B-850E-9047744B9893}"/>
    <cellStyle name="style1435755145169 3 4 2 4" xfId="38313" xr:uid="{078DD178-0529-41D4-83BF-58F2CF47DD5B}"/>
    <cellStyle name="style1435755145169 3 4 2 5" xfId="48083" xr:uid="{70231588-B4C7-40B9-9F78-2CE8EEB26B7F}"/>
    <cellStyle name="style1435755145169 3 4 2 6" xfId="57853" xr:uid="{39A7FE3D-7818-4D06-B75F-D9E8F104FA64}"/>
    <cellStyle name="style1435755145169 3 4 3" xfId="13870" xr:uid="{18934D6B-6779-40C7-B607-BC19756125A6}"/>
    <cellStyle name="style1435755145169 3 4 4" xfId="23640" xr:uid="{ADD245BD-BC08-4C76-9D55-DF30E43EA9EB}"/>
    <cellStyle name="style1435755145169 3 4 5" xfId="33410" xr:uid="{FDD5AD59-694C-43AC-8C36-004A52920DB4}"/>
    <cellStyle name="style1435755145169 3 4 6" xfId="43179" xr:uid="{747FFD5F-2FF3-462C-803D-90D0F968BF66}"/>
    <cellStyle name="style1435755145169 3 4 7" xfId="52949" xr:uid="{2D97DA8D-0793-4E90-A2F4-9E414C83D906}"/>
    <cellStyle name="style1435755145169 3 5" xfId="5359" xr:uid="{00000000-0005-0000-0000-0000C11A0000}"/>
    <cellStyle name="style1435755145169 3 5 2" xfId="15147" xr:uid="{71995AAD-FF5F-4E21-9341-DBA3A0D641E0}"/>
    <cellStyle name="style1435755145169 3 5 3" xfId="24917" xr:uid="{91C7F62A-0E93-49AB-BFD9-0CC6C3B70FC9}"/>
    <cellStyle name="style1435755145169 3 5 4" xfId="34686" xr:uid="{C3E54EEA-0F93-44C6-8222-4FB2D5D21026}"/>
    <cellStyle name="style1435755145169 3 5 5" xfId="44456" xr:uid="{67855213-30BD-43D9-A18F-B69129068096}"/>
    <cellStyle name="style1435755145169 3 5 6" xfId="54226" xr:uid="{5A596840-FD30-4951-824A-BB2B94804B6A}"/>
    <cellStyle name="style1435755145169 3 6" xfId="10243" xr:uid="{657DC636-8B13-48DC-9967-33936B7330EE}"/>
    <cellStyle name="style1435755145169 3 7" xfId="20013" xr:uid="{4CD89950-BE15-44B2-A406-EC4B50015229}"/>
    <cellStyle name="style1435755145169 3 8" xfId="29784" xr:uid="{3A70352D-2B6C-443F-92D5-0DCB6B1D2FCF}"/>
    <cellStyle name="style1435755145169 3 9" xfId="39552" xr:uid="{A2399FCD-CD4E-4322-863A-E55DF7B70492}"/>
    <cellStyle name="style1435755145169 4" xfId="1370" xr:uid="{00000000-0005-0000-0000-0000C21A0000}"/>
    <cellStyle name="style1435755145169 4 2" xfId="6274" xr:uid="{00000000-0005-0000-0000-0000C31A0000}"/>
    <cellStyle name="style1435755145169 4 2 2" xfId="16062" xr:uid="{DA64A503-3154-4643-89A5-1B14D40F3327}"/>
    <cellStyle name="style1435755145169 4 2 3" xfId="25832" xr:uid="{FE2AEED8-5493-4EEE-AC78-1E83E7B94A41}"/>
    <cellStyle name="style1435755145169 4 2 4" xfId="35601" xr:uid="{D46B5396-E541-43D0-ABCD-9723A52629FA}"/>
    <cellStyle name="style1435755145169 4 2 5" xfId="45371" xr:uid="{BF2A9E88-C168-4796-9683-72BB7F92C017}"/>
    <cellStyle name="style1435755145169 4 2 6" xfId="55141" xr:uid="{F662F7FA-974C-4BBD-AF8C-029A5839071A}"/>
    <cellStyle name="style1435755145169 4 3" xfId="11158" xr:uid="{140CE7C1-D63B-4F65-8521-47B94F5DC120}"/>
    <cellStyle name="style1435755145169 4 4" xfId="20928" xr:uid="{15044E40-2AC7-4908-ABBC-8F068E46A4E8}"/>
    <cellStyle name="style1435755145169 4 5" xfId="30699" xr:uid="{F7DB0E45-C56D-4AD1-9F09-31FDDCE2F745}"/>
    <cellStyle name="style1435755145169 4 6" xfId="40467" xr:uid="{F68BC4DF-0507-4CCB-8F42-EE7BF4E3CC5F}"/>
    <cellStyle name="style1435755145169 4 7" xfId="50237" xr:uid="{43050F73-1CA7-4B5A-8C4C-B7573F7106F5}"/>
    <cellStyle name="style1435755145169 5" xfId="2563" xr:uid="{00000000-0005-0000-0000-0000C41A0000}"/>
    <cellStyle name="style1435755145169 5 2" xfId="7467" xr:uid="{00000000-0005-0000-0000-0000C51A0000}"/>
    <cellStyle name="style1435755145169 5 2 2" xfId="17255" xr:uid="{47AA5A17-1810-4053-974E-3DFEFCA43AA4}"/>
    <cellStyle name="style1435755145169 5 2 3" xfId="27025" xr:uid="{F5C27476-619A-4EF8-9537-1090F330AFBF}"/>
    <cellStyle name="style1435755145169 5 2 4" xfId="36794" xr:uid="{F964D909-A216-415C-81C4-30D7B9B69010}"/>
    <cellStyle name="style1435755145169 5 2 5" xfId="46564" xr:uid="{689FA9AF-6290-4A03-8E08-2F38EB725847}"/>
    <cellStyle name="style1435755145169 5 2 6" xfId="56334" xr:uid="{692EEE2B-B751-41AB-8E29-78E9BF1852CA}"/>
    <cellStyle name="style1435755145169 5 3" xfId="12351" xr:uid="{27B5F078-D1BF-41E7-BF4A-4398222F2859}"/>
    <cellStyle name="style1435755145169 5 4" xfId="22121" xr:uid="{32880F28-B1C0-407A-A0E7-F467CF4CD9A9}"/>
    <cellStyle name="style1435755145169 5 5" xfId="31892" xr:uid="{624AEEB0-FBD0-4E86-9FD3-DAAC095A7954}"/>
    <cellStyle name="style1435755145169 5 6" xfId="41660" xr:uid="{2F592DAC-6F0A-4B7F-874F-C3520CB94839}"/>
    <cellStyle name="style1435755145169 5 7" xfId="51430" xr:uid="{432E206C-CD68-4CB8-B841-C72D766F5811}"/>
    <cellStyle name="style1435755145169 6" xfId="3756" xr:uid="{00000000-0005-0000-0000-0000C61A0000}"/>
    <cellStyle name="style1435755145169 6 2" xfId="8660" xr:uid="{00000000-0005-0000-0000-0000C71A0000}"/>
    <cellStyle name="style1435755145169 6 2 2" xfId="18448" xr:uid="{349755FA-94A7-4DBE-B5E2-9E6F8BE555BC}"/>
    <cellStyle name="style1435755145169 6 2 3" xfId="28218" xr:uid="{41E0887C-8AB4-4D31-AE61-FD6E65CA7CBE}"/>
    <cellStyle name="style1435755145169 6 2 4" xfId="37987" xr:uid="{5EF242E1-3E50-4F81-8324-6AD853A29517}"/>
    <cellStyle name="style1435755145169 6 2 5" xfId="47757" xr:uid="{4B49D64E-A0ED-4ED0-A901-79437A00CE8D}"/>
    <cellStyle name="style1435755145169 6 2 6" xfId="57527" xr:uid="{E8260890-1856-40E2-B43D-B0D71F931C50}"/>
    <cellStyle name="style1435755145169 6 3" xfId="13544" xr:uid="{1BAA1A6B-6899-4167-B675-766BB8175068}"/>
    <cellStyle name="style1435755145169 6 4" xfId="23314" xr:uid="{D500F57B-EC32-4A1F-AA8E-82D0CFAB0CB7}"/>
    <cellStyle name="style1435755145169 6 5" xfId="33084" xr:uid="{9DF1AF93-180D-453A-BEED-5B273D565E32}"/>
    <cellStyle name="style1435755145169 6 6" xfId="42853" xr:uid="{8C713097-6C7B-449B-BF39-5D349A3E7839}"/>
    <cellStyle name="style1435755145169 6 7" xfId="52623" xr:uid="{A4DDC440-B926-4FDE-9F51-166948EA23C0}"/>
    <cellStyle name="style1435755145169 7" xfId="5033" xr:uid="{00000000-0005-0000-0000-0000C81A0000}"/>
    <cellStyle name="style1435755145169 7 2" xfId="14821" xr:uid="{3D8A1F42-6716-4D4B-A8C2-CA29E6375127}"/>
    <cellStyle name="style1435755145169 7 3" xfId="24591" xr:uid="{10E87C18-A844-4E50-BE9B-12CF96E9A01D}"/>
    <cellStyle name="style1435755145169 7 4" xfId="34360" xr:uid="{1F5C9DC2-3ADC-446B-BC6E-E37D9D5CA051}"/>
    <cellStyle name="style1435755145169 7 5" xfId="44130" xr:uid="{51577290-8D29-4BBF-8973-4F239F329E1F}"/>
    <cellStyle name="style1435755145169 7 6" xfId="53900" xr:uid="{644FEFA8-A8E1-4F2B-9D93-4A0B754B08D3}"/>
    <cellStyle name="style1435755145169 8" xfId="9917" xr:uid="{41F1E8CA-721E-40AB-8A49-9FCF4BA4A3B6}"/>
    <cellStyle name="style1435755145169 9" xfId="19687" xr:uid="{D2CD8C29-2EFF-4483-9AC6-D31D133B719A}"/>
    <cellStyle name="style1435755145231" xfId="73" xr:uid="{00000000-0005-0000-0000-0000C91A0000}"/>
    <cellStyle name="style1435755145231 10" xfId="29459" xr:uid="{765E92CE-EA4C-426A-ADF2-86145A681D6C}"/>
    <cellStyle name="style1435755145231 11" xfId="39227" xr:uid="{3783AA7A-2454-49ED-9340-552B34DADE0A}"/>
    <cellStyle name="style1435755145231 12" xfId="48997" xr:uid="{34447161-E241-4AE4-8472-B7400E5FBE7D}"/>
    <cellStyle name="style1435755145231 2" xfId="406" xr:uid="{00000000-0005-0000-0000-0000CA1A0000}"/>
    <cellStyle name="style1435755145231 2 10" xfId="39553" xr:uid="{F59ED9AF-B3AC-4913-AB58-A6F2B424D818}"/>
    <cellStyle name="style1435755145231 2 11" xfId="49323" xr:uid="{97A48799-FD67-4419-8319-4104AACF5F37}"/>
    <cellStyle name="style1435755145231 2 2" xfId="407" xr:uid="{00000000-0005-0000-0000-0000CB1A0000}"/>
    <cellStyle name="style1435755145231 2 2 10" xfId="49324" xr:uid="{B013172E-5654-4381-9F49-7CBCAC95582E}"/>
    <cellStyle name="style1435755145231 2 2 2" xfId="1698" xr:uid="{00000000-0005-0000-0000-0000CC1A0000}"/>
    <cellStyle name="style1435755145231 2 2 2 2" xfId="6602" xr:uid="{00000000-0005-0000-0000-0000CD1A0000}"/>
    <cellStyle name="style1435755145231 2 2 2 2 2" xfId="16390" xr:uid="{4E3808C4-F9D6-4059-9314-8B7C60D49041}"/>
    <cellStyle name="style1435755145231 2 2 2 2 3" xfId="26160" xr:uid="{A7B6BE7E-E458-4D4C-9294-92169B8D25B8}"/>
    <cellStyle name="style1435755145231 2 2 2 2 4" xfId="35929" xr:uid="{76C4DDD0-6F1F-4379-9CB0-9B399E515C5D}"/>
    <cellStyle name="style1435755145231 2 2 2 2 5" xfId="45699" xr:uid="{3F66EA23-AD82-4C5F-A022-B19C68E1A174}"/>
    <cellStyle name="style1435755145231 2 2 2 2 6" xfId="55469" xr:uid="{DE3CB150-F04D-4331-8405-45F6BECD2331}"/>
    <cellStyle name="style1435755145231 2 2 2 3" xfId="11486" xr:uid="{2CCD4048-DECF-4641-AECE-BBC411D4988D}"/>
    <cellStyle name="style1435755145231 2 2 2 4" xfId="21256" xr:uid="{AF72FBC7-BB90-4EBE-9305-7182CD25D39C}"/>
    <cellStyle name="style1435755145231 2 2 2 5" xfId="31027" xr:uid="{E859C065-F5A5-4A0C-A95E-BE3D42B0DA13}"/>
    <cellStyle name="style1435755145231 2 2 2 6" xfId="40795" xr:uid="{D4E24081-1DC9-4933-9A6E-144F6C863EDF}"/>
    <cellStyle name="style1435755145231 2 2 2 7" xfId="50565" xr:uid="{6055FDCF-0956-4916-A293-537D3E5EAC3A}"/>
    <cellStyle name="style1435755145231 2 2 3" xfId="2891" xr:uid="{00000000-0005-0000-0000-0000CE1A0000}"/>
    <cellStyle name="style1435755145231 2 2 3 2" xfId="7795" xr:uid="{00000000-0005-0000-0000-0000CF1A0000}"/>
    <cellStyle name="style1435755145231 2 2 3 2 2" xfId="17583" xr:uid="{8905A51F-E395-4D56-9FA3-A732392DD4EF}"/>
    <cellStyle name="style1435755145231 2 2 3 2 3" xfId="27353" xr:uid="{5A891A07-2BBD-4054-AD11-D7F649C4ACBE}"/>
    <cellStyle name="style1435755145231 2 2 3 2 4" xfId="37122" xr:uid="{6300641C-4AFD-4D3B-B5D3-C8C807CD8994}"/>
    <cellStyle name="style1435755145231 2 2 3 2 5" xfId="46892" xr:uid="{84CC5A74-78B8-416A-8488-BC537328EA44}"/>
    <cellStyle name="style1435755145231 2 2 3 2 6" xfId="56662" xr:uid="{2ED7C195-2EF9-4AF7-A2E9-F521DA603E38}"/>
    <cellStyle name="style1435755145231 2 2 3 3" xfId="12679" xr:uid="{B22E1818-3F07-4410-9AF3-379EC7D5630C}"/>
    <cellStyle name="style1435755145231 2 2 3 4" xfId="22449" xr:uid="{4DB2213E-0D12-4443-BCBB-034A3CF3455C}"/>
    <cellStyle name="style1435755145231 2 2 3 5" xfId="32220" xr:uid="{3661298E-21BF-4A1E-8801-6D638554BE69}"/>
    <cellStyle name="style1435755145231 2 2 3 6" xfId="41988" xr:uid="{E52BB4B5-664E-4A4F-B446-26170CB2308B}"/>
    <cellStyle name="style1435755145231 2 2 3 7" xfId="51758" xr:uid="{509A8E48-5225-47CF-AE3E-AA0F2625CE32}"/>
    <cellStyle name="style1435755145231 2 2 4" xfId="4084" xr:uid="{00000000-0005-0000-0000-0000D01A0000}"/>
    <cellStyle name="style1435755145231 2 2 4 2" xfId="8988" xr:uid="{00000000-0005-0000-0000-0000D11A0000}"/>
    <cellStyle name="style1435755145231 2 2 4 2 2" xfId="18776" xr:uid="{8F22CE6F-A025-4B2F-91CB-61EEA7F8339A}"/>
    <cellStyle name="style1435755145231 2 2 4 2 3" xfId="28546" xr:uid="{32918349-9C22-4732-A587-65EF06983165}"/>
    <cellStyle name="style1435755145231 2 2 4 2 4" xfId="38315" xr:uid="{BD2BE90E-F0D1-481C-9D90-51DC017C252E}"/>
    <cellStyle name="style1435755145231 2 2 4 2 5" xfId="48085" xr:uid="{B9B417D0-34AD-4FDA-9A9A-635BD60DB148}"/>
    <cellStyle name="style1435755145231 2 2 4 2 6" xfId="57855" xr:uid="{5940C202-C870-4810-8024-81D7E96D4D46}"/>
    <cellStyle name="style1435755145231 2 2 4 3" xfId="13872" xr:uid="{F300AF25-948D-4909-8B7C-FDC6464D6584}"/>
    <cellStyle name="style1435755145231 2 2 4 4" xfId="23642" xr:uid="{8CA9C0BD-3E40-41F5-934D-9CAAAE64767F}"/>
    <cellStyle name="style1435755145231 2 2 4 5" xfId="33412" xr:uid="{A8C6065A-8148-4A1F-A680-E30DB91CFE7E}"/>
    <cellStyle name="style1435755145231 2 2 4 6" xfId="43181" xr:uid="{BD364CD1-B72C-46AD-AC3B-677FC7C2CBFC}"/>
    <cellStyle name="style1435755145231 2 2 4 7" xfId="52951" xr:uid="{2C6C24F7-B21A-4784-841E-A324E79322EB}"/>
    <cellStyle name="style1435755145231 2 2 5" xfId="5361" xr:uid="{00000000-0005-0000-0000-0000D21A0000}"/>
    <cellStyle name="style1435755145231 2 2 5 2" xfId="15149" xr:uid="{7989263C-B5D1-47AF-AF4F-41C0D74C2DA0}"/>
    <cellStyle name="style1435755145231 2 2 5 3" xfId="24919" xr:uid="{453390C2-0F0F-42E5-B010-03626CD9486B}"/>
    <cellStyle name="style1435755145231 2 2 5 4" xfId="34688" xr:uid="{E6BCE667-7B32-45A8-B035-077909D9C751}"/>
    <cellStyle name="style1435755145231 2 2 5 5" xfId="44458" xr:uid="{55E816BF-B104-4041-BFB2-37451CC57F14}"/>
    <cellStyle name="style1435755145231 2 2 5 6" xfId="54228" xr:uid="{66B953B3-4D47-4016-AAD9-20D7B941B41A}"/>
    <cellStyle name="style1435755145231 2 2 6" xfId="10245" xr:uid="{2CA8E89C-AEFD-4280-AB09-428ABCACD8EE}"/>
    <cellStyle name="style1435755145231 2 2 7" xfId="20015" xr:uid="{23BD9CFB-13C6-4697-BDCC-CF6F283F7553}"/>
    <cellStyle name="style1435755145231 2 2 8" xfId="29786" xr:uid="{D6F0591C-663B-46DB-9CDF-C84123667B11}"/>
    <cellStyle name="style1435755145231 2 2 9" xfId="39554" xr:uid="{C4932944-C276-48A5-BB26-E732AD231A7D}"/>
    <cellStyle name="style1435755145231 2 3" xfId="1697" xr:uid="{00000000-0005-0000-0000-0000D31A0000}"/>
    <cellStyle name="style1435755145231 2 3 2" xfId="6601" xr:uid="{00000000-0005-0000-0000-0000D41A0000}"/>
    <cellStyle name="style1435755145231 2 3 2 2" xfId="16389" xr:uid="{BB7F96F2-2BD1-4D09-B81E-735127B45D8E}"/>
    <cellStyle name="style1435755145231 2 3 2 3" xfId="26159" xr:uid="{C9A11F8D-1BE9-4307-876E-10DBA6602A20}"/>
    <cellStyle name="style1435755145231 2 3 2 4" xfId="35928" xr:uid="{A0A0D4EF-9443-4614-AB8A-E42538E9163A}"/>
    <cellStyle name="style1435755145231 2 3 2 5" xfId="45698" xr:uid="{88C93E4C-3341-479E-9173-E93EB8E9F4C3}"/>
    <cellStyle name="style1435755145231 2 3 2 6" xfId="55468" xr:uid="{24CD0FC3-D9E4-45EF-97DD-51FEC15DE3C0}"/>
    <cellStyle name="style1435755145231 2 3 3" xfId="11485" xr:uid="{460370C2-4CB5-402B-B6E0-7C8FB8E5BAAD}"/>
    <cellStyle name="style1435755145231 2 3 4" xfId="21255" xr:uid="{B64149D0-1945-4196-8C53-28E73CB88A01}"/>
    <cellStyle name="style1435755145231 2 3 5" xfId="31026" xr:uid="{C2843F98-760E-44D6-B95B-BB8B41AFD363}"/>
    <cellStyle name="style1435755145231 2 3 6" xfId="40794" xr:uid="{0BA2A879-73EF-4E55-83C8-DDF63391314E}"/>
    <cellStyle name="style1435755145231 2 3 7" xfId="50564" xr:uid="{86C9AE54-8EEE-43B8-84DE-3F0D5A8E6F7A}"/>
    <cellStyle name="style1435755145231 2 4" xfId="2890" xr:uid="{00000000-0005-0000-0000-0000D51A0000}"/>
    <cellStyle name="style1435755145231 2 4 2" xfId="7794" xr:uid="{00000000-0005-0000-0000-0000D61A0000}"/>
    <cellStyle name="style1435755145231 2 4 2 2" xfId="17582" xr:uid="{DF4F97CD-A1A1-476E-8CF9-FB14C7E20328}"/>
    <cellStyle name="style1435755145231 2 4 2 3" xfId="27352" xr:uid="{84FB013E-4D7E-4ADE-98F0-23158A5DCC15}"/>
    <cellStyle name="style1435755145231 2 4 2 4" xfId="37121" xr:uid="{FB3DD736-E87A-4658-9860-10C5CB720CE6}"/>
    <cellStyle name="style1435755145231 2 4 2 5" xfId="46891" xr:uid="{BC80F20D-393C-4B1D-96DF-097C3F38F6F9}"/>
    <cellStyle name="style1435755145231 2 4 2 6" xfId="56661" xr:uid="{A9162241-5906-4E98-B35E-8ACC019F7562}"/>
    <cellStyle name="style1435755145231 2 4 3" xfId="12678" xr:uid="{14A93DBF-7732-42A6-89CF-84537382ACDE}"/>
    <cellStyle name="style1435755145231 2 4 4" xfId="22448" xr:uid="{F4B30523-7DBC-44C7-926B-DBA9EBCE96E0}"/>
    <cellStyle name="style1435755145231 2 4 5" xfId="32219" xr:uid="{F7356772-A8CA-4575-BBE7-C43ECD7B48D4}"/>
    <cellStyle name="style1435755145231 2 4 6" xfId="41987" xr:uid="{463C6E68-96F6-4049-A2FC-1B417AB4509C}"/>
    <cellStyle name="style1435755145231 2 4 7" xfId="51757" xr:uid="{CDE71866-C25D-49D6-BCE9-406151C0D99E}"/>
    <cellStyle name="style1435755145231 2 5" xfId="4083" xr:uid="{00000000-0005-0000-0000-0000D71A0000}"/>
    <cellStyle name="style1435755145231 2 5 2" xfId="8987" xr:uid="{00000000-0005-0000-0000-0000D81A0000}"/>
    <cellStyle name="style1435755145231 2 5 2 2" xfId="18775" xr:uid="{350EE5FE-E358-4A82-9BEB-C8698C7785C1}"/>
    <cellStyle name="style1435755145231 2 5 2 3" xfId="28545" xr:uid="{2C65EF63-A586-4AF8-AEE1-106F59523D4B}"/>
    <cellStyle name="style1435755145231 2 5 2 4" xfId="38314" xr:uid="{CEFAF8F5-1C09-4AF0-A89D-156BC9F0A217}"/>
    <cellStyle name="style1435755145231 2 5 2 5" xfId="48084" xr:uid="{D186136B-2175-4893-87BE-C7B346907F3D}"/>
    <cellStyle name="style1435755145231 2 5 2 6" xfId="57854" xr:uid="{77F04B28-C016-4123-A65F-DBD8C66BDE3E}"/>
    <cellStyle name="style1435755145231 2 5 3" xfId="13871" xr:uid="{765799D2-08AF-4086-946C-45C4D9149F61}"/>
    <cellStyle name="style1435755145231 2 5 4" xfId="23641" xr:uid="{3DECAA31-EEFF-4E15-9EB4-E8299E1B5BAA}"/>
    <cellStyle name="style1435755145231 2 5 5" xfId="33411" xr:uid="{50C14423-090B-4DFD-9CC2-709B3136FCB0}"/>
    <cellStyle name="style1435755145231 2 5 6" xfId="43180" xr:uid="{3A413952-299F-4CAC-9465-7C73A2EDDC7C}"/>
    <cellStyle name="style1435755145231 2 5 7" xfId="52950" xr:uid="{961F37FE-844C-4187-BE5E-E80D1380F630}"/>
    <cellStyle name="style1435755145231 2 6" xfId="5360" xr:uid="{00000000-0005-0000-0000-0000D91A0000}"/>
    <cellStyle name="style1435755145231 2 6 2" xfId="15148" xr:uid="{C332BAE7-FAF5-487B-82CD-C5D25CA8E788}"/>
    <cellStyle name="style1435755145231 2 6 3" xfId="24918" xr:uid="{691E65CF-E0D7-4F52-9265-14D51C67ADE1}"/>
    <cellStyle name="style1435755145231 2 6 4" xfId="34687" xr:uid="{FEC5F2AA-3429-403F-BBC7-C0508700A144}"/>
    <cellStyle name="style1435755145231 2 6 5" xfId="44457" xr:uid="{5D3753DB-FE56-42FE-BA5F-3A18301F9E0D}"/>
    <cellStyle name="style1435755145231 2 6 6" xfId="54227" xr:uid="{4196E068-63DC-40BF-964D-0F4EF6C3E907}"/>
    <cellStyle name="style1435755145231 2 7" xfId="10244" xr:uid="{D7187F2D-B282-43F4-904E-E798E98D3AB1}"/>
    <cellStyle name="style1435755145231 2 8" xfId="20014" xr:uid="{A0065979-06A4-4A50-905D-B3014044839B}"/>
    <cellStyle name="style1435755145231 2 9" xfId="29785" xr:uid="{828A04EE-08A2-4DBC-B186-8D0DC23E29AA}"/>
    <cellStyle name="style1435755145231 3" xfId="408" xr:uid="{00000000-0005-0000-0000-0000DA1A0000}"/>
    <cellStyle name="style1435755145231 3 10" xfId="49325" xr:uid="{273FA5A7-2A11-4CCC-988A-8488456EB8A7}"/>
    <cellStyle name="style1435755145231 3 2" xfId="1699" xr:uid="{00000000-0005-0000-0000-0000DB1A0000}"/>
    <cellStyle name="style1435755145231 3 2 2" xfId="6603" xr:uid="{00000000-0005-0000-0000-0000DC1A0000}"/>
    <cellStyle name="style1435755145231 3 2 2 2" xfId="16391" xr:uid="{CBABEC9A-F17A-4C4E-B8C6-7BD49B7666EB}"/>
    <cellStyle name="style1435755145231 3 2 2 3" xfId="26161" xr:uid="{468A46BD-5B33-4DB8-A75A-9203CA9C7EF6}"/>
    <cellStyle name="style1435755145231 3 2 2 4" xfId="35930" xr:uid="{4865BB9C-1740-48AE-A375-5E044F849EF1}"/>
    <cellStyle name="style1435755145231 3 2 2 5" xfId="45700" xr:uid="{C9F9D8DA-1AB5-4ADA-A267-99583324AC2D}"/>
    <cellStyle name="style1435755145231 3 2 2 6" xfId="55470" xr:uid="{CF498C55-E57B-4352-8518-F5E0694F7802}"/>
    <cellStyle name="style1435755145231 3 2 3" xfId="11487" xr:uid="{4FE690B0-E46B-4E2F-A158-BA465E9164DF}"/>
    <cellStyle name="style1435755145231 3 2 4" xfId="21257" xr:uid="{44DCF216-CB97-4893-9EC0-F131E4E554D6}"/>
    <cellStyle name="style1435755145231 3 2 5" xfId="31028" xr:uid="{4C510AFF-87F9-4130-B9F2-201FD3BAF02D}"/>
    <cellStyle name="style1435755145231 3 2 6" xfId="40796" xr:uid="{8C0BAAC7-C848-47CC-96A5-D3A09A93DAD4}"/>
    <cellStyle name="style1435755145231 3 2 7" xfId="50566" xr:uid="{7FAD4E9D-805B-4C20-B91B-79B93E06BBCB}"/>
    <cellStyle name="style1435755145231 3 3" xfId="2892" xr:uid="{00000000-0005-0000-0000-0000DD1A0000}"/>
    <cellStyle name="style1435755145231 3 3 2" xfId="7796" xr:uid="{00000000-0005-0000-0000-0000DE1A0000}"/>
    <cellStyle name="style1435755145231 3 3 2 2" xfId="17584" xr:uid="{4F143C70-3DD3-4EDF-8689-F7E83A38B785}"/>
    <cellStyle name="style1435755145231 3 3 2 3" xfId="27354" xr:uid="{10CEE7C1-4B67-48E6-AA96-CB0A93A10B48}"/>
    <cellStyle name="style1435755145231 3 3 2 4" xfId="37123" xr:uid="{F8B578A4-64DC-4127-AE74-27AADEB8A612}"/>
    <cellStyle name="style1435755145231 3 3 2 5" xfId="46893" xr:uid="{51A0C84A-8683-4676-8151-BE2EA6EEE761}"/>
    <cellStyle name="style1435755145231 3 3 2 6" xfId="56663" xr:uid="{0BC390C6-D34E-471D-BC9A-C9E6EFDAC6AD}"/>
    <cellStyle name="style1435755145231 3 3 3" xfId="12680" xr:uid="{D67BE732-6537-4872-BFD4-3CAC8F91F6C5}"/>
    <cellStyle name="style1435755145231 3 3 4" xfId="22450" xr:uid="{1690BB14-A52C-4795-A899-CC95FA5D52DB}"/>
    <cellStyle name="style1435755145231 3 3 5" xfId="32221" xr:uid="{CAD2AFCB-E2F2-4714-A018-FEE325814509}"/>
    <cellStyle name="style1435755145231 3 3 6" xfId="41989" xr:uid="{A8B220F0-0834-42FD-9515-EBE4C2774A7B}"/>
    <cellStyle name="style1435755145231 3 3 7" xfId="51759" xr:uid="{0A7033EB-61C4-44BE-B8E9-167B26362299}"/>
    <cellStyle name="style1435755145231 3 4" xfId="4085" xr:uid="{00000000-0005-0000-0000-0000DF1A0000}"/>
    <cellStyle name="style1435755145231 3 4 2" xfId="8989" xr:uid="{00000000-0005-0000-0000-0000E01A0000}"/>
    <cellStyle name="style1435755145231 3 4 2 2" xfId="18777" xr:uid="{A724AF15-BCAD-4439-AD95-A5FE8E2E0D53}"/>
    <cellStyle name="style1435755145231 3 4 2 3" xfId="28547" xr:uid="{83F2F5D5-F6F5-4E5B-8E38-F3F17E4705DC}"/>
    <cellStyle name="style1435755145231 3 4 2 4" xfId="38316" xr:uid="{F9BFD724-5A51-4244-855C-AA0F78E87064}"/>
    <cellStyle name="style1435755145231 3 4 2 5" xfId="48086" xr:uid="{5BA5704E-9571-47AE-A7BC-3508C610C0BD}"/>
    <cellStyle name="style1435755145231 3 4 2 6" xfId="57856" xr:uid="{CED8BCAA-124F-4B12-A140-340DF7C5BE71}"/>
    <cellStyle name="style1435755145231 3 4 3" xfId="13873" xr:uid="{1C4E4090-4F81-4086-BD74-8DF7B1757902}"/>
    <cellStyle name="style1435755145231 3 4 4" xfId="23643" xr:uid="{EECF855B-D8DD-4814-9D39-C8FA66050837}"/>
    <cellStyle name="style1435755145231 3 4 5" xfId="33413" xr:uid="{870C3B5C-2BA2-41D3-A45D-CFDBBFE1151E}"/>
    <cellStyle name="style1435755145231 3 4 6" xfId="43182" xr:uid="{BC3F0199-43C9-4321-9045-4505DA5D0856}"/>
    <cellStyle name="style1435755145231 3 4 7" xfId="52952" xr:uid="{84A08DCF-310B-4B64-95E6-1FFF894FC539}"/>
    <cellStyle name="style1435755145231 3 5" xfId="5362" xr:uid="{00000000-0005-0000-0000-0000E11A0000}"/>
    <cellStyle name="style1435755145231 3 5 2" xfId="15150" xr:uid="{1165B307-2208-43C5-A28E-F54C268ADEAF}"/>
    <cellStyle name="style1435755145231 3 5 3" xfId="24920" xr:uid="{058B9CAF-7D5D-4C36-8DD9-19BFFD2EB322}"/>
    <cellStyle name="style1435755145231 3 5 4" xfId="34689" xr:uid="{7B05BAC3-98FF-46A6-BA29-88F359AD90DF}"/>
    <cellStyle name="style1435755145231 3 5 5" xfId="44459" xr:uid="{8B8C5126-364D-43A6-ADF8-AD99382EE11D}"/>
    <cellStyle name="style1435755145231 3 5 6" xfId="54229" xr:uid="{6336532C-4F7E-4261-9240-E92798D87266}"/>
    <cellStyle name="style1435755145231 3 6" xfId="10246" xr:uid="{149E29C3-25CD-4DA4-B719-9663D4CCEECA}"/>
    <cellStyle name="style1435755145231 3 7" xfId="20016" xr:uid="{DD3A3119-2F86-4A2E-9917-49BDB92B022A}"/>
    <cellStyle name="style1435755145231 3 8" xfId="29787" xr:uid="{111D6A1B-BECB-4928-A331-7537AA1F1273}"/>
    <cellStyle name="style1435755145231 3 9" xfId="39555" xr:uid="{1B6B1CB6-51E6-4EDA-8CF7-289FF4A4E8B5}"/>
    <cellStyle name="style1435755145231 4" xfId="1371" xr:uid="{00000000-0005-0000-0000-0000E21A0000}"/>
    <cellStyle name="style1435755145231 4 2" xfId="6275" xr:uid="{00000000-0005-0000-0000-0000E31A0000}"/>
    <cellStyle name="style1435755145231 4 2 2" xfId="16063" xr:uid="{ABD8BA07-12E8-4162-8EDB-D3D54E081210}"/>
    <cellStyle name="style1435755145231 4 2 3" xfId="25833" xr:uid="{C5DE427D-EB46-4A27-A342-D0111C5345C0}"/>
    <cellStyle name="style1435755145231 4 2 4" xfId="35602" xr:uid="{62CB04FB-57BE-4036-8CC6-4C52B9C0624E}"/>
    <cellStyle name="style1435755145231 4 2 5" xfId="45372" xr:uid="{9B1AA873-C242-41AC-AA15-F2621428897C}"/>
    <cellStyle name="style1435755145231 4 2 6" xfId="55142" xr:uid="{ED92FDE1-6F89-48C0-944D-14FB97907BCC}"/>
    <cellStyle name="style1435755145231 4 3" xfId="11159" xr:uid="{6371E799-9F96-460F-9FEB-454BEE18875F}"/>
    <cellStyle name="style1435755145231 4 4" xfId="20929" xr:uid="{9E8D2AD8-8448-4AFC-9FCE-458B4C252B9A}"/>
    <cellStyle name="style1435755145231 4 5" xfId="30700" xr:uid="{AF84956B-16C0-41BA-B555-8FCEE2A83217}"/>
    <cellStyle name="style1435755145231 4 6" xfId="40468" xr:uid="{947DCB0F-6ED9-4F78-87F7-DA346FDCDC62}"/>
    <cellStyle name="style1435755145231 4 7" xfId="50238" xr:uid="{A817A490-416D-4E04-94CB-1C21BB118C87}"/>
    <cellStyle name="style1435755145231 5" xfId="2564" xr:uid="{00000000-0005-0000-0000-0000E41A0000}"/>
    <cellStyle name="style1435755145231 5 2" xfId="7468" xr:uid="{00000000-0005-0000-0000-0000E51A0000}"/>
    <cellStyle name="style1435755145231 5 2 2" xfId="17256" xr:uid="{9872940F-9D87-463E-B0E2-5B315B02D8F4}"/>
    <cellStyle name="style1435755145231 5 2 3" xfId="27026" xr:uid="{BA842AA9-0A77-4D1B-82B5-3932526456B4}"/>
    <cellStyle name="style1435755145231 5 2 4" xfId="36795" xr:uid="{05AF6454-F53F-46B9-85CE-F34FAE981010}"/>
    <cellStyle name="style1435755145231 5 2 5" xfId="46565" xr:uid="{99D8C72C-DEA6-4ABF-B66F-2ABD84603DE2}"/>
    <cellStyle name="style1435755145231 5 2 6" xfId="56335" xr:uid="{A4A35995-9080-48F1-8CD4-7E39EF297B25}"/>
    <cellStyle name="style1435755145231 5 3" xfId="12352" xr:uid="{025EB1BA-52D5-45E0-B211-7DA42DC249E9}"/>
    <cellStyle name="style1435755145231 5 4" xfId="22122" xr:uid="{5B6A5506-5468-406F-AD1F-D5DF6F33A264}"/>
    <cellStyle name="style1435755145231 5 5" xfId="31893" xr:uid="{458C47E0-0F78-4432-9BAE-789DDB5C63C7}"/>
    <cellStyle name="style1435755145231 5 6" xfId="41661" xr:uid="{07AB29B2-C99C-4D35-9906-792EFC6BBB2D}"/>
    <cellStyle name="style1435755145231 5 7" xfId="51431" xr:uid="{1AA7F4D6-FE4C-4046-B3D9-7A56C246F596}"/>
    <cellStyle name="style1435755145231 6" xfId="3757" xr:uid="{00000000-0005-0000-0000-0000E61A0000}"/>
    <cellStyle name="style1435755145231 6 2" xfId="8661" xr:uid="{00000000-0005-0000-0000-0000E71A0000}"/>
    <cellStyle name="style1435755145231 6 2 2" xfId="18449" xr:uid="{A79CD18F-BB62-4912-A3EF-DED2E0201D17}"/>
    <cellStyle name="style1435755145231 6 2 3" xfId="28219" xr:uid="{9D5E424B-60C3-4060-B660-562F991D87B6}"/>
    <cellStyle name="style1435755145231 6 2 4" xfId="37988" xr:uid="{1021D7AA-E407-4F10-ADA7-604B0E21C5B7}"/>
    <cellStyle name="style1435755145231 6 2 5" xfId="47758" xr:uid="{C4C58F24-A416-4327-8B86-8A25EE332FCF}"/>
    <cellStyle name="style1435755145231 6 2 6" xfId="57528" xr:uid="{EC77D553-83DC-4B58-93C2-223A2CF7496B}"/>
    <cellStyle name="style1435755145231 6 3" xfId="13545" xr:uid="{1C1528C9-1612-4F32-9C18-6F423146DB68}"/>
    <cellStyle name="style1435755145231 6 4" xfId="23315" xr:uid="{C394DF95-73C6-45A9-8BEF-636AAB6C163B}"/>
    <cellStyle name="style1435755145231 6 5" xfId="33085" xr:uid="{3BC04D9D-0195-4C0E-BB88-5F74BB553E0B}"/>
    <cellStyle name="style1435755145231 6 6" xfId="42854" xr:uid="{2BABD771-8543-4FB3-9CC0-12E0106CD324}"/>
    <cellStyle name="style1435755145231 6 7" xfId="52624" xr:uid="{05E8D0EA-0F5F-4B6A-AB2D-03FC58D3A180}"/>
    <cellStyle name="style1435755145231 7" xfId="5034" xr:uid="{00000000-0005-0000-0000-0000E81A0000}"/>
    <cellStyle name="style1435755145231 7 2" xfId="14822" xr:uid="{F54F8495-D49E-4287-937F-733139538964}"/>
    <cellStyle name="style1435755145231 7 3" xfId="24592" xr:uid="{2438C195-EC1D-48F6-9F9F-590F5F33A743}"/>
    <cellStyle name="style1435755145231 7 4" xfId="34361" xr:uid="{85A8D558-49FA-47F8-8C40-4200F000AB73}"/>
    <cellStyle name="style1435755145231 7 5" xfId="44131" xr:uid="{A53A0B95-B259-4B86-B424-2FB82C42CE2A}"/>
    <cellStyle name="style1435755145231 7 6" xfId="53901" xr:uid="{B5AE1FF2-5040-44A1-BE4B-AAF0FCD80163}"/>
    <cellStyle name="style1435755145231 8" xfId="9918" xr:uid="{FB9E0E46-AA32-44B0-A774-62F6D10F2E3C}"/>
    <cellStyle name="style1435755145231 9" xfId="19688" xr:uid="{C3E1BB80-F650-4812-ADF8-65F83CE1B941}"/>
    <cellStyle name="style1435755145481" xfId="74" xr:uid="{00000000-0005-0000-0000-0000E91A0000}"/>
    <cellStyle name="style1435755145481 10" xfId="29460" xr:uid="{661FC075-520A-400F-8839-A85206F994A7}"/>
    <cellStyle name="style1435755145481 11" xfId="39228" xr:uid="{113CB83B-B30D-47DF-97A7-2977158916D7}"/>
    <cellStyle name="style1435755145481 12" xfId="48998" xr:uid="{69A7982A-444B-4A55-973E-4207221A618C}"/>
    <cellStyle name="style1435755145481 2" xfId="409" xr:uid="{00000000-0005-0000-0000-0000EA1A0000}"/>
    <cellStyle name="style1435755145481 2 10" xfId="39556" xr:uid="{844F594D-2698-40D8-9969-E3CBD8A23C97}"/>
    <cellStyle name="style1435755145481 2 11" xfId="49326" xr:uid="{6CBCABD2-3A73-428B-9EB1-8F90F55C84EA}"/>
    <cellStyle name="style1435755145481 2 2" xfId="410" xr:uid="{00000000-0005-0000-0000-0000EB1A0000}"/>
    <cellStyle name="style1435755145481 2 2 10" xfId="49327" xr:uid="{AAF8BFB3-7C74-4307-8043-AE48C1F28EDA}"/>
    <cellStyle name="style1435755145481 2 2 2" xfId="1701" xr:uid="{00000000-0005-0000-0000-0000EC1A0000}"/>
    <cellStyle name="style1435755145481 2 2 2 2" xfId="6605" xr:uid="{00000000-0005-0000-0000-0000ED1A0000}"/>
    <cellStyle name="style1435755145481 2 2 2 2 2" xfId="16393" xr:uid="{BC4D2561-E3F9-421C-B800-6B2F908B0B16}"/>
    <cellStyle name="style1435755145481 2 2 2 2 3" xfId="26163" xr:uid="{5DA47E27-157E-45E4-BECF-E11CE3D36BC8}"/>
    <cellStyle name="style1435755145481 2 2 2 2 4" xfId="35932" xr:uid="{597E5FF8-3192-4E5D-A488-1E4CDDDA12AA}"/>
    <cellStyle name="style1435755145481 2 2 2 2 5" xfId="45702" xr:uid="{9D1122D2-C560-4DC4-8B28-D60039D0BFD3}"/>
    <cellStyle name="style1435755145481 2 2 2 2 6" xfId="55472" xr:uid="{442533E3-F3B9-4A8B-BBA5-EBAE7BC54D84}"/>
    <cellStyle name="style1435755145481 2 2 2 3" xfId="11489" xr:uid="{FA82D2BD-42B3-4603-87A5-4139027606A0}"/>
    <cellStyle name="style1435755145481 2 2 2 4" xfId="21259" xr:uid="{03EE2448-827F-4F0E-A3BC-6C64D97E8921}"/>
    <cellStyle name="style1435755145481 2 2 2 5" xfId="31030" xr:uid="{827035C2-EE66-4E27-96E0-33B8F2A1D4C0}"/>
    <cellStyle name="style1435755145481 2 2 2 6" xfId="40798" xr:uid="{6C59E093-D5A8-4E47-BFD5-8FF231D03EDD}"/>
    <cellStyle name="style1435755145481 2 2 2 7" xfId="50568" xr:uid="{7BB5A7E1-633E-4983-B92E-4230AE53F771}"/>
    <cellStyle name="style1435755145481 2 2 3" xfId="2894" xr:uid="{00000000-0005-0000-0000-0000EE1A0000}"/>
    <cellStyle name="style1435755145481 2 2 3 2" xfId="7798" xr:uid="{00000000-0005-0000-0000-0000EF1A0000}"/>
    <cellStyle name="style1435755145481 2 2 3 2 2" xfId="17586" xr:uid="{7A41D1AA-247A-4DE0-865F-CD0054F0DAB9}"/>
    <cellStyle name="style1435755145481 2 2 3 2 3" xfId="27356" xr:uid="{696112B1-4177-425B-A1AB-A322318A9E4A}"/>
    <cellStyle name="style1435755145481 2 2 3 2 4" xfId="37125" xr:uid="{98BA214A-6E14-4AB1-9542-74B8E0D809B9}"/>
    <cellStyle name="style1435755145481 2 2 3 2 5" xfId="46895" xr:uid="{000807C5-169A-403C-B2D6-BEE029A09C6E}"/>
    <cellStyle name="style1435755145481 2 2 3 2 6" xfId="56665" xr:uid="{C8A42BD2-2EF9-4A07-A870-A19A6BE498D7}"/>
    <cellStyle name="style1435755145481 2 2 3 3" xfId="12682" xr:uid="{A47DBCE2-A070-4C49-B0F9-21496135EE77}"/>
    <cellStyle name="style1435755145481 2 2 3 4" xfId="22452" xr:uid="{FAE30042-7DF7-48DB-A20D-63453BFAEDCF}"/>
    <cellStyle name="style1435755145481 2 2 3 5" xfId="32223" xr:uid="{20ADEF3A-59AC-4A10-B318-62D8B4A7C2A6}"/>
    <cellStyle name="style1435755145481 2 2 3 6" xfId="41991" xr:uid="{6732C501-2E33-4947-A834-D5E3D5F8B777}"/>
    <cellStyle name="style1435755145481 2 2 3 7" xfId="51761" xr:uid="{44016A1A-961A-4B7F-BF28-ED0E7316F1F0}"/>
    <cellStyle name="style1435755145481 2 2 4" xfId="4087" xr:uid="{00000000-0005-0000-0000-0000F01A0000}"/>
    <cellStyle name="style1435755145481 2 2 4 2" xfId="8991" xr:uid="{00000000-0005-0000-0000-0000F11A0000}"/>
    <cellStyle name="style1435755145481 2 2 4 2 2" xfId="18779" xr:uid="{E4D519D1-B130-4A31-9436-CFF169B6068A}"/>
    <cellStyle name="style1435755145481 2 2 4 2 3" xfId="28549" xr:uid="{F9A247D7-667D-42AB-8D11-2B7FB2757A21}"/>
    <cellStyle name="style1435755145481 2 2 4 2 4" xfId="38318" xr:uid="{C96C3DD7-8CFA-4CFC-8BB9-FAF2BDEF8BDD}"/>
    <cellStyle name="style1435755145481 2 2 4 2 5" xfId="48088" xr:uid="{213D11A6-0839-4DA7-AA06-189638F40F12}"/>
    <cellStyle name="style1435755145481 2 2 4 2 6" xfId="57858" xr:uid="{32A2120F-3DA8-4032-8CBA-D3E8F3F53C9F}"/>
    <cellStyle name="style1435755145481 2 2 4 3" xfId="13875" xr:uid="{D322D5D5-8156-4218-AEA6-CA78855552CF}"/>
    <cellStyle name="style1435755145481 2 2 4 4" xfId="23645" xr:uid="{F8F534D0-9750-4196-8437-03B8FCB5BA15}"/>
    <cellStyle name="style1435755145481 2 2 4 5" xfId="33415" xr:uid="{8691AA40-7E97-4E09-BF17-1A7AE1448E27}"/>
    <cellStyle name="style1435755145481 2 2 4 6" xfId="43184" xr:uid="{E4075611-8CE4-4363-A3F1-296374329697}"/>
    <cellStyle name="style1435755145481 2 2 4 7" xfId="52954" xr:uid="{5A68FAF4-BF1F-4BF6-B315-CA8571428224}"/>
    <cellStyle name="style1435755145481 2 2 5" xfId="5364" xr:uid="{00000000-0005-0000-0000-0000F21A0000}"/>
    <cellStyle name="style1435755145481 2 2 5 2" xfId="15152" xr:uid="{DCF17F45-B0FF-4D4E-9059-3D26EA7D3B77}"/>
    <cellStyle name="style1435755145481 2 2 5 3" xfId="24922" xr:uid="{27285DFB-6687-4C9B-8C89-D7369E645BA5}"/>
    <cellStyle name="style1435755145481 2 2 5 4" xfId="34691" xr:uid="{57F48AB0-B8D8-4939-B47F-8FCE219048ED}"/>
    <cellStyle name="style1435755145481 2 2 5 5" xfId="44461" xr:uid="{7FBE9F7B-661D-4647-A905-E1BEA62DEA32}"/>
    <cellStyle name="style1435755145481 2 2 5 6" xfId="54231" xr:uid="{6F53A528-C33E-43DB-9958-9B4D62B4B623}"/>
    <cellStyle name="style1435755145481 2 2 6" xfId="10248" xr:uid="{1DF26BC8-A9FB-4247-A55C-32ADD6C6A7EB}"/>
    <cellStyle name="style1435755145481 2 2 7" xfId="20018" xr:uid="{22528493-A3AE-424B-9291-12BCEA280340}"/>
    <cellStyle name="style1435755145481 2 2 8" xfId="29789" xr:uid="{F9C6413A-A89F-41C9-BAAB-B797B9C55EDB}"/>
    <cellStyle name="style1435755145481 2 2 9" xfId="39557" xr:uid="{DFDEAC2D-5991-4F27-98BA-5706A5E1E562}"/>
    <cellStyle name="style1435755145481 2 3" xfId="1700" xr:uid="{00000000-0005-0000-0000-0000F31A0000}"/>
    <cellStyle name="style1435755145481 2 3 2" xfId="6604" xr:uid="{00000000-0005-0000-0000-0000F41A0000}"/>
    <cellStyle name="style1435755145481 2 3 2 2" xfId="16392" xr:uid="{5357ECAF-51B0-443E-9FC5-CC2B02C059DC}"/>
    <cellStyle name="style1435755145481 2 3 2 3" xfId="26162" xr:uid="{D5DD1A05-B494-47A4-8A9A-29059266A460}"/>
    <cellStyle name="style1435755145481 2 3 2 4" xfId="35931" xr:uid="{7D679542-F7F1-40B7-9A36-01C9339ADF19}"/>
    <cellStyle name="style1435755145481 2 3 2 5" xfId="45701" xr:uid="{9E21487E-34E6-4CCA-B84A-016DB9128EC3}"/>
    <cellStyle name="style1435755145481 2 3 2 6" xfId="55471" xr:uid="{45CB21FE-1D27-4F9B-A700-A0E0EDB27936}"/>
    <cellStyle name="style1435755145481 2 3 3" xfId="11488" xr:uid="{DD5CE9E4-410F-4A61-95E9-B9B2CE1EF598}"/>
    <cellStyle name="style1435755145481 2 3 4" xfId="21258" xr:uid="{1C6F1350-1134-4DD7-825E-C6ED53E9E376}"/>
    <cellStyle name="style1435755145481 2 3 5" xfId="31029" xr:uid="{B629C092-9268-44C6-99F5-47A627C88BC8}"/>
    <cellStyle name="style1435755145481 2 3 6" xfId="40797" xr:uid="{2211848C-33E2-4573-A346-3EE30E8F3E65}"/>
    <cellStyle name="style1435755145481 2 3 7" xfId="50567" xr:uid="{AA958EFF-DA4F-4144-9547-E47C48F1F359}"/>
    <cellStyle name="style1435755145481 2 4" xfId="2893" xr:uid="{00000000-0005-0000-0000-0000F51A0000}"/>
    <cellStyle name="style1435755145481 2 4 2" xfId="7797" xr:uid="{00000000-0005-0000-0000-0000F61A0000}"/>
    <cellStyle name="style1435755145481 2 4 2 2" xfId="17585" xr:uid="{7B58DDF6-E1B8-4F2E-BBBC-BB03C8E3A4E0}"/>
    <cellStyle name="style1435755145481 2 4 2 3" xfId="27355" xr:uid="{D01A2250-A4AA-4C43-9E39-B95C1DEA4191}"/>
    <cellStyle name="style1435755145481 2 4 2 4" xfId="37124" xr:uid="{51488E94-F904-4871-AFFE-849C0E1632FD}"/>
    <cellStyle name="style1435755145481 2 4 2 5" xfId="46894" xr:uid="{E497E188-F621-494B-8030-832AD6BFDA20}"/>
    <cellStyle name="style1435755145481 2 4 2 6" xfId="56664" xr:uid="{EC806510-1340-4E29-8D65-EB3472958274}"/>
    <cellStyle name="style1435755145481 2 4 3" xfId="12681" xr:uid="{2EB2539C-530C-47FC-9061-6A5CF287C1AE}"/>
    <cellStyle name="style1435755145481 2 4 4" xfId="22451" xr:uid="{4CBA6576-54ED-4C53-A96B-6B7D7F3C4F1C}"/>
    <cellStyle name="style1435755145481 2 4 5" xfId="32222" xr:uid="{E4CB2BA9-43E7-4737-85EA-13B032FCC339}"/>
    <cellStyle name="style1435755145481 2 4 6" xfId="41990" xr:uid="{952ADE48-0E1B-4E12-AB67-5AAEA9DB9C27}"/>
    <cellStyle name="style1435755145481 2 4 7" xfId="51760" xr:uid="{46AD6BA5-B7D4-496F-897F-1412FF07188F}"/>
    <cellStyle name="style1435755145481 2 5" xfId="4086" xr:uid="{00000000-0005-0000-0000-0000F71A0000}"/>
    <cellStyle name="style1435755145481 2 5 2" xfId="8990" xr:uid="{00000000-0005-0000-0000-0000F81A0000}"/>
    <cellStyle name="style1435755145481 2 5 2 2" xfId="18778" xr:uid="{1F74245F-1A18-4065-B315-707E0C048867}"/>
    <cellStyle name="style1435755145481 2 5 2 3" xfId="28548" xr:uid="{7809FBE2-E96C-48CD-8404-9315E6A95CC0}"/>
    <cellStyle name="style1435755145481 2 5 2 4" xfId="38317" xr:uid="{503D029D-B7B3-4F26-95FC-780E18DDF1C2}"/>
    <cellStyle name="style1435755145481 2 5 2 5" xfId="48087" xr:uid="{BF751A1E-C7BD-4116-BBA9-B3AB763F8482}"/>
    <cellStyle name="style1435755145481 2 5 2 6" xfId="57857" xr:uid="{2B727808-41DA-4D98-AFAB-82F347BD59C2}"/>
    <cellStyle name="style1435755145481 2 5 3" xfId="13874" xr:uid="{62CDD18A-2CC0-45C9-B32D-4A0D3AA28C80}"/>
    <cellStyle name="style1435755145481 2 5 4" xfId="23644" xr:uid="{2B595E8F-D1B4-49C0-9476-B0D92F43AE82}"/>
    <cellStyle name="style1435755145481 2 5 5" xfId="33414" xr:uid="{1F452F97-EE00-48CF-BFB1-D3E2990FA6A8}"/>
    <cellStyle name="style1435755145481 2 5 6" xfId="43183" xr:uid="{D4F79D79-6491-4A11-A404-93114BDD0948}"/>
    <cellStyle name="style1435755145481 2 5 7" xfId="52953" xr:uid="{E6A0B6BA-4009-4BB3-AC6F-7CCCA70A155F}"/>
    <cellStyle name="style1435755145481 2 6" xfId="5363" xr:uid="{00000000-0005-0000-0000-0000F91A0000}"/>
    <cellStyle name="style1435755145481 2 6 2" xfId="15151" xr:uid="{4149A8FE-18BF-40CA-B98A-5FD5A685E755}"/>
    <cellStyle name="style1435755145481 2 6 3" xfId="24921" xr:uid="{10258EA5-553B-429C-ACB1-FBB531A49694}"/>
    <cellStyle name="style1435755145481 2 6 4" xfId="34690" xr:uid="{E4D76551-5D47-44C2-9BDA-EDDBD899CDC0}"/>
    <cellStyle name="style1435755145481 2 6 5" xfId="44460" xr:uid="{D5160733-DBE5-4625-9C2E-E6AABE07ABAB}"/>
    <cellStyle name="style1435755145481 2 6 6" xfId="54230" xr:uid="{68547452-F5CC-45D6-9FAB-9E1D0298E11B}"/>
    <cellStyle name="style1435755145481 2 7" xfId="10247" xr:uid="{77425EF9-6485-4108-AA6E-5CA9D4524C7C}"/>
    <cellStyle name="style1435755145481 2 8" xfId="20017" xr:uid="{658AE448-BC8C-4922-B305-5D674F334C73}"/>
    <cellStyle name="style1435755145481 2 9" xfId="29788" xr:uid="{6DF4E3DF-45BF-49C0-B6E2-973F5AE6D729}"/>
    <cellStyle name="style1435755145481 3" xfId="411" xr:uid="{00000000-0005-0000-0000-0000FA1A0000}"/>
    <cellStyle name="style1435755145481 3 10" xfId="49328" xr:uid="{23D88B2A-1A88-424E-AB20-168737EFBEB5}"/>
    <cellStyle name="style1435755145481 3 2" xfId="1702" xr:uid="{00000000-0005-0000-0000-0000FB1A0000}"/>
    <cellStyle name="style1435755145481 3 2 2" xfId="6606" xr:uid="{00000000-0005-0000-0000-0000FC1A0000}"/>
    <cellStyle name="style1435755145481 3 2 2 2" xfId="16394" xr:uid="{E258DFED-086D-4B81-8D7D-091F076F328E}"/>
    <cellStyle name="style1435755145481 3 2 2 3" xfId="26164" xr:uid="{BE2A8C81-DF9F-40EC-B4DE-FB61A9440F7F}"/>
    <cellStyle name="style1435755145481 3 2 2 4" xfId="35933" xr:uid="{DF533538-8970-49A9-BAD6-6533D8AEE6FB}"/>
    <cellStyle name="style1435755145481 3 2 2 5" xfId="45703" xr:uid="{33A413C2-D300-45B7-BF5F-205E362F5252}"/>
    <cellStyle name="style1435755145481 3 2 2 6" xfId="55473" xr:uid="{2A2AC215-1384-4383-8E3F-25B6657CF36D}"/>
    <cellStyle name="style1435755145481 3 2 3" xfId="11490" xr:uid="{5F8D51C8-3498-4A2D-A1A0-223DA7D4A148}"/>
    <cellStyle name="style1435755145481 3 2 4" xfId="21260" xr:uid="{61944FF1-1F5C-4589-A070-DF12C282EB7B}"/>
    <cellStyle name="style1435755145481 3 2 5" xfId="31031" xr:uid="{BAF0B18C-2DF8-4B8B-8141-1FDEFE0EC619}"/>
    <cellStyle name="style1435755145481 3 2 6" xfId="40799" xr:uid="{4CD6E1BB-6C2A-4714-8ECE-D73E7E36FBBA}"/>
    <cellStyle name="style1435755145481 3 2 7" xfId="50569" xr:uid="{745FF20D-562B-4142-8729-661843998139}"/>
    <cellStyle name="style1435755145481 3 3" xfId="2895" xr:uid="{00000000-0005-0000-0000-0000FD1A0000}"/>
    <cellStyle name="style1435755145481 3 3 2" xfId="7799" xr:uid="{00000000-0005-0000-0000-0000FE1A0000}"/>
    <cellStyle name="style1435755145481 3 3 2 2" xfId="17587" xr:uid="{1F806BFB-819A-4E99-A8A0-3C1056CA8E4C}"/>
    <cellStyle name="style1435755145481 3 3 2 3" xfId="27357" xr:uid="{760BA751-AE1E-45B6-AC69-0674FED3E22F}"/>
    <cellStyle name="style1435755145481 3 3 2 4" xfId="37126" xr:uid="{445E62DC-8EB9-4361-8F67-C1F7EC84972E}"/>
    <cellStyle name="style1435755145481 3 3 2 5" xfId="46896" xr:uid="{DB7FB8C3-6B73-4BC6-998F-615AB149D6CD}"/>
    <cellStyle name="style1435755145481 3 3 2 6" xfId="56666" xr:uid="{A2651DBD-589D-44D9-A4A9-E7028C8C99E1}"/>
    <cellStyle name="style1435755145481 3 3 3" xfId="12683" xr:uid="{D7722D8E-E6DC-4AE9-8F61-EAA88875A95F}"/>
    <cellStyle name="style1435755145481 3 3 4" xfId="22453" xr:uid="{CFD671F9-7774-411F-913A-68D557E74938}"/>
    <cellStyle name="style1435755145481 3 3 5" xfId="32224" xr:uid="{9C47404F-1B8F-46CB-9503-D3D3C013F841}"/>
    <cellStyle name="style1435755145481 3 3 6" xfId="41992" xr:uid="{245CC462-CDEA-4F17-9E67-F6376BB912C1}"/>
    <cellStyle name="style1435755145481 3 3 7" xfId="51762" xr:uid="{FA0D276A-91F5-4BF3-9693-8B930289946F}"/>
    <cellStyle name="style1435755145481 3 4" xfId="4088" xr:uid="{00000000-0005-0000-0000-0000FF1A0000}"/>
    <cellStyle name="style1435755145481 3 4 2" xfId="8992" xr:uid="{00000000-0005-0000-0000-0000001B0000}"/>
    <cellStyle name="style1435755145481 3 4 2 2" xfId="18780" xr:uid="{0F6FC383-B933-41E8-A6FA-E1E094FF3904}"/>
    <cellStyle name="style1435755145481 3 4 2 3" xfId="28550" xr:uid="{EFF8AF61-67EC-4EFC-B243-E8A6695947E2}"/>
    <cellStyle name="style1435755145481 3 4 2 4" xfId="38319" xr:uid="{802B8A19-12EA-4C92-AEAA-EDBE5EA8A60E}"/>
    <cellStyle name="style1435755145481 3 4 2 5" xfId="48089" xr:uid="{0EB3AE16-059C-43C7-9BE7-6D50686DB9AF}"/>
    <cellStyle name="style1435755145481 3 4 2 6" xfId="57859" xr:uid="{4152E21E-8412-4B5D-9A07-A4094DCDB0DF}"/>
    <cellStyle name="style1435755145481 3 4 3" xfId="13876" xr:uid="{AF5A7C5B-D456-45BF-BA57-64F0D8890136}"/>
    <cellStyle name="style1435755145481 3 4 4" xfId="23646" xr:uid="{435B7073-F33A-4045-9047-69AA1F9224C9}"/>
    <cellStyle name="style1435755145481 3 4 5" xfId="33416" xr:uid="{A11FF2A1-AF9F-44B5-A341-74752A02D933}"/>
    <cellStyle name="style1435755145481 3 4 6" xfId="43185" xr:uid="{96F12CE8-FA75-4F1F-AB21-CA7BCA43F966}"/>
    <cellStyle name="style1435755145481 3 4 7" xfId="52955" xr:uid="{4DF90C35-F348-4D99-A656-9269B16A38FC}"/>
    <cellStyle name="style1435755145481 3 5" xfId="5365" xr:uid="{00000000-0005-0000-0000-0000011B0000}"/>
    <cellStyle name="style1435755145481 3 5 2" xfId="15153" xr:uid="{19F4A2B3-3EFC-4995-BF4B-24E47FC64BCD}"/>
    <cellStyle name="style1435755145481 3 5 3" xfId="24923" xr:uid="{84E476D5-D1F3-4704-A4F4-E6D1C10187B1}"/>
    <cellStyle name="style1435755145481 3 5 4" xfId="34692" xr:uid="{86DA0D9E-45F6-4AB7-AF33-D4B0763D2A48}"/>
    <cellStyle name="style1435755145481 3 5 5" xfId="44462" xr:uid="{E7BE3EFF-8ECC-4EC8-895A-3F6D78317AD8}"/>
    <cellStyle name="style1435755145481 3 5 6" xfId="54232" xr:uid="{7574787E-EADD-479C-A34E-13EF973687CB}"/>
    <cellStyle name="style1435755145481 3 6" xfId="10249" xr:uid="{0C393FC0-59FB-4115-8C80-C6ACE7A1D85C}"/>
    <cellStyle name="style1435755145481 3 7" xfId="20019" xr:uid="{9654A988-7E30-466E-9799-CBEF4FDD1EF0}"/>
    <cellStyle name="style1435755145481 3 8" xfId="29790" xr:uid="{E69E1D24-6439-42E6-966C-690DADA3C53C}"/>
    <cellStyle name="style1435755145481 3 9" xfId="39558" xr:uid="{94C54399-F6C8-4782-8E12-234C94BAA3C7}"/>
    <cellStyle name="style1435755145481 4" xfId="1372" xr:uid="{00000000-0005-0000-0000-0000021B0000}"/>
    <cellStyle name="style1435755145481 4 2" xfId="6276" xr:uid="{00000000-0005-0000-0000-0000031B0000}"/>
    <cellStyle name="style1435755145481 4 2 2" xfId="16064" xr:uid="{E4A0A114-90AE-4149-A658-183652086EED}"/>
    <cellStyle name="style1435755145481 4 2 3" xfId="25834" xr:uid="{64006D59-1239-49F3-A6A4-86C0B1307386}"/>
    <cellStyle name="style1435755145481 4 2 4" xfId="35603" xr:uid="{EE0AF697-16B4-4638-A172-1660A8E2B38C}"/>
    <cellStyle name="style1435755145481 4 2 5" xfId="45373" xr:uid="{5328AA46-4D87-484B-A259-95A28AFA0825}"/>
    <cellStyle name="style1435755145481 4 2 6" xfId="55143" xr:uid="{BE0BD84D-FE28-4D05-81B1-CBCD89CECECB}"/>
    <cellStyle name="style1435755145481 4 3" xfId="11160" xr:uid="{2E1E2245-F7E9-48A6-B22F-837BC032FAE5}"/>
    <cellStyle name="style1435755145481 4 4" xfId="20930" xr:uid="{6E5DB0C6-FFAA-4975-8113-79D8ECE22613}"/>
    <cellStyle name="style1435755145481 4 5" xfId="30701" xr:uid="{5EAF6B58-0F93-4265-8735-720F2104A56C}"/>
    <cellStyle name="style1435755145481 4 6" xfId="40469" xr:uid="{0410C843-C40F-4304-B1BC-A28BE32EE3D6}"/>
    <cellStyle name="style1435755145481 4 7" xfId="50239" xr:uid="{2D4C53EB-7110-4AA9-A1D4-D478EDEF3421}"/>
    <cellStyle name="style1435755145481 5" xfId="2565" xr:uid="{00000000-0005-0000-0000-0000041B0000}"/>
    <cellStyle name="style1435755145481 5 2" xfId="7469" xr:uid="{00000000-0005-0000-0000-0000051B0000}"/>
    <cellStyle name="style1435755145481 5 2 2" xfId="17257" xr:uid="{31B85BBF-AC47-4458-935B-A7A0B50525E0}"/>
    <cellStyle name="style1435755145481 5 2 3" xfId="27027" xr:uid="{B03BEE92-2960-43A7-83EF-A1F233F60D3C}"/>
    <cellStyle name="style1435755145481 5 2 4" xfId="36796" xr:uid="{07E1EB9B-A190-48AE-999C-019C471C9C81}"/>
    <cellStyle name="style1435755145481 5 2 5" xfId="46566" xr:uid="{40DC3DFD-3AD6-4A02-B2C8-5186238ADDD9}"/>
    <cellStyle name="style1435755145481 5 2 6" xfId="56336" xr:uid="{9E945D31-88DD-44BF-B38A-5CED6DAF177B}"/>
    <cellStyle name="style1435755145481 5 3" xfId="12353" xr:uid="{1F50BF9A-8A26-4896-B8D8-9ACF7CA216A5}"/>
    <cellStyle name="style1435755145481 5 4" xfId="22123" xr:uid="{B457E7FB-CCA7-4581-A105-83AF5B70A5A2}"/>
    <cellStyle name="style1435755145481 5 5" xfId="31894" xr:uid="{8845B205-D004-44CA-BBFB-554C135603CA}"/>
    <cellStyle name="style1435755145481 5 6" xfId="41662" xr:uid="{516977F2-E28C-4BF7-A409-939C6C343F89}"/>
    <cellStyle name="style1435755145481 5 7" xfId="51432" xr:uid="{FA27B719-1DFE-47CC-9258-4953C222A87A}"/>
    <cellStyle name="style1435755145481 6" xfId="3758" xr:uid="{00000000-0005-0000-0000-0000061B0000}"/>
    <cellStyle name="style1435755145481 6 2" xfId="8662" xr:uid="{00000000-0005-0000-0000-0000071B0000}"/>
    <cellStyle name="style1435755145481 6 2 2" xfId="18450" xr:uid="{FC103B13-45E4-4E08-BBDB-8FDA83E97E00}"/>
    <cellStyle name="style1435755145481 6 2 3" xfId="28220" xr:uid="{3CA5CFA4-0281-4196-BB0D-A94C0126A355}"/>
    <cellStyle name="style1435755145481 6 2 4" xfId="37989" xr:uid="{2DF96FA0-21D4-4BB5-9A3C-D56A010AA995}"/>
    <cellStyle name="style1435755145481 6 2 5" xfId="47759" xr:uid="{CE2141F3-E86E-4B80-A9D2-06C2B123DD4D}"/>
    <cellStyle name="style1435755145481 6 2 6" xfId="57529" xr:uid="{F03CC11C-8330-4B1C-9CEB-D6B25F9062E9}"/>
    <cellStyle name="style1435755145481 6 3" xfId="13546" xr:uid="{CAA3438F-01A0-4368-B983-7C52C7B4377A}"/>
    <cellStyle name="style1435755145481 6 4" xfId="23316" xr:uid="{E33337C9-BBC6-4F23-BD3E-96560CFBAA6E}"/>
    <cellStyle name="style1435755145481 6 5" xfId="33086" xr:uid="{59B8AA8D-9FDB-442C-B6D0-53FB840471C9}"/>
    <cellStyle name="style1435755145481 6 6" xfId="42855" xr:uid="{2249E6E9-3E5A-43C5-9F5C-2D13D91CAA81}"/>
    <cellStyle name="style1435755145481 6 7" xfId="52625" xr:uid="{868AEBFE-DEDB-484E-A423-F64869DEF51D}"/>
    <cellStyle name="style1435755145481 7" xfId="5035" xr:uid="{00000000-0005-0000-0000-0000081B0000}"/>
    <cellStyle name="style1435755145481 7 2" xfId="14823" xr:uid="{C25012F6-95DE-47F7-BFAC-E0B11D70410D}"/>
    <cellStyle name="style1435755145481 7 3" xfId="24593" xr:uid="{AF192F3D-05CF-48CC-B41A-088A64F106BB}"/>
    <cellStyle name="style1435755145481 7 4" xfId="34362" xr:uid="{04D6D48E-0C92-4F62-8C50-75F01ADC403F}"/>
    <cellStyle name="style1435755145481 7 5" xfId="44132" xr:uid="{AA989F4C-20BA-4C68-AD08-948B997202E3}"/>
    <cellStyle name="style1435755145481 7 6" xfId="53902" xr:uid="{C0B652B9-B18E-4E55-8F67-4F00BE719679}"/>
    <cellStyle name="style1435755145481 8" xfId="9919" xr:uid="{CAC72871-5F07-4314-A4D4-8D92A2D8F5A6}"/>
    <cellStyle name="style1435755145481 9" xfId="19689" xr:uid="{E8A9369A-635F-43A7-B667-7E89C008576E}"/>
    <cellStyle name="style1435755145512" xfId="75" xr:uid="{00000000-0005-0000-0000-0000091B0000}"/>
    <cellStyle name="style1435755145512 10" xfId="29461" xr:uid="{9EB2F2E7-745B-4AD4-B675-012209D4D7F3}"/>
    <cellStyle name="style1435755145512 11" xfId="39229" xr:uid="{53248DAE-D3D5-4B7B-A8B9-04102A5C63C5}"/>
    <cellStyle name="style1435755145512 12" xfId="48999" xr:uid="{3CBE48A8-74CA-43E5-BDDB-DAE51E5518BB}"/>
    <cellStyle name="style1435755145512 2" xfId="412" xr:uid="{00000000-0005-0000-0000-00000A1B0000}"/>
    <cellStyle name="style1435755145512 2 10" xfId="39559" xr:uid="{B73E1101-5385-4626-A1BC-2A2A1B3A91E1}"/>
    <cellStyle name="style1435755145512 2 11" xfId="49329" xr:uid="{662D4C5B-F988-4533-8DBD-249D85DDFFB3}"/>
    <cellStyle name="style1435755145512 2 2" xfId="413" xr:uid="{00000000-0005-0000-0000-00000B1B0000}"/>
    <cellStyle name="style1435755145512 2 2 10" xfId="49330" xr:uid="{0CEF1E1F-0B22-4D38-8469-C730219DB307}"/>
    <cellStyle name="style1435755145512 2 2 2" xfId="1704" xr:uid="{00000000-0005-0000-0000-00000C1B0000}"/>
    <cellStyle name="style1435755145512 2 2 2 2" xfId="6608" xr:uid="{00000000-0005-0000-0000-00000D1B0000}"/>
    <cellStyle name="style1435755145512 2 2 2 2 2" xfId="16396" xr:uid="{844C5257-9A2D-462F-86F5-3D58B8EA1EC1}"/>
    <cellStyle name="style1435755145512 2 2 2 2 3" xfId="26166" xr:uid="{43345794-429E-4576-AA17-E74AC78828E6}"/>
    <cellStyle name="style1435755145512 2 2 2 2 4" xfId="35935" xr:uid="{F8C9979C-A095-4E0A-A318-28262E9CBB09}"/>
    <cellStyle name="style1435755145512 2 2 2 2 5" xfId="45705" xr:uid="{15046A6E-246A-4486-99E9-7C1C139313DE}"/>
    <cellStyle name="style1435755145512 2 2 2 2 6" xfId="55475" xr:uid="{1075EDDD-8502-4679-B239-637E490CF254}"/>
    <cellStyle name="style1435755145512 2 2 2 3" xfId="11492" xr:uid="{84E8EBD4-8D4B-43A5-AF21-6A4420DE35BF}"/>
    <cellStyle name="style1435755145512 2 2 2 4" xfId="21262" xr:uid="{E8C17CCD-EE17-4F8D-8B4B-26A544AC8E59}"/>
    <cellStyle name="style1435755145512 2 2 2 5" xfId="31033" xr:uid="{FD78450C-2F39-4B3C-B6B4-B35E2486AE3F}"/>
    <cellStyle name="style1435755145512 2 2 2 6" xfId="40801" xr:uid="{7775BAF5-DF49-4AB5-9232-A63AEFED03AD}"/>
    <cellStyle name="style1435755145512 2 2 2 7" xfId="50571" xr:uid="{9AED4E5F-5F42-4ED5-A583-C4EA83195AA6}"/>
    <cellStyle name="style1435755145512 2 2 3" xfId="2897" xr:uid="{00000000-0005-0000-0000-00000E1B0000}"/>
    <cellStyle name="style1435755145512 2 2 3 2" xfId="7801" xr:uid="{00000000-0005-0000-0000-00000F1B0000}"/>
    <cellStyle name="style1435755145512 2 2 3 2 2" xfId="17589" xr:uid="{D37D6A45-B160-4E32-B3F5-FFC45D2D9F82}"/>
    <cellStyle name="style1435755145512 2 2 3 2 3" xfId="27359" xr:uid="{D5E3A759-AF4E-4109-A775-6DBC0957180A}"/>
    <cellStyle name="style1435755145512 2 2 3 2 4" xfId="37128" xr:uid="{0016B50C-A0CE-43B2-9CC2-35FB1A8F60F2}"/>
    <cellStyle name="style1435755145512 2 2 3 2 5" xfId="46898" xr:uid="{18A518B6-5547-4397-BB53-B620B1AE298B}"/>
    <cellStyle name="style1435755145512 2 2 3 2 6" xfId="56668" xr:uid="{49030B6F-F29E-43CE-966F-9C9DAF085316}"/>
    <cellStyle name="style1435755145512 2 2 3 3" xfId="12685" xr:uid="{59A39050-ABCA-4BD2-8A60-B61CF0BB6429}"/>
    <cellStyle name="style1435755145512 2 2 3 4" xfId="22455" xr:uid="{2943BCBD-BEDA-4C4A-9825-E923323AA897}"/>
    <cellStyle name="style1435755145512 2 2 3 5" xfId="32226" xr:uid="{DA6061E5-AFFC-4DFC-8CF7-1CF3F0BB2EC3}"/>
    <cellStyle name="style1435755145512 2 2 3 6" xfId="41994" xr:uid="{85CA94A4-6D53-4CD2-880D-7121032B7A93}"/>
    <cellStyle name="style1435755145512 2 2 3 7" xfId="51764" xr:uid="{22E90F2F-7535-465F-9E7D-A1F6A2CDEA18}"/>
    <cellStyle name="style1435755145512 2 2 4" xfId="4090" xr:uid="{00000000-0005-0000-0000-0000101B0000}"/>
    <cellStyle name="style1435755145512 2 2 4 2" xfId="8994" xr:uid="{00000000-0005-0000-0000-0000111B0000}"/>
    <cellStyle name="style1435755145512 2 2 4 2 2" xfId="18782" xr:uid="{1F1180F3-676E-4C25-B866-B332004ECF68}"/>
    <cellStyle name="style1435755145512 2 2 4 2 3" xfId="28552" xr:uid="{AFE5CF7C-3C26-43C8-80BA-06E7F038216C}"/>
    <cellStyle name="style1435755145512 2 2 4 2 4" xfId="38321" xr:uid="{C3C361F5-1880-46A6-84D9-090A088EA0CA}"/>
    <cellStyle name="style1435755145512 2 2 4 2 5" xfId="48091" xr:uid="{54BCF773-15E0-4160-8794-F25001DD3491}"/>
    <cellStyle name="style1435755145512 2 2 4 2 6" xfId="57861" xr:uid="{FA1D95FC-15BC-4F5B-885D-C7EF75663896}"/>
    <cellStyle name="style1435755145512 2 2 4 3" xfId="13878" xr:uid="{5020BA37-3283-4A77-ACBD-D19395C0D0F1}"/>
    <cellStyle name="style1435755145512 2 2 4 4" xfId="23648" xr:uid="{CE3BCDEF-6E68-47BB-B442-9AF6897A6DA9}"/>
    <cellStyle name="style1435755145512 2 2 4 5" xfId="33418" xr:uid="{4F7AFC0F-94CD-4052-A799-6CC53D19DC8C}"/>
    <cellStyle name="style1435755145512 2 2 4 6" xfId="43187" xr:uid="{BE0B1F79-9575-4E8C-B1DE-168E5CDAFA59}"/>
    <cellStyle name="style1435755145512 2 2 4 7" xfId="52957" xr:uid="{026A6267-D459-44E1-A874-3BF9847ECFE2}"/>
    <cellStyle name="style1435755145512 2 2 5" xfId="5367" xr:uid="{00000000-0005-0000-0000-0000121B0000}"/>
    <cellStyle name="style1435755145512 2 2 5 2" xfId="15155" xr:uid="{E308AEBF-4DC1-4F20-9800-3937C38CF184}"/>
    <cellStyle name="style1435755145512 2 2 5 3" xfId="24925" xr:uid="{02210688-588B-48E0-A0D2-06685DFF110C}"/>
    <cellStyle name="style1435755145512 2 2 5 4" xfId="34694" xr:uid="{2E499965-9178-4826-96C2-E166D1E960B3}"/>
    <cellStyle name="style1435755145512 2 2 5 5" xfId="44464" xr:uid="{EF0AFF57-FCA5-46CA-B92B-38CABCC18A8B}"/>
    <cellStyle name="style1435755145512 2 2 5 6" xfId="54234" xr:uid="{4EFF3319-2A2B-4075-A8F2-719E323799AE}"/>
    <cellStyle name="style1435755145512 2 2 6" xfId="10251" xr:uid="{A7BFF5E2-9856-4C99-AE18-2A3667CF977B}"/>
    <cellStyle name="style1435755145512 2 2 7" xfId="20021" xr:uid="{D4E941BA-F705-48FC-91CD-91EB06EEFC39}"/>
    <cellStyle name="style1435755145512 2 2 8" xfId="29792" xr:uid="{8608CCE5-58E4-4B83-8A0E-CAC1D9A7391C}"/>
    <cellStyle name="style1435755145512 2 2 9" xfId="39560" xr:uid="{B873D671-6F79-4F08-8DE5-48952386F411}"/>
    <cellStyle name="style1435755145512 2 3" xfId="1703" xr:uid="{00000000-0005-0000-0000-0000131B0000}"/>
    <cellStyle name="style1435755145512 2 3 2" xfId="6607" xr:uid="{00000000-0005-0000-0000-0000141B0000}"/>
    <cellStyle name="style1435755145512 2 3 2 2" xfId="16395" xr:uid="{943C19C6-F167-4E59-B8CE-7308B47C92A2}"/>
    <cellStyle name="style1435755145512 2 3 2 3" xfId="26165" xr:uid="{095095AA-68E7-40D8-980F-875A3ED6080B}"/>
    <cellStyle name="style1435755145512 2 3 2 4" xfId="35934" xr:uid="{4CC51E92-BDC9-4E3F-8C4F-963B364392B8}"/>
    <cellStyle name="style1435755145512 2 3 2 5" xfId="45704" xr:uid="{BC7DA1F3-F690-4CC1-871E-56C94262D196}"/>
    <cellStyle name="style1435755145512 2 3 2 6" xfId="55474" xr:uid="{7CCD4260-447D-41A9-BE0A-09E95C4B751E}"/>
    <cellStyle name="style1435755145512 2 3 3" xfId="11491" xr:uid="{A4476122-8EF5-4D69-8D11-D0DF0E8B39EF}"/>
    <cellStyle name="style1435755145512 2 3 4" xfId="21261" xr:uid="{F346B9AF-1C70-4C3F-999F-0907B97AB6D9}"/>
    <cellStyle name="style1435755145512 2 3 5" xfId="31032" xr:uid="{F50B7F34-9ECE-43A5-BAE9-6DF8B4FA3E99}"/>
    <cellStyle name="style1435755145512 2 3 6" xfId="40800" xr:uid="{FCB3C54D-183A-4006-BD33-FB9955A7D189}"/>
    <cellStyle name="style1435755145512 2 3 7" xfId="50570" xr:uid="{F9AD93C8-96CF-43C4-BDB2-568AB8ED93BE}"/>
    <cellStyle name="style1435755145512 2 4" xfId="2896" xr:uid="{00000000-0005-0000-0000-0000151B0000}"/>
    <cellStyle name="style1435755145512 2 4 2" xfId="7800" xr:uid="{00000000-0005-0000-0000-0000161B0000}"/>
    <cellStyle name="style1435755145512 2 4 2 2" xfId="17588" xr:uid="{20CD4C79-73DF-40EE-B169-38404AB3B122}"/>
    <cellStyle name="style1435755145512 2 4 2 3" xfId="27358" xr:uid="{EA44B336-BE76-4861-B3BE-1B550C59F16F}"/>
    <cellStyle name="style1435755145512 2 4 2 4" xfId="37127" xr:uid="{8EDE1675-67FF-4367-8A6A-2D5DA1FEFFBC}"/>
    <cellStyle name="style1435755145512 2 4 2 5" xfId="46897" xr:uid="{C2A062A3-073A-45FF-8D7B-017A20A1F8F3}"/>
    <cellStyle name="style1435755145512 2 4 2 6" xfId="56667" xr:uid="{02D69820-EB89-4D2C-971F-0D6F7C16223F}"/>
    <cellStyle name="style1435755145512 2 4 3" xfId="12684" xr:uid="{04A36807-4E7D-42C9-AE9A-2248FD766389}"/>
    <cellStyle name="style1435755145512 2 4 4" xfId="22454" xr:uid="{7C156CC1-AE20-4999-B678-9200F63DFA73}"/>
    <cellStyle name="style1435755145512 2 4 5" xfId="32225" xr:uid="{80AF9B73-6226-4A3A-8B3B-1AB60426BAFB}"/>
    <cellStyle name="style1435755145512 2 4 6" xfId="41993" xr:uid="{A0950D1E-408E-40F8-B662-FF29130EA7E3}"/>
    <cellStyle name="style1435755145512 2 4 7" xfId="51763" xr:uid="{295A464C-2C3C-405F-BEF5-EE0B039016CB}"/>
    <cellStyle name="style1435755145512 2 5" xfId="4089" xr:uid="{00000000-0005-0000-0000-0000171B0000}"/>
    <cellStyle name="style1435755145512 2 5 2" xfId="8993" xr:uid="{00000000-0005-0000-0000-0000181B0000}"/>
    <cellStyle name="style1435755145512 2 5 2 2" xfId="18781" xr:uid="{37AC27ED-79EC-4BBF-B84A-39B513197148}"/>
    <cellStyle name="style1435755145512 2 5 2 3" xfId="28551" xr:uid="{A25DBC99-37B8-4E0A-9CDA-A60BE78830D9}"/>
    <cellStyle name="style1435755145512 2 5 2 4" xfId="38320" xr:uid="{28715E06-B5C4-4F04-9EE7-FBC64B278E7F}"/>
    <cellStyle name="style1435755145512 2 5 2 5" xfId="48090" xr:uid="{253A145C-6CB5-4F87-9148-958C51C696B8}"/>
    <cellStyle name="style1435755145512 2 5 2 6" xfId="57860" xr:uid="{61A57717-7D61-4328-A936-95619CFA19C8}"/>
    <cellStyle name="style1435755145512 2 5 3" xfId="13877" xr:uid="{48194A47-434A-4FEF-B0D9-C2D67B2EE08D}"/>
    <cellStyle name="style1435755145512 2 5 4" xfId="23647" xr:uid="{758D4F37-4914-4FD8-80E6-E75639A510C9}"/>
    <cellStyle name="style1435755145512 2 5 5" xfId="33417" xr:uid="{FA2D6B27-8866-4769-8949-1BC2EF2DE5C5}"/>
    <cellStyle name="style1435755145512 2 5 6" xfId="43186" xr:uid="{2B289081-BF06-4B70-803E-4CB4076E4824}"/>
    <cellStyle name="style1435755145512 2 5 7" xfId="52956" xr:uid="{E06D978F-C7FE-415C-9301-54EAA5521E7E}"/>
    <cellStyle name="style1435755145512 2 6" xfId="5366" xr:uid="{00000000-0005-0000-0000-0000191B0000}"/>
    <cellStyle name="style1435755145512 2 6 2" xfId="15154" xr:uid="{53C276A5-49A4-4F27-A5DD-4133636C0281}"/>
    <cellStyle name="style1435755145512 2 6 3" xfId="24924" xr:uid="{D39D7FC1-7104-4B79-B9A8-28849E3F7C21}"/>
    <cellStyle name="style1435755145512 2 6 4" xfId="34693" xr:uid="{BFF83374-7326-403F-8385-A079FE0A42B6}"/>
    <cellStyle name="style1435755145512 2 6 5" xfId="44463" xr:uid="{DDA3BAB8-1BF8-4EEF-83D2-2468D36769ED}"/>
    <cellStyle name="style1435755145512 2 6 6" xfId="54233" xr:uid="{EE0A2C1D-7A1F-4EED-BCBA-2F975FC7086A}"/>
    <cellStyle name="style1435755145512 2 7" xfId="10250" xr:uid="{CBECDB01-E65D-4D59-A1D4-23332F0E676B}"/>
    <cellStyle name="style1435755145512 2 8" xfId="20020" xr:uid="{A610C4F6-03C0-49DA-9CBA-408915B3BA90}"/>
    <cellStyle name="style1435755145512 2 9" xfId="29791" xr:uid="{6FBA4A3F-157D-42E2-B788-CDDE8FFA94E0}"/>
    <cellStyle name="style1435755145512 3" xfId="414" xr:uid="{00000000-0005-0000-0000-00001A1B0000}"/>
    <cellStyle name="style1435755145512 3 10" xfId="49331" xr:uid="{38AFDF84-3048-4848-82F9-5F85C2C74452}"/>
    <cellStyle name="style1435755145512 3 2" xfId="1705" xr:uid="{00000000-0005-0000-0000-00001B1B0000}"/>
    <cellStyle name="style1435755145512 3 2 2" xfId="6609" xr:uid="{00000000-0005-0000-0000-00001C1B0000}"/>
    <cellStyle name="style1435755145512 3 2 2 2" xfId="16397" xr:uid="{6491A181-8273-446F-8107-9BAF7CD63E5E}"/>
    <cellStyle name="style1435755145512 3 2 2 3" xfId="26167" xr:uid="{C5F65297-322A-4743-8BFF-302E47B64500}"/>
    <cellStyle name="style1435755145512 3 2 2 4" xfId="35936" xr:uid="{47DF0190-2A3A-4CA1-A63E-CDE0E22444C2}"/>
    <cellStyle name="style1435755145512 3 2 2 5" xfId="45706" xr:uid="{6A5543D9-8D3A-412C-9D85-71F870A5E8E1}"/>
    <cellStyle name="style1435755145512 3 2 2 6" xfId="55476" xr:uid="{FAB497FD-320E-4A54-84EE-184995489AD3}"/>
    <cellStyle name="style1435755145512 3 2 3" xfId="11493" xr:uid="{435AAA9A-40A8-4CCC-BB1C-BCBA21445705}"/>
    <cellStyle name="style1435755145512 3 2 4" xfId="21263" xr:uid="{FF46C4DB-81E8-478C-91EC-9A061747447F}"/>
    <cellStyle name="style1435755145512 3 2 5" xfId="31034" xr:uid="{48A46BD3-4183-4C57-90E6-5D2E906D6AE1}"/>
    <cellStyle name="style1435755145512 3 2 6" xfId="40802" xr:uid="{B9129E42-8210-49B8-ABC6-73A71F794EF8}"/>
    <cellStyle name="style1435755145512 3 2 7" xfId="50572" xr:uid="{BBFEF3A3-0501-461A-B416-6DD62C586850}"/>
    <cellStyle name="style1435755145512 3 3" xfId="2898" xr:uid="{00000000-0005-0000-0000-00001D1B0000}"/>
    <cellStyle name="style1435755145512 3 3 2" xfId="7802" xr:uid="{00000000-0005-0000-0000-00001E1B0000}"/>
    <cellStyle name="style1435755145512 3 3 2 2" xfId="17590" xr:uid="{5326C4FA-FEB4-40AC-9C67-476F25E70348}"/>
    <cellStyle name="style1435755145512 3 3 2 3" xfId="27360" xr:uid="{E13E5E25-8497-4753-A93B-FF5C18AD06DE}"/>
    <cellStyle name="style1435755145512 3 3 2 4" xfId="37129" xr:uid="{9B43678F-C55C-4F5C-BB40-51BA496FF586}"/>
    <cellStyle name="style1435755145512 3 3 2 5" xfId="46899" xr:uid="{FC4459AA-8E60-4289-A780-5FD4182A951C}"/>
    <cellStyle name="style1435755145512 3 3 2 6" xfId="56669" xr:uid="{15B40893-8488-4F98-950C-B2660FD033EF}"/>
    <cellStyle name="style1435755145512 3 3 3" xfId="12686" xr:uid="{307DD00F-F7C7-4E71-BE59-A8D0A2CFDE68}"/>
    <cellStyle name="style1435755145512 3 3 4" xfId="22456" xr:uid="{62A89FF2-FCB1-4377-9604-D3723733B90F}"/>
    <cellStyle name="style1435755145512 3 3 5" xfId="32227" xr:uid="{CA20F8B9-A8F1-47C6-B428-91BD35185048}"/>
    <cellStyle name="style1435755145512 3 3 6" xfId="41995" xr:uid="{B803D23B-B487-42DA-8531-16FDB608F941}"/>
    <cellStyle name="style1435755145512 3 3 7" xfId="51765" xr:uid="{9F501D88-01B7-406D-8BF1-70608D5654E4}"/>
    <cellStyle name="style1435755145512 3 4" xfId="4091" xr:uid="{00000000-0005-0000-0000-00001F1B0000}"/>
    <cellStyle name="style1435755145512 3 4 2" xfId="8995" xr:uid="{00000000-0005-0000-0000-0000201B0000}"/>
    <cellStyle name="style1435755145512 3 4 2 2" xfId="18783" xr:uid="{63EEDFA5-4D03-4248-9D71-AC748AC554B1}"/>
    <cellStyle name="style1435755145512 3 4 2 3" xfId="28553" xr:uid="{3CED59B4-069F-4127-8D6B-2A2474FE9353}"/>
    <cellStyle name="style1435755145512 3 4 2 4" xfId="38322" xr:uid="{42D6FB69-335F-4D2B-8D96-6D19FD34D8FF}"/>
    <cellStyle name="style1435755145512 3 4 2 5" xfId="48092" xr:uid="{2928B910-F1FC-4306-86FE-1A316B917619}"/>
    <cellStyle name="style1435755145512 3 4 2 6" xfId="57862" xr:uid="{41CA5E30-E628-4D33-8E73-D439FE16278B}"/>
    <cellStyle name="style1435755145512 3 4 3" xfId="13879" xr:uid="{149FBB74-5FB6-46AA-ADEC-60F7D2882317}"/>
    <cellStyle name="style1435755145512 3 4 4" xfId="23649" xr:uid="{01F0CA21-30F1-43A4-9E94-869140E291F5}"/>
    <cellStyle name="style1435755145512 3 4 5" xfId="33419" xr:uid="{ACAFF8CD-3CE1-4961-9AC2-8CFE1A02DDA8}"/>
    <cellStyle name="style1435755145512 3 4 6" xfId="43188" xr:uid="{F618C958-146A-4B1D-AE37-6F19617E7887}"/>
    <cellStyle name="style1435755145512 3 4 7" xfId="52958" xr:uid="{970D61F4-A0F4-4383-AC85-BE82374A72E0}"/>
    <cellStyle name="style1435755145512 3 5" xfId="5368" xr:uid="{00000000-0005-0000-0000-0000211B0000}"/>
    <cellStyle name="style1435755145512 3 5 2" xfId="15156" xr:uid="{D9A40FCA-627F-4B5C-B906-2D09EC567D33}"/>
    <cellStyle name="style1435755145512 3 5 3" xfId="24926" xr:uid="{FEFA9CCF-3D30-4D17-9561-D6457632853E}"/>
    <cellStyle name="style1435755145512 3 5 4" xfId="34695" xr:uid="{433BCF9A-15A4-466B-ABF2-6C0A8CBEFF06}"/>
    <cellStyle name="style1435755145512 3 5 5" xfId="44465" xr:uid="{E595DA3F-719E-410B-8419-1AB6E41722EE}"/>
    <cellStyle name="style1435755145512 3 5 6" xfId="54235" xr:uid="{300B4F63-E8A8-4E14-95EC-DC498874BA71}"/>
    <cellStyle name="style1435755145512 3 6" xfId="10252" xr:uid="{A8051B5A-206C-4BE4-8F0C-89BD5F18DC40}"/>
    <cellStyle name="style1435755145512 3 7" xfId="20022" xr:uid="{FD6B7246-F303-4E68-9A74-B28BF344629A}"/>
    <cellStyle name="style1435755145512 3 8" xfId="29793" xr:uid="{1C04F8BD-B617-440B-9200-76BCA900B71D}"/>
    <cellStyle name="style1435755145512 3 9" xfId="39561" xr:uid="{4EB9EA15-1606-4C0E-BCBC-96D1C2BB667A}"/>
    <cellStyle name="style1435755145512 4" xfId="1373" xr:uid="{00000000-0005-0000-0000-0000221B0000}"/>
    <cellStyle name="style1435755145512 4 2" xfId="6277" xr:uid="{00000000-0005-0000-0000-0000231B0000}"/>
    <cellStyle name="style1435755145512 4 2 2" xfId="16065" xr:uid="{4D3F202F-6612-4B02-B32C-E13A957D57E7}"/>
    <cellStyle name="style1435755145512 4 2 3" xfId="25835" xr:uid="{CFE18538-3C64-4D72-9CB9-6AE68836F034}"/>
    <cellStyle name="style1435755145512 4 2 4" xfId="35604" xr:uid="{03F133AD-E42C-4646-8134-6D17D9CC0828}"/>
    <cellStyle name="style1435755145512 4 2 5" xfId="45374" xr:uid="{C737AC60-35D2-4816-ADD2-71E1B1F7A790}"/>
    <cellStyle name="style1435755145512 4 2 6" xfId="55144" xr:uid="{7CC023E0-4BD9-4BB7-86AE-B1453F8469FE}"/>
    <cellStyle name="style1435755145512 4 3" xfId="11161" xr:uid="{9EB6260F-0C65-4EC3-8417-D2D1977D0A52}"/>
    <cellStyle name="style1435755145512 4 4" xfId="20931" xr:uid="{4C78A31E-FC60-4A66-BCB7-7539106F3C1B}"/>
    <cellStyle name="style1435755145512 4 5" xfId="30702" xr:uid="{19C86D51-F575-4AFB-BDBD-F1E8EDA93163}"/>
    <cellStyle name="style1435755145512 4 6" xfId="40470" xr:uid="{6BD37A0C-1B56-442F-9DF0-3AAE47190903}"/>
    <cellStyle name="style1435755145512 4 7" xfId="50240" xr:uid="{66A7640B-728F-4EBB-AB03-414397C796F7}"/>
    <cellStyle name="style1435755145512 5" xfId="2566" xr:uid="{00000000-0005-0000-0000-0000241B0000}"/>
    <cellStyle name="style1435755145512 5 2" xfId="7470" xr:uid="{00000000-0005-0000-0000-0000251B0000}"/>
    <cellStyle name="style1435755145512 5 2 2" xfId="17258" xr:uid="{2E6A5DB9-68D5-4856-B8D7-2CA4E15C11EA}"/>
    <cellStyle name="style1435755145512 5 2 3" xfId="27028" xr:uid="{5D38B740-B2C6-4C92-B7EF-F4350CD30484}"/>
    <cellStyle name="style1435755145512 5 2 4" xfId="36797" xr:uid="{766E4485-E0D7-4A2F-BB4B-BB1F2B953F29}"/>
    <cellStyle name="style1435755145512 5 2 5" xfId="46567" xr:uid="{2AA33858-06C5-4397-9690-9B77DCCD0577}"/>
    <cellStyle name="style1435755145512 5 2 6" xfId="56337" xr:uid="{24900146-84DF-4B1D-9F6B-C6BBE635B467}"/>
    <cellStyle name="style1435755145512 5 3" xfId="12354" xr:uid="{98959A56-2930-403B-87FD-95DE21A1848A}"/>
    <cellStyle name="style1435755145512 5 4" xfId="22124" xr:uid="{CFBFB96B-20A3-4F00-BCD2-5AF41616DD29}"/>
    <cellStyle name="style1435755145512 5 5" xfId="31895" xr:uid="{9AE2FF09-2787-4179-9DFE-7438D08370F4}"/>
    <cellStyle name="style1435755145512 5 6" xfId="41663" xr:uid="{DE613963-86EA-4C5D-BBB8-F5FE0C74D5AD}"/>
    <cellStyle name="style1435755145512 5 7" xfId="51433" xr:uid="{B82DDA24-E591-4306-B232-0055221AAFF7}"/>
    <cellStyle name="style1435755145512 6" xfId="3759" xr:uid="{00000000-0005-0000-0000-0000261B0000}"/>
    <cellStyle name="style1435755145512 6 2" xfId="8663" xr:uid="{00000000-0005-0000-0000-0000271B0000}"/>
    <cellStyle name="style1435755145512 6 2 2" xfId="18451" xr:uid="{33CA17B3-4331-44BA-BE9F-AD66F9BF8241}"/>
    <cellStyle name="style1435755145512 6 2 3" xfId="28221" xr:uid="{9D2CFEC7-0D40-4E5F-A307-AC12942A6916}"/>
    <cellStyle name="style1435755145512 6 2 4" xfId="37990" xr:uid="{37E25FE0-987B-44E5-AC02-0D7522BBD2C2}"/>
    <cellStyle name="style1435755145512 6 2 5" xfId="47760" xr:uid="{48522EDC-1F19-4700-AA92-F5A8C74A316D}"/>
    <cellStyle name="style1435755145512 6 2 6" xfId="57530" xr:uid="{18B19FB1-951B-4E1F-A285-B778466C7F38}"/>
    <cellStyle name="style1435755145512 6 3" xfId="13547" xr:uid="{F2406FCA-CBCA-4483-8E25-431C65C06579}"/>
    <cellStyle name="style1435755145512 6 4" xfId="23317" xr:uid="{1B22FD4A-DDC8-4AB1-9B51-7EAA9813AB84}"/>
    <cellStyle name="style1435755145512 6 5" xfId="33087" xr:uid="{89BA82E7-9D05-4E3C-BAD6-D36251E1A432}"/>
    <cellStyle name="style1435755145512 6 6" xfId="42856" xr:uid="{76CBD519-64E9-49B2-A7D7-F635DDF91817}"/>
    <cellStyle name="style1435755145512 6 7" xfId="52626" xr:uid="{6CD6A979-28BE-4A70-ABF5-9D2A5D5D697A}"/>
    <cellStyle name="style1435755145512 7" xfId="5036" xr:uid="{00000000-0005-0000-0000-0000281B0000}"/>
    <cellStyle name="style1435755145512 7 2" xfId="14824" xr:uid="{FAC3B172-91ED-4A62-8989-E47BDBB114EC}"/>
    <cellStyle name="style1435755145512 7 3" xfId="24594" xr:uid="{624C0B6A-9FEF-4504-A221-0D185D5BA95F}"/>
    <cellStyle name="style1435755145512 7 4" xfId="34363" xr:uid="{9C5677ED-73AE-497A-A0F3-44BA890DDFCB}"/>
    <cellStyle name="style1435755145512 7 5" xfId="44133" xr:uid="{9B9B2F45-C2CB-408A-B0F8-3CC1859EA838}"/>
    <cellStyle name="style1435755145512 7 6" xfId="53903" xr:uid="{9045B261-0294-457C-A4C2-A328FED82BDE}"/>
    <cellStyle name="style1435755145512 8" xfId="9920" xr:uid="{3DB4C40B-1148-4A77-812E-59221440AD2C}"/>
    <cellStyle name="style1435755145512 9" xfId="19690" xr:uid="{AEE9AC41-1840-4F77-A3A7-FAAD764F59C2}"/>
    <cellStyle name="style1435755145528" xfId="76" xr:uid="{00000000-0005-0000-0000-0000291B0000}"/>
    <cellStyle name="style1435755145528 10" xfId="29462" xr:uid="{7C70A0DB-9E11-4929-9AD6-FBE825365BB4}"/>
    <cellStyle name="style1435755145528 11" xfId="39230" xr:uid="{252CF8ED-057A-4D96-9DD8-2D684991D4A5}"/>
    <cellStyle name="style1435755145528 12" xfId="49000" xr:uid="{4816D56B-D26B-408F-8E6C-C62F2064C37F}"/>
    <cellStyle name="style1435755145528 2" xfId="415" xr:uid="{00000000-0005-0000-0000-00002A1B0000}"/>
    <cellStyle name="style1435755145528 2 10" xfId="39562" xr:uid="{2468244B-63B7-4CAE-A6EF-FAF9C5E32971}"/>
    <cellStyle name="style1435755145528 2 11" xfId="49332" xr:uid="{EA22383A-D254-4556-B6B4-AA423092BEAD}"/>
    <cellStyle name="style1435755145528 2 2" xfId="416" xr:uid="{00000000-0005-0000-0000-00002B1B0000}"/>
    <cellStyle name="style1435755145528 2 2 10" xfId="49333" xr:uid="{6AABDB79-870E-437E-A418-CD2E31F5C199}"/>
    <cellStyle name="style1435755145528 2 2 2" xfId="1707" xr:uid="{00000000-0005-0000-0000-00002C1B0000}"/>
    <cellStyle name="style1435755145528 2 2 2 2" xfId="6611" xr:uid="{00000000-0005-0000-0000-00002D1B0000}"/>
    <cellStyle name="style1435755145528 2 2 2 2 2" xfId="16399" xr:uid="{A326D0D5-9B83-4E4D-88BD-6AF2CCC2357D}"/>
    <cellStyle name="style1435755145528 2 2 2 2 3" xfId="26169" xr:uid="{09DBF224-3B0B-4A2D-AD2F-F5662C6C5FF5}"/>
    <cellStyle name="style1435755145528 2 2 2 2 4" xfId="35938" xr:uid="{9DE7F0B5-C87B-4690-855B-B6D6B329433B}"/>
    <cellStyle name="style1435755145528 2 2 2 2 5" xfId="45708" xr:uid="{6ED1F31C-418A-4B59-9DB0-968B9BA9ABA9}"/>
    <cellStyle name="style1435755145528 2 2 2 2 6" xfId="55478" xr:uid="{DD4D92DC-7D8C-4442-A15B-A56827A1288F}"/>
    <cellStyle name="style1435755145528 2 2 2 3" xfId="11495" xr:uid="{67071125-B43B-4D59-9688-CDEDD9CD608B}"/>
    <cellStyle name="style1435755145528 2 2 2 4" xfId="21265" xr:uid="{67F5840F-309F-408D-AFEC-1B39FF3471FC}"/>
    <cellStyle name="style1435755145528 2 2 2 5" xfId="31036" xr:uid="{364C4834-4690-443E-B2F3-740EBE4670CC}"/>
    <cellStyle name="style1435755145528 2 2 2 6" xfId="40804" xr:uid="{960650ED-EAB1-4F52-A6A2-F530D501C24B}"/>
    <cellStyle name="style1435755145528 2 2 2 7" xfId="50574" xr:uid="{EF547437-E645-46EA-AD6D-D35B0913C0BC}"/>
    <cellStyle name="style1435755145528 2 2 3" xfId="2900" xr:uid="{00000000-0005-0000-0000-00002E1B0000}"/>
    <cellStyle name="style1435755145528 2 2 3 2" xfId="7804" xr:uid="{00000000-0005-0000-0000-00002F1B0000}"/>
    <cellStyle name="style1435755145528 2 2 3 2 2" xfId="17592" xr:uid="{77BE8C14-60D6-4CCB-A473-0D27BB353ADD}"/>
    <cellStyle name="style1435755145528 2 2 3 2 3" xfId="27362" xr:uid="{089762D8-4639-423C-944B-4D2FDEC16A1A}"/>
    <cellStyle name="style1435755145528 2 2 3 2 4" xfId="37131" xr:uid="{E8FC1097-DE57-4E52-A10B-86FDE0227506}"/>
    <cellStyle name="style1435755145528 2 2 3 2 5" xfId="46901" xr:uid="{72BB62FB-55DF-40AE-B81E-ED665D58D438}"/>
    <cellStyle name="style1435755145528 2 2 3 2 6" xfId="56671" xr:uid="{17350784-E478-4408-8F46-FFB968FD1BE4}"/>
    <cellStyle name="style1435755145528 2 2 3 3" xfId="12688" xr:uid="{FF3FF887-8951-49ED-96AA-4BCD93C00AB5}"/>
    <cellStyle name="style1435755145528 2 2 3 4" xfId="22458" xr:uid="{C829DFA2-1BFB-499F-AEBD-A4E1B70B6556}"/>
    <cellStyle name="style1435755145528 2 2 3 5" xfId="32229" xr:uid="{52C0D0AC-6A59-4D94-8484-FEC32B9FA773}"/>
    <cellStyle name="style1435755145528 2 2 3 6" xfId="41997" xr:uid="{DC3676AA-7334-4B47-8963-92319FAA9DB7}"/>
    <cellStyle name="style1435755145528 2 2 3 7" xfId="51767" xr:uid="{A6068ACE-7507-494F-BCAB-52F7D462E5E9}"/>
    <cellStyle name="style1435755145528 2 2 4" xfId="4093" xr:uid="{00000000-0005-0000-0000-0000301B0000}"/>
    <cellStyle name="style1435755145528 2 2 4 2" xfId="8997" xr:uid="{00000000-0005-0000-0000-0000311B0000}"/>
    <cellStyle name="style1435755145528 2 2 4 2 2" xfId="18785" xr:uid="{207DB2F8-CF35-45A0-84CD-62B8468D1472}"/>
    <cellStyle name="style1435755145528 2 2 4 2 3" xfId="28555" xr:uid="{E2F7A76E-DA20-4713-A8C1-5DE9C3ADFFD5}"/>
    <cellStyle name="style1435755145528 2 2 4 2 4" xfId="38324" xr:uid="{C81A0290-465C-4F4F-8C11-21CF35D4E1D7}"/>
    <cellStyle name="style1435755145528 2 2 4 2 5" xfId="48094" xr:uid="{7F07E0A2-3749-4FFE-A086-EE748A0685D2}"/>
    <cellStyle name="style1435755145528 2 2 4 2 6" xfId="57864" xr:uid="{19FF319F-9333-4721-9C74-FAFB41EE2087}"/>
    <cellStyle name="style1435755145528 2 2 4 3" xfId="13881" xr:uid="{BC83C5A2-9979-417F-B66A-9FA6EADEFA4A}"/>
    <cellStyle name="style1435755145528 2 2 4 4" xfId="23651" xr:uid="{22FB1C47-97D3-4FC0-9333-26FA3D9086DC}"/>
    <cellStyle name="style1435755145528 2 2 4 5" xfId="33421" xr:uid="{17CDF554-0502-4AD3-AE5D-1866EB3BBE21}"/>
    <cellStyle name="style1435755145528 2 2 4 6" xfId="43190" xr:uid="{D95A93D0-48CC-453D-9A2E-3324E5F31821}"/>
    <cellStyle name="style1435755145528 2 2 4 7" xfId="52960" xr:uid="{4839B0A8-C5C6-4E07-9E12-FFD762464832}"/>
    <cellStyle name="style1435755145528 2 2 5" xfId="5370" xr:uid="{00000000-0005-0000-0000-0000321B0000}"/>
    <cellStyle name="style1435755145528 2 2 5 2" xfId="15158" xr:uid="{2A2A0021-5BED-48C8-9E25-AE462803188D}"/>
    <cellStyle name="style1435755145528 2 2 5 3" xfId="24928" xr:uid="{BE4226FC-00B7-4844-B774-1A8DE998CF9D}"/>
    <cellStyle name="style1435755145528 2 2 5 4" xfId="34697" xr:uid="{1C271C04-F732-4C44-812E-C4585D9D158E}"/>
    <cellStyle name="style1435755145528 2 2 5 5" xfId="44467" xr:uid="{293CBA69-D437-40DA-A102-D232ADE727BF}"/>
    <cellStyle name="style1435755145528 2 2 5 6" xfId="54237" xr:uid="{48C0E96A-79C7-4C02-A7F3-E564E96C3337}"/>
    <cellStyle name="style1435755145528 2 2 6" xfId="10254" xr:uid="{4866A150-DA43-427D-8EEF-E9985ADFB576}"/>
    <cellStyle name="style1435755145528 2 2 7" xfId="20024" xr:uid="{866AE62E-CF36-4FC7-BF84-A80E3B2759E8}"/>
    <cellStyle name="style1435755145528 2 2 8" xfId="29795" xr:uid="{4ED07FD4-9CEA-4423-9F05-129226298AAB}"/>
    <cellStyle name="style1435755145528 2 2 9" xfId="39563" xr:uid="{D3ADA382-FCC0-412A-8046-1A9189140F15}"/>
    <cellStyle name="style1435755145528 2 3" xfId="1706" xr:uid="{00000000-0005-0000-0000-0000331B0000}"/>
    <cellStyle name="style1435755145528 2 3 2" xfId="6610" xr:uid="{00000000-0005-0000-0000-0000341B0000}"/>
    <cellStyle name="style1435755145528 2 3 2 2" xfId="16398" xr:uid="{3D89198C-50B0-46D6-8B16-1A964050625A}"/>
    <cellStyle name="style1435755145528 2 3 2 3" xfId="26168" xr:uid="{357A08C9-00CC-464D-83E4-79A32D76B55B}"/>
    <cellStyle name="style1435755145528 2 3 2 4" xfId="35937" xr:uid="{E5FEEE7A-BA60-4021-B1E1-BF21AB5A488C}"/>
    <cellStyle name="style1435755145528 2 3 2 5" xfId="45707" xr:uid="{264D69B3-773D-4FC2-9E2C-F074C44E9BA8}"/>
    <cellStyle name="style1435755145528 2 3 2 6" xfId="55477" xr:uid="{12C713F1-98AF-42FD-AF61-FACB98A03753}"/>
    <cellStyle name="style1435755145528 2 3 3" xfId="11494" xr:uid="{1CDD551D-05B9-4A98-B49A-EFAD6032D8D2}"/>
    <cellStyle name="style1435755145528 2 3 4" xfId="21264" xr:uid="{5C414936-B357-4780-BC49-92568E6FDE80}"/>
    <cellStyle name="style1435755145528 2 3 5" xfId="31035" xr:uid="{AC338EFD-E386-461A-BB57-D0DEBA8F3C10}"/>
    <cellStyle name="style1435755145528 2 3 6" xfId="40803" xr:uid="{39057962-176E-420B-8758-8AAD4FD70B2B}"/>
    <cellStyle name="style1435755145528 2 3 7" xfId="50573" xr:uid="{2673E21A-3017-4DCE-A52B-CCB2C782BF97}"/>
    <cellStyle name="style1435755145528 2 4" xfId="2899" xr:uid="{00000000-0005-0000-0000-0000351B0000}"/>
    <cellStyle name="style1435755145528 2 4 2" xfId="7803" xr:uid="{00000000-0005-0000-0000-0000361B0000}"/>
    <cellStyle name="style1435755145528 2 4 2 2" xfId="17591" xr:uid="{7887D943-4010-4164-9C6E-79CB72AC720A}"/>
    <cellStyle name="style1435755145528 2 4 2 3" xfId="27361" xr:uid="{21CD4315-5F26-4A39-AA61-0ED781330DD1}"/>
    <cellStyle name="style1435755145528 2 4 2 4" xfId="37130" xr:uid="{69A59AF6-8AD8-46B4-A46B-145784992D19}"/>
    <cellStyle name="style1435755145528 2 4 2 5" xfId="46900" xr:uid="{418B1DE7-E19A-496E-8DDE-984F582787BA}"/>
    <cellStyle name="style1435755145528 2 4 2 6" xfId="56670" xr:uid="{DE90CB2B-5430-4319-A22A-F9F8839E98BF}"/>
    <cellStyle name="style1435755145528 2 4 3" xfId="12687" xr:uid="{CF423CAC-6806-4AC6-A393-AF238AED1D2A}"/>
    <cellStyle name="style1435755145528 2 4 4" xfId="22457" xr:uid="{A83885A6-7AA4-47AA-A23F-94E7163AED4E}"/>
    <cellStyle name="style1435755145528 2 4 5" xfId="32228" xr:uid="{A7CE8020-3AA6-4B43-A3A2-821D568170CB}"/>
    <cellStyle name="style1435755145528 2 4 6" xfId="41996" xr:uid="{F3B0BFFF-2734-49CA-BE64-06AF38C8527E}"/>
    <cellStyle name="style1435755145528 2 4 7" xfId="51766" xr:uid="{68743689-A606-4886-8BAB-4A97D9E7A824}"/>
    <cellStyle name="style1435755145528 2 5" xfId="4092" xr:uid="{00000000-0005-0000-0000-0000371B0000}"/>
    <cellStyle name="style1435755145528 2 5 2" xfId="8996" xr:uid="{00000000-0005-0000-0000-0000381B0000}"/>
    <cellStyle name="style1435755145528 2 5 2 2" xfId="18784" xr:uid="{0FE07E73-2E3D-4BF2-9708-BA41B267D43B}"/>
    <cellStyle name="style1435755145528 2 5 2 3" xfId="28554" xr:uid="{422E9239-3AB9-4D2E-8990-D0309C557771}"/>
    <cellStyle name="style1435755145528 2 5 2 4" xfId="38323" xr:uid="{4036D05E-A06E-4333-B389-946012A46820}"/>
    <cellStyle name="style1435755145528 2 5 2 5" xfId="48093" xr:uid="{C7CDA421-A000-4760-BABE-6223528703E3}"/>
    <cellStyle name="style1435755145528 2 5 2 6" xfId="57863" xr:uid="{31D37115-9756-4D94-9CC2-9D3399D2B1CA}"/>
    <cellStyle name="style1435755145528 2 5 3" xfId="13880" xr:uid="{B19E3AEB-342B-4283-A51E-59B469140CB5}"/>
    <cellStyle name="style1435755145528 2 5 4" xfId="23650" xr:uid="{47DE4363-3D65-46B1-8B09-F5E951E5D0BD}"/>
    <cellStyle name="style1435755145528 2 5 5" xfId="33420" xr:uid="{B2F70A0A-4B0F-4E25-83D0-2A85DECCDDF8}"/>
    <cellStyle name="style1435755145528 2 5 6" xfId="43189" xr:uid="{E84B7400-FFFA-44BF-990E-A26096248636}"/>
    <cellStyle name="style1435755145528 2 5 7" xfId="52959" xr:uid="{33ADF289-97CC-47EB-B5EC-CF8E0AAF536A}"/>
    <cellStyle name="style1435755145528 2 6" xfId="5369" xr:uid="{00000000-0005-0000-0000-0000391B0000}"/>
    <cellStyle name="style1435755145528 2 6 2" xfId="15157" xr:uid="{308EC68D-0AB9-427F-810C-B338B957B814}"/>
    <cellStyle name="style1435755145528 2 6 3" xfId="24927" xr:uid="{8018326F-E4CA-455E-8330-7F3A6BF3CB26}"/>
    <cellStyle name="style1435755145528 2 6 4" xfId="34696" xr:uid="{6D0426E5-EA0B-41DF-8148-434BE8D2D045}"/>
    <cellStyle name="style1435755145528 2 6 5" xfId="44466" xr:uid="{70B44E69-4C93-4372-872F-ADFD5153A2D5}"/>
    <cellStyle name="style1435755145528 2 6 6" xfId="54236" xr:uid="{C8A10779-CA18-40C2-88D6-926A950E15AD}"/>
    <cellStyle name="style1435755145528 2 7" xfId="10253" xr:uid="{F6AAB312-621E-4D26-91C0-753B077BC23B}"/>
    <cellStyle name="style1435755145528 2 8" xfId="20023" xr:uid="{58446A2C-A783-4579-A3F3-1FBE996863D7}"/>
    <cellStyle name="style1435755145528 2 9" xfId="29794" xr:uid="{19D30BF4-CA8B-4F26-8310-14E196E7E22D}"/>
    <cellStyle name="style1435755145528 3" xfId="417" xr:uid="{00000000-0005-0000-0000-00003A1B0000}"/>
    <cellStyle name="style1435755145528 3 10" xfId="49334" xr:uid="{678B5FBE-7DAF-40EF-9AE2-13BF29132D10}"/>
    <cellStyle name="style1435755145528 3 2" xfId="1708" xr:uid="{00000000-0005-0000-0000-00003B1B0000}"/>
    <cellStyle name="style1435755145528 3 2 2" xfId="6612" xr:uid="{00000000-0005-0000-0000-00003C1B0000}"/>
    <cellStyle name="style1435755145528 3 2 2 2" xfId="16400" xr:uid="{044DF84D-3484-4322-9D25-0AF03F81C360}"/>
    <cellStyle name="style1435755145528 3 2 2 3" xfId="26170" xr:uid="{22360B2A-D4D9-47A9-A739-FBD3B27BEF69}"/>
    <cellStyle name="style1435755145528 3 2 2 4" xfId="35939" xr:uid="{97528EF2-581B-4A85-A510-6DE748988F5B}"/>
    <cellStyle name="style1435755145528 3 2 2 5" xfId="45709" xr:uid="{D5341942-E870-4B03-A3C0-F63A19E0105D}"/>
    <cellStyle name="style1435755145528 3 2 2 6" xfId="55479" xr:uid="{7D9C40AC-F0B9-4F7A-8A4F-E01108F00100}"/>
    <cellStyle name="style1435755145528 3 2 3" xfId="11496" xr:uid="{E88BE405-7E90-4F19-9BFF-0B8C8CEB60EF}"/>
    <cellStyle name="style1435755145528 3 2 4" xfId="21266" xr:uid="{71E2D89E-62C0-4BC1-AF98-67C36B69A58A}"/>
    <cellStyle name="style1435755145528 3 2 5" xfId="31037" xr:uid="{17218832-69F5-43A7-943B-648375655B1C}"/>
    <cellStyle name="style1435755145528 3 2 6" xfId="40805" xr:uid="{10C0E6DF-F142-4644-8A14-61BDD92AF460}"/>
    <cellStyle name="style1435755145528 3 2 7" xfId="50575" xr:uid="{A6AE2FD9-4635-4AC8-B6BE-18C049A9266E}"/>
    <cellStyle name="style1435755145528 3 3" xfId="2901" xr:uid="{00000000-0005-0000-0000-00003D1B0000}"/>
    <cellStyle name="style1435755145528 3 3 2" xfId="7805" xr:uid="{00000000-0005-0000-0000-00003E1B0000}"/>
    <cellStyle name="style1435755145528 3 3 2 2" xfId="17593" xr:uid="{A3068E18-8240-45EE-9354-EAE791BB194D}"/>
    <cellStyle name="style1435755145528 3 3 2 3" xfId="27363" xr:uid="{DA80F07A-BB65-4B36-BBE7-EE6274B9F943}"/>
    <cellStyle name="style1435755145528 3 3 2 4" xfId="37132" xr:uid="{D29DC786-2633-46E0-9CDC-F2CBA89CD9FC}"/>
    <cellStyle name="style1435755145528 3 3 2 5" xfId="46902" xr:uid="{023FF61F-FEDA-4EE0-B226-AF1ECC120A3A}"/>
    <cellStyle name="style1435755145528 3 3 2 6" xfId="56672" xr:uid="{9D237398-0A50-44C3-9A9F-A6D56102F44A}"/>
    <cellStyle name="style1435755145528 3 3 3" xfId="12689" xr:uid="{E8ED1687-4EA9-4428-9C45-3CE5F614DEE7}"/>
    <cellStyle name="style1435755145528 3 3 4" xfId="22459" xr:uid="{81855F76-81A7-4BD1-8374-70990F3B51FB}"/>
    <cellStyle name="style1435755145528 3 3 5" xfId="32230" xr:uid="{894768FB-2C26-43F0-ACC5-1767ED765CC8}"/>
    <cellStyle name="style1435755145528 3 3 6" xfId="41998" xr:uid="{6A181654-E26E-44B1-84FA-2DB81BFE5A80}"/>
    <cellStyle name="style1435755145528 3 3 7" xfId="51768" xr:uid="{D7B4D1F0-08D0-4076-ACBB-2A726871969A}"/>
    <cellStyle name="style1435755145528 3 4" xfId="4094" xr:uid="{00000000-0005-0000-0000-00003F1B0000}"/>
    <cellStyle name="style1435755145528 3 4 2" xfId="8998" xr:uid="{00000000-0005-0000-0000-0000401B0000}"/>
    <cellStyle name="style1435755145528 3 4 2 2" xfId="18786" xr:uid="{4BCE05D6-2A32-4F5C-B964-DE8FCC425D1D}"/>
    <cellStyle name="style1435755145528 3 4 2 3" xfId="28556" xr:uid="{A5CC22AD-44E9-450C-AF2D-A7E8BEDE6581}"/>
    <cellStyle name="style1435755145528 3 4 2 4" xfId="38325" xr:uid="{61130C28-C6B5-4748-A1DC-B619B1FE60E6}"/>
    <cellStyle name="style1435755145528 3 4 2 5" xfId="48095" xr:uid="{5AFDCECF-A338-4EA3-93E8-E57BA8D42FBE}"/>
    <cellStyle name="style1435755145528 3 4 2 6" xfId="57865" xr:uid="{85E67082-88D4-4243-8BE7-4ED97598B777}"/>
    <cellStyle name="style1435755145528 3 4 3" xfId="13882" xr:uid="{77306A55-660E-453B-996B-E045C1E58869}"/>
    <cellStyle name="style1435755145528 3 4 4" xfId="23652" xr:uid="{1AC68F97-0A6C-44D2-9938-A4F3E32AB2C9}"/>
    <cellStyle name="style1435755145528 3 4 5" xfId="33422" xr:uid="{6B21D169-CAF1-499F-8CE6-CD8F1792184B}"/>
    <cellStyle name="style1435755145528 3 4 6" xfId="43191" xr:uid="{BB8B32D4-EE3F-4CE8-9651-BA8CEA7B556F}"/>
    <cellStyle name="style1435755145528 3 4 7" xfId="52961" xr:uid="{1DA5823E-1573-4C0C-BF73-D354E9BE4095}"/>
    <cellStyle name="style1435755145528 3 5" xfId="5371" xr:uid="{00000000-0005-0000-0000-0000411B0000}"/>
    <cellStyle name="style1435755145528 3 5 2" xfId="15159" xr:uid="{0DFBD5F9-1574-4D50-A481-84C4E16DF170}"/>
    <cellStyle name="style1435755145528 3 5 3" xfId="24929" xr:uid="{2CD18EE9-0E86-494F-A200-EB06A974971D}"/>
    <cellStyle name="style1435755145528 3 5 4" xfId="34698" xr:uid="{0664A913-0963-4309-A805-3819D1439860}"/>
    <cellStyle name="style1435755145528 3 5 5" xfId="44468" xr:uid="{47655FE0-9772-4E89-A8A6-282ACA28B7E7}"/>
    <cellStyle name="style1435755145528 3 5 6" xfId="54238" xr:uid="{38B55CAD-7240-429D-8634-B9F327D50E2C}"/>
    <cellStyle name="style1435755145528 3 6" xfId="10255" xr:uid="{98B2F9BD-6693-41DC-A23E-E62FB7466AD9}"/>
    <cellStyle name="style1435755145528 3 7" xfId="20025" xr:uid="{6599EFD9-4232-4814-88CB-55FC8C1D950D}"/>
    <cellStyle name="style1435755145528 3 8" xfId="29796" xr:uid="{88E2F9A3-0C8A-475B-AC5D-66939C7C9329}"/>
    <cellStyle name="style1435755145528 3 9" xfId="39564" xr:uid="{D6A09D1B-D32C-4A4E-8EB8-D8FADB8F802E}"/>
    <cellStyle name="style1435755145528 4" xfId="1374" xr:uid="{00000000-0005-0000-0000-0000421B0000}"/>
    <cellStyle name="style1435755145528 4 2" xfId="6278" xr:uid="{00000000-0005-0000-0000-0000431B0000}"/>
    <cellStyle name="style1435755145528 4 2 2" xfId="16066" xr:uid="{FE55539D-8E3F-4B3C-94F6-95DAC4EA514B}"/>
    <cellStyle name="style1435755145528 4 2 3" xfId="25836" xr:uid="{E8D0342A-ED34-41F9-8E7B-99068EB61229}"/>
    <cellStyle name="style1435755145528 4 2 4" xfId="35605" xr:uid="{1B67EA72-DBB1-46BC-8356-0C757EE946AF}"/>
    <cellStyle name="style1435755145528 4 2 5" xfId="45375" xr:uid="{721B014A-8D8F-41A8-8273-61A7B75225A9}"/>
    <cellStyle name="style1435755145528 4 2 6" xfId="55145" xr:uid="{991C9491-6110-40D2-9C7E-0EF117694869}"/>
    <cellStyle name="style1435755145528 4 3" xfId="11162" xr:uid="{E356404E-035C-4DAA-841F-56ECFE20CC4F}"/>
    <cellStyle name="style1435755145528 4 4" xfId="20932" xr:uid="{10DB00FA-43E8-45A0-921B-F192B280825A}"/>
    <cellStyle name="style1435755145528 4 5" xfId="30703" xr:uid="{B075E3B8-6884-4694-86C4-7FE3FBE17D8B}"/>
    <cellStyle name="style1435755145528 4 6" xfId="40471" xr:uid="{763E3DEE-A1F4-4A03-A154-7501C6E13863}"/>
    <cellStyle name="style1435755145528 4 7" xfId="50241" xr:uid="{575BD917-9B0D-463F-8AD8-2735F59F6396}"/>
    <cellStyle name="style1435755145528 5" xfId="2567" xr:uid="{00000000-0005-0000-0000-0000441B0000}"/>
    <cellStyle name="style1435755145528 5 2" xfId="7471" xr:uid="{00000000-0005-0000-0000-0000451B0000}"/>
    <cellStyle name="style1435755145528 5 2 2" xfId="17259" xr:uid="{DBA321B2-C36F-432F-99FA-2D9586D50B83}"/>
    <cellStyle name="style1435755145528 5 2 3" xfId="27029" xr:uid="{5D4FFA08-D272-48A1-A127-018B89D2980E}"/>
    <cellStyle name="style1435755145528 5 2 4" xfId="36798" xr:uid="{98836BAA-9E91-4A6D-914D-42D9CE08370F}"/>
    <cellStyle name="style1435755145528 5 2 5" xfId="46568" xr:uid="{872C5ACB-F245-4C56-9458-8584AF92A9F4}"/>
    <cellStyle name="style1435755145528 5 2 6" xfId="56338" xr:uid="{C7812AFA-6F6A-4F00-8DB1-667FCA38B0A0}"/>
    <cellStyle name="style1435755145528 5 3" xfId="12355" xr:uid="{C43F093F-EE46-4D91-8CA3-B953E6BC2C61}"/>
    <cellStyle name="style1435755145528 5 4" xfId="22125" xr:uid="{E56B3B13-83AF-4287-8D39-567CF6762157}"/>
    <cellStyle name="style1435755145528 5 5" xfId="31896" xr:uid="{1AF5CBC9-6594-42A3-B0D5-E7A0630E6368}"/>
    <cellStyle name="style1435755145528 5 6" xfId="41664" xr:uid="{A94CE541-E260-4E13-9B53-4C1C67A3ACA1}"/>
    <cellStyle name="style1435755145528 5 7" xfId="51434" xr:uid="{DAE4FFD8-A248-478D-A34F-BFFFA560673B}"/>
    <cellStyle name="style1435755145528 6" xfId="3760" xr:uid="{00000000-0005-0000-0000-0000461B0000}"/>
    <cellStyle name="style1435755145528 6 2" xfId="8664" xr:uid="{00000000-0005-0000-0000-0000471B0000}"/>
    <cellStyle name="style1435755145528 6 2 2" xfId="18452" xr:uid="{0BF1D8BD-F944-47BF-A485-CAF6F6D67216}"/>
    <cellStyle name="style1435755145528 6 2 3" xfId="28222" xr:uid="{999C47D2-66E8-453B-844A-C7556F9912D3}"/>
    <cellStyle name="style1435755145528 6 2 4" xfId="37991" xr:uid="{06C807A6-2BFD-438A-B0C5-DED921425170}"/>
    <cellStyle name="style1435755145528 6 2 5" xfId="47761" xr:uid="{2F77A97A-4F94-442C-A0BA-CA8C72F214F4}"/>
    <cellStyle name="style1435755145528 6 2 6" xfId="57531" xr:uid="{8B286519-FAE6-4408-8444-FBEA6D5727AC}"/>
    <cellStyle name="style1435755145528 6 3" xfId="13548" xr:uid="{900DB6EB-AF40-46F1-AB34-8EF6F31065F1}"/>
    <cellStyle name="style1435755145528 6 4" xfId="23318" xr:uid="{37A51F34-E726-4518-97D3-88E557F1342A}"/>
    <cellStyle name="style1435755145528 6 5" xfId="33088" xr:uid="{DD8B24BA-9FE0-40E1-9E59-D413D8D6079A}"/>
    <cellStyle name="style1435755145528 6 6" xfId="42857" xr:uid="{C07EA539-EED6-46DB-BF69-A024FEA3B055}"/>
    <cellStyle name="style1435755145528 6 7" xfId="52627" xr:uid="{469FA95D-957C-4E60-87F4-D7B90BBE7717}"/>
    <cellStyle name="style1435755145528 7" xfId="5037" xr:uid="{00000000-0005-0000-0000-0000481B0000}"/>
    <cellStyle name="style1435755145528 7 2" xfId="14825" xr:uid="{68B215FB-3E89-465B-8A2B-386DD6BA26C8}"/>
    <cellStyle name="style1435755145528 7 3" xfId="24595" xr:uid="{4A3B5FE4-0FCA-40E6-9D5E-DEEBC0DB6E14}"/>
    <cellStyle name="style1435755145528 7 4" xfId="34364" xr:uid="{00F2FFB3-91CC-42F4-97D0-B35FC559A253}"/>
    <cellStyle name="style1435755145528 7 5" xfId="44134" xr:uid="{13C22D20-BACA-4E3D-BD05-5CF30FAED2BB}"/>
    <cellStyle name="style1435755145528 7 6" xfId="53904" xr:uid="{70F7DCB2-DD1C-4E31-BED0-5400D33248EB}"/>
    <cellStyle name="style1435755145528 8" xfId="9921" xr:uid="{ED3BA79C-5DFB-4F47-B0B6-3663B3917B3F}"/>
    <cellStyle name="style1435755145528 9" xfId="19691" xr:uid="{9618630B-45C8-417C-BF0D-22BD6894848C}"/>
    <cellStyle name="style1435755145559" xfId="77" xr:uid="{00000000-0005-0000-0000-0000491B0000}"/>
    <cellStyle name="style1435755145559 10" xfId="29463" xr:uid="{AB6419F3-B622-449D-97FF-2E9760AC7A1C}"/>
    <cellStyle name="style1435755145559 11" xfId="39231" xr:uid="{8C95FE48-0BFB-4F15-9CA0-0547D982281B}"/>
    <cellStyle name="style1435755145559 12" xfId="49001" xr:uid="{92586366-AD09-4DC0-8719-283BDB3AA4BF}"/>
    <cellStyle name="style1435755145559 2" xfId="418" xr:uid="{00000000-0005-0000-0000-00004A1B0000}"/>
    <cellStyle name="style1435755145559 2 10" xfId="39565" xr:uid="{D47BBEC5-7680-4A85-9ADD-B265CC28A92C}"/>
    <cellStyle name="style1435755145559 2 11" xfId="49335" xr:uid="{31DD7768-B1F8-4B85-80CC-43DB739E67B2}"/>
    <cellStyle name="style1435755145559 2 2" xfId="419" xr:uid="{00000000-0005-0000-0000-00004B1B0000}"/>
    <cellStyle name="style1435755145559 2 2 10" xfId="49336" xr:uid="{FA561BCE-7324-41F7-A783-AF48801D1A4C}"/>
    <cellStyle name="style1435755145559 2 2 2" xfId="1710" xr:uid="{00000000-0005-0000-0000-00004C1B0000}"/>
    <cellStyle name="style1435755145559 2 2 2 2" xfId="6614" xr:uid="{00000000-0005-0000-0000-00004D1B0000}"/>
    <cellStyle name="style1435755145559 2 2 2 2 2" xfId="16402" xr:uid="{599AF135-E8B6-449D-B75B-1B40AB98CA2E}"/>
    <cellStyle name="style1435755145559 2 2 2 2 3" xfId="26172" xr:uid="{C5B0DB1F-63D7-40AC-ADA1-7FF225A8E7DB}"/>
    <cellStyle name="style1435755145559 2 2 2 2 4" xfId="35941" xr:uid="{4B5D9A93-F4D7-4BCC-BBF0-A11C1919EB50}"/>
    <cellStyle name="style1435755145559 2 2 2 2 5" xfId="45711" xr:uid="{3E23DB7C-74A5-4013-877F-214B322B4285}"/>
    <cellStyle name="style1435755145559 2 2 2 2 6" xfId="55481" xr:uid="{2287A924-3CFC-4B3A-96C9-EA2ED3F77D08}"/>
    <cellStyle name="style1435755145559 2 2 2 3" xfId="11498" xr:uid="{AC372C42-1377-4612-BC62-42A5AB43B22E}"/>
    <cellStyle name="style1435755145559 2 2 2 4" xfId="21268" xr:uid="{759CB09F-168F-4276-BC0C-CF81A72E499D}"/>
    <cellStyle name="style1435755145559 2 2 2 5" xfId="31039" xr:uid="{5445F14A-9961-4EB1-A664-1BCBC48FD30E}"/>
    <cellStyle name="style1435755145559 2 2 2 6" xfId="40807" xr:uid="{C7378B98-AADE-464E-8FFA-3AE421F42997}"/>
    <cellStyle name="style1435755145559 2 2 2 7" xfId="50577" xr:uid="{756C37CD-0CE2-4C89-9A7D-4152CE8B9570}"/>
    <cellStyle name="style1435755145559 2 2 3" xfId="2903" xr:uid="{00000000-0005-0000-0000-00004E1B0000}"/>
    <cellStyle name="style1435755145559 2 2 3 2" xfId="7807" xr:uid="{00000000-0005-0000-0000-00004F1B0000}"/>
    <cellStyle name="style1435755145559 2 2 3 2 2" xfId="17595" xr:uid="{C51FF8F3-4EA7-448C-9777-25F7F2C5A020}"/>
    <cellStyle name="style1435755145559 2 2 3 2 3" xfId="27365" xr:uid="{DD503E83-782F-4521-95CC-489BFF4FF12C}"/>
    <cellStyle name="style1435755145559 2 2 3 2 4" xfId="37134" xr:uid="{39B970C2-FAE9-40DB-8CEA-625D86462727}"/>
    <cellStyle name="style1435755145559 2 2 3 2 5" xfId="46904" xr:uid="{881042D2-4F4D-4EAB-8399-41657D10BD4A}"/>
    <cellStyle name="style1435755145559 2 2 3 2 6" xfId="56674" xr:uid="{77DC70FF-811F-4FF2-8F0A-B9E3E47BF038}"/>
    <cellStyle name="style1435755145559 2 2 3 3" xfId="12691" xr:uid="{2C15EDBD-8962-459F-96F6-9100D8C4557D}"/>
    <cellStyle name="style1435755145559 2 2 3 4" xfId="22461" xr:uid="{75BCF795-4F82-4AA7-B4C6-1186CD39910C}"/>
    <cellStyle name="style1435755145559 2 2 3 5" xfId="32232" xr:uid="{0564C301-0F9A-4B45-AE21-C3880C95D52E}"/>
    <cellStyle name="style1435755145559 2 2 3 6" xfId="42000" xr:uid="{8E8489B8-D2CB-464A-A12F-63DDC2401450}"/>
    <cellStyle name="style1435755145559 2 2 3 7" xfId="51770" xr:uid="{D1A8B330-E73E-4C45-B670-29E9573F7D42}"/>
    <cellStyle name="style1435755145559 2 2 4" xfId="4096" xr:uid="{00000000-0005-0000-0000-0000501B0000}"/>
    <cellStyle name="style1435755145559 2 2 4 2" xfId="9000" xr:uid="{00000000-0005-0000-0000-0000511B0000}"/>
    <cellStyle name="style1435755145559 2 2 4 2 2" xfId="18788" xr:uid="{85A68C37-6A24-48A4-952A-BDA153DC2F5A}"/>
    <cellStyle name="style1435755145559 2 2 4 2 3" xfId="28558" xr:uid="{5A625301-3947-49BD-926F-0A3DBFFFDE86}"/>
    <cellStyle name="style1435755145559 2 2 4 2 4" xfId="38327" xr:uid="{E365AE92-B209-4785-B1F2-34433AF9DA8D}"/>
    <cellStyle name="style1435755145559 2 2 4 2 5" xfId="48097" xr:uid="{B952406A-5C23-45C5-AA24-D7784477A8CC}"/>
    <cellStyle name="style1435755145559 2 2 4 2 6" xfId="57867" xr:uid="{A3C1E372-42B9-4678-A231-CD6E6F8BE6A2}"/>
    <cellStyle name="style1435755145559 2 2 4 3" xfId="13884" xr:uid="{C3904522-81D3-4F7D-B40D-51C53B8DFCA6}"/>
    <cellStyle name="style1435755145559 2 2 4 4" xfId="23654" xr:uid="{76FED9FD-9235-42D4-B1EB-A96E0C704BE1}"/>
    <cellStyle name="style1435755145559 2 2 4 5" xfId="33424" xr:uid="{7A963961-529F-4FE1-B268-1904CA1D32A4}"/>
    <cellStyle name="style1435755145559 2 2 4 6" xfId="43193" xr:uid="{693E985D-09B2-4421-BF20-17385DF47FAD}"/>
    <cellStyle name="style1435755145559 2 2 4 7" xfId="52963" xr:uid="{44D83245-12BF-4945-B0F3-E8088CDFC4ED}"/>
    <cellStyle name="style1435755145559 2 2 5" xfId="5373" xr:uid="{00000000-0005-0000-0000-0000521B0000}"/>
    <cellStyle name="style1435755145559 2 2 5 2" xfId="15161" xr:uid="{D3E3D8F2-DF8D-47DC-9620-7267FCD2BCF9}"/>
    <cellStyle name="style1435755145559 2 2 5 3" xfId="24931" xr:uid="{C66EE75D-B331-40E5-BB85-AB464ED930FC}"/>
    <cellStyle name="style1435755145559 2 2 5 4" xfId="34700" xr:uid="{BF051D93-3145-4FA5-863C-36EE54A80395}"/>
    <cellStyle name="style1435755145559 2 2 5 5" xfId="44470" xr:uid="{62C3440E-AB61-4434-8C03-80AAEEB324F7}"/>
    <cellStyle name="style1435755145559 2 2 5 6" xfId="54240" xr:uid="{A20B9150-5AF6-4D9F-A6DC-AEBEA2473066}"/>
    <cellStyle name="style1435755145559 2 2 6" xfId="10257" xr:uid="{ECE937D3-9821-4E4A-A02C-625F2EF679CD}"/>
    <cellStyle name="style1435755145559 2 2 7" xfId="20027" xr:uid="{8224D188-6810-4D1D-BC03-9E9ED483A54B}"/>
    <cellStyle name="style1435755145559 2 2 8" xfId="29798" xr:uid="{914DC5A8-0E1E-4D3C-9EA6-E4B5FD2521C2}"/>
    <cellStyle name="style1435755145559 2 2 9" xfId="39566" xr:uid="{21930C9D-573F-480A-90D9-678F58814A1E}"/>
    <cellStyle name="style1435755145559 2 3" xfId="1709" xr:uid="{00000000-0005-0000-0000-0000531B0000}"/>
    <cellStyle name="style1435755145559 2 3 2" xfId="6613" xr:uid="{00000000-0005-0000-0000-0000541B0000}"/>
    <cellStyle name="style1435755145559 2 3 2 2" xfId="16401" xr:uid="{12F8A73D-6BB6-4545-ABA7-3C8F3905FC4B}"/>
    <cellStyle name="style1435755145559 2 3 2 3" xfId="26171" xr:uid="{5997A8B2-8174-47F8-9003-074C8C6CA7DC}"/>
    <cellStyle name="style1435755145559 2 3 2 4" xfId="35940" xr:uid="{09B4CA00-5977-4E1C-A26F-E94242D677C9}"/>
    <cellStyle name="style1435755145559 2 3 2 5" xfId="45710" xr:uid="{1DBD6D87-0FFA-4587-BDA9-41B585ED3BCE}"/>
    <cellStyle name="style1435755145559 2 3 2 6" xfId="55480" xr:uid="{4EE693FA-B97E-43F2-97E4-ECF5B47E79E8}"/>
    <cellStyle name="style1435755145559 2 3 3" xfId="11497" xr:uid="{B5047FC9-17CD-41D2-B395-BC90877E70D3}"/>
    <cellStyle name="style1435755145559 2 3 4" xfId="21267" xr:uid="{1A2DDEB8-DB78-4DAF-9481-F27819C16EEE}"/>
    <cellStyle name="style1435755145559 2 3 5" xfId="31038" xr:uid="{335B0A27-3FF8-4B14-A43F-35E999A9D50D}"/>
    <cellStyle name="style1435755145559 2 3 6" xfId="40806" xr:uid="{1432A686-7510-425B-93B5-CF9E3CDF55AB}"/>
    <cellStyle name="style1435755145559 2 3 7" xfId="50576" xr:uid="{1680CE81-28FB-4CAC-ADC5-99478BD650FA}"/>
    <cellStyle name="style1435755145559 2 4" xfId="2902" xr:uid="{00000000-0005-0000-0000-0000551B0000}"/>
    <cellStyle name="style1435755145559 2 4 2" xfId="7806" xr:uid="{00000000-0005-0000-0000-0000561B0000}"/>
    <cellStyle name="style1435755145559 2 4 2 2" xfId="17594" xr:uid="{EDE526DF-21EA-4167-AA8B-143FF2D04E5B}"/>
    <cellStyle name="style1435755145559 2 4 2 3" xfId="27364" xr:uid="{A67D1B4A-5A56-457B-8185-2BC45EDA3DED}"/>
    <cellStyle name="style1435755145559 2 4 2 4" xfId="37133" xr:uid="{292C642F-955F-4807-8302-036CB571CBB6}"/>
    <cellStyle name="style1435755145559 2 4 2 5" xfId="46903" xr:uid="{C5977F6B-32FC-491B-B4BD-F233FF0F380F}"/>
    <cellStyle name="style1435755145559 2 4 2 6" xfId="56673" xr:uid="{F562CE8E-7B18-436F-87CC-C34E359FA589}"/>
    <cellStyle name="style1435755145559 2 4 3" xfId="12690" xr:uid="{2B3E0577-33AB-4CCD-8FEA-61953F503D15}"/>
    <cellStyle name="style1435755145559 2 4 4" xfId="22460" xr:uid="{E4D919AC-635B-4BB7-9693-10DDF4768020}"/>
    <cellStyle name="style1435755145559 2 4 5" xfId="32231" xr:uid="{0650C150-5439-4861-AB88-D60309908F16}"/>
    <cellStyle name="style1435755145559 2 4 6" xfId="41999" xr:uid="{D2231C9E-F053-4198-B1BB-5365F27A3317}"/>
    <cellStyle name="style1435755145559 2 4 7" xfId="51769" xr:uid="{DC28A8CC-FEA6-4FAC-8589-4920EDD40757}"/>
    <cellStyle name="style1435755145559 2 5" xfId="4095" xr:uid="{00000000-0005-0000-0000-0000571B0000}"/>
    <cellStyle name="style1435755145559 2 5 2" xfId="8999" xr:uid="{00000000-0005-0000-0000-0000581B0000}"/>
    <cellStyle name="style1435755145559 2 5 2 2" xfId="18787" xr:uid="{5AD6A98A-02E4-4BEC-A586-D241FFD469FC}"/>
    <cellStyle name="style1435755145559 2 5 2 3" xfId="28557" xr:uid="{5F7E0A8E-602F-4D14-B4CC-FD1BA967B7A9}"/>
    <cellStyle name="style1435755145559 2 5 2 4" xfId="38326" xr:uid="{BAE1DA69-7B79-49C0-897F-8D91FF6C9188}"/>
    <cellStyle name="style1435755145559 2 5 2 5" xfId="48096" xr:uid="{83E7EF92-95CF-45F2-88DF-A1488CE20212}"/>
    <cellStyle name="style1435755145559 2 5 2 6" xfId="57866" xr:uid="{E60146D0-1C18-4DCD-A0FD-CDE45D567C62}"/>
    <cellStyle name="style1435755145559 2 5 3" xfId="13883" xr:uid="{6FE4E3E7-7FA1-48E0-A074-4B57371D1954}"/>
    <cellStyle name="style1435755145559 2 5 4" xfId="23653" xr:uid="{9D125B72-57BE-4469-AEBC-DDE0F37A3AFB}"/>
    <cellStyle name="style1435755145559 2 5 5" xfId="33423" xr:uid="{4CA7A39F-A215-4FBD-881F-7E73943201B6}"/>
    <cellStyle name="style1435755145559 2 5 6" xfId="43192" xr:uid="{BA96C46C-00FE-4703-8469-94040A78E4B7}"/>
    <cellStyle name="style1435755145559 2 5 7" xfId="52962" xr:uid="{C3E14148-53CF-43E0-A429-A4AD97C30546}"/>
    <cellStyle name="style1435755145559 2 6" xfId="5372" xr:uid="{00000000-0005-0000-0000-0000591B0000}"/>
    <cellStyle name="style1435755145559 2 6 2" xfId="15160" xr:uid="{A72D95E4-F414-46FA-AFFC-E7D4F603AD4D}"/>
    <cellStyle name="style1435755145559 2 6 3" xfId="24930" xr:uid="{8A6E9516-C3DB-438F-BD8B-67FF57D32FDC}"/>
    <cellStyle name="style1435755145559 2 6 4" xfId="34699" xr:uid="{CC45CBC9-2735-4350-BF43-15BCD8B5CD53}"/>
    <cellStyle name="style1435755145559 2 6 5" xfId="44469" xr:uid="{9CC76A9D-BA10-45D8-885B-BB7E967B6C8A}"/>
    <cellStyle name="style1435755145559 2 6 6" xfId="54239" xr:uid="{B476C981-23AB-4CE7-B5A0-A777AC5DDA37}"/>
    <cellStyle name="style1435755145559 2 7" xfId="10256" xr:uid="{A4974D14-CDBD-440A-8C3E-0A46BFC7A445}"/>
    <cellStyle name="style1435755145559 2 8" xfId="20026" xr:uid="{0DE74F32-304B-4BA2-8B0E-B1D6C7F0229E}"/>
    <cellStyle name="style1435755145559 2 9" xfId="29797" xr:uid="{608AD7D1-254D-41E7-822E-91880560CD14}"/>
    <cellStyle name="style1435755145559 3" xfId="420" xr:uid="{00000000-0005-0000-0000-00005A1B0000}"/>
    <cellStyle name="style1435755145559 3 10" xfId="49337" xr:uid="{EDEAD7BA-0AC0-49CA-9B23-A443C8D8FB91}"/>
    <cellStyle name="style1435755145559 3 2" xfId="1711" xr:uid="{00000000-0005-0000-0000-00005B1B0000}"/>
    <cellStyle name="style1435755145559 3 2 2" xfId="6615" xr:uid="{00000000-0005-0000-0000-00005C1B0000}"/>
    <cellStyle name="style1435755145559 3 2 2 2" xfId="16403" xr:uid="{C3CB4D65-1391-4A46-B2E6-387554F64091}"/>
    <cellStyle name="style1435755145559 3 2 2 3" xfId="26173" xr:uid="{5994302B-ABB5-416F-9B71-705E4720E17C}"/>
    <cellStyle name="style1435755145559 3 2 2 4" xfId="35942" xr:uid="{C57C4844-A049-42B5-9130-8BE56A097281}"/>
    <cellStyle name="style1435755145559 3 2 2 5" xfId="45712" xr:uid="{87D12B78-5BB3-4BF5-BF3A-CFD3D3FBE751}"/>
    <cellStyle name="style1435755145559 3 2 2 6" xfId="55482" xr:uid="{6896067A-233C-48E0-A8EE-AD4446BBA168}"/>
    <cellStyle name="style1435755145559 3 2 3" xfId="11499" xr:uid="{87128C2D-2344-4B1C-969A-5BA318161568}"/>
    <cellStyle name="style1435755145559 3 2 4" xfId="21269" xr:uid="{5C0AAA80-6973-4C65-9816-2CE4EF8402D2}"/>
    <cellStyle name="style1435755145559 3 2 5" xfId="31040" xr:uid="{5F154F9C-A36A-460F-A09B-BD937E014504}"/>
    <cellStyle name="style1435755145559 3 2 6" xfId="40808" xr:uid="{3D624A65-06A6-4424-965C-E4A645252EB1}"/>
    <cellStyle name="style1435755145559 3 2 7" xfId="50578" xr:uid="{B78E0A8B-77A8-47BF-AE3C-31A56378A3CD}"/>
    <cellStyle name="style1435755145559 3 3" xfId="2904" xr:uid="{00000000-0005-0000-0000-00005D1B0000}"/>
    <cellStyle name="style1435755145559 3 3 2" xfId="7808" xr:uid="{00000000-0005-0000-0000-00005E1B0000}"/>
    <cellStyle name="style1435755145559 3 3 2 2" xfId="17596" xr:uid="{18AE57B1-9044-4919-BBC0-69E8DA538DBE}"/>
    <cellStyle name="style1435755145559 3 3 2 3" xfId="27366" xr:uid="{34AACB59-3E5A-48F5-9C0C-66D5772CC130}"/>
    <cellStyle name="style1435755145559 3 3 2 4" xfId="37135" xr:uid="{6F479131-C640-454F-81AE-87D5BA43FFA7}"/>
    <cellStyle name="style1435755145559 3 3 2 5" xfId="46905" xr:uid="{B18CDBB6-9163-4A94-9A62-C0971396055C}"/>
    <cellStyle name="style1435755145559 3 3 2 6" xfId="56675" xr:uid="{E3A938DD-7A1F-4EE6-9B1D-0EA98CA4E0F8}"/>
    <cellStyle name="style1435755145559 3 3 3" xfId="12692" xr:uid="{5048F3C1-D65B-4525-BFB9-B053FC6B68D4}"/>
    <cellStyle name="style1435755145559 3 3 4" xfId="22462" xr:uid="{510E4DE1-0E45-4A32-A1C9-093D3A4BA592}"/>
    <cellStyle name="style1435755145559 3 3 5" xfId="32233" xr:uid="{B4A5DE76-0159-4ED2-B521-1BFE3EDC1134}"/>
    <cellStyle name="style1435755145559 3 3 6" xfId="42001" xr:uid="{8ADE1341-B96D-4188-86FC-91C6A021A9A9}"/>
    <cellStyle name="style1435755145559 3 3 7" xfId="51771" xr:uid="{EF8290E2-5AF4-437D-A7EB-98DF3669C96A}"/>
    <cellStyle name="style1435755145559 3 4" xfId="4097" xr:uid="{00000000-0005-0000-0000-00005F1B0000}"/>
    <cellStyle name="style1435755145559 3 4 2" xfId="9001" xr:uid="{00000000-0005-0000-0000-0000601B0000}"/>
    <cellStyle name="style1435755145559 3 4 2 2" xfId="18789" xr:uid="{11CDC16C-7BD7-4F7A-92CA-5F10E1FF256E}"/>
    <cellStyle name="style1435755145559 3 4 2 3" xfId="28559" xr:uid="{B442EA64-6C03-453C-A1CF-A1C7B7AD0B24}"/>
    <cellStyle name="style1435755145559 3 4 2 4" xfId="38328" xr:uid="{36887399-4F46-4309-8ECF-7139784E41AC}"/>
    <cellStyle name="style1435755145559 3 4 2 5" xfId="48098" xr:uid="{4D4E9C2B-8D07-4394-91A5-717E3404ADF4}"/>
    <cellStyle name="style1435755145559 3 4 2 6" xfId="57868" xr:uid="{9DA44C4A-9D6D-4032-A367-C34FBFC24438}"/>
    <cellStyle name="style1435755145559 3 4 3" xfId="13885" xr:uid="{05FAC302-3C13-4AC3-913C-325B991AFE90}"/>
    <cellStyle name="style1435755145559 3 4 4" xfId="23655" xr:uid="{DDB768C5-8D71-4D2E-A92E-2B39D4E0413F}"/>
    <cellStyle name="style1435755145559 3 4 5" xfId="33425" xr:uid="{254CA426-F045-4EED-ADC0-C5B21AE67210}"/>
    <cellStyle name="style1435755145559 3 4 6" xfId="43194" xr:uid="{922F5568-90FD-4C50-ACF4-EC066F9442CF}"/>
    <cellStyle name="style1435755145559 3 4 7" xfId="52964" xr:uid="{0B0CECC9-3FCE-4EA5-AA92-E4FA03F6FE49}"/>
    <cellStyle name="style1435755145559 3 5" xfId="5374" xr:uid="{00000000-0005-0000-0000-0000611B0000}"/>
    <cellStyle name="style1435755145559 3 5 2" xfId="15162" xr:uid="{FB1EA85C-813B-4C5E-9FB5-00870DBB7024}"/>
    <cellStyle name="style1435755145559 3 5 3" xfId="24932" xr:uid="{BDE1C64D-2D28-4A13-95F9-2062976E0D03}"/>
    <cellStyle name="style1435755145559 3 5 4" xfId="34701" xr:uid="{BAEA97F1-0E90-423F-BCF7-303E684C16CF}"/>
    <cellStyle name="style1435755145559 3 5 5" xfId="44471" xr:uid="{14BC0C58-ABEA-467B-8C31-ECAE149F59D1}"/>
    <cellStyle name="style1435755145559 3 5 6" xfId="54241" xr:uid="{C695F779-8204-4A84-94B0-BD1257A945BB}"/>
    <cellStyle name="style1435755145559 3 6" xfId="10258" xr:uid="{C203B520-CC84-436E-8A49-FB6840E7EDB9}"/>
    <cellStyle name="style1435755145559 3 7" xfId="20028" xr:uid="{59476EC8-893A-4EBF-94A6-C3759A732A7F}"/>
    <cellStyle name="style1435755145559 3 8" xfId="29799" xr:uid="{B38826BC-B005-437B-8CFB-17E30EBD29EC}"/>
    <cellStyle name="style1435755145559 3 9" xfId="39567" xr:uid="{6255A817-F2E8-4BB5-BB6A-306E144CC31F}"/>
    <cellStyle name="style1435755145559 4" xfId="1375" xr:uid="{00000000-0005-0000-0000-0000621B0000}"/>
    <cellStyle name="style1435755145559 4 2" xfId="6279" xr:uid="{00000000-0005-0000-0000-0000631B0000}"/>
    <cellStyle name="style1435755145559 4 2 2" xfId="16067" xr:uid="{7668CB42-7525-432C-B6FC-86A859086866}"/>
    <cellStyle name="style1435755145559 4 2 3" xfId="25837" xr:uid="{4218C378-C6F7-4D25-869F-AF518B8DE33C}"/>
    <cellStyle name="style1435755145559 4 2 4" xfId="35606" xr:uid="{38ECDDEC-4AF8-44E7-B463-C5EC78D08ACB}"/>
    <cellStyle name="style1435755145559 4 2 5" xfId="45376" xr:uid="{0DB6F087-6F39-46E2-8004-7C87ABB141A2}"/>
    <cellStyle name="style1435755145559 4 2 6" xfId="55146" xr:uid="{F361DDDE-3AA1-4808-B5FD-62844913C54E}"/>
    <cellStyle name="style1435755145559 4 3" xfId="11163" xr:uid="{56BE143A-236F-4A9A-AC2D-ECEA0318D7DA}"/>
    <cellStyle name="style1435755145559 4 4" xfId="20933" xr:uid="{6C96DF5F-E529-4C87-836B-27E395C5E3CE}"/>
    <cellStyle name="style1435755145559 4 5" xfId="30704" xr:uid="{7232E131-6064-4BAB-A3FB-41203A8A047A}"/>
    <cellStyle name="style1435755145559 4 6" xfId="40472" xr:uid="{C6061B19-48C5-4841-B193-15C5545DBD0B}"/>
    <cellStyle name="style1435755145559 4 7" xfId="50242" xr:uid="{A47A928C-1CBA-4A40-A17D-ADDD15591984}"/>
    <cellStyle name="style1435755145559 5" xfId="2568" xr:uid="{00000000-0005-0000-0000-0000641B0000}"/>
    <cellStyle name="style1435755145559 5 2" xfId="7472" xr:uid="{00000000-0005-0000-0000-0000651B0000}"/>
    <cellStyle name="style1435755145559 5 2 2" xfId="17260" xr:uid="{AD3DF1FD-2138-48DB-9DA6-B6F14AE9895E}"/>
    <cellStyle name="style1435755145559 5 2 3" xfId="27030" xr:uid="{9CACE9BF-AF35-4B79-AB5D-D90763B836F5}"/>
    <cellStyle name="style1435755145559 5 2 4" xfId="36799" xr:uid="{E2EA9C63-7A9E-4763-8F16-603D02807634}"/>
    <cellStyle name="style1435755145559 5 2 5" xfId="46569" xr:uid="{733622F1-AC87-45EC-9EF6-6B9159B9C364}"/>
    <cellStyle name="style1435755145559 5 2 6" xfId="56339" xr:uid="{C573CA82-DCBD-4369-A258-F19C66D48098}"/>
    <cellStyle name="style1435755145559 5 3" xfId="12356" xr:uid="{4B95DF70-82E3-4871-B537-E2E4BD908E52}"/>
    <cellStyle name="style1435755145559 5 4" xfId="22126" xr:uid="{F8D6929D-9C60-4F43-B191-C6411FA53615}"/>
    <cellStyle name="style1435755145559 5 5" xfId="31897" xr:uid="{FD69FEAE-435F-48EA-9107-7FD6301EA9B7}"/>
    <cellStyle name="style1435755145559 5 6" xfId="41665" xr:uid="{1EBA0FF4-3441-4048-9DFC-3B9D391330C8}"/>
    <cellStyle name="style1435755145559 5 7" xfId="51435" xr:uid="{07269A5B-11E0-4356-80BC-0DCF83DE40F1}"/>
    <cellStyle name="style1435755145559 6" xfId="3761" xr:uid="{00000000-0005-0000-0000-0000661B0000}"/>
    <cellStyle name="style1435755145559 6 2" xfId="8665" xr:uid="{00000000-0005-0000-0000-0000671B0000}"/>
    <cellStyle name="style1435755145559 6 2 2" xfId="18453" xr:uid="{ADEC7A0D-C3A9-4F2D-8D81-4DB623B0683A}"/>
    <cellStyle name="style1435755145559 6 2 3" xfId="28223" xr:uid="{6748F109-DDEF-4C91-8A1A-C7E21F831DE7}"/>
    <cellStyle name="style1435755145559 6 2 4" xfId="37992" xr:uid="{8EFB78E3-0D08-453C-94EC-ABBE4FD65ABC}"/>
    <cellStyle name="style1435755145559 6 2 5" xfId="47762" xr:uid="{F5F738BF-3D24-4C08-B615-AAF076944661}"/>
    <cellStyle name="style1435755145559 6 2 6" xfId="57532" xr:uid="{7234E862-F3C1-4B16-A99E-18AFBBE96A47}"/>
    <cellStyle name="style1435755145559 6 3" xfId="13549" xr:uid="{2C79DB73-F130-457E-A9FA-2478F004623E}"/>
    <cellStyle name="style1435755145559 6 4" xfId="23319" xr:uid="{2EE938AC-978B-43EA-9934-EDA064244FD2}"/>
    <cellStyle name="style1435755145559 6 5" xfId="33089" xr:uid="{06B921E1-C4FC-4EF8-A924-3AFB72540521}"/>
    <cellStyle name="style1435755145559 6 6" xfId="42858" xr:uid="{E0DE85A6-1307-4CC8-9619-69A597D828E1}"/>
    <cellStyle name="style1435755145559 6 7" xfId="52628" xr:uid="{737A0409-185C-4FE7-B845-3E7E4EC8959D}"/>
    <cellStyle name="style1435755145559 7" xfId="5038" xr:uid="{00000000-0005-0000-0000-0000681B0000}"/>
    <cellStyle name="style1435755145559 7 2" xfId="14826" xr:uid="{6F5F5EA8-131C-4466-9391-7C51EAADBD0F}"/>
    <cellStyle name="style1435755145559 7 3" xfId="24596" xr:uid="{3D5EEAB2-76FF-46C9-9E7F-13F1FBB8FB92}"/>
    <cellStyle name="style1435755145559 7 4" xfId="34365" xr:uid="{5E59ED73-29DC-4CE4-8843-1C47707B6A64}"/>
    <cellStyle name="style1435755145559 7 5" xfId="44135" xr:uid="{1691B427-7357-4FE6-A778-913CCF8E18AA}"/>
    <cellStyle name="style1435755145559 7 6" xfId="53905" xr:uid="{F7EC5B0A-D325-47BD-A04E-43A1E6DB5CBA}"/>
    <cellStyle name="style1435755145559 8" xfId="9922" xr:uid="{B7A0B729-FA31-4645-A193-83B0CB0F124A}"/>
    <cellStyle name="style1435755145559 9" xfId="19692" xr:uid="{50EC92C5-2B16-4380-9C7F-B5107A59D7B2}"/>
    <cellStyle name="style1435755145591" xfId="78" xr:uid="{00000000-0005-0000-0000-0000691B0000}"/>
    <cellStyle name="style1435755145591 10" xfId="29464" xr:uid="{376759D6-16EE-49B6-8F3D-92B4C128A87A}"/>
    <cellStyle name="style1435755145591 11" xfId="39232" xr:uid="{01E5C007-F6E4-4001-95FF-8C59C8A0FFFD}"/>
    <cellStyle name="style1435755145591 12" xfId="49002" xr:uid="{01FC6A81-1F29-47F0-98A7-55335882FD71}"/>
    <cellStyle name="style1435755145591 2" xfId="421" xr:uid="{00000000-0005-0000-0000-00006A1B0000}"/>
    <cellStyle name="style1435755145591 2 10" xfId="39568" xr:uid="{175FFC5A-E71B-4363-8003-1A357E9322BC}"/>
    <cellStyle name="style1435755145591 2 11" xfId="49338" xr:uid="{ABD7DC33-3FFA-4802-BBC0-4DC261809B7D}"/>
    <cellStyle name="style1435755145591 2 2" xfId="422" xr:uid="{00000000-0005-0000-0000-00006B1B0000}"/>
    <cellStyle name="style1435755145591 2 2 10" xfId="49339" xr:uid="{9A2F73F1-3039-4AB5-906C-0FEEF79D8C4C}"/>
    <cellStyle name="style1435755145591 2 2 2" xfId="1713" xr:uid="{00000000-0005-0000-0000-00006C1B0000}"/>
    <cellStyle name="style1435755145591 2 2 2 2" xfId="6617" xr:uid="{00000000-0005-0000-0000-00006D1B0000}"/>
    <cellStyle name="style1435755145591 2 2 2 2 2" xfId="16405" xr:uid="{41E6140E-F58E-4CDE-9BC8-C63B5890235A}"/>
    <cellStyle name="style1435755145591 2 2 2 2 3" xfId="26175" xr:uid="{7D2249E3-028D-417E-931F-22E005121614}"/>
    <cellStyle name="style1435755145591 2 2 2 2 4" xfId="35944" xr:uid="{4B23AFBD-49D8-431A-B5D2-3C3F642CFF47}"/>
    <cellStyle name="style1435755145591 2 2 2 2 5" xfId="45714" xr:uid="{6559714D-A5E3-4767-B367-FEF67945F3DF}"/>
    <cellStyle name="style1435755145591 2 2 2 2 6" xfId="55484" xr:uid="{96C3A5B2-E35A-49EC-9F14-DC8AF836378B}"/>
    <cellStyle name="style1435755145591 2 2 2 3" xfId="11501" xr:uid="{60D96671-6936-48D6-9CCE-A3909E8A5BAB}"/>
    <cellStyle name="style1435755145591 2 2 2 4" xfId="21271" xr:uid="{873F2223-871A-4B8E-9CEF-53FCEDEEB15C}"/>
    <cellStyle name="style1435755145591 2 2 2 5" xfId="31042" xr:uid="{795DC065-A897-4A62-A0D1-44D7B5EE396F}"/>
    <cellStyle name="style1435755145591 2 2 2 6" xfId="40810" xr:uid="{2D171D63-F013-4547-9622-1B0C7EC4BCEF}"/>
    <cellStyle name="style1435755145591 2 2 2 7" xfId="50580" xr:uid="{78C3CA36-F967-4712-851B-47B362CA2B95}"/>
    <cellStyle name="style1435755145591 2 2 3" xfId="2906" xr:uid="{00000000-0005-0000-0000-00006E1B0000}"/>
    <cellStyle name="style1435755145591 2 2 3 2" xfId="7810" xr:uid="{00000000-0005-0000-0000-00006F1B0000}"/>
    <cellStyle name="style1435755145591 2 2 3 2 2" xfId="17598" xr:uid="{546E36C4-3770-4B41-94B8-EC721750E710}"/>
    <cellStyle name="style1435755145591 2 2 3 2 3" xfId="27368" xr:uid="{9CD381EB-0A95-48AF-92A4-1D8A47BA51D5}"/>
    <cellStyle name="style1435755145591 2 2 3 2 4" xfId="37137" xr:uid="{742E6D68-695D-4190-8CCC-1A2607EECB15}"/>
    <cellStyle name="style1435755145591 2 2 3 2 5" xfId="46907" xr:uid="{D8D1023E-6C2E-406C-B071-2624B2A42D6B}"/>
    <cellStyle name="style1435755145591 2 2 3 2 6" xfId="56677" xr:uid="{A0B28592-2B2D-4C8D-83C7-B7BE244894FE}"/>
    <cellStyle name="style1435755145591 2 2 3 3" xfId="12694" xr:uid="{63CDAF26-91A0-4022-B90B-C6F296CDC2ED}"/>
    <cellStyle name="style1435755145591 2 2 3 4" xfId="22464" xr:uid="{603E547B-EC23-4F78-A3D1-0FDA13B8411E}"/>
    <cellStyle name="style1435755145591 2 2 3 5" xfId="32235" xr:uid="{1E0F746F-C422-413B-A991-57BF96F1D8EF}"/>
    <cellStyle name="style1435755145591 2 2 3 6" xfId="42003" xr:uid="{158CC3A1-348D-44C2-8561-A453E5C5F28F}"/>
    <cellStyle name="style1435755145591 2 2 3 7" xfId="51773" xr:uid="{045CCF9B-8FD2-4DF1-929A-730C6C8F55B8}"/>
    <cellStyle name="style1435755145591 2 2 4" xfId="4099" xr:uid="{00000000-0005-0000-0000-0000701B0000}"/>
    <cellStyle name="style1435755145591 2 2 4 2" xfId="9003" xr:uid="{00000000-0005-0000-0000-0000711B0000}"/>
    <cellStyle name="style1435755145591 2 2 4 2 2" xfId="18791" xr:uid="{4B235D0C-2A39-4522-A3C2-652D203D791E}"/>
    <cellStyle name="style1435755145591 2 2 4 2 3" xfId="28561" xr:uid="{58D17FA2-F8B1-4F13-BBD3-B2A36B350123}"/>
    <cellStyle name="style1435755145591 2 2 4 2 4" xfId="38330" xr:uid="{B24F8CD3-0232-45F0-9D18-F89BF624030D}"/>
    <cellStyle name="style1435755145591 2 2 4 2 5" xfId="48100" xr:uid="{58EAF655-20E7-40EF-BA2D-F50084821EC9}"/>
    <cellStyle name="style1435755145591 2 2 4 2 6" xfId="57870" xr:uid="{F1F641A2-140D-468F-AFC8-3E488639B1C1}"/>
    <cellStyle name="style1435755145591 2 2 4 3" xfId="13887" xr:uid="{4F174311-2B06-419F-BCEB-1F7549A395E5}"/>
    <cellStyle name="style1435755145591 2 2 4 4" xfId="23657" xr:uid="{6620DE4B-7434-4985-92A4-7F44F9FD560D}"/>
    <cellStyle name="style1435755145591 2 2 4 5" xfId="33427" xr:uid="{6C137222-86C2-456B-B3F7-20A2703728B2}"/>
    <cellStyle name="style1435755145591 2 2 4 6" xfId="43196" xr:uid="{E7EDB49B-2AE9-4F1D-93AC-247DC4C6536C}"/>
    <cellStyle name="style1435755145591 2 2 4 7" xfId="52966" xr:uid="{62F69901-F65E-42AC-BF90-1E27FB74D175}"/>
    <cellStyle name="style1435755145591 2 2 5" xfId="5376" xr:uid="{00000000-0005-0000-0000-0000721B0000}"/>
    <cellStyle name="style1435755145591 2 2 5 2" xfId="15164" xr:uid="{CA73ABA8-0A01-4964-A731-B99334171553}"/>
    <cellStyle name="style1435755145591 2 2 5 3" xfId="24934" xr:uid="{CCEB8115-2AF5-4C25-90BE-EF4250505A93}"/>
    <cellStyle name="style1435755145591 2 2 5 4" xfId="34703" xr:uid="{01169CED-BE03-4414-90FE-59C8D5CDFC25}"/>
    <cellStyle name="style1435755145591 2 2 5 5" xfId="44473" xr:uid="{0DB37C9A-BF6A-4BA4-9868-0D0CEEF7771B}"/>
    <cellStyle name="style1435755145591 2 2 5 6" xfId="54243" xr:uid="{D4A8A268-CA2D-440F-B5CB-5B159E0401CA}"/>
    <cellStyle name="style1435755145591 2 2 6" xfId="10260" xr:uid="{4F830EFF-B8E8-4692-A7EC-FE7A2AFCCD71}"/>
    <cellStyle name="style1435755145591 2 2 7" xfId="20030" xr:uid="{09B55F9C-E1D1-41E6-B59E-9499C9E5CFC0}"/>
    <cellStyle name="style1435755145591 2 2 8" xfId="29801" xr:uid="{67789E4F-60A5-4103-9508-4D8CE2BF6A94}"/>
    <cellStyle name="style1435755145591 2 2 9" xfId="39569" xr:uid="{55A55A98-5495-4F0F-9A14-E34244354516}"/>
    <cellStyle name="style1435755145591 2 3" xfId="1712" xr:uid="{00000000-0005-0000-0000-0000731B0000}"/>
    <cellStyle name="style1435755145591 2 3 2" xfId="6616" xr:uid="{00000000-0005-0000-0000-0000741B0000}"/>
    <cellStyle name="style1435755145591 2 3 2 2" xfId="16404" xr:uid="{BA3911A8-002E-494F-8000-8D43C181603D}"/>
    <cellStyle name="style1435755145591 2 3 2 3" xfId="26174" xr:uid="{BD9E616D-6695-4B03-99EB-09B03A20B0F2}"/>
    <cellStyle name="style1435755145591 2 3 2 4" xfId="35943" xr:uid="{5421E19E-2D46-489C-94ED-5DE73D32E56E}"/>
    <cellStyle name="style1435755145591 2 3 2 5" xfId="45713" xr:uid="{E3FFA79E-52F4-403A-B501-D60C238EF773}"/>
    <cellStyle name="style1435755145591 2 3 2 6" xfId="55483" xr:uid="{47F1E8FF-9AEC-4809-9D8E-5F8F8CEEDF1A}"/>
    <cellStyle name="style1435755145591 2 3 3" xfId="11500" xr:uid="{F5A36BFD-F72A-4C21-8E0D-78458C15147C}"/>
    <cellStyle name="style1435755145591 2 3 4" xfId="21270" xr:uid="{FC726346-0F92-4670-952C-B560FF0B57D7}"/>
    <cellStyle name="style1435755145591 2 3 5" xfId="31041" xr:uid="{2363072B-63E7-48E1-B0B4-B6FAA9F674B1}"/>
    <cellStyle name="style1435755145591 2 3 6" xfId="40809" xr:uid="{0E4F1F1C-FA85-4326-9D2E-A894885CCFD9}"/>
    <cellStyle name="style1435755145591 2 3 7" xfId="50579" xr:uid="{82E943CB-BB99-4F22-9153-9839725A0E64}"/>
    <cellStyle name="style1435755145591 2 4" xfId="2905" xr:uid="{00000000-0005-0000-0000-0000751B0000}"/>
    <cellStyle name="style1435755145591 2 4 2" xfId="7809" xr:uid="{00000000-0005-0000-0000-0000761B0000}"/>
    <cellStyle name="style1435755145591 2 4 2 2" xfId="17597" xr:uid="{92FDFC15-5103-4DE1-A5B2-487529102F51}"/>
    <cellStyle name="style1435755145591 2 4 2 3" xfId="27367" xr:uid="{C8B50CE5-12F0-4D41-BB09-E29D01A046F2}"/>
    <cellStyle name="style1435755145591 2 4 2 4" xfId="37136" xr:uid="{9690F83E-DF04-4EA6-866E-EEDBF11C7486}"/>
    <cellStyle name="style1435755145591 2 4 2 5" xfId="46906" xr:uid="{CA5485E9-B6C3-490E-A4A5-5768BD6776F4}"/>
    <cellStyle name="style1435755145591 2 4 2 6" xfId="56676" xr:uid="{883BD7D9-3972-45A1-8273-9F83512E63EA}"/>
    <cellStyle name="style1435755145591 2 4 3" xfId="12693" xr:uid="{5C8A72DB-76FC-4FD2-82BF-206C8A2A763B}"/>
    <cellStyle name="style1435755145591 2 4 4" xfId="22463" xr:uid="{BE169993-94CE-477E-ABB0-5B2BAEB0ED0D}"/>
    <cellStyle name="style1435755145591 2 4 5" xfId="32234" xr:uid="{9703EF11-BDAB-4CB8-B788-6BAC41895F1D}"/>
    <cellStyle name="style1435755145591 2 4 6" xfId="42002" xr:uid="{BE6F341A-EFF8-4478-92BF-661FBE942024}"/>
    <cellStyle name="style1435755145591 2 4 7" xfId="51772" xr:uid="{DC3117CE-404F-434B-B029-BEEA83E16934}"/>
    <cellStyle name="style1435755145591 2 5" xfId="4098" xr:uid="{00000000-0005-0000-0000-0000771B0000}"/>
    <cellStyle name="style1435755145591 2 5 2" xfId="9002" xr:uid="{00000000-0005-0000-0000-0000781B0000}"/>
    <cellStyle name="style1435755145591 2 5 2 2" xfId="18790" xr:uid="{242FB8F6-C9A7-4376-8C94-25DC5A7BBDB2}"/>
    <cellStyle name="style1435755145591 2 5 2 3" xfId="28560" xr:uid="{71D48337-1506-48C8-96E1-681250C72A6E}"/>
    <cellStyle name="style1435755145591 2 5 2 4" xfId="38329" xr:uid="{A1BBF4F2-7211-4616-87A0-3ECC70F4B786}"/>
    <cellStyle name="style1435755145591 2 5 2 5" xfId="48099" xr:uid="{3EFEDFE4-9F3D-418E-9301-78A3319B715F}"/>
    <cellStyle name="style1435755145591 2 5 2 6" xfId="57869" xr:uid="{32F44D0F-868F-45E1-A4CA-52CF953351D7}"/>
    <cellStyle name="style1435755145591 2 5 3" xfId="13886" xr:uid="{54880D7C-EB93-420A-AEEF-DA551838DE2B}"/>
    <cellStyle name="style1435755145591 2 5 4" xfId="23656" xr:uid="{84E80CD0-6774-4546-999D-97710D70A1DB}"/>
    <cellStyle name="style1435755145591 2 5 5" xfId="33426" xr:uid="{53AE88A8-6738-463C-B476-8395D34D95A2}"/>
    <cellStyle name="style1435755145591 2 5 6" xfId="43195" xr:uid="{B3C4C2B6-C04C-41D5-9F83-B95F5025CCD6}"/>
    <cellStyle name="style1435755145591 2 5 7" xfId="52965" xr:uid="{562A68D7-1A9C-43FF-9428-8153427D9D7F}"/>
    <cellStyle name="style1435755145591 2 6" xfId="5375" xr:uid="{00000000-0005-0000-0000-0000791B0000}"/>
    <cellStyle name="style1435755145591 2 6 2" xfId="15163" xr:uid="{82161390-F5A9-4E6F-BD4A-01819FC4BC31}"/>
    <cellStyle name="style1435755145591 2 6 3" xfId="24933" xr:uid="{E86B16A8-79BE-4F84-9FCA-6281DBAEA667}"/>
    <cellStyle name="style1435755145591 2 6 4" xfId="34702" xr:uid="{DA04C6E5-7F56-4709-B3F1-419CD3664D88}"/>
    <cellStyle name="style1435755145591 2 6 5" xfId="44472" xr:uid="{77FE90A4-ED7F-48A5-9176-4B09B074B76C}"/>
    <cellStyle name="style1435755145591 2 6 6" xfId="54242" xr:uid="{361A3980-3E9F-4FB3-A0B9-ACDAA90BC30C}"/>
    <cellStyle name="style1435755145591 2 7" xfId="10259" xr:uid="{FC571142-74E8-4C9F-90A7-B1DFE167C1A0}"/>
    <cellStyle name="style1435755145591 2 8" xfId="20029" xr:uid="{FB7E99CA-6173-4FBE-8AAC-6F999DF7629C}"/>
    <cellStyle name="style1435755145591 2 9" xfId="29800" xr:uid="{3302D83F-3B31-47C2-B4AF-6289707A408E}"/>
    <cellStyle name="style1435755145591 3" xfId="423" xr:uid="{00000000-0005-0000-0000-00007A1B0000}"/>
    <cellStyle name="style1435755145591 3 10" xfId="49340" xr:uid="{39442435-BFCA-4710-9E18-2134D207417F}"/>
    <cellStyle name="style1435755145591 3 2" xfId="1714" xr:uid="{00000000-0005-0000-0000-00007B1B0000}"/>
    <cellStyle name="style1435755145591 3 2 2" xfId="6618" xr:uid="{00000000-0005-0000-0000-00007C1B0000}"/>
    <cellStyle name="style1435755145591 3 2 2 2" xfId="16406" xr:uid="{60188980-4080-4AF4-A6EA-F92CE3C78A91}"/>
    <cellStyle name="style1435755145591 3 2 2 3" xfId="26176" xr:uid="{9E918ED3-4770-4E66-AF11-EF9672EBDD20}"/>
    <cellStyle name="style1435755145591 3 2 2 4" xfId="35945" xr:uid="{0E0B93F2-B482-47A7-8CC6-4113D48C7B1C}"/>
    <cellStyle name="style1435755145591 3 2 2 5" xfId="45715" xr:uid="{59DF91C0-8CEF-4C4B-816F-985DC873AD0D}"/>
    <cellStyle name="style1435755145591 3 2 2 6" xfId="55485" xr:uid="{2BFC9388-9C0D-4831-9F04-26CE79098C7F}"/>
    <cellStyle name="style1435755145591 3 2 3" xfId="11502" xr:uid="{A3E0DEED-72FE-464F-9871-A7FA47CD90BA}"/>
    <cellStyle name="style1435755145591 3 2 4" xfId="21272" xr:uid="{4FAEDC9B-B3C6-4BA0-83A1-D69BB314B346}"/>
    <cellStyle name="style1435755145591 3 2 5" xfId="31043" xr:uid="{EA209DF9-E79A-4062-A9F2-C9A1150C4965}"/>
    <cellStyle name="style1435755145591 3 2 6" xfId="40811" xr:uid="{9D91F8FD-6207-4EA6-8242-D823BB7F7446}"/>
    <cellStyle name="style1435755145591 3 2 7" xfId="50581" xr:uid="{41C95E12-B447-4314-A831-7D0EB7194DF0}"/>
    <cellStyle name="style1435755145591 3 3" xfId="2907" xr:uid="{00000000-0005-0000-0000-00007D1B0000}"/>
    <cellStyle name="style1435755145591 3 3 2" xfId="7811" xr:uid="{00000000-0005-0000-0000-00007E1B0000}"/>
    <cellStyle name="style1435755145591 3 3 2 2" xfId="17599" xr:uid="{013B1E3D-7781-483E-89F8-2C6D459E33DF}"/>
    <cellStyle name="style1435755145591 3 3 2 3" xfId="27369" xr:uid="{F2347B2D-5EE3-48D6-BCFD-B7472EC193BC}"/>
    <cellStyle name="style1435755145591 3 3 2 4" xfId="37138" xr:uid="{F6D70243-0EC2-4E7F-B7B2-AE05D7885FE1}"/>
    <cellStyle name="style1435755145591 3 3 2 5" xfId="46908" xr:uid="{AD4433BB-7BEB-44D2-90AA-1745156CC8F2}"/>
    <cellStyle name="style1435755145591 3 3 2 6" xfId="56678" xr:uid="{F891B765-3465-4CC7-A33B-4BED3F83A1A5}"/>
    <cellStyle name="style1435755145591 3 3 3" xfId="12695" xr:uid="{92291A2C-7E78-45B3-B647-27150BE9E72E}"/>
    <cellStyle name="style1435755145591 3 3 4" xfId="22465" xr:uid="{E3F28576-D975-43F9-81B8-80DFF3011A3D}"/>
    <cellStyle name="style1435755145591 3 3 5" xfId="32236" xr:uid="{2F747243-ED1B-4ED0-85E4-333A62333D73}"/>
    <cellStyle name="style1435755145591 3 3 6" xfId="42004" xr:uid="{40FB1A1C-60F3-44CD-8908-0E6593D589F8}"/>
    <cellStyle name="style1435755145591 3 3 7" xfId="51774" xr:uid="{B9FAEA32-EE6C-46A3-8251-C77D314A1197}"/>
    <cellStyle name="style1435755145591 3 4" xfId="4100" xr:uid="{00000000-0005-0000-0000-00007F1B0000}"/>
    <cellStyle name="style1435755145591 3 4 2" xfId="9004" xr:uid="{00000000-0005-0000-0000-0000801B0000}"/>
    <cellStyle name="style1435755145591 3 4 2 2" xfId="18792" xr:uid="{9408225D-625C-4A67-B1F6-0F7DB55A98AF}"/>
    <cellStyle name="style1435755145591 3 4 2 3" xfId="28562" xr:uid="{7EA96799-4643-4DD8-86E8-C991C439FAAC}"/>
    <cellStyle name="style1435755145591 3 4 2 4" xfId="38331" xr:uid="{DCF8F88E-167A-469B-AD6C-05585C38D493}"/>
    <cellStyle name="style1435755145591 3 4 2 5" xfId="48101" xr:uid="{BDEFC7C7-1C8B-41DC-902C-EA6FC06745AB}"/>
    <cellStyle name="style1435755145591 3 4 2 6" xfId="57871" xr:uid="{D0B7E1DA-9B6A-4D58-A985-12E7A6220B83}"/>
    <cellStyle name="style1435755145591 3 4 3" xfId="13888" xr:uid="{E8644E71-435F-47D3-8769-17B8A12BCB13}"/>
    <cellStyle name="style1435755145591 3 4 4" xfId="23658" xr:uid="{F1BED81C-1D19-4EA7-8A84-03D10DC8B520}"/>
    <cellStyle name="style1435755145591 3 4 5" xfId="33428" xr:uid="{90EC9F43-6837-4C8D-89C7-C0D69FFE1DF2}"/>
    <cellStyle name="style1435755145591 3 4 6" xfId="43197" xr:uid="{C3F9BDA2-6436-4635-AC32-78483B8AF434}"/>
    <cellStyle name="style1435755145591 3 4 7" xfId="52967" xr:uid="{33A9A0C8-ECF6-41C7-8B0C-E4DB05354DCC}"/>
    <cellStyle name="style1435755145591 3 5" xfId="5377" xr:uid="{00000000-0005-0000-0000-0000811B0000}"/>
    <cellStyle name="style1435755145591 3 5 2" xfId="15165" xr:uid="{F980F497-A4E9-4490-A5E5-7959196A9085}"/>
    <cellStyle name="style1435755145591 3 5 3" xfId="24935" xr:uid="{35F81F64-E473-4B0C-BDF3-2E222CFCFD35}"/>
    <cellStyle name="style1435755145591 3 5 4" xfId="34704" xr:uid="{92751DC7-4200-47F7-ACE0-B1C04F713A73}"/>
    <cellStyle name="style1435755145591 3 5 5" xfId="44474" xr:uid="{0D41D2C2-FC83-41DC-9C5E-AFAF1EB8B671}"/>
    <cellStyle name="style1435755145591 3 5 6" xfId="54244" xr:uid="{225C2047-0091-435F-9D39-E0904F0CE5A4}"/>
    <cellStyle name="style1435755145591 3 6" xfId="10261" xr:uid="{67DA31BE-71F2-495C-AD09-82BD87A0F4D3}"/>
    <cellStyle name="style1435755145591 3 7" xfId="20031" xr:uid="{FA0C5E91-0881-413B-8DC4-5DED1B569C5C}"/>
    <cellStyle name="style1435755145591 3 8" xfId="29802" xr:uid="{CA1FD16A-15AB-409E-A585-E1640A1DC45A}"/>
    <cellStyle name="style1435755145591 3 9" xfId="39570" xr:uid="{F41CDABB-C3DE-46D8-9BD0-A486B9EC621A}"/>
    <cellStyle name="style1435755145591 4" xfId="1376" xr:uid="{00000000-0005-0000-0000-0000821B0000}"/>
    <cellStyle name="style1435755145591 4 2" xfId="6280" xr:uid="{00000000-0005-0000-0000-0000831B0000}"/>
    <cellStyle name="style1435755145591 4 2 2" xfId="16068" xr:uid="{E2E1BB80-389B-420F-8449-1C00FB4EBE84}"/>
    <cellStyle name="style1435755145591 4 2 3" xfId="25838" xr:uid="{62AAC513-3D88-4603-BE58-836C900335D5}"/>
    <cellStyle name="style1435755145591 4 2 4" xfId="35607" xr:uid="{6884754F-97B5-404D-9C22-84A287FA587F}"/>
    <cellStyle name="style1435755145591 4 2 5" xfId="45377" xr:uid="{80E53ED7-2DEB-4646-9B96-00FD5BA90EFF}"/>
    <cellStyle name="style1435755145591 4 2 6" xfId="55147" xr:uid="{91526789-1970-48A6-A343-90B1CDC50232}"/>
    <cellStyle name="style1435755145591 4 3" xfId="11164" xr:uid="{831EE138-34D0-47A5-A697-1AEF814B78A2}"/>
    <cellStyle name="style1435755145591 4 4" xfId="20934" xr:uid="{EA0F5EAE-BD59-415A-BFC9-C536DCBA8CE7}"/>
    <cellStyle name="style1435755145591 4 5" xfId="30705" xr:uid="{BEE048DD-E5A6-46F4-B975-ED13ED5B2F06}"/>
    <cellStyle name="style1435755145591 4 6" xfId="40473" xr:uid="{62FDEBF6-7AC6-488C-A5B9-76F5E4C91650}"/>
    <cellStyle name="style1435755145591 4 7" xfId="50243" xr:uid="{0DD500B1-574D-4365-AF03-C376EDEC8D3A}"/>
    <cellStyle name="style1435755145591 5" xfId="2569" xr:uid="{00000000-0005-0000-0000-0000841B0000}"/>
    <cellStyle name="style1435755145591 5 2" xfId="7473" xr:uid="{00000000-0005-0000-0000-0000851B0000}"/>
    <cellStyle name="style1435755145591 5 2 2" xfId="17261" xr:uid="{BC4DE9D7-5EF6-4305-8D81-9BA21F5D158C}"/>
    <cellStyle name="style1435755145591 5 2 3" xfId="27031" xr:uid="{E5649A63-6854-4F1F-B94C-1CD4FEE4C611}"/>
    <cellStyle name="style1435755145591 5 2 4" xfId="36800" xr:uid="{BB2197CD-5E5A-4CE0-9F32-39D5F7A565EF}"/>
    <cellStyle name="style1435755145591 5 2 5" xfId="46570" xr:uid="{F8E6A4FE-7357-45D7-A58C-51B71CD0403B}"/>
    <cellStyle name="style1435755145591 5 2 6" xfId="56340" xr:uid="{8B42CDD9-0243-4110-B5D6-1B85FE835124}"/>
    <cellStyle name="style1435755145591 5 3" xfId="12357" xr:uid="{AFCBE3F0-411B-4D3F-B6C8-B61CA0D28759}"/>
    <cellStyle name="style1435755145591 5 4" xfId="22127" xr:uid="{1513F2BC-3120-4E13-9375-200B76C25936}"/>
    <cellStyle name="style1435755145591 5 5" xfId="31898" xr:uid="{5B7DF851-D316-4030-BDCC-D869223576D2}"/>
    <cellStyle name="style1435755145591 5 6" xfId="41666" xr:uid="{550C1CC7-68C4-413F-9AFB-E2722F5D5DFB}"/>
    <cellStyle name="style1435755145591 5 7" xfId="51436" xr:uid="{F047292D-2AF8-4DED-9386-EF1E75F86C5F}"/>
    <cellStyle name="style1435755145591 6" xfId="3762" xr:uid="{00000000-0005-0000-0000-0000861B0000}"/>
    <cellStyle name="style1435755145591 6 2" xfId="8666" xr:uid="{00000000-0005-0000-0000-0000871B0000}"/>
    <cellStyle name="style1435755145591 6 2 2" xfId="18454" xr:uid="{C6607F60-BC7C-4C7F-A59F-1BAD61002C55}"/>
    <cellStyle name="style1435755145591 6 2 3" xfId="28224" xr:uid="{2971EE97-D4AF-48D0-A5CD-A69B46AD75EE}"/>
    <cellStyle name="style1435755145591 6 2 4" xfId="37993" xr:uid="{5B47F1AD-CDD8-4046-A68C-1C2CAFC77ECD}"/>
    <cellStyle name="style1435755145591 6 2 5" xfId="47763" xr:uid="{B1746BFA-32E9-478C-B3B0-962B353170BB}"/>
    <cellStyle name="style1435755145591 6 2 6" xfId="57533" xr:uid="{1063353E-B5D3-4653-85C4-8356E3F95B4E}"/>
    <cellStyle name="style1435755145591 6 3" xfId="13550" xr:uid="{9722BA5B-8581-4368-B498-B823C3823B9B}"/>
    <cellStyle name="style1435755145591 6 4" xfId="23320" xr:uid="{AABFB110-4C37-4B5B-9EAC-B17515747EA7}"/>
    <cellStyle name="style1435755145591 6 5" xfId="33090" xr:uid="{0DF6E20A-3AC0-46DB-BE15-9BC58FB5E726}"/>
    <cellStyle name="style1435755145591 6 6" xfId="42859" xr:uid="{E6D800EE-4BF5-4FCE-8132-8346A9B7CE7B}"/>
    <cellStyle name="style1435755145591 6 7" xfId="52629" xr:uid="{5E7E035D-DD9C-4D87-B01E-63BCD716EA04}"/>
    <cellStyle name="style1435755145591 7" xfId="5039" xr:uid="{00000000-0005-0000-0000-0000881B0000}"/>
    <cellStyle name="style1435755145591 7 2" xfId="14827" xr:uid="{147DA0BA-4795-47C1-B66E-E0EB33DE0F01}"/>
    <cellStyle name="style1435755145591 7 3" xfId="24597" xr:uid="{56584729-2ED7-4436-A00E-C222C4DCFAEA}"/>
    <cellStyle name="style1435755145591 7 4" xfId="34366" xr:uid="{5D301CB7-CECB-4CC2-A602-38D90306E497}"/>
    <cellStyle name="style1435755145591 7 5" xfId="44136" xr:uid="{4FD81217-59F3-4D8A-BA0F-E85D1BD930A1}"/>
    <cellStyle name="style1435755145591 7 6" xfId="53906" xr:uid="{F0FE048D-699C-47B0-A65D-C74F7BA1D2D6}"/>
    <cellStyle name="style1435755145591 8" xfId="9923" xr:uid="{1F176A93-D5E5-4E70-A68F-66E95CB3B97E}"/>
    <cellStyle name="style1435755145591 9" xfId="19693" xr:uid="{59483C42-7A0E-4AE7-AE03-FA4800B4075A}"/>
    <cellStyle name="style1435755145622" xfId="79" xr:uid="{00000000-0005-0000-0000-0000891B0000}"/>
    <cellStyle name="style1435755145622 10" xfId="29465" xr:uid="{B800E9D0-AECC-4A4E-9F82-2762756C4C29}"/>
    <cellStyle name="style1435755145622 11" xfId="39233" xr:uid="{4CF9C2F1-BFFB-494C-986E-B86ED76091A6}"/>
    <cellStyle name="style1435755145622 12" xfId="49003" xr:uid="{85A67F3C-2875-46F4-9C3C-8991440F5D14}"/>
    <cellStyle name="style1435755145622 2" xfId="424" xr:uid="{00000000-0005-0000-0000-00008A1B0000}"/>
    <cellStyle name="style1435755145622 2 10" xfId="39571" xr:uid="{C9DFEA6B-3651-40A5-8765-28FA604FBE6E}"/>
    <cellStyle name="style1435755145622 2 11" xfId="49341" xr:uid="{DBD7FEA4-F202-4E65-ADA9-88D00F54E7EF}"/>
    <cellStyle name="style1435755145622 2 2" xfId="425" xr:uid="{00000000-0005-0000-0000-00008B1B0000}"/>
    <cellStyle name="style1435755145622 2 2 10" xfId="49342" xr:uid="{4DE6DB40-15D7-4CB0-98EC-856218DD58BB}"/>
    <cellStyle name="style1435755145622 2 2 2" xfId="1716" xr:uid="{00000000-0005-0000-0000-00008C1B0000}"/>
    <cellStyle name="style1435755145622 2 2 2 2" xfId="6620" xr:uid="{00000000-0005-0000-0000-00008D1B0000}"/>
    <cellStyle name="style1435755145622 2 2 2 2 2" xfId="16408" xr:uid="{F8A14570-7F84-4FAC-88A5-B9DA75D2B549}"/>
    <cellStyle name="style1435755145622 2 2 2 2 3" xfId="26178" xr:uid="{C28DA499-3697-4C54-AAB5-5FBF3DFFEA80}"/>
    <cellStyle name="style1435755145622 2 2 2 2 4" xfId="35947" xr:uid="{91F58A11-41A7-4093-B2A5-DF07BC9FD0F3}"/>
    <cellStyle name="style1435755145622 2 2 2 2 5" xfId="45717" xr:uid="{19C073FE-1AD8-42C6-82CC-91F6DEE01771}"/>
    <cellStyle name="style1435755145622 2 2 2 2 6" xfId="55487" xr:uid="{3CB00EAE-CE1E-456B-9B81-CA7A4AF66670}"/>
    <cellStyle name="style1435755145622 2 2 2 3" xfId="11504" xr:uid="{4200F61B-9248-49A9-A2BB-0588BD875383}"/>
    <cellStyle name="style1435755145622 2 2 2 4" xfId="21274" xr:uid="{BDF0A12A-31E5-4AC2-8FFB-FC492B4C2A2C}"/>
    <cellStyle name="style1435755145622 2 2 2 5" xfId="31045" xr:uid="{C5252889-6147-4942-A61B-91155FB27138}"/>
    <cellStyle name="style1435755145622 2 2 2 6" xfId="40813" xr:uid="{4F333972-CFB1-46EA-B0FC-67F8EA8C4149}"/>
    <cellStyle name="style1435755145622 2 2 2 7" xfId="50583" xr:uid="{98185394-6702-4446-A529-39BD08922D07}"/>
    <cellStyle name="style1435755145622 2 2 3" xfId="2909" xr:uid="{00000000-0005-0000-0000-00008E1B0000}"/>
    <cellStyle name="style1435755145622 2 2 3 2" xfId="7813" xr:uid="{00000000-0005-0000-0000-00008F1B0000}"/>
    <cellStyle name="style1435755145622 2 2 3 2 2" xfId="17601" xr:uid="{D13E77AE-DBFC-4028-81A3-853BE88EB3F3}"/>
    <cellStyle name="style1435755145622 2 2 3 2 3" xfId="27371" xr:uid="{4B4F7687-A3F3-4F4B-BCDC-5E202ED07571}"/>
    <cellStyle name="style1435755145622 2 2 3 2 4" xfId="37140" xr:uid="{04B0E243-7856-4DBB-85BE-D88C9F77AFA3}"/>
    <cellStyle name="style1435755145622 2 2 3 2 5" xfId="46910" xr:uid="{468C0BF3-831F-4C5C-A461-E087A031D81C}"/>
    <cellStyle name="style1435755145622 2 2 3 2 6" xfId="56680" xr:uid="{B882B227-4816-42DB-804E-1BAE4C203B72}"/>
    <cellStyle name="style1435755145622 2 2 3 3" xfId="12697" xr:uid="{C93F60F1-BCFD-485C-8FE8-02059682AEDD}"/>
    <cellStyle name="style1435755145622 2 2 3 4" xfId="22467" xr:uid="{765F7DAA-966D-4D2E-A7B5-10DF0CB6374F}"/>
    <cellStyle name="style1435755145622 2 2 3 5" xfId="32238" xr:uid="{F99D7753-61E2-481C-B26D-D17599321D0C}"/>
    <cellStyle name="style1435755145622 2 2 3 6" xfId="42006" xr:uid="{D616642A-3B7C-4295-B27E-8DE6AC15AAB7}"/>
    <cellStyle name="style1435755145622 2 2 3 7" xfId="51776" xr:uid="{FB56A42D-FEBC-41D3-8652-19FD63C5A564}"/>
    <cellStyle name="style1435755145622 2 2 4" xfId="4102" xr:uid="{00000000-0005-0000-0000-0000901B0000}"/>
    <cellStyle name="style1435755145622 2 2 4 2" xfId="9006" xr:uid="{00000000-0005-0000-0000-0000911B0000}"/>
    <cellStyle name="style1435755145622 2 2 4 2 2" xfId="18794" xr:uid="{DB5EBBAF-1F0B-4D6C-8C5A-AC5AD7535455}"/>
    <cellStyle name="style1435755145622 2 2 4 2 3" xfId="28564" xr:uid="{4247705E-02B0-443A-9884-9159DCEA7FA5}"/>
    <cellStyle name="style1435755145622 2 2 4 2 4" xfId="38333" xr:uid="{686F3091-BB7E-4A84-9819-7D2FC3810FF9}"/>
    <cellStyle name="style1435755145622 2 2 4 2 5" xfId="48103" xr:uid="{C070D04B-546A-4DFB-944E-9E769EDE8B08}"/>
    <cellStyle name="style1435755145622 2 2 4 2 6" xfId="57873" xr:uid="{C2ECFD9A-30D8-42D7-B858-71F0D8818E78}"/>
    <cellStyle name="style1435755145622 2 2 4 3" xfId="13890" xr:uid="{8F3EE5DF-2CD0-4659-8EDD-5644723E478B}"/>
    <cellStyle name="style1435755145622 2 2 4 4" xfId="23660" xr:uid="{D7C69FB5-93AC-4194-AEF9-BE7A50BFD844}"/>
    <cellStyle name="style1435755145622 2 2 4 5" xfId="33430" xr:uid="{8B17DE3C-2991-4CC2-A93A-A84F2C828540}"/>
    <cellStyle name="style1435755145622 2 2 4 6" xfId="43199" xr:uid="{2E984FBD-19E1-48BB-89BA-33A4702AD116}"/>
    <cellStyle name="style1435755145622 2 2 4 7" xfId="52969" xr:uid="{EA554910-DAC1-4CC0-8096-2FFC12424E6B}"/>
    <cellStyle name="style1435755145622 2 2 5" xfId="5379" xr:uid="{00000000-0005-0000-0000-0000921B0000}"/>
    <cellStyle name="style1435755145622 2 2 5 2" xfId="15167" xr:uid="{72E9C22A-5A2B-4E8A-99A2-4D9C87C67F36}"/>
    <cellStyle name="style1435755145622 2 2 5 3" xfId="24937" xr:uid="{AF5B7199-68AE-4864-9718-201B9B9FAD75}"/>
    <cellStyle name="style1435755145622 2 2 5 4" xfId="34706" xr:uid="{248A0D93-F082-4650-932F-E0249F257732}"/>
    <cellStyle name="style1435755145622 2 2 5 5" xfId="44476" xr:uid="{AB80C245-074D-4BDA-AABE-1006A1E38492}"/>
    <cellStyle name="style1435755145622 2 2 5 6" xfId="54246" xr:uid="{C5AC71B2-59D4-4651-BB77-8535765140E7}"/>
    <cellStyle name="style1435755145622 2 2 6" xfId="10263" xr:uid="{7BACD365-EC1B-4A79-855F-DE60E776E04B}"/>
    <cellStyle name="style1435755145622 2 2 7" xfId="20033" xr:uid="{94FA8579-754C-4270-82B8-BF6F3AEFD739}"/>
    <cellStyle name="style1435755145622 2 2 8" xfId="29804" xr:uid="{32646764-7240-4075-9488-E3991BF7BA55}"/>
    <cellStyle name="style1435755145622 2 2 9" xfId="39572" xr:uid="{C1F66600-E216-4CEC-A203-A7BFBCB506D7}"/>
    <cellStyle name="style1435755145622 2 3" xfId="1715" xr:uid="{00000000-0005-0000-0000-0000931B0000}"/>
    <cellStyle name="style1435755145622 2 3 2" xfId="6619" xr:uid="{00000000-0005-0000-0000-0000941B0000}"/>
    <cellStyle name="style1435755145622 2 3 2 2" xfId="16407" xr:uid="{E97AAE1F-C4CD-4B5F-8338-E094098D0163}"/>
    <cellStyle name="style1435755145622 2 3 2 3" xfId="26177" xr:uid="{3C382881-C5A2-4DBE-8DA3-AACF0CAED9EA}"/>
    <cellStyle name="style1435755145622 2 3 2 4" xfId="35946" xr:uid="{BA02C853-34F9-4F06-8DB4-AF6DADFB8F1F}"/>
    <cellStyle name="style1435755145622 2 3 2 5" xfId="45716" xr:uid="{A78CFA9D-04C5-4DAF-8F1C-3B4BE9C12FC5}"/>
    <cellStyle name="style1435755145622 2 3 2 6" xfId="55486" xr:uid="{AD3A5075-8ED9-46AC-BF0C-7FF9AA8C0555}"/>
    <cellStyle name="style1435755145622 2 3 3" xfId="11503" xr:uid="{FE832431-CCCB-4F21-B52D-C2ED2E75CF84}"/>
    <cellStyle name="style1435755145622 2 3 4" xfId="21273" xr:uid="{1D026829-B534-4FC2-9978-97214C10232C}"/>
    <cellStyle name="style1435755145622 2 3 5" xfId="31044" xr:uid="{BD6A1CDC-A882-4880-A341-78312454D3D0}"/>
    <cellStyle name="style1435755145622 2 3 6" xfId="40812" xr:uid="{F286FDF4-B8E8-444A-8445-A30D5C45B447}"/>
    <cellStyle name="style1435755145622 2 3 7" xfId="50582" xr:uid="{A443EDF8-3E87-4604-A766-CA69E17D36BE}"/>
    <cellStyle name="style1435755145622 2 4" xfId="2908" xr:uid="{00000000-0005-0000-0000-0000951B0000}"/>
    <cellStyle name="style1435755145622 2 4 2" xfId="7812" xr:uid="{00000000-0005-0000-0000-0000961B0000}"/>
    <cellStyle name="style1435755145622 2 4 2 2" xfId="17600" xr:uid="{344B25DA-7A52-4083-8C62-B3EC0F5122FF}"/>
    <cellStyle name="style1435755145622 2 4 2 3" xfId="27370" xr:uid="{9468E56B-17A6-4B0B-BB06-05F1AAA852F2}"/>
    <cellStyle name="style1435755145622 2 4 2 4" xfId="37139" xr:uid="{1A305431-2D33-46DE-8EA8-1FD990D69CB8}"/>
    <cellStyle name="style1435755145622 2 4 2 5" xfId="46909" xr:uid="{B27DAAD5-12CA-4E1F-8267-D8499A4E0CC4}"/>
    <cellStyle name="style1435755145622 2 4 2 6" xfId="56679" xr:uid="{25C894BF-2D07-4AA7-9211-50161CA6496B}"/>
    <cellStyle name="style1435755145622 2 4 3" xfId="12696" xr:uid="{6088CF43-A6F5-46AE-9136-640CB5BC6E88}"/>
    <cellStyle name="style1435755145622 2 4 4" xfId="22466" xr:uid="{33CF7DD2-5DB9-4A18-B86B-59DA5BF31E04}"/>
    <cellStyle name="style1435755145622 2 4 5" xfId="32237" xr:uid="{D462701F-BEBA-4B64-A234-3D7F9CD3E5C7}"/>
    <cellStyle name="style1435755145622 2 4 6" xfId="42005" xr:uid="{586D4F1A-DAB4-4644-BE94-18AC79F4F15D}"/>
    <cellStyle name="style1435755145622 2 4 7" xfId="51775" xr:uid="{A33A56CB-66B0-4A1E-A9C0-B64F8FBB8743}"/>
    <cellStyle name="style1435755145622 2 5" xfId="4101" xr:uid="{00000000-0005-0000-0000-0000971B0000}"/>
    <cellStyle name="style1435755145622 2 5 2" xfId="9005" xr:uid="{00000000-0005-0000-0000-0000981B0000}"/>
    <cellStyle name="style1435755145622 2 5 2 2" xfId="18793" xr:uid="{EE358E69-CFE3-42EF-B891-EC1CE8200C3E}"/>
    <cellStyle name="style1435755145622 2 5 2 3" xfId="28563" xr:uid="{0C5A0D23-D651-43AE-909E-C299F74E52CB}"/>
    <cellStyle name="style1435755145622 2 5 2 4" xfId="38332" xr:uid="{D7BD755E-90B0-40E9-AA4C-9F3B65C606E2}"/>
    <cellStyle name="style1435755145622 2 5 2 5" xfId="48102" xr:uid="{F1AF0484-256B-4962-9C50-925243AC328B}"/>
    <cellStyle name="style1435755145622 2 5 2 6" xfId="57872" xr:uid="{449ED630-22E2-4EFF-B702-6D41AC72DD20}"/>
    <cellStyle name="style1435755145622 2 5 3" xfId="13889" xr:uid="{86C35864-FFCD-4D13-B7A1-AB097EC932AF}"/>
    <cellStyle name="style1435755145622 2 5 4" xfId="23659" xr:uid="{64EB2FD7-148D-44D3-A5CD-F4FA3229E43C}"/>
    <cellStyle name="style1435755145622 2 5 5" xfId="33429" xr:uid="{9A930616-A7C4-475B-8DB4-FEDBF8E79944}"/>
    <cellStyle name="style1435755145622 2 5 6" xfId="43198" xr:uid="{29AEFC19-9E5D-4099-BE1E-F58399B23E22}"/>
    <cellStyle name="style1435755145622 2 5 7" xfId="52968" xr:uid="{04FF1376-0D6C-4816-8600-86A68514DEC2}"/>
    <cellStyle name="style1435755145622 2 6" xfId="5378" xr:uid="{00000000-0005-0000-0000-0000991B0000}"/>
    <cellStyle name="style1435755145622 2 6 2" xfId="15166" xr:uid="{C157F9FD-14ED-45CD-8BD6-30642E845255}"/>
    <cellStyle name="style1435755145622 2 6 3" xfId="24936" xr:uid="{986E1CF6-2E5A-4E6E-9D79-9B5AE4F033C0}"/>
    <cellStyle name="style1435755145622 2 6 4" xfId="34705" xr:uid="{4F57A9ED-412C-448B-91D9-2B9121E4C9A2}"/>
    <cellStyle name="style1435755145622 2 6 5" xfId="44475" xr:uid="{E83BBEB1-F0BA-4822-A33B-8A91BD145E11}"/>
    <cellStyle name="style1435755145622 2 6 6" xfId="54245" xr:uid="{DD8D4009-86ED-499F-A2EF-B758DB4F7BD7}"/>
    <cellStyle name="style1435755145622 2 7" xfId="10262" xr:uid="{23C5680A-BDA7-46B8-A95A-21623F95CC05}"/>
    <cellStyle name="style1435755145622 2 8" xfId="20032" xr:uid="{BF4E01B4-8D98-4874-8314-DBEF251AACBD}"/>
    <cellStyle name="style1435755145622 2 9" xfId="29803" xr:uid="{443AE068-08D4-4DD7-9187-FE5C967E1510}"/>
    <cellStyle name="style1435755145622 3" xfId="426" xr:uid="{00000000-0005-0000-0000-00009A1B0000}"/>
    <cellStyle name="style1435755145622 3 10" xfId="49343" xr:uid="{C676B52A-1BC6-400C-9E3C-566E3C2102AF}"/>
    <cellStyle name="style1435755145622 3 2" xfId="1717" xr:uid="{00000000-0005-0000-0000-00009B1B0000}"/>
    <cellStyle name="style1435755145622 3 2 2" xfId="6621" xr:uid="{00000000-0005-0000-0000-00009C1B0000}"/>
    <cellStyle name="style1435755145622 3 2 2 2" xfId="16409" xr:uid="{06EA0EAD-C737-4670-8FB6-5625156DE3B4}"/>
    <cellStyle name="style1435755145622 3 2 2 3" xfId="26179" xr:uid="{5BFFB642-0343-4BAD-9F54-FF72EC07221E}"/>
    <cellStyle name="style1435755145622 3 2 2 4" xfId="35948" xr:uid="{4E0B5F8D-A532-4D7A-A964-C433DA12977E}"/>
    <cellStyle name="style1435755145622 3 2 2 5" xfId="45718" xr:uid="{11311C03-0B42-468D-AB51-282A1221DA7D}"/>
    <cellStyle name="style1435755145622 3 2 2 6" xfId="55488" xr:uid="{DF7D55D6-B2CC-475E-8DDA-8AEA1E5F272B}"/>
    <cellStyle name="style1435755145622 3 2 3" xfId="11505" xr:uid="{7901E967-1273-4D82-BA39-65E81FD8D6FA}"/>
    <cellStyle name="style1435755145622 3 2 4" xfId="21275" xr:uid="{5DD46C76-3E2A-4E0A-ACB6-E401DB8C2D7F}"/>
    <cellStyle name="style1435755145622 3 2 5" xfId="31046" xr:uid="{F4D28A38-C4E1-4991-9816-4FC92F62BCA6}"/>
    <cellStyle name="style1435755145622 3 2 6" xfId="40814" xr:uid="{469509AE-7396-4115-B1EB-8C0DC465711B}"/>
    <cellStyle name="style1435755145622 3 2 7" xfId="50584" xr:uid="{7CF43B6C-EE67-4E9F-909B-A19CCF8EECBE}"/>
    <cellStyle name="style1435755145622 3 3" xfId="2910" xr:uid="{00000000-0005-0000-0000-00009D1B0000}"/>
    <cellStyle name="style1435755145622 3 3 2" xfId="7814" xr:uid="{00000000-0005-0000-0000-00009E1B0000}"/>
    <cellStyle name="style1435755145622 3 3 2 2" xfId="17602" xr:uid="{B85CC91A-FB90-4D17-9564-3D599DE5403B}"/>
    <cellStyle name="style1435755145622 3 3 2 3" xfId="27372" xr:uid="{B77AAC53-124F-4908-9E08-0A527EA8FFF3}"/>
    <cellStyle name="style1435755145622 3 3 2 4" xfId="37141" xr:uid="{8BB39709-91DE-4427-AB4C-E5DB81ED7731}"/>
    <cellStyle name="style1435755145622 3 3 2 5" xfId="46911" xr:uid="{545C9F41-59A6-4C72-9F20-6B59B5D35368}"/>
    <cellStyle name="style1435755145622 3 3 2 6" xfId="56681" xr:uid="{2C24D8F1-6EE5-4020-B9D6-E15536F7BF2B}"/>
    <cellStyle name="style1435755145622 3 3 3" xfId="12698" xr:uid="{0E8BC861-A50F-4326-8078-92C0F2F2971C}"/>
    <cellStyle name="style1435755145622 3 3 4" xfId="22468" xr:uid="{598D9E1E-E15B-4CD3-A1EA-043E898BA716}"/>
    <cellStyle name="style1435755145622 3 3 5" xfId="32239" xr:uid="{B6EC01AB-3083-46E0-891D-9C3AA4C3E7FF}"/>
    <cellStyle name="style1435755145622 3 3 6" xfId="42007" xr:uid="{5A7B3307-3D8E-4F02-A16E-4E80EDD1DAD7}"/>
    <cellStyle name="style1435755145622 3 3 7" xfId="51777" xr:uid="{F84C79BB-79DF-4ABF-9433-0A13937D49C1}"/>
    <cellStyle name="style1435755145622 3 4" xfId="4103" xr:uid="{00000000-0005-0000-0000-00009F1B0000}"/>
    <cellStyle name="style1435755145622 3 4 2" xfId="9007" xr:uid="{00000000-0005-0000-0000-0000A01B0000}"/>
    <cellStyle name="style1435755145622 3 4 2 2" xfId="18795" xr:uid="{E741B2F5-143D-4444-B535-5F72501C71E7}"/>
    <cellStyle name="style1435755145622 3 4 2 3" xfId="28565" xr:uid="{9D7738DD-E3A4-4431-8CD7-D52C2FC7A028}"/>
    <cellStyle name="style1435755145622 3 4 2 4" xfId="38334" xr:uid="{7334BA63-2E3A-41A2-8FFA-ED408E294970}"/>
    <cellStyle name="style1435755145622 3 4 2 5" xfId="48104" xr:uid="{7FBB6F7F-255D-440F-861B-27A8D4E2CEB0}"/>
    <cellStyle name="style1435755145622 3 4 2 6" xfId="57874" xr:uid="{F83E985C-564E-43D2-91C5-4373B33FC282}"/>
    <cellStyle name="style1435755145622 3 4 3" xfId="13891" xr:uid="{42BE4F05-4143-4AD6-B20E-DF34FF497644}"/>
    <cellStyle name="style1435755145622 3 4 4" xfId="23661" xr:uid="{BBD4086D-99F8-4093-BEB1-F9A3D73EB108}"/>
    <cellStyle name="style1435755145622 3 4 5" xfId="33431" xr:uid="{5FDEC31C-4389-4965-B70B-EDC239CDD961}"/>
    <cellStyle name="style1435755145622 3 4 6" xfId="43200" xr:uid="{8B1C934D-0410-458E-9735-70BE31262F4E}"/>
    <cellStyle name="style1435755145622 3 4 7" xfId="52970" xr:uid="{81E852AD-6503-4DFE-BC46-E9A5D71198B9}"/>
    <cellStyle name="style1435755145622 3 5" xfId="5380" xr:uid="{00000000-0005-0000-0000-0000A11B0000}"/>
    <cellStyle name="style1435755145622 3 5 2" xfId="15168" xr:uid="{CB531A33-3CE2-4E2B-85C1-C1C63E2EB8B5}"/>
    <cellStyle name="style1435755145622 3 5 3" xfId="24938" xr:uid="{CF8D68F4-A2A8-4646-98B4-B5620BE6A1B9}"/>
    <cellStyle name="style1435755145622 3 5 4" xfId="34707" xr:uid="{295645D1-C293-4BDF-A7A8-EF4BB877B558}"/>
    <cellStyle name="style1435755145622 3 5 5" xfId="44477" xr:uid="{0E04555B-ECE9-4C2A-9C5A-A23A7E27ADA2}"/>
    <cellStyle name="style1435755145622 3 5 6" xfId="54247" xr:uid="{885ADCAC-2C64-4BCD-BC81-DDDAE8407A04}"/>
    <cellStyle name="style1435755145622 3 6" xfId="10264" xr:uid="{4A470164-BEEA-49B0-BD5C-29A7D6493F1F}"/>
    <cellStyle name="style1435755145622 3 7" xfId="20034" xr:uid="{07A14998-F8C4-48D5-9EAD-09C75A373BAC}"/>
    <cellStyle name="style1435755145622 3 8" xfId="29805" xr:uid="{3EE5379A-99BD-42BC-AB62-E88E8E1DAC07}"/>
    <cellStyle name="style1435755145622 3 9" xfId="39573" xr:uid="{DE71BED7-9F6F-498E-9E2F-FD279213B2DA}"/>
    <cellStyle name="style1435755145622 4" xfId="1377" xr:uid="{00000000-0005-0000-0000-0000A21B0000}"/>
    <cellStyle name="style1435755145622 4 2" xfId="6281" xr:uid="{00000000-0005-0000-0000-0000A31B0000}"/>
    <cellStyle name="style1435755145622 4 2 2" xfId="16069" xr:uid="{A71C4A5D-1695-4A3B-ADAF-6E045199DDB6}"/>
    <cellStyle name="style1435755145622 4 2 3" xfId="25839" xr:uid="{B6BDA2CA-D0B6-4F31-B830-C8D89C997092}"/>
    <cellStyle name="style1435755145622 4 2 4" xfId="35608" xr:uid="{59196C98-5227-496F-8B5A-13F0A08E7C62}"/>
    <cellStyle name="style1435755145622 4 2 5" xfId="45378" xr:uid="{6ABF33E1-FEBD-4521-89DE-532D044335FF}"/>
    <cellStyle name="style1435755145622 4 2 6" xfId="55148" xr:uid="{43CC240B-E929-4A25-82B7-3C2AA8983FA8}"/>
    <cellStyle name="style1435755145622 4 3" xfId="11165" xr:uid="{9FF5B6DB-2F6D-4AEC-A101-1931A5BCF9E6}"/>
    <cellStyle name="style1435755145622 4 4" xfId="20935" xr:uid="{3D106A5E-52AE-4279-B782-710CDC34F7AF}"/>
    <cellStyle name="style1435755145622 4 5" xfId="30706" xr:uid="{C88F2611-3587-4F61-9EB0-28BD8D115932}"/>
    <cellStyle name="style1435755145622 4 6" xfId="40474" xr:uid="{EDC2ED60-E0EC-4C46-BE4E-0E975FC435EE}"/>
    <cellStyle name="style1435755145622 4 7" xfId="50244" xr:uid="{D04D213F-C4B7-4593-A096-26057AD17F5B}"/>
    <cellStyle name="style1435755145622 5" xfId="2570" xr:uid="{00000000-0005-0000-0000-0000A41B0000}"/>
    <cellStyle name="style1435755145622 5 2" xfId="7474" xr:uid="{00000000-0005-0000-0000-0000A51B0000}"/>
    <cellStyle name="style1435755145622 5 2 2" xfId="17262" xr:uid="{D64307F8-29C0-4A0F-968E-99B9C637E20C}"/>
    <cellStyle name="style1435755145622 5 2 3" xfId="27032" xr:uid="{D35F0D8F-50F1-4037-AB84-8CB613F8FDC8}"/>
    <cellStyle name="style1435755145622 5 2 4" xfId="36801" xr:uid="{925BEF92-745C-41D1-AD70-68AC379F808E}"/>
    <cellStyle name="style1435755145622 5 2 5" xfId="46571" xr:uid="{F1DA937C-D677-458C-A4C1-0F92CADEF3B0}"/>
    <cellStyle name="style1435755145622 5 2 6" xfId="56341" xr:uid="{2AE453F9-8D18-46F5-BA46-A4298DB87130}"/>
    <cellStyle name="style1435755145622 5 3" xfId="12358" xr:uid="{52068B47-D5CB-43B1-B1E9-0BC865B7DFE5}"/>
    <cellStyle name="style1435755145622 5 4" xfId="22128" xr:uid="{B9CCBD00-2A4A-418F-B40B-608338DDE2ED}"/>
    <cellStyle name="style1435755145622 5 5" xfId="31899" xr:uid="{BAD6F720-0740-4D0F-A76F-3163713BBF94}"/>
    <cellStyle name="style1435755145622 5 6" xfId="41667" xr:uid="{FD42E9A4-81B0-4E6C-978A-6EA1DD16ADC5}"/>
    <cellStyle name="style1435755145622 5 7" xfId="51437" xr:uid="{F414FC29-3B7A-40AE-A28C-517FB02F5483}"/>
    <cellStyle name="style1435755145622 6" xfId="3763" xr:uid="{00000000-0005-0000-0000-0000A61B0000}"/>
    <cellStyle name="style1435755145622 6 2" xfId="8667" xr:uid="{00000000-0005-0000-0000-0000A71B0000}"/>
    <cellStyle name="style1435755145622 6 2 2" xfId="18455" xr:uid="{ED78E953-23C0-43A2-A822-6E8654C59802}"/>
    <cellStyle name="style1435755145622 6 2 3" xfId="28225" xr:uid="{7D3DC53F-5CE5-4475-84DD-5A88DFEAD4A6}"/>
    <cellStyle name="style1435755145622 6 2 4" xfId="37994" xr:uid="{3EFB8D8F-3870-499E-82F0-E4989757C43C}"/>
    <cellStyle name="style1435755145622 6 2 5" xfId="47764" xr:uid="{06F4C6FD-EEEE-44B7-8047-3804BD86B4B0}"/>
    <cellStyle name="style1435755145622 6 2 6" xfId="57534" xr:uid="{70509D71-0BEA-40B3-B086-677C85DA6D7E}"/>
    <cellStyle name="style1435755145622 6 3" xfId="13551" xr:uid="{CE9C9C00-FA9C-4CDA-8E70-7173E44662EE}"/>
    <cellStyle name="style1435755145622 6 4" xfId="23321" xr:uid="{9D4EACAC-095E-4F19-8DA7-9BC33EFE1D97}"/>
    <cellStyle name="style1435755145622 6 5" xfId="33091" xr:uid="{0877AEFB-9070-4B13-9AE7-AE956FBF6721}"/>
    <cellStyle name="style1435755145622 6 6" xfId="42860" xr:uid="{6C0F8E61-657D-4A08-AC94-DB642571A50E}"/>
    <cellStyle name="style1435755145622 6 7" xfId="52630" xr:uid="{340291A5-1C63-4C18-911D-A1E22C5FFFD2}"/>
    <cellStyle name="style1435755145622 7" xfId="5040" xr:uid="{00000000-0005-0000-0000-0000A81B0000}"/>
    <cellStyle name="style1435755145622 7 2" xfId="14828" xr:uid="{877D2CE7-97EE-46B8-99F1-A91FB1A5AE1C}"/>
    <cellStyle name="style1435755145622 7 3" xfId="24598" xr:uid="{5DDBDB6B-6933-458A-B5A7-44DA6A34A371}"/>
    <cellStyle name="style1435755145622 7 4" xfId="34367" xr:uid="{254E580B-1E91-4AF0-99A7-0AD8F3A063FC}"/>
    <cellStyle name="style1435755145622 7 5" xfId="44137" xr:uid="{A090FCEF-134D-4A95-8FCB-9E983AFDBB82}"/>
    <cellStyle name="style1435755145622 7 6" xfId="53907" xr:uid="{A60E1530-5F2B-47DB-B7FA-9765C390BB5C}"/>
    <cellStyle name="style1435755145622 8" xfId="9924" xr:uid="{7D75BBBD-AD35-4035-BC18-2F950D12EFA6}"/>
    <cellStyle name="style1435755145622 9" xfId="19694" xr:uid="{B2B03A6D-C268-49E2-B9BF-303D813A5F63}"/>
    <cellStyle name="style1435755145637" xfId="80" xr:uid="{00000000-0005-0000-0000-0000A91B0000}"/>
    <cellStyle name="style1435755145637 10" xfId="29466" xr:uid="{C2489908-951A-4A2C-BE7A-92D9E093AD2E}"/>
    <cellStyle name="style1435755145637 11" xfId="39234" xr:uid="{58CD843B-444C-48D9-8F41-0B51F0C67062}"/>
    <cellStyle name="style1435755145637 12" xfId="49004" xr:uid="{F41D1D0E-54B7-41E7-86DD-657AFDBF0267}"/>
    <cellStyle name="style1435755145637 2" xfId="427" xr:uid="{00000000-0005-0000-0000-0000AA1B0000}"/>
    <cellStyle name="style1435755145637 2 10" xfId="39574" xr:uid="{DAE946E5-24C1-4A1D-AABD-C857D4194527}"/>
    <cellStyle name="style1435755145637 2 11" xfId="49344" xr:uid="{CA2E2AE5-3914-4AD7-A438-738C228CA37C}"/>
    <cellStyle name="style1435755145637 2 2" xfId="428" xr:uid="{00000000-0005-0000-0000-0000AB1B0000}"/>
    <cellStyle name="style1435755145637 2 2 10" xfId="49345" xr:uid="{9CEEAB8D-55BE-4F29-ABCD-F1F74AA7C2F3}"/>
    <cellStyle name="style1435755145637 2 2 2" xfId="1719" xr:uid="{00000000-0005-0000-0000-0000AC1B0000}"/>
    <cellStyle name="style1435755145637 2 2 2 2" xfId="6623" xr:uid="{00000000-0005-0000-0000-0000AD1B0000}"/>
    <cellStyle name="style1435755145637 2 2 2 2 2" xfId="16411" xr:uid="{079EA9C9-6D1C-48A2-A1EA-84840D597A7A}"/>
    <cellStyle name="style1435755145637 2 2 2 2 3" xfId="26181" xr:uid="{22CCCFFF-E0F8-48BD-B836-97CD37134E29}"/>
    <cellStyle name="style1435755145637 2 2 2 2 4" xfId="35950" xr:uid="{055626A0-AE0A-41A3-9CFE-FB6838FDDC26}"/>
    <cellStyle name="style1435755145637 2 2 2 2 5" xfId="45720" xr:uid="{74270707-B91C-4D28-A871-09EE0C1C83F7}"/>
    <cellStyle name="style1435755145637 2 2 2 2 6" xfId="55490" xr:uid="{943B6F57-670F-476F-A772-D0AA41C5C04F}"/>
    <cellStyle name="style1435755145637 2 2 2 3" xfId="11507" xr:uid="{438E3235-468B-4547-8637-7B56F578E275}"/>
    <cellStyle name="style1435755145637 2 2 2 4" xfId="21277" xr:uid="{90FAAE43-8046-4E87-ADA2-3FF54DA624A9}"/>
    <cellStyle name="style1435755145637 2 2 2 5" xfId="31048" xr:uid="{F4C514FE-0277-4897-A72F-9EFD7187431C}"/>
    <cellStyle name="style1435755145637 2 2 2 6" xfId="40816" xr:uid="{6FD8293D-79E6-4AF5-A8AD-3124F97185DA}"/>
    <cellStyle name="style1435755145637 2 2 2 7" xfId="50586" xr:uid="{0AF8115C-D63A-487D-91E5-59D16DD0C479}"/>
    <cellStyle name="style1435755145637 2 2 3" xfId="2912" xr:uid="{00000000-0005-0000-0000-0000AE1B0000}"/>
    <cellStyle name="style1435755145637 2 2 3 2" xfId="7816" xr:uid="{00000000-0005-0000-0000-0000AF1B0000}"/>
    <cellStyle name="style1435755145637 2 2 3 2 2" xfId="17604" xr:uid="{FF510834-9E99-49C3-B797-620DE7265FA8}"/>
    <cellStyle name="style1435755145637 2 2 3 2 3" xfId="27374" xr:uid="{61C74713-5AA8-4CC9-B45B-B02303FE6C99}"/>
    <cellStyle name="style1435755145637 2 2 3 2 4" xfId="37143" xr:uid="{03C62782-1EDF-41E3-8332-EDFA5499FC61}"/>
    <cellStyle name="style1435755145637 2 2 3 2 5" xfId="46913" xr:uid="{CDE4378C-8CFD-4FF5-B697-1A0608606E49}"/>
    <cellStyle name="style1435755145637 2 2 3 2 6" xfId="56683" xr:uid="{9AD0184B-9008-435D-8B1A-DA01FA832648}"/>
    <cellStyle name="style1435755145637 2 2 3 3" xfId="12700" xr:uid="{D00273E9-B30A-4311-A377-F874D12820D8}"/>
    <cellStyle name="style1435755145637 2 2 3 4" xfId="22470" xr:uid="{10251503-4956-4E3A-8D12-860098F280E3}"/>
    <cellStyle name="style1435755145637 2 2 3 5" xfId="32241" xr:uid="{598C0ECE-9B19-4615-AB65-3769C372A6DB}"/>
    <cellStyle name="style1435755145637 2 2 3 6" xfId="42009" xr:uid="{F762E35A-49CA-45FD-AAC7-99A0DCDA839F}"/>
    <cellStyle name="style1435755145637 2 2 3 7" xfId="51779" xr:uid="{5266E830-C903-4E09-8EEA-8525E0D96993}"/>
    <cellStyle name="style1435755145637 2 2 4" xfId="4105" xr:uid="{00000000-0005-0000-0000-0000B01B0000}"/>
    <cellStyle name="style1435755145637 2 2 4 2" xfId="9009" xr:uid="{00000000-0005-0000-0000-0000B11B0000}"/>
    <cellStyle name="style1435755145637 2 2 4 2 2" xfId="18797" xr:uid="{601208B4-81BD-44DD-AFB7-0F82C74EDA49}"/>
    <cellStyle name="style1435755145637 2 2 4 2 3" xfId="28567" xr:uid="{82F5D19A-C9F9-4E27-A257-E6CEF9492E99}"/>
    <cellStyle name="style1435755145637 2 2 4 2 4" xfId="38336" xr:uid="{06FB8CF3-4B88-4BE0-BA67-1D4CA3161B00}"/>
    <cellStyle name="style1435755145637 2 2 4 2 5" xfId="48106" xr:uid="{29516A2B-142F-4E59-88DE-9A1A246ACA9A}"/>
    <cellStyle name="style1435755145637 2 2 4 2 6" xfId="57876" xr:uid="{3D29AFC9-805C-4947-A6FC-C42BE2E8D655}"/>
    <cellStyle name="style1435755145637 2 2 4 3" xfId="13893" xr:uid="{C9EE9725-0934-456D-952B-46C28B901A09}"/>
    <cellStyle name="style1435755145637 2 2 4 4" xfId="23663" xr:uid="{D99703A8-CA36-459B-A50E-7E82F30DAA6A}"/>
    <cellStyle name="style1435755145637 2 2 4 5" xfId="33433" xr:uid="{661D0EA6-B9EB-47BF-A093-2402FFDB5519}"/>
    <cellStyle name="style1435755145637 2 2 4 6" xfId="43202" xr:uid="{E7E8469E-B512-41CA-8C31-EE7565287A68}"/>
    <cellStyle name="style1435755145637 2 2 4 7" xfId="52972" xr:uid="{CD03C18A-0B81-42BB-AEF5-C63FB2C55284}"/>
    <cellStyle name="style1435755145637 2 2 5" xfId="5382" xr:uid="{00000000-0005-0000-0000-0000B21B0000}"/>
    <cellStyle name="style1435755145637 2 2 5 2" xfId="15170" xr:uid="{9CCF2387-603A-4C3B-A1C3-4E7D6E14860C}"/>
    <cellStyle name="style1435755145637 2 2 5 3" xfId="24940" xr:uid="{C1255509-DB4E-41A6-A914-063AA4EA9BAD}"/>
    <cellStyle name="style1435755145637 2 2 5 4" xfId="34709" xr:uid="{D56453BF-4593-49DB-A8F4-B76963079FDB}"/>
    <cellStyle name="style1435755145637 2 2 5 5" xfId="44479" xr:uid="{2A7B0D4D-E3F5-4185-8F8E-DA4E0C21E6E4}"/>
    <cellStyle name="style1435755145637 2 2 5 6" xfId="54249" xr:uid="{28D619CF-83B9-4D65-8587-27354A5164FF}"/>
    <cellStyle name="style1435755145637 2 2 6" xfId="10266" xr:uid="{1F0D0CBC-3743-4DC4-9C59-BBCD1820D406}"/>
    <cellStyle name="style1435755145637 2 2 7" xfId="20036" xr:uid="{C85F31B3-8447-4EBD-8A3B-EA2A8BA8A52C}"/>
    <cellStyle name="style1435755145637 2 2 8" xfId="29807" xr:uid="{4483F5D7-89E8-4A0C-9892-B9136CFC9412}"/>
    <cellStyle name="style1435755145637 2 2 9" xfId="39575" xr:uid="{791A7B96-F458-4D4C-BC36-9CA63D8844BA}"/>
    <cellStyle name="style1435755145637 2 3" xfId="1718" xr:uid="{00000000-0005-0000-0000-0000B31B0000}"/>
    <cellStyle name="style1435755145637 2 3 2" xfId="6622" xr:uid="{00000000-0005-0000-0000-0000B41B0000}"/>
    <cellStyle name="style1435755145637 2 3 2 2" xfId="16410" xr:uid="{57CCA68A-D6C9-45CA-9E1A-B5877C0469DB}"/>
    <cellStyle name="style1435755145637 2 3 2 3" xfId="26180" xr:uid="{0825E95D-1485-4AA8-A846-7C124B016AFB}"/>
    <cellStyle name="style1435755145637 2 3 2 4" xfId="35949" xr:uid="{FE33CE96-2B1C-47C8-92CB-EA34AE8719D4}"/>
    <cellStyle name="style1435755145637 2 3 2 5" xfId="45719" xr:uid="{9C4506C2-A126-45FF-9360-887708302C77}"/>
    <cellStyle name="style1435755145637 2 3 2 6" xfId="55489" xr:uid="{BE7C35BA-391B-4C94-897C-C516D76FE526}"/>
    <cellStyle name="style1435755145637 2 3 3" xfId="11506" xr:uid="{0CACE52B-BB40-4A6E-936B-2A0C66D826E5}"/>
    <cellStyle name="style1435755145637 2 3 4" xfId="21276" xr:uid="{41448D70-C575-4B83-9FC4-F2D72508FD02}"/>
    <cellStyle name="style1435755145637 2 3 5" xfId="31047" xr:uid="{20ECEB31-0ABC-4B95-8090-2E26903E5DDA}"/>
    <cellStyle name="style1435755145637 2 3 6" xfId="40815" xr:uid="{02EBD64B-C36A-4A7F-8314-AA80D3FEC41A}"/>
    <cellStyle name="style1435755145637 2 3 7" xfId="50585" xr:uid="{FEC58D69-0BDE-428F-A4BA-8552DB24520C}"/>
    <cellStyle name="style1435755145637 2 4" xfId="2911" xr:uid="{00000000-0005-0000-0000-0000B51B0000}"/>
    <cellStyle name="style1435755145637 2 4 2" xfId="7815" xr:uid="{00000000-0005-0000-0000-0000B61B0000}"/>
    <cellStyle name="style1435755145637 2 4 2 2" xfId="17603" xr:uid="{B25DF685-58BC-447A-8E8C-992B0D299CE8}"/>
    <cellStyle name="style1435755145637 2 4 2 3" xfId="27373" xr:uid="{CEB4BF2C-16B9-4677-9675-B648CFEC751C}"/>
    <cellStyle name="style1435755145637 2 4 2 4" xfId="37142" xr:uid="{044CC830-E625-4E17-B5F8-5C1FC4D2806A}"/>
    <cellStyle name="style1435755145637 2 4 2 5" xfId="46912" xr:uid="{9268C4F8-E29D-48CF-959C-22125BAC7A3E}"/>
    <cellStyle name="style1435755145637 2 4 2 6" xfId="56682" xr:uid="{6FA23EC4-6A78-4650-B673-CC4AB24E8BAF}"/>
    <cellStyle name="style1435755145637 2 4 3" xfId="12699" xr:uid="{1769EE20-A090-43C1-801B-57EAD3DC7E55}"/>
    <cellStyle name="style1435755145637 2 4 4" xfId="22469" xr:uid="{C48B9A95-158C-4525-8E60-56A483437801}"/>
    <cellStyle name="style1435755145637 2 4 5" xfId="32240" xr:uid="{D51CFCD0-F0BD-47A6-802C-36BD5A1B32FE}"/>
    <cellStyle name="style1435755145637 2 4 6" xfId="42008" xr:uid="{EB7AE185-7220-4A8E-9F57-D55EB1376B0E}"/>
    <cellStyle name="style1435755145637 2 4 7" xfId="51778" xr:uid="{37842BA9-A154-473B-9042-58F6EB42364E}"/>
    <cellStyle name="style1435755145637 2 5" xfId="4104" xr:uid="{00000000-0005-0000-0000-0000B71B0000}"/>
    <cellStyle name="style1435755145637 2 5 2" xfId="9008" xr:uid="{00000000-0005-0000-0000-0000B81B0000}"/>
    <cellStyle name="style1435755145637 2 5 2 2" xfId="18796" xr:uid="{1BC1C3AC-D252-4F5F-B5CE-7517F2CD16B5}"/>
    <cellStyle name="style1435755145637 2 5 2 3" xfId="28566" xr:uid="{152589B9-3740-46E2-A950-8478DBBF2975}"/>
    <cellStyle name="style1435755145637 2 5 2 4" xfId="38335" xr:uid="{5CF7F2B5-7DD6-4213-80E0-EF07ACBC8762}"/>
    <cellStyle name="style1435755145637 2 5 2 5" xfId="48105" xr:uid="{2885645C-5FDF-41DB-9661-0B41EF227F42}"/>
    <cellStyle name="style1435755145637 2 5 2 6" xfId="57875" xr:uid="{CB8FDF40-F6EB-4150-89D9-7237F2A95673}"/>
    <cellStyle name="style1435755145637 2 5 3" xfId="13892" xr:uid="{B469C947-EF0C-401E-A51C-7ED616656648}"/>
    <cellStyle name="style1435755145637 2 5 4" xfId="23662" xr:uid="{42A24C3F-7266-4C79-9F5C-05FE5A4C2DE7}"/>
    <cellStyle name="style1435755145637 2 5 5" xfId="33432" xr:uid="{D1986C09-9A3F-4D13-A0AF-0DA8FF497A22}"/>
    <cellStyle name="style1435755145637 2 5 6" xfId="43201" xr:uid="{A58460EF-8B17-4F33-B625-B7D70D6CA4C7}"/>
    <cellStyle name="style1435755145637 2 5 7" xfId="52971" xr:uid="{1914E93A-8439-4D41-8077-E844114C5DAC}"/>
    <cellStyle name="style1435755145637 2 6" xfId="5381" xr:uid="{00000000-0005-0000-0000-0000B91B0000}"/>
    <cellStyle name="style1435755145637 2 6 2" xfId="15169" xr:uid="{8A1705D1-4780-4500-8DC9-CC46652451F7}"/>
    <cellStyle name="style1435755145637 2 6 3" xfId="24939" xr:uid="{50E4025A-C3C4-44F4-A525-3BA0F3E469A0}"/>
    <cellStyle name="style1435755145637 2 6 4" xfId="34708" xr:uid="{C7F6133B-669F-4220-886B-FF1CE511AACC}"/>
    <cellStyle name="style1435755145637 2 6 5" xfId="44478" xr:uid="{C95C46AF-6C35-408B-856F-278B34FC6287}"/>
    <cellStyle name="style1435755145637 2 6 6" xfId="54248" xr:uid="{AE2E0F8A-041A-47E0-A72F-BB9D3B3AB4F0}"/>
    <cellStyle name="style1435755145637 2 7" xfId="10265" xr:uid="{CB3D18A0-A75C-4820-B963-455E5C03DC7E}"/>
    <cellStyle name="style1435755145637 2 8" xfId="20035" xr:uid="{E0A13F42-A34D-4894-AF90-BFC230F6A1EB}"/>
    <cellStyle name="style1435755145637 2 9" xfId="29806" xr:uid="{DB88AAEA-DCB2-4CE0-A60B-A08A5D232052}"/>
    <cellStyle name="style1435755145637 3" xfId="429" xr:uid="{00000000-0005-0000-0000-0000BA1B0000}"/>
    <cellStyle name="style1435755145637 3 10" xfId="49346" xr:uid="{FE17BAF0-1F7C-4F5D-9A0C-41726B40805D}"/>
    <cellStyle name="style1435755145637 3 2" xfId="1720" xr:uid="{00000000-0005-0000-0000-0000BB1B0000}"/>
    <cellStyle name="style1435755145637 3 2 2" xfId="6624" xr:uid="{00000000-0005-0000-0000-0000BC1B0000}"/>
    <cellStyle name="style1435755145637 3 2 2 2" xfId="16412" xr:uid="{81A3B9AF-417E-4D42-B25B-017B1E5B908A}"/>
    <cellStyle name="style1435755145637 3 2 2 3" xfId="26182" xr:uid="{157A4926-2B83-49B0-9087-4C890DAC51CA}"/>
    <cellStyle name="style1435755145637 3 2 2 4" xfId="35951" xr:uid="{2587974D-5D79-4BB9-BEDF-46DACA16ACF6}"/>
    <cellStyle name="style1435755145637 3 2 2 5" xfId="45721" xr:uid="{A1DAB407-96F8-4C8F-A420-E59551E053E5}"/>
    <cellStyle name="style1435755145637 3 2 2 6" xfId="55491" xr:uid="{78CD30D6-5C68-4AD7-A32E-BF64303386BF}"/>
    <cellStyle name="style1435755145637 3 2 3" xfId="11508" xr:uid="{B55A2C8F-1B8B-47E9-A820-D397C7ED6C6E}"/>
    <cellStyle name="style1435755145637 3 2 4" xfId="21278" xr:uid="{C6CC0918-3659-4FAC-8E58-E998F23CB284}"/>
    <cellStyle name="style1435755145637 3 2 5" xfId="31049" xr:uid="{3D636636-5390-4FC5-ACB3-51FBB1219922}"/>
    <cellStyle name="style1435755145637 3 2 6" xfId="40817" xr:uid="{2B58C90A-2AA3-47E7-A470-850ADD2644DF}"/>
    <cellStyle name="style1435755145637 3 2 7" xfId="50587" xr:uid="{919EB67F-E849-4D09-A1C4-80899B2FD40B}"/>
    <cellStyle name="style1435755145637 3 3" xfId="2913" xr:uid="{00000000-0005-0000-0000-0000BD1B0000}"/>
    <cellStyle name="style1435755145637 3 3 2" xfId="7817" xr:uid="{00000000-0005-0000-0000-0000BE1B0000}"/>
    <cellStyle name="style1435755145637 3 3 2 2" xfId="17605" xr:uid="{2A46A16E-A584-49E7-A64D-50E69C62BC85}"/>
    <cellStyle name="style1435755145637 3 3 2 3" xfId="27375" xr:uid="{7A3002BB-9D30-4192-824A-33A994595D49}"/>
    <cellStyle name="style1435755145637 3 3 2 4" xfId="37144" xr:uid="{6D739FAC-A7D0-42B8-9E17-5A8660DEA8B0}"/>
    <cellStyle name="style1435755145637 3 3 2 5" xfId="46914" xr:uid="{2E66D812-23A2-4A19-AA5E-8D9FECBF66D2}"/>
    <cellStyle name="style1435755145637 3 3 2 6" xfId="56684" xr:uid="{71C0765A-D3CA-48AF-8F69-7514E0631E4B}"/>
    <cellStyle name="style1435755145637 3 3 3" xfId="12701" xr:uid="{629B37F7-3203-4BE0-9678-9652AAD9B7E0}"/>
    <cellStyle name="style1435755145637 3 3 4" xfId="22471" xr:uid="{AF03E52E-7E17-4043-93E7-45A6DFB24F37}"/>
    <cellStyle name="style1435755145637 3 3 5" xfId="32242" xr:uid="{4CDA5D4B-5A9E-4CCB-A6D5-D1E5E494FC00}"/>
    <cellStyle name="style1435755145637 3 3 6" xfId="42010" xr:uid="{4647A06D-BC25-4A9F-BE6B-7100DD5431B3}"/>
    <cellStyle name="style1435755145637 3 3 7" xfId="51780" xr:uid="{98EF30ED-EAB7-4771-9F2F-6B4127F3F873}"/>
    <cellStyle name="style1435755145637 3 4" xfId="4106" xr:uid="{00000000-0005-0000-0000-0000BF1B0000}"/>
    <cellStyle name="style1435755145637 3 4 2" xfId="9010" xr:uid="{00000000-0005-0000-0000-0000C01B0000}"/>
    <cellStyle name="style1435755145637 3 4 2 2" xfId="18798" xr:uid="{6C530625-0456-4FE9-B36B-81730715E807}"/>
    <cellStyle name="style1435755145637 3 4 2 3" xfId="28568" xr:uid="{0F482EA4-6899-4DE2-9F6C-69E83D7196D1}"/>
    <cellStyle name="style1435755145637 3 4 2 4" xfId="38337" xr:uid="{0AC674FF-71D7-4AF2-8420-3E0466DC4304}"/>
    <cellStyle name="style1435755145637 3 4 2 5" xfId="48107" xr:uid="{3DA0F89A-641D-4CF4-82F6-672623F74BD3}"/>
    <cellStyle name="style1435755145637 3 4 2 6" xfId="57877" xr:uid="{D8DDAD62-6516-432A-8189-34475494A772}"/>
    <cellStyle name="style1435755145637 3 4 3" xfId="13894" xr:uid="{CABCF67A-04E4-4726-94D6-D6EA08E4CC40}"/>
    <cellStyle name="style1435755145637 3 4 4" xfId="23664" xr:uid="{16BF2FCC-ACEE-47F7-8390-85A0E538F0E7}"/>
    <cellStyle name="style1435755145637 3 4 5" xfId="33434" xr:uid="{EF6C38AA-0A81-42F7-9CA6-77237744238E}"/>
    <cellStyle name="style1435755145637 3 4 6" xfId="43203" xr:uid="{391DFA3F-84B7-48CF-BDF8-47B5811E418F}"/>
    <cellStyle name="style1435755145637 3 4 7" xfId="52973" xr:uid="{33A258F9-4551-401C-ABE1-87F2FA8A8D8A}"/>
    <cellStyle name="style1435755145637 3 5" xfId="5383" xr:uid="{00000000-0005-0000-0000-0000C11B0000}"/>
    <cellStyle name="style1435755145637 3 5 2" xfId="15171" xr:uid="{2475B4FC-C725-452A-9D11-78E5E23BDAE5}"/>
    <cellStyle name="style1435755145637 3 5 3" xfId="24941" xr:uid="{CEE2BD39-CA80-42DE-AFB4-F8CA77F7A241}"/>
    <cellStyle name="style1435755145637 3 5 4" xfId="34710" xr:uid="{CC5434CD-8468-43F6-9417-F178CC7A96F3}"/>
    <cellStyle name="style1435755145637 3 5 5" xfId="44480" xr:uid="{1DA6B825-11A8-4FF0-9B0E-07AE84E1F0D0}"/>
    <cellStyle name="style1435755145637 3 5 6" xfId="54250" xr:uid="{2822D886-5690-4EB0-B397-F07FD17AB7BC}"/>
    <cellStyle name="style1435755145637 3 6" xfId="10267" xr:uid="{2D5C184B-11D0-4529-8E43-ADD1F50BF254}"/>
    <cellStyle name="style1435755145637 3 7" xfId="20037" xr:uid="{DBDCD9CB-2D1C-4CCB-89D7-DDFE303F0073}"/>
    <cellStyle name="style1435755145637 3 8" xfId="29808" xr:uid="{BC9F92F7-C8F7-453A-869E-85D31F9A136B}"/>
    <cellStyle name="style1435755145637 3 9" xfId="39576" xr:uid="{F870FC87-BC94-4651-B250-C5DCE64B1915}"/>
    <cellStyle name="style1435755145637 4" xfId="1378" xr:uid="{00000000-0005-0000-0000-0000C21B0000}"/>
    <cellStyle name="style1435755145637 4 2" xfId="6282" xr:uid="{00000000-0005-0000-0000-0000C31B0000}"/>
    <cellStyle name="style1435755145637 4 2 2" xfId="16070" xr:uid="{5BEA8AE3-1861-47C5-B94C-7E120F8184CC}"/>
    <cellStyle name="style1435755145637 4 2 3" xfId="25840" xr:uid="{0F54EE2D-A290-401B-B3A6-486F70FAFBC6}"/>
    <cellStyle name="style1435755145637 4 2 4" xfId="35609" xr:uid="{6FC0901C-DC01-4410-AEA2-41C7F205928B}"/>
    <cellStyle name="style1435755145637 4 2 5" xfId="45379" xr:uid="{5A33521E-C2F1-4B98-A071-A5289E9E4975}"/>
    <cellStyle name="style1435755145637 4 2 6" xfId="55149" xr:uid="{8918A395-4DBA-456B-BC4E-08E3C18EB076}"/>
    <cellStyle name="style1435755145637 4 3" xfId="11166" xr:uid="{63247FD2-E9A1-4761-AC61-8DC83FFE9652}"/>
    <cellStyle name="style1435755145637 4 4" xfId="20936" xr:uid="{8A31278A-763F-4D51-809B-6437AA20AC63}"/>
    <cellStyle name="style1435755145637 4 5" xfId="30707" xr:uid="{68DD1B06-F1C2-450C-9A03-BC7604D6425C}"/>
    <cellStyle name="style1435755145637 4 6" xfId="40475" xr:uid="{E56EBCBA-8D1D-4EBA-99D1-649571BA577D}"/>
    <cellStyle name="style1435755145637 4 7" xfId="50245" xr:uid="{F19BFCDD-A7C0-4E67-86A8-C3B3C7790240}"/>
    <cellStyle name="style1435755145637 5" xfId="2571" xr:uid="{00000000-0005-0000-0000-0000C41B0000}"/>
    <cellStyle name="style1435755145637 5 2" xfId="7475" xr:uid="{00000000-0005-0000-0000-0000C51B0000}"/>
    <cellStyle name="style1435755145637 5 2 2" xfId="17263" xr:uid="{F729BB1E-B74A-426A-959A-5805C5D467BD}"/>
    <cellStyle name="style1435755145637 5 2 3" xfId="27033" xr:uid="{213B4ED6-3DF9-4F70-BFC0-DAB86411971E}"/>
    <cellStyle name="style1435755145637 5 2 4" xfId="36802" xr:uid="{BA6B2085-E6B4-4251-B0FF-175DD8246332}"/>
    <cellStyle name="style1435755145637 5 2 5" xfId="46572" xr:uid="{D848E600-8B84-495A-A7C6-95BAFB7A8441}"/>
    <cellStyle name="style1435755145637 5 2 6" xfId="56342" xr:uid="{53227764-2ACA-4C53-B2C0-EA7E0F1144FB}"/>
    <cellStyle name="style1435755145637 5 3" xfId="12359" xr:uid="{778A3EDE-6753-4867-B037-CC090625FEC0}"/>
    <cellStyle name="style1435755145637 5 4" xfId="22129" xr:uid="{96706242-6D3E-4A81-BBC0-C66D700D8126}"/>
    <cellStyle name="style1435755145637 5 5" xfId="31900" xr:uid="{C1D7A529-D361-4437-AB41-618D8DBA9562}"/>
    <cellStyle name="style1435755145637 5 6" xfId="41668" xr:uid="{B2A8BBF0-4DCC-44BA-AC01-BDC287664F15}"/>
    <cellStyle name="style1435755145637 5 7" xfId="51438" xr:uid="{966086CC-08D8-47D7-9907-D5DC1C9D272C}"/>
    <cellStyle name="style1435755145637 6" xfId="3764" xr:uid="{00000000-0005-0000-0000-0000C61B0000}"/>
    <cellStyle name="style1435755145637 6 2" xfId="8668" xr:uid="{00000000-0005-0000-0000-0000C71B0000}"/>
    <cellStyle name="style1435755145637 6 2 2" xfId="18456" xr:uid="{96FF464D-4550-4CE7-8B57-FE185467FF9F}"/>
    <cellStyle name="style1435755145637 6 2 3" xfId="28226" xr:uid="{38F37721-EBE4-4265-807D-04A59A6BCB4F}"/>
    <cellStyle name="style1435755145637 6 2 4" xfId="37995" xr:uid="{D7742A7F-C237-48E0-83A1-766A0BDAB52D}"/>
    <cellStyle name="style1435755145637 6 2 5" xfId="47765" xr:uid="{06FB1E01-BBAC-499B-8258-3974523FDD67}"/>
    <cellStyle name="style1435755145637 6 2 6" xfId="57535" xr:uid="{AD1110AF-5303-43B4-AF2B-4CF4BF64375D}"/>
    <cellStyle name="style1435755145637 6 3" xfId="13552" xr:uid="{548622BF-17D4-4C83-BA07-D196B8507F46}"/>
    <cellStyle name="style1435755145637 6 4" xfId="23322" xr:uid="{47DB51E7-9CDA-4668-A66E-EF7315B522CE}"/>
    <cellStyle name="style1435755145637 6 5" xfId="33092" xr:uid="{4A4E9D26-CBF2-46E6-B703-8F5AD7F5DE45}"/>
    <cellStyle name="style1435755145637 6 6" xfId="42861" xr:uid="{3439513B-316F-4C2D-9A48-EDF38AF753EB}"/>
    <cellStyle name="style1435755145637 6 7" xfId="52631" xr:uid="{D5E128FA-3C8F-47D0-B3A5-EB3201EF6AC2}"/>
    <cellStyle name="style1435755145637 7" xfId="5041" xr:uid="{00000000-0005-0000-0000-0000C81B0000}"/>
    <cellStyle name="style1435755145637 7 2" xfId="14829" xr:uid="{F23F36C6-1BCE-45F9-B3E9-7F999D68895A}"/>
    <cellStyle name="style1435755145637 7 3" xfId="24599" xr:uid="{F8786663-A9C8-4757-8025-8DE2F284ABB4}"/>
    <cellStyle name="style1435755145637 7 4" xfId="34368" xr:uid="{F8DA6009-7AE2-4ECA-89B2-2F08D8B9C87F}"/>
    <cellStyle name="style1435755145637 7 5" xfId="44138" xr:uid="{05AD67A2-CC42-4814-BA53-66BCB8F9E151}"/>
    <cellStyle name="style1435755145637 7 6" xfId="53908" xr:uid="{AE8EFF30-9439-42A2-9D05-5EBF47420E68}"/>
    <cellStyle name="style1435755145637 8" xfId="9925" xr:uid="{8C7939E8-F218-485D-967A-C7B2F9F29637}"/>
    <cellStyle name="style1435755145637 9" xfId="19695" xr:uid="{764B1BDE-691D-41A5-A71E-E3A3E184D4C1}"/>
    <cellStyle name="style1435755145669" xfId="81" xr:uid="{00000000-0005-0000-0000-0000C91B0000}"/>
    <cellStyle name="style1435755145669 10" xfId="29467" xr:uid="{486AA6EB-CD56-416C-9446-9BD898B48D92}"/>
    <cellStyle name="style1435755145669 11" xfId="39235" xr:uid="{70867BD7-8629-41B2-A15F-ED5C922EF52F}"/>
    <cellStyle name="style1435755145669 12" xfId="49005" xr:uid="{C1042222-5EB5-42A2-B208-A227E2F6036E}"/>
    <cellStyle name="style1435755145669 2" xfId="430" xr:uid="{00000000-0005-0000-0000-0000CA1B0000}"/>
    <cellStyle name="style1435755145669 2 10" xfId="39577" xr:uid="{105F6FB0-A818-4DC2-9BC7-F5E2BBCEFF2E}"/>
    <cellStyle name="style1435755145669 2 11" xfId="49347" xr:uid="{88D52E62-5D3D-4E53-A5FF-C2DDE6F581CB}"/>
    <cellStyle name="style1435755145669 2 2" xfId="431" xr:uid="{00000000-0005-0000-0000-0000CB1B0000}"/>
    <cellStyle name="style1435755145669 2 2 10" xfId="49348" xr:uid="{647DB464-F577-4691-A56A-EB74BD72935D}"/>
    <cellStyle name="style1435755145669 2 2 2" xfId="1722" xr:uid="{00000000-0005-0000-0000-0000CC1B0000}"/>
    <cellStyle name="style1435755145669 2 2 2 2" xfId="6626" xr:uid="{00000000-0005-0000-0000-0000CD1B0000}"/>
    <cellStyle name="style1435755145669 2 2 2 2 2" xfId="16414" xr:uid="{5FE132A7-5CCD-4DEB-9250-55288ED8B91D}"/>
    <cellStyle name="style1435755145669 2 2 2 2 3" xfId="26184" xr:uid="{8680D8F5-6BDF-41C9-8CF5-0D4D6E621CDA}"/>
    <cellStyle name="style1435755145669 2 2 2 2 4" xfId="35953" xr:uid="{75292558-C517-4322-B4CD-BEA517F8BD47}"/>
    <cellStyle name="style1435755145669 2 2 2 2 5" xfId="45723" xr:uid="{89D03E4D-E4F6-43B5-8140-670BAA55F90D}"/>
    <cellStyle name="style1435755145669 2 2 2 2 6" xfId="55493" xr:uid="{1F55A693-CAC9-4B5E-AB2D-7FF147FD7ED2}"/>
    <cellStyle name="style1435755145669 2 2 2 3" xfId="11510" xr:uid="{EF634AA0-4FB2-4D20-A22B-1D5772A37C1B}"/>
    <cellStyle name="style1435755145669 2 2 2 4" xfId="21280" xr:uid="{B7A44267-B14A-4FCF-86B0-DBADD91A40A2}"/>
    <cellStyle name="style1435755145669 2 2 2 5" xfId="31051" xr:uid="{B9714A80-4CE3-4636-8DD7-CC92C0846A8E}"/>
    <cellStyle name="style1435755145669 2 2 2 6" xfId="40819" xr:uid="{8B79CA2D-CF7E-4A0E-B51D-D1ECDE1DDFC6}"/>
    <cellStyle name="style1435755145669 2 2 2 7" xfId="50589" xr:uid="{460D4EE3-12F1-415D-80A6-09066EFC3DD0}"/>
    <cellStyle name="style1435755145669 2 2 3" xfId="2915" xr:uid="{00000000-0005-0000-0000-0000CE1B0000}"/>
    <cellStyle name="style1435755145669 2 2 3 2" xfId="7819" xr:uid="{00000000-0005-0000-0000-0000CF1B0000}"/>
    <cellStyle name="style1435755145669 2 2 3 2 2" xfId="17607" xr:uid="{DA7A1199-AC0D-4199-B914-810449B22C57}"/>
    <cellStyle name="style1435755145669 2 2 3 2 3" xfId="27377" xr:uid="{9D5661DC-1B88-4490-84CA-6C39DF7669C0}"/>
    <cellStyle name="style1435755145669 2 2 3 2 4" xfId="37146" xr:uid="{D334D077-2793-4D26-9D9D-F8FD7A295819}"/>
    <cellStyle name="style1435755145669 2 2 3 2 5" xfId="46916" xr:uid="{EBE81019-AE0F-4B41-956B-50D8E137AF62}"/>
    <cellStyle name="style1435755145669 2 2 3 2 6" xfId="56686" xr:uid="{05E893A4-17E3-4BE1-9DC1-8FEA93037E53}"/>
    <cellStyle name="style1435755145669 2 2 3 3" xfId="12703" xr:uid="{57DFF279-20F0-4FB6-B4D0-9D1779134FBD}"/>
    <cellStyle name="style1435755145669 2 2 3 4" xfId="22473" xr:uid="{07014AEB-B1C7-4C34-89B1-F0A3D0E14FC4}"/>
    <cellStyle name="style1435755145669 2 2 3 5" xfId="32244" xr:uid="{036E30D1-0022-420F-A5D5-D41B123921CB}"/>
    <cellStyle name="style1435755145669 2 2 3 6" xfId="42012" xr:uid="{9D318490-3EA2-4A3F-A1F2-386E09AFD4E2}"/>
    <cellStyle name="style1435755145669 2 2 3 7" xfId="51782" xr:uid="{6EDBB0FA-5056-4B35-9D88-0BC2B138C544}"/>
    <cellStyle name="style1435755145669 2 2 4" xfId="4108" xr:uid="{00000000-0005-0000-0000-0000D01B0000}"/>
    <cellStyle name="style1435755145669 2 2 4 2" xfId="9012" xr:uid="{00000000-0005-0000-0000-0000D11B0000}"/>
    <cellStyle name="style1435755145669 2 2 4 2 2" xfId="18800" xr:uid="{F52E4FE2-9593-44F2-8B4B-29C3DC4BEC87}"/>
    <cellStyle name="style1435755145669 2 2 4 2 3" xfId="28570" xr:uid="{D58545FF-79A6-416D-9091-E9887CA2F991}"/>
    <cellStyle name="style1435755145669 2 2 4 2 4" xfId="38339" xr:uid="{75D03280-EFCA-43FE-AE83-7272350B79B2}"/>
    <cellStyle name="style1435755145669 2 2 4 2 5" xfId="48109" xr:uid="{DE91D39F-2F34-4E6B-8C7C-5CF80518309C}"/>
    <cellStyle name="style1435755145669 2 2 4 2 6" xfId="57879" xr:uid="{1D65DE4E-BD5C-4B9F-9C8B-27CAF4D36E4B}"/>
    <cellStyle name="style1435755145669 2 2 4 3" xfId="13896" xr:uid="{E7367370-81A1-433A-962E-90A20CBE96C9}"/>
    <cellStyle name="style1435755145669 2 2 4 4" xfId="23666" xr:uid="{1CB70636-5B86-481E-A795-A13AA1F8AFAC}"/>
    <cellStyle name="style1435755145669 2 2 4 5" xfId="33436" xr:uid="{BF07145C-264C-4ECA-9833-9DC46AF5FE50}"/>
    <cellStyle name="style1435755145669 2 2 4 6" xfId="43205" xr:uid="{D83FA265-8922-4E0B-96EA-28F0BFAF2DA6}"/>
    <cellStyle name="style1435755145669 2 2 4 7" xfId="52975" xr:uid="{103834B4-75AA-4AB8-9FF3-496C76422630}"/>
    <cellStyle name="style1435755145669 2 2 5" xfId="5385" xr:uid="{00000000-0005-0000-0000-0000D21B0000}"/>
    <cellStyle name="style1435755145669 2 2 5 2" xfId="15173" xr:uid="{513DCC8E-ADEE-42B6-B5F7-5BE66498E99D}"/>
    <cellStyle name="style1435755145669 2 2 5 3" xfId="24943" xr:uid="{490ADEFC-CCD8-4463-AC1F-7E41A252C194}"/>
    <cellStyle name="style1435755145669 2 2 5 4" xfId="34712" xr:uid="{74F038B8-BE90-496D-91A8-01A43DE87DF5}"/>
    <cellStyle name="style1435755145669 2 2 5 5" xfId="44482" xr:uid="{08162119-AC68-4F86-A726-EAF1F9250500}"/>
    <cellStyle name="style1435755145669 2 2 5 6" xfId="54252" xr:uid="{6FD55671-FAE3-4405-87F9-5AB33E72ACF5}"/>
    <cellStyle name="style1435755145669 2 2 6" xfId="10269" xr:uid="{EBA72FE8-AB8E-4FB3-B2BB-23F79E1B5B11}"/>
    <cellStyle name="style1435755145669 2 2 7" xfId="20039" xr:uid="{71480F76-EEF5-4017-B205-24BDCE23699C}"/>
    <cellStyle name="style1435755145669 2 2 8" xfId="29810" xr:uid="{ABBE10D1-8DA9-44DC-947B-CE6C2C0D4E49}"/>
    <cellStyle name="style1435755145669 2 2 9" xfId="39578" xr:uid="{51CE1474-1044-4811-9691-679CAEC6E885}"/>
    <cellStyle name="style1435755145669 2 3" xfId="1721" xr:uid="{00000000-0005-0000-0000-0000D31B0000}"/>
    <cellStyle name="style1435755145669 2 3 2" xfId="6625" xr:uid="{00000000-0005-0000-0000-0000D41B0000}"/>
    <cellStyle name="style1435755145669 2 3 2 2" xfId="16413" xr:uid="{6F08DB5E-6B2A-4BBA-B478-ECFD0BD55320}"/>
    <cellStyle name="style1435755145669 2 3 2 3" xfId="26183" xr:uid="{BBDEBDF0-1CB1-4A1C-80E7-BF1582F32901}"/>
    <cellStyle name="style1435755145669 2 3 2 4" xfId="35952" xr:uid="{4E037F85-5B01-4542-90F4-A9AD9D27C4F1}"/>
    <cellStyle name="style1435755145669 2 3 2 5" xfId="45722" xr:uid="{BF2AF05A-5555-45DA-AABC-23FDBAE3537C}"/>
    <cellStyle name="style1435755145669 2 3 2 6" xfId="55492" xr:uid="{52A1245B-2F1C-441C-B617-0393F3BB286B}"/>
    <cellStyle name="style1435755145669 2 3 3" xfId="11509" xr:uid="{E5C97DAC-3479-4DC3-89A2-A40E0FF2BFE1}"/>
    <cellStyle name="style1435755145669 2 3 4" xfId="21279" xr:uid="{A01D0F07-3AB3-44B2-91AB-1CABAD214FA9}"/>
    <cellStyle name="style1435755145669 2 3 5" xfId="31050" xr:uid="{8813FB22-A740-46FF-A2D4-833A293B5507}"/>
    <cellStyle name="style1435755145669 2 3 6" xfId="40818" xr:uid="{0F25E89C-018C-49F6-BE76-5FB69D9F033D}"/>
    <cellStyle name="style1435755145669 2 3 7" xfId="50588" xr:uid="{5035D66F-9E15-4020-9F79-3F8444BD109F}"/>
    <cellStyle name="style1435755145669 2 4" xfId="2914" xr:uid="{00000000-0005-0000-0000-0000D51B0000}"/>
    <cellStyle name="style1435755145669 2 4 2" xfId="7818" xr:uid="{00000000-0005-0000-0000-0000D61B0000}"/>
    <cellStyle name="style1435755145669 2 4 2 2" xfId="17606" xr:uid="{A6CB397B-C0DC-4D92-B1AC-84B3872948DD}"/>
    <cellStyle name="style1435755145669 2 4 2 3" xfId="27376" xr:uid="{DCCBC42C-7170-4FAC-8C52-48573C1E68A2}"/>
    <cellStyle name="style1435755145669 2 4 2 4" xfId="37145" xr:uid="{B8B03F5E-DFB4-4A9B-BFE8-6E88F4713E5B}"/>
    <cellStyle name="style1435755145669 2 4 2 5" xfId="46915" xr:uid="{6C4E70C1-C594-4964-BFD4-9852B8427BC1}"/>
    <cellStyle name="style1435755145669 2 4 2 6" xfId="56685" xr:uid="{8861F370-26BE-412F-8AA8-EAD9851D1C93}"/>
    <cellStyle name="style1435755145669 2 4 3" xfId="12702" xr:uid="{FA581797-BE5C-4C90-A4D5-12EDB6EBBA33}"/>
    <cellStyle name="style1435755145669 2 4 4" xfId="22472" xr:uid="{22F9C436-251C-4792-ABC0-36B3A1531731}"/>
    <cellStyle name="style1435755145669 2 4 5" xfId="32243" xr:uid="{B150624A-B7EA-4089-B627-B7B9A678C868}"/>
    <cellStyle name="style1435755145669 2 4 6" xfId="42011" xr:uid="{D9B281C4-F264-48C6-B30A-5D232850B1FA}"/>
    <cellStyle name="style1435755145669 2 4 7" xfId="51781" xr:uid="{1952A227-DFB5-4222-92AC-100AB3CBC417}"/>
    <cellStyle name="style1435755145669 2 5" xfId="4107" xr:uid="{00000000-0005-0000-0000-0000D71B0000}"/>
    <cellStyle name="style1435755145669 2 5 2" xfId="9011" xr:uid="{00000000-0005-0000-0000-0000D81B0000}"/>
    <cellStyle name="style1435755145669 2 5 2 2" xfId="18799" xr:uid="{6B2437FC-6110-45A0-A2B4-001250890F02}"/>
    <cellStyle name="style1435755145669 2 5 2 3" xfId="28569" xr:uid="{6C119092-C80B-481C-88F4-4AA5F26D65D7}"/>
    <cellStyle name="style1435755145669 2 5 2 4" xfId="38338" xr:uid="{F7B06154-1ABE-465A-B265-A091A8D34673}"/>
    <cellStyle name="style1435755145669 2 5 2 5" xfId="48108" xr:uid="{52C986D1-0982-461A-8E13-6BC099116C5A}"/>
    <cellStyle name="style1435755145669 2 5 2 6" xfId="57878" xr:uid="{E93E1CA0-4FCA-4C11-9D8C-2D9DD75AF545}"/>
    <cellStyle name="style1435755145669 2 5 3" xfId="13895" xr:uid="{8BF43683-27E7-4E05-8CAA-80A4AB1AD924}"/>
    <cellStyle name="style1435755145669 2 5 4" xfId="23665" xr:uid="{463B66BD-44A8-4007-AFFE-8027BF15D1E5}"/>
    <cellStyle name="style1435755145669 2 5 5" xfId="33435" xr:uid="{29661B26-2E15-4F19-8FB1-69B9059683BB}"/>
    <cellStyle name="style1435755145669 2 5 6" xfId="43204" xr:uid="{3D818A69-FCF3-4612-B752-FACD7DB6C1F9}"/>
    <cellStyle name="style1435755145669 2 5 7" xfId="52974" xr:uid="{2690CAEA-29E8-4EC9-8858-4A9A75B7E1C5}"/>
    <cellStyle name="style1435755145669 2 6" xfId="5384" xr:uid="{00000000-0005-0000-0000-0000D91B0000}"/>
    <cellStyle name="style1435755145669 2 6 2" xfId="15172" xr:uid="{11F28364-B521-4CA1-B1AE-248590A1A404}"/>
    <cellStyle name="style1435755145669 2 6 3" xfId="24942" xr:uid="{051603F0-0048-4885-AE21-0B1ADB6BF3AE}"/>
    <cellStyle name="style1435755145669 2 6 4" xfId="34711" xr:uid="{2B7B92BF-9EE5-4804-8C30-2D71818FA999}"/>
    <cellStyle name="style1435755145669 2 6 5" xfId="44481" xr:uid="{911D542F-E8B8-4ED8-AD42-370B5F39DC8C}"/>
    <cellStyle name="style1435755145669 2 6 6" xfId="54251" xr:uid="{BF21A957-1957-4B85-9D42-5CC93287A74A}"/>
    <cellStyle name="style1435755145669 2 7" xfId="10268" xr:uid="{257EA9EE-9FD6-47DA-89ED-318059A9ACF5}"/>
    <cellStyle name="style1435755145669 2 8" xfId="20038" xr:uid="{6DF37FEF-4F8A-433D-A3F4-1FD00B04A456}"/>
    <cellStyle name="style1435755145669 2 9" xfId="29809" xr:uid="{32E04A08-CBD3-42D7-8295-AEC375ED7FDE}"/>
    <cellStyle name="style1435755145669 3" xfId="432" xr:uid="{00000000-0005-0000-0000-0000DA1B0000}"/>
    <cellStyle name="style1435755145669 3 10" xfId="49349" xr:uid="{15D86A04-F019-4DDB-B58D-3B63BF40E532}"/>
    <cellStyle name="style1435755145669 3 2" xfId="1723" xr:uid="{00000000-0005-0000-0000-0000DB1B0000}"/>
    <cellStyle name="style1435755145669 3 2 2" xfId="6627" xr:uid="{00000000-0005-0000-0000-0000DC1B0000}"/>
    <cellStyle name="style1435755145669 3 2 2 2" xfId="16415" xr:uid="{D01BEC47-535E-4307-AF1D-66BD6BDE256B}"/>
    <cellStyle name="style1435755145669 3 2 2 3" xfId="26185" xr:uid="{59984636-2720-4C7E-81CF-85417CF9F13F}"/>
    <cellStyle name="style1435755145669 3 2 2 4" xfId="35954" xr:uid="{2478AB39-D0EB-48AE-BC5C-3A4CDE35A9F6}"/>
    <cellStyle name="style1435755145669 3 2 2 5" xfId="45724" xr:uid="{1CF7E29C-C418-48C2-9D0A-2FDAF3D94EC5}"/>
    <cellStyle name="style1435755145669 3 2 2 6" xfId="55494" xr:uid="{D1038974-17E1-45AB-8E53-83B513750C5A}"/>
    <cellStyle name="style1435755145669 3 2 3" xfId="11511" xr:uid="{CCC16381-8779-4A54-A9BD-58517E3266D2}"/>
    <cellStyle name="style1435755145669 3 2 4" xfId="21281" xr:uid="{616E35AD-B77F-4FD2-A996-891FC4D9CEAA}"/>
    <cellStyle name="style1435755145669 3 2 5" xfId="31052" xr:uid="{81821810-FEF7-4ABC-8C7E-682F19EDBAAA}"/>
    <cellStyle name="style1435755145669 3 2 6" xfId="40820" xr:uid="{29ADCC44-841E-4F07-BF4E-900B78222512}"/>
    <cellStyle name="style1435755145669 3 2 7" xfId="50590" xr:uid="{E6A40B79-1E60-4BCA-A27A-8A8EEA6E5786}"/>
    <cellStyle name="style1435755145669 3 3" xfId="2916" xr:uid="{00000000-0005-0000-0000-0000DD1B0000}"/>
    <cellStyle name="style1435755145669 3 3 2" xfId="7820" xr:uid="{00000000-0005-0000-0000-0000DE1B0000}"/>
    <cellStyle name="style1435755145669 3 3 2 2" xfId="17608" xr:uid="{D3ACFBEA-CB1F-4321-989A-A21134FDFA50}"/>
    <cellStyle name="style1435755145669 3 3 2 3" xfId="27378" xr:uid="{1317E1D7-749A-45E8-BDAA-84763A6CF1EA}"/>
    <cellStyle name="style1435755145669 3 3 2 4" xfId="37147" xr:uid="{BC28CD55-3228-4F05-85FD-725CD8ABF74E}"/>
    <cellStyle name="style1435755145669 3 3 2 5" xfId="46917" xr:uid="{8BA69A76-CCF4-4CBF-AC27-26E8DD215223}"/>
    <cellStyle name="style1435755145669 3 3 2 6" xfId="56687" xr:uid="{98E48AFB-D758-40CB-950A-CF0F68787FEB}"/>
    <cellStyle name="style1435755145669 3 3 3" xfId="12704" xr:uid="{7653983F-1C63-4969-990C-1E464E699075}"/>
    <cellStyle name="style1435755145669 3 3 4" xfId="22474" xr:uid="{BE937AF5-587F-4C05-A24B-C3682EF06438}"/>
    <cellStyle name="style1435755145669 3 3 5" xfId="32245" xr:uid="{F48BDF4D-BFBB-4D42-B9AF-DA640F82C978}"/>
    <cellStyle name="style1435755145669 3 3 6" xfId="42013" xr:uid="{2F6AA6D3-253A-42FD-9AB3-25502C8968AF}"/>
    <cellStyle name="style1435755145669 3 3 7" xfId="51783" xr:uid="{8DE05160-B966-4E57-875A-65EA12DE25B1}"/>
    <cellStyle name="style1435755145669 3 4" xfId="4109" xr:uid="{00000000-0005-0000-0000-0000DF1B0000}"/>
    <cellStyle name="style1435755145669 3 4 2" xfId="9013" xr:uid="{00000000-0005-0000-0000-0000E01B0000}"/>
    <cellStyle name="style1435755145669 3 4 2 2" xfId="18801" xr:uid="{6E2DCC30-C090-4063-9E55-DB189B34475D}"/>
    <cellStyle name="style1435755145669 3 4 2 3" xfId="28571" xr:uid="{2D9F13D1-7BAE-4158-8D19-750BB1F3255A}"/>
    <cellStyle name="style1435755145669 3 4 2 4" xfId="38340" xr:uid="{4AB39299-CD69-43D8-9F3C-74BD48B48890}"/>
    <cellStyle name="style1435755145669 3 4 2 5" xfId="48110" xr:uid="{D26DD5EE-1824-4980-B289-202888722E29}"/>
    <cellStyle name="style1435755145669 3 4 2 6" xfId="57880" xr:uid="{99E93133-82EF-4CAE-9A9B-69283CB1C81C}"/>
    <cellStyle name="style1435755145669 3 4 3" xfId="13897" xr:uid="{80E150CD-D8A6-4E47-AAD9-CBBB3905F11A}"/>
    <cellStyle name="style1435755145669 3 4 4" xfId="23667" xr:uid="{E3DE3BFB-11AA-43C9-BBE2-12D83D6C0F06}"/>
    <cellStyle name="style1435755145669 3 4 5" xfId="33437" xr:uid="{61AC0324-4D8F-49A6-9F5B-EBE9DF4A67C3}"/>
    <cellStyle name="style1435755145669 3 4 6" xfId="43206" xr:uid="{821F0C21-AF5E-47C0-AA13-7C9A542A7D2B}"/>
    <cellStyle name="style1435755145669 3 4 7" xfId="52976" xr:uid="{625A6441-4970-472E-B176-C092880F7057}"/>
    <cellStyle name="style1435755145669 3 5" xfId="5386" xr:uid="{00000000-0005-0000-0000-0000E11B0000}"/>
    <cellStyle name="style1435755145669 3 5 2" xfId="15174" xr:uid="{FEA9BBD9-7A51-4EFD-BE60-A0C21F86A476}"/>
    <cellStyle name="style1435755145669 3 5 3" xfId="24944" xr:uid="{CAD5149A-7C40-421E-B66E-E22CA67CEE92}"/>
    <cellStyle name="style1435755145669 3 5 4" xfId="34713" xr:uid="{86EA6E39-5D0C-43F4-A135-1301F69BD543}"/>
    <cellStyle name="style1435755145669 3 5 5" xfId="44483" xr:uid="{96066542-D167-4416-858E-0C124D0B4F5B}"/>
    <cellStyle name="style1435755145669 3 5 6" xfId="54253" xr:uid="{18C8E32F-45AC-45D4-87F2-3B3B0E4265E6}"/>
    <cellStyle name="style1435755145669 3 6" xfId="10270" xr:uid="{B00FC164-30CE-4686-9C60-6B8FFBEAA93A}"/>
    <cellStyle name="style1435755145669 3 7" xfId="20040" xr:uid="{8A2A5686-697F-4DF2-82E7-0195EC59184B}"/>
    <cellStyle name="style1435755145669 3 8" xfId="29811" xr:uid="{E7EA4BB9-B8BB-4655-93BD-3A95CA7F0760}"/>
    <cellStyle name="style1435755145669 3 9" xfId="39579" xr:uid="{A753201F-716C-4266-8898-7BA8EA692ABE}"/>
    <cellStyle name="style1435755145669 4" xfId="1379" xr:uid="{00000000-0005-0000-0000-0000E21B0000}"/>
    <cellStyle name="style1435755145669 4 2" xfId="6283" xr:uid="{00000000-0005-0000-0000-0000E31B0000}"/>
    <cellStyle name="style1435755145669 4 2 2" xfId="16071" xr:uid="{AF555248-E228-427F-9BC2-7D8DC9FEC23B}"/>
    <cellStyle name="style1435755145669 4 2 3" xfId="25841" xr:uid="{5C7C1C83-CFD0-47AA-A760-A640AB3A1EFB}"/>
    <cellStyle name="style1435755145669 4 2 4" xfId="35610" xr:uid="{FFF5E988-43BE-4EAA-954A-BA57DD3A43DE}"/>
    <cellStyle name="style1435755145669 4 2 5" xfId="45380" xr:uid="{B475A690-4D0F-44BF-8190-AD3ACDE50A9F}"/>
    <cellStyle name="style1435755145669 4 2 6" xfId="55150" xr:uid="{6EB362D5-DA03-4B39-88EE-A9D1D60EB90B}"/>
    <cellStyle name="style1435755145669 4 3" xfId="11167" xr:uid="{880248C1-0E38-46C0-A0DE-F329EFA59CEE}"/>
    <cellStyle name="style1435755145669 4 4" xfId="20937" xr:uid="{CE58A808-4CC1-4225-B6EC-0BE8981BE22D}"/>
    <cellStyle name="style1435755145669 4 5" xfId="30708" xr:uid="{685F227D-C191-4904-B15E-F888A2AF0F00}"/>
    <cellStyle name="style1435755145669 4 6" xfId="40476" xr:uid="{BF1A7FA8-C242-4E59-9425-1700E6BDF6E1}"/>
    <cellStyle name="style1435755145669 4 7" xfId="50246" xr:uid="{F273D9E5-7600-4ED7-AD80-CCA39B0B9194}"/>
    <cellStyle name="style1435755145669 5" xfId="2572" xr:uid="{00000000-0005-0000-0000-0000E41B0000}"/>
    <cellStyle name="style1435755145669 5 2" xfId="7476" xr:uid="{00000000-0005-0000-0000-0000E51B0000}"/>
    <cellStyle name="style1435755145669 5 2 2" xfId="17264" xr:uid="{3667C355-6C58-4496-B805-195081147DDA}"/>
    <cellStyle name="style1435755145669 5 2 3" xfId="27034" xr:uid="{D51B2CA6-0155-45D3-8B2C-848E51359B76}"/>
    <cellStyle name="style1435755145669 5 2 4" xfId="36803" xr:uid="{16A2DCBA-AE9B-4298-A818-07F70DCD3D69}"/>
    <cellStyle name="style1435755145669 5 2 5" xfId="46573" xr:uid="{8EF46F10-C596-4C80-981C-64E0933D4851}"/>
    <cellStyle name="style1435755145669 5 2 6" xfId="56343" xr:uid="{76A98AFA-D04D-4A84-8605-74B59BB8566A}"/>
    <cellStyle name="style1435755145669 5 3" xfId="12360" xr:uid="{6F132151-1C40-4D1E-9BAB-F4D52BF5741D}"/>
    <cellStyle name="style1435755145669 5 4" xfId="22130" xr:uid="{60D928BC-E7B6-41B3-A180-96D30614E452}"/>
    <cellStyle name="style1435755145669 5 5" xfId="31901" xr:uid="{1C46C96A-4E2B-403D-B496-C520AFFF3322}"/>
    <cellStyle name="style1435755145669 5 6" xfId="41669" xr:uid="{4A96ECFE-D8CA-4B55-9EE7-66C2733C9E4C}"/>
    <cellStyle name="style1435755145669 5 7" xfId="51439" xr:uid="{F52F83FB-0DDA-4C83-A29B-7FE3CCC234CC}"/>
    <cellStyle name="style1435755145669 6" xfId="3765" xr:uid="{00000000-0005-0000-0000-0000E61B0000}"/>
    <cellStyle name="style1435755145669 6 2" xfId="8669" xr:uid="{00000000-0005-0000-0000-0000E71B0000}"/>
    <cellStyle name="style1435755145669 6 2 2" xfId="18457" xr:uid="{A1F66133-02EE-4871-B8B7-3F289EB1947F}"/>
    <cellStyle name="style1435755145669 6 2 3" xfId="28227" xr:uid="{50A487A6-7F75-4AEE-8615-DE6A213FC114}"/>
    <cellStyle name="style1435755145669 6 2 4" xfId="37996" xr:uid="{6F8E1235-3A6C-420B-B10C-89E129CDC0DC}"/>
    <cellStyle name="style1435755145669 6 2 5" xfId="47766" xr:uid="{E6D48A77-03B5-4A4B-BCDC-BD94F45A7F45}"/>
    <cellStyle name="style1435755145669 6 2 6" xfId="57536" xr:uid="{1E0E2162-820A-4A1C-A5DA-02F96BA53F9B}"/>
    <cellStyle name="style1435755145669 6 3" xfId="13553" xr:uid="{412D3F36-ECF4-4935-939F-CC205F0678FD}"/>
    <cellStyle name="style1435755145669 6 4" xfId="23323" xr:uid="{36F1E98D-CA50-408E-9A33-23C8F7231269}"/>
    <cellStyle name="style1435755145669 6 5" xfId="33093" xr:uid="{385EA96F-A337-44F9-92B6-2CE5C19CE2C5}"/>
    <cellStyle name="style1435755145669 6 6" xfId="42862" xr:uid="{31F49132-19D0-442F-ACF2-7EB37DA92AB3}"/>
    <cellStyle name="style1435755145669 6 7" xfId="52632" xr:uid="{6A3D8314-E077-4560-B9A4-3EA82D870E34}"/>
    <cellStyle name="style1435755145669 7" xfId="5042" xr:uid="{00000000-0005-0000-0000-0000E81B0000}"/>
    <cellStyle name="style1435755145669 7 2" xfId="14830" xr:uid="{2DFBBF6C-42FE-4CFD-92E6-317D675A8861}"/>
    <cellStyle name="style1435755145669 7 3" xfId="24600" xr:uid="{A7B999ED-4C15-4162-9240-D67B59FFF5AF}"/>
    <cellStyle name="style1435755145669 7 4" xfId="34369" xr:uid="{54F04683-95A9-4A0C-90F1-3569DD0A151F}"/>
    <cellStyle name="style1435755145669 7 5" xfId="44139" xr:uid="{71CC69CF-0FD5-4B1F-8933-BDEB3A8D1063}"/>
    <cellStyle name="style1435755145669 7 6" xfId="53909" xr:uid="{35F33FFC-790D-4EDC-A367-DED181B20FB0}"/>
    <cellStyle name="style1435755145669 8" xfId="9926" xr:uid="{FE8CEA53-0C6D-4F10-AD6F-2EF0E6657116}"/>
    <cellStyle name="style1435755145669 9" xfId="19696" xr:uid="{A5CB0919-47DB-4B93-877E-B82889BE3369}"/>
    <cellStyle name="style1435755145700" xfId="82" xr:uid="{00000000-0005-0000-0000-0000E91B0000}"/>
    <cellStyle name="style1435755145700 10" xfId="29468" xr:uid="{382AF5D9-3963-46C1-93E5-12A98DB25291}"/>
    <cellStyle name="style1435755145700 11" xfId="39236" xr:uid="{A8FC3BB8-7B2D-4089-A516-E4FDCE682EF4}"/>
    <cellStyle name="style1435755145700 12" xfId="49006" xr:uid="{063483E3-0CDD-4DC9-A949-B056BDD9F006}"/>
    <cellStyle name="style1435755145700 2" xfId="433" xr:uid="{00000000-0005-0000-0000-0000EA1B0000}"/>
    <cellStyle name="style1435755145700 2 10" xfId="39580" xr:uid="{B8B1ABD0-2710-4B1F-A0CB-5825B5776972}"/>
    <cellStyle name="style1435755145700 2 11" xfId="49350" xr:uid="{52CDC57B-16D8-4C27-B115-CA43133DA6FB}"/>
    <cellStyle name="style1435755145700 2 2" xfId="434" xr:uid="{00000000-0005-0000-0000-0000EB1B0000}"/>
    <cellStyle name="style1435755145700 2 2 10" xfId="49351" xr:uid="{D8A1E8C8-0A65-48A7-A05A-175E66A108A5}"/>
    <cellStyle name="style1435755145700 2 2 2" xfId="1725" xr:uid="{00000000-0005-0000-0000-0000EC1B0000}"/>
    <cellStyle name="style1435755145700 2 2 2 2" xfId="6629" xr:uid="{00000000-0005-0000-0000-0000ED1B0000}"/>
    <cellStyle name="style1435755145700 2 2 2 2 2" xfId="16417" xr:uid="{34758DDF-075C-46D1-88C8-6610B61292FA}"/>
    <cellStyle name="style1435755145700 2 2 2 2 3" xfId="26187" xr:uid="{A6E7D148-DA09-43B7-A190-E829A78EE4D1}"/>
    <cellStyle name="style1435755145700 2 2 2 2 4" xfId="35956" xr:uid="{66FED2A3-78E7-4E50-98B5-1B36427433C9}"/>
    <cellStyle name="style1435755145700 2 2 2 2 5" xfId="45726" xr:uid="{374964D3-CC99-45A4-81D7-5A700412ABAA}"/>
    <cellStyle name="style1435755145700 2 2 2 2 6" xfId="55496" xr:uid="{43B75B3A-E769-4F26-B0A8-148CF58C1EE9}"/>
    <cellStyle name="style1435755145700 2 2 2 3" xfId="11513" xr:uid="{F7014729-6B93-4D89-930F-90E41BCF1CC9}"/>
    <cellStyle name="style1435755145700 2 2 2 4" xfId="21283" xr:uid="{48336B4F-C933-4421-93F2-F9913F60E7CA}"/>
    <cellStyle name="style1435755145700 2 2 2 5" xfId="31054" xr:uid="{9299014D-368F-4EE3-BA43-6C814817B2E3}"/>
    <cellStyle name="style1435755145700 2 2 2 6" xfId="40822" xr:uid="{FB78E065-F20D-4F40-8E7D-1157378D77D8}"/>
    <cellStyle name="style1435755145700 2 2 2 7" xfId="50592" xr:uid="{5D876B9C-0465-4C9C-8CC3-8F6AEE9A195B}"/>
    <cellStyle name="style1435755145700 2 2 3" xfId="2918" xr:uid="{00000000-0005-0000-0000-0000EE1B0000}"/>
    <cellStyle name="style1435755145700 2 2 3 2" xfId="7822" xr:uid="{00000000-0005-0000-0000-0000EF1B0000}"/>
    <cellStyle name="style1435755145700 2 2 3 2 2" xfId="17610" xr:uid="{0E6599B1-CCC8-49FC-B168-492308FA12DE}"/>
    <cellStyle name="style1435755145700 2 2 3 2 3" xfId="27380" xr:uid="{B063AE5A-6510-4FF3-8B02-4DB3442A857A}"/>
    <cellStyle name="style1435755145700 2 2 3 2 4" xfId="37149" xr:uid="{0D297966-3876-4E1D-A609-4CC2783B5BC1}"/>
    <cellStyle name="style1435755145700 2 2 3 2 5" xfId="46919" xr:uid="{6D387415-68E4-407F-90D6-F7ACD0923D87}"/>
    <cellStyle name="style1435755145700 2 2 3 2 6" xfId="56689" xr:uid="{EC4198F8-1F3C-4D2B-93FF-251BABECC21C}"/>
    <cellStyle name="style1435755145700 2 2 3 3" xfId="12706" xr:uid="{50566ADF-ADEC-4005-A859-BBEE1AB34DD5}"/>
    <cellStyle name="style1435755145700 2 2 3 4" xfId="22476" xr:uid="{FF948EA8-1FA9-48B4-842A-79A8F0522381}"/>
    <cellStyle name="style1435755145700 2 2 3 5" xfId="32247" xr:uid="{B44183BA-E68E-400A-868B-AFD44BB52E49}"/>
    <cellStyle name="style1435755145700 2 2 3 6" xfId="42015" xr:uid="{8D83A4BC-4C75-43A8-A78F-5A3C426D2ED4}"/>
    <cellStyle name="style1435755145700 2 2 3 7" xfId="51785" xr:uid="{E719BF5D-4339-4018-A23E-DF4A3F1680FD}"/>
    <cellStyle name="style1435755145700 2 2 4" xfId="4111" xr:uid="{00000000-0005-0000-0000-0000F01B0000}"/>
    <cellStyle name="style1435755145700 2 2 4 2" xfId="9015" xr:uid="{00000000-0005-0000-0000-0000F11B0000}"/>
    <cellStyle name="style1435755145700 2 2 4 2 2" xfId="18803" xr:uid="{818BBF0D-C58B-4C55-8730-784D5ED85177}"/>
    <cellStyle name="style1435755145700 2 2 4 2 3" xfId="28573" xr:uid="{5D216AAC-A439-4A0D-A136-E308CC671E5B}"/>
    <cellStyle name="style1435755145700 2 2 4 2 4" xfId="38342" xr:uid="{3D8651D7-5030-46E9-BA8A-CAA9E6E934F8}"/>
    <cellStyle name="style1435755145700 2 2 4 2 5" xfId="48112" xr:uid="{82DFDD08-AC07-4BE6-B5CC-E3E781FB81C7}"/>
    <cellStyle name="style1435755145700 2 2 4 2 6" xfId="57882" xr:uid="{629798A8-F5A6-4D0A-999B-352016BE5D9D}"/>
    <cellStyle name="style1435755145700 2 2 4 3" xfId="13899" xr:uid="{D899DA90-29F7-45FB-8D74-59D97CEAACE2}"/>
    <cellStyle name="style1435755145700 2 2 4 4" xfId="23669" xr:uid="{7777BB94-D63D-4C0A-82D4-2F902F6A925D}"/>
    <cellStyle name="style1435755145700 2 2 4 5" xfId="33439" xr:uid="{ACAC3862-4DEF-4046-A00F-5DD6CE97CF4A}"/>
    <cellStyle name="style1435755145700 2 2 4 6" xfId="43208" xr:uid="{E179C269-5730-41D5-A645-3778D8A2825F}"/>
    <cellStyle name="style1435755145700 2 2 4 7" xfId="52978" xr:uid="{552280E2-B4C5-4EFD-8310-803CE9368D17}"/>
    <cellStyle name="style1435755145700 2 2 5" xfId="5388" xr:uid="{00000000-0005-0000-0000-0000F21B0000}"/>
    <cellStyle name="style1435755145700 2 2 5 2" xfId="15176" xr:uid="{0C6955B9-BADD-4CCC-8081-CC940140FAD2}"/>
    <cellStyle name="style1435755145700 2 2 5 3" xfId="24946" xr:uid="{A9FE34B9-8BFC-4C3B-9764-238CAC1EF539}"/>
    <cellStyle name="style1435755145700 2 2 5 4" xfId="34715" xr:uid="{FE5F3DE3-AE27-4432-B57B-EFC0C9540659}"/>
    <cellStyle name="style1435755145700 2 2 5 5" xfId="44485" xr:uid="{4C573A6A-2DD3-41C1-A7CC-188B4121E501}"/>
    <cellStyle name="style1435755145700 2 2 5 6" xfId="54255" xr:uid="{437BE38B-DB25-4B54-BA84-47F5CD0372C8}"/>
    <cellStyle name="style1435755145700 2 2 6" xfId="10272" xr:uid="{7729A2C7-D1F4-4D6B-B676-8691454D9175}"/>
    <cellStyle name="style1435755145700 2 2 7" xfId="20042" xr:uid="{3F0DABDA-0194-4C16-9174-A96898043097}"/>
    <cellStyle name="style1435755145700 2 2 8" xfId="29813" xr:uid="{D2CA4A22-14D5-49A6-BC1F-5A56C8DE615C}"/>
    <cellStyle name="style1435755145700 2 2 9" xfId="39581" xr:uid="{4E026621-6BAE-4056-86FA-661D823F1EBE}"/>
    <cellStyle name="style1435755145700 2 3" xfId="1724" xr:uid="{00000000-0005-0000-0000-0000F31B0000}"/>
    <cellStyle name="style1435755145700 2 3 2" xfId="6628" xr:uid="{00000000-0005-0000-0000-0000F41B0000}"/>
    <cellStyle name="style1435755145700 2 3 2 2" xfId="16416" xr:uid="{F1C1D833-131B-4A14-881D-42D5111B4A73}"/>
    <cellStyle name="style1435755145700 2 3 2 3" xfId="26186" xr:uid="{81051710-30C2-49BC-A3D7-1E66E44B31C5}"/>
    <cellStyle name="style1435755145700 2 3 2 4" xfId="35955" xr:uid="{93BEAAEC-B8AC-45FD-8D0B-CE37ACDA0873}"/>
    <cellStyle name="style1435755145700 2 3 2 5" xfId="45725" xr:uid="{3FEB972D-5169-415E-8DA2-46E04548DBCB}"/>
    <cellStyle name="style1435755145700 2 3 2 6" xfId="55495" xr:uid="{856A62BC-4975-48F6-B304-25F90B60DE93}"/>
    <cellStyle name="style1435755145700 2 3 3" xfId="11512" xr:uid="{7A28E99C-990A-4BC7-9E69-C9D640A314A0}"/>
    <cellStyle name="style1435755145700 2 3 4" xfId="21282" xr:uid="{2AF96159-3BA4-4F94-A82E-811955187E34}"/>
    <cellStyle name="style1435755145700 2 3 5" xfId="31053" xr:uid="{1BC0E10C-6EB9-4973-9B17-A428BD41CEE5}"/>
    <cellStyle name="style1435755145700 2 3 6" xfId="40821" xr:uid="{45689CFB-66B0-4E63-9FE8-F380025105DA}"/>
    <cellStyle name="style1435755145700 2 3 7" xfId="50591" xr:uid="{03802FFE-B058-4309-964D-6FCCD29A8560}"/>
    <cellStyle name="style1435755145700 2 4" xfId="2917" xr:uid="{00000000-0005-0000-0000-0000F51B0000}"/>
    <cellStyle name="style1435755145700 2 4 2" xfId="7821" xr:uid="{00000000-0005-0000-0000-0000F61B0000}"/>
    <cellStyle name="style1435755145700 2 4 2 2" xfId="17609" xr:uid="{CB6B0B3E-76F9-486F-8B02-A2B0A65DCD50}"/>
    <cellStyle name="style1435755145700 2 4 2 3" xfId="27379" xr:uid="{F64DEC86-B5CF-451C-93BC-DD5AB7EFBD37}"/>
    <cellStyle name="style1435755145700 2 4 2 4" xfId="37148" xr:uid="{481706F5-922A-4669-B366-B131E1E18038}"/>
    <cellStyle name="style1435755145700 2 4 2 5" xfId="46918" xr:uid="{49A2B363-8D8C-42BF-B2BF-806FBB6178C2}"/>
    <cellStyle name="style1435755145700 2 4 2 6" xfId="56688" xr:uid="{FCAB161D-F467-4176-9C03-4C72E162D13D}"/>
    <cellStyle name="style1435755145700 2 4 3" xfId="12705" xr:uid="{544FCF7E-85F3-472F-94DE-DBC422E97923}"/>
    <cellStyle name="style1435755145700 2 4 4" xfId="22475" xr:uid="{78C0C760-2EBF-4B09-80F5-3617A4FDF390}"/>
    <cellStyle name="style1435755145700 2 4 5" xfId="32246" xr:uid="{77413C3E-288E-4F15-A715-60318121BE8A}"/>
    <cellStyle name="style1435755145700 2 4 6" xfId="42014" xr:uid="{C74D3FE9-B7E7-4A13-A2B2-39D3B552EF65}"/>
    <cellStyle name="style1435755145700 2 4 7" xfId="51784" xr:uid="{CCB30C26-875E-4086-B629-B679AFA3F9A1}"/>
    <cellStyle name="style1435755145700 2 5" xfId="4110" xr:uid="{00000000-0005-0000-0000-0000F71B0000}"/>
    <cellStyle name="style1435755145700 2 5 2" xfId="9014" xr:uid="{00000000-0005-0000-0000-0000F81B0000}"/>
    <cellStyle name="style1435755145700 2 5 2 2" xfId="18802" xr:uid="{8A7A2262-819E-40B3-982B-1ACA7CE85F54}"/>
    <cellStyle name="style1435755145700 2 5 2 3" xfId="28572" xr:uid="{E3B87B1A-60BC-4588-B71E-2500BE409CD5}"/>
    <cellStyle name="style1435755145700 2 5 2 4" xfId="38341" xr:uid="{137AD17E-5457-4AC4-9984-B73B0978D23F}"/>
    <cellStyle name="style1435755145700 2 5 2 5" xfId="48111" xr:uid="{6FACF147-20D1-4198-90CD-CA1D81EDE554}"/>
    <cellStyle name="style1435755145700 2 5 2 6" xfId="57881" xr:uid="{96F6FE05-0899-47FD-B7A0-A73052BB00B4}"/>
    <cellStyle name="style1435755145700 2 5 3" xfId="13898" xr:uid="{11110F68-F557-4201-A5F7-140C7D59222F}"/>
    <cellStyle name="style1435755145700 2 5 4" xfId="23668" xr:uid="{11267533-9A21-4C58-8DDD-DA302D10FAD7}"/>
    <cellStyle name="style1435755145700 2 5 5" xfId="33438" xr:uid="{3101C095-3FC9-4E62-9DDB-4D41921C0BFF}"/>
    <cellStyle name="style1435755145700 2 5 6" xfId="43207" xr:uid="{1792FD0E-E1DF-4D45-ADBD-5281694D3FEE}"/>
    <cellStyle name="style1435755145700 2 5 7" xfId="52977" xr:uid="{950A319B-36E0-422E-87B6-C9D82A464931}"/>
    <cellStyle name="style1435755145700 2 6" xfId="5387" xr:uid="{00000000-0005-0000-0000-0000F91B0000}"/>
    <cellStyle name="style1435755145700 2 6 2" xfId="15175" xr:uid="{473D2572-5114-4198-A350-88C92F831847}"/>
    <cellStyle name="style1435755145700 2 6 3" xfId="24945" xr:uid="{198F17E5-9557-427C-AF0E-16DDF955383A}"/>
    <cellStyle name="style1435755145700 2 6 4" xfId="34714" xr:uid="{B5D3749C-5D97-4F79-819A-7754302E572B}"/>
    <cellStyle name="style1435755145700 2 6 5" xfId="44484" xr:uid="{714BABF3-0DFD-485C-A883-C4DBCC16E7EB}"/>
    <cellStyle name="style1435755145700 2 6 6" xfId="54254" xr:uid="{2E833DD4-241C-4E51-9676-E406AFF3ECA7}"/>
    <cellStyle name="style1435755145700 2 7" xfId="10271" xr:uid="{6E68AD9C-0106-4BB9-BF0F-3B358544B7A1}"/>
    <cellStyle name="style1435755145700 2 8" xfId="20041" xr:uid="{10309329-8636-4BBD-92EE-029C92259E0F}"/>
    <cellStyle name="style1435755145700 2 9" xfId="29812" xr:uid="{5F6802BB-B60C-4B59-A10F-DBAF6D4DBE0E}"/>
    <cellStyle name="style1435755145700 3" xfId="435" xr:uid="{00000000-0005-0000-0000-0000FA1B0000}"/>
    <cellStyle name="style1435755145700 3 10" xfId="49352" xr:uid="{42E583A4-B551-42D7-9195-2AE615D16E20}"/>
    <cellStyle name="style1435755145700 3 2" xfId="1726" xr:uid="{00000000-0005-0000-0000-0000FB1B0000}"/>
    <cellStyle name="style1435755145700 3 2 2" xfId="6630" xr:uid="{00000000-0005-0000-0000-0000FC1B0000}"/>
    <cellStyle name="style1435755145700 3 2 2 2" xfId="16418" xr:uid="{D8F21FAF-3C89-44D0-8572-C181BBF9BCE4}"/>
    <cellStyle name="style1435755145700 3 2 2 3" xfId="26188" xr:uid="{72BF1A06-31A7-4550-AC24-43434E43399F}"/>
    <cellStyle name="style1435755145700 3 2 2 4" xfId="35957" xr:uid="{49A0BC3A-A05B-4E63-9281-E0D410A7E917}"/>
    <cellStyle name="style1435755145700 3 2 2 5" xfId="45727" xr:uid="{0E797AB9-0FB9-4B92-BE7B-86793BCFAD7A}"/>
    <cellStyle name="style1435755145700 3 2 2 6" xfId="55497" xr:uid="{CC5D10A1-2383-4525-9298-3F36500A715A}"/>
    <cellStyle name="style1435755145700 3 2 3" xfId="11514" xr:uid="{6247F26F-8D30-4F5C-82F8-01B9CCDA4720}"/>
    <cellStyle name="style1435755145700 3 2 4" xfId="21284" xr:uid="{93C8F285-6D09-48AF-8B1C-D6A17DCB3891}"/>
    <cellStyle name="style1435755145700 3 2 5" xfId="31055" xr:uid="{944B279A-6169-47B5-B0BD-C655840F6F65}"/>
    <cellStyle name="style1435755145700 3 2 6" xfId="40823" xr:uid="{2EE1C70E-7026-404C-8E76-12EC78689447}"/>
    <cellStyle name="style1435755145700 3 2 7" xfId="50593" xr:uid="{6301BA62-92F0-4BCF-8E80-23EEB63F7942}"/>
    <cellStyle name="style1435755145700 3 3" xfId="2919" xr:uid="{00000000-0005-0000-0000-0000FD1B0000}"/>
    <cellStyle name="style1435755145700 3 3 2" xfId="7823" xr:uid="{00000000-0005-0000-0000-0000FE1B0000}"/>
    <cellStyle name="style1435755145700 3 3 2 2" xfId="17611" xr:uid="{B1EE257C-951E-4168-B288-A7C8E29331F8}"/>
    <cellStyle name="style1435755145700 3 3 2 3" xfId="27381" xr:uid="{718C901E-1599-4A76-BC1C-3BE652651918}"/>
    <cellStyle name="style1435755145700 3 3 2 4" xfId="37150" xr:uid="{AEA4456B-EF65-4751-83B9-17AC38C1C1DE}"/>
    <cellStyle name="style1435755145700 3 3 2 5" xfId="46920" xr:uid="{3FC3FE04-3F9E-42F4-9F67-F2FC772F4A50}"/>
    <cellStyle name="style1435755145700 3 3 2 6" xfId="56690" xr:uid="{AB8B34AC-E9A6-4C8F-A8E9-27B69EF35CF8}"/>
    <cellStyle name="style1435755145700 3 3 3" xfId="12707" xr:uid="{F256D17C-CB60-442A-85E9-DFB148CC6693}"/>
    <cellStyle name="style1435755145700 3 3 4" xfId="22477" xr:uid="{34BC94C7-EBEE-4643-BAA5-60CA38A36B87}"/>
    <cellStyle name="style1435755145700 3 3 5" xfId="32248" xr:uid="{30BB4BA6-489B-4ADC-AC72-0C57B69B9C0B}"/>
    <cellStyle name="style1435755145700 3 3 6" xfId="42016" xr:uid="{2E910D5F-9A70-47F3-A4CE-1B0D0002D0AC}"/>
    <cellStyle name="style1435755145700 3 3 7" xfId="51786" xr:uid="{0609D725-384A-4B2C-AF6A-50841B5E53B6}"/>
    <cellStyle name="style1435755145700 3 4" xfId="4112" xr:uid="{00000000-0005-0000-0000-0000FF1B0000}"/>
    <cellStyle name="style1435755145700 3 4 2" xfId="9016" xr:uid="{00000000-0005-0000-0000-0000001C0000}"/>
    <cellStyle name="style1435755145700 3 4 2 2" xfId="18804" xr:uid="{74403E59-B9E2-47ED-A85A-0C5DA7DACC66}"/>
    <cellStyle name="style1435755145700 3 4 2 3" xfId="28574" xr:uid="{B798FE7D-9612-4675-9C34-8FB6C3FEBA06}"/>
    <cellStyle name="style1435755145700 3 4 2 4" xfId="38343" xr:uid="{10CF2991-5A4F-45B4-8D7F-648498DA6095}"/>
    <cellStyle name="style1435755145700 3 4 2 5" xfId="48113" xr:uid="{5E7BD849-17F8-4193-B4DA-249F581F0358}"/>
    <cellStyle name="style1435755145700 3 4 2 6" xfId="57883" xr:uid="{1E9FC324-2274-4616-A2A7-80A6AF0F2D60}"/>
    <cellStyle name="style1435755145700 3 4 3" xfId="13900" xr:uid="{C57EB1EE-C95F-4D30-AC1D-BCDE3AD848F0}"/>
    <cellStyle name="style1435755145700 3 4 4" xfId="23670" xr:uid="{0F30F421-0F6A-4187-8FB2-3D81F9AD2666}"/>
    <cellStyle name="style1435755145700 3 4 5" xfId="33440" xr:uid="{F5CCE06E-43A4-4FB6-BEFD-4D3B73205258}"/>
    <cellStyle name="style1435755145700 3 4 6" xfId="43209" xr:uid="{88FFD311-E289-4707-A66D-A97EC9FCE325}"/>
    <cellStyle name="style1435755145700 3 4 7" xfId="52979" xr:uid="{E1CC5F70-E5A7-4DAC-9440-0F4596FCF46A}"/>
    <cellStyle name="style1435755145700 3 5" xfId="5389" xr:uid="{00000000-0005-0000-0000-0000011C0000}"/>
    <cellStyle name="style1435755145700 3 5 2" xfId="15177" xr:uid="{980F841F-A1A0-4665-9834-7EF6FC572C43}"/>
    <cellStyle name="style1435755145700 3 5 3" xfId="24947" xr:uid="{72E41FFF-1C48-4F32-9E68-9227CE507159}"/>
    <cellStyle name="style1435755145700 3 5 4" xfId="34716" xr:uid="{CB250E9F-C904-495E-B6B0-27B67DB518E0}"/>
    <cellStyle name="style1435755145700 3 5 5" xfId="44486" xr:uid="{2AB1011D-0D82-4ABF-9CA9-9CF47338C168}"/>
    <cellStyle name="style1435755145700 3 5 6" xfId="54256" xr:uid="{37C5BFCE-8C1B-440A-9A1D-E16475D02F12}"/>
    <cellStyle name="style1435755145700 3 6" xfId="10273" xr:uid="{3DE210D9-BBE6-4C24-9A94-DB7CAB737D8F}"/>
    <cellStyle name="style1435755145700 3 7" xfId="20043" xr:uid="{60AC3270-23FA-43CB-8CEC-7FD5EEAA666B}"/>
    <cellStyle name="style1435755145700 3 8" xfId="29814" xr:uid="{24FB04A2-941A-46E4-8E8C-14499D782A26}"/>
    <cellStyle name="style1435755145700 3 9" xfId="39582" xr:uid="{B0D0E20A-FF30-46AA-B27A-1A3E837BE41D}"/>
    <cellStyle name="style1435755145700 4" xfId="1380" xr:uid="{00000000-0005-0000-0000-0000021C0000}"/>
    <cellStyle name="style1435755145700 4 2" xfId="6284" xr:uid="{00000000-0005-0000-0000-0000031C0000}"/>
    <cellStyle name="style1435755145700 4 2 2" xfId="16072" xr:uid="{B7714BDC-E274-45DD-8256-A611799F1E8C}"/>
    <cellStyle name="style1435755145700 4 2 3" xfId="25842" xr:uid="{C1708CE2-E946-4FA4-A0E0-477B2AA1E40D}"/>
    <cellStyle name="style1435755145700 4 2 4" xfId="35611" xr:uid="{D7F0B64B-1645-4C8F-9526-15ED9AAB03F1}"/>
    <cellStyle name="style1435755145700 4 2 5" xfId="45381" xr:uid="{6B4C5106-C847-4C55-8E99-4ED43F9B146D}"/>
    <cellStyle name="style1435755145700 4 2 6" xfId="55151" xr:uid="{3980E033-1E3C-409C-A97F-FCC40969B73E}"/>
    <cellStyle name="style1435755145700 4 3" xfId="11168" xr:uid="{A505DFF7-8D49-4427-A6B3-424A10467A77}"/>
    <cellStyle name="style1435755145700 4 4" xfId="20938" xr:uid="{EEC68404-7D50-493E-8C1F-3A5C5D33A918}"/>
    <cellStyle name="style1435755145700 4 5" xfId="30709" xr:uid="{B5EA266D-780B-416C-9772-A90B4B1EFFA7}"/>
    <cellStyle name="style1435755145700 4 6" xfId="40477" xr:uid="{14EF7604-0CC5-43DF-ACE4-EB603C6212F8}"/>
    <cellStyle name="style1435755145700 4 7" xfId="50247" xr:uid="{9DF6AC9F-9217-4FD9-8C52-74C84B88E97C}"/>
    <cellStyle name="style1435755145700 5" xfId="2573" xr:uid="{00000000-0005-0000-0000-0000041C0000}"/>
    <cellStyle name="style1435755145700 5 2" xfId="7477" xr:uid="{00000000-0005-0000-0000-0000051C0000}"/>
    <cellStyle name="style1435755145700 5 2 2" xfId="17265" xr:uid="{8481895D-7AF4-479C-9A2E-EA97645BF6DF}"/>
    <cellStyle name="style1435755145700 5 2 3" xfId="27035" xr:uid="{62668044-3C8F-4C9B-921A-B876E093A6A1}"/>
    <cellStyle name="style1435755145700 5 2 4" xfId="36804" xr:uid="{41B5935F-B529-49A6-A3B6-A14CCDDD95BB}"/>
    <cellStyle name="style1435755145700 5 2 5" xfId="46574" xr:uid="{DCBBFA5C-E8F5-4B67-9E73-38CBA31E0218}"/>
    <cellStyle name="style1435755145700 5 2 6" xfId="56344" xr:uid="{9572ABAC-CAD2-4762-AF9E-272346E01061}"/>
    <cellStyle name="style1435755145700 5 3" xfId="12361" xr:uid="{C63A8CBE-FCF8-45FE-906D-60EDDBD8314B}"/>
    <cellStyle name="style1435755145700 5 4" xfId="22131" xr:uid="{C8A3BB56-7E56-4A8D-BBF7-6B7E6F9F5411}"/>
    <cellStyle name="style1435755145700 5 5" xfId="31902" xr:uid="{AD456D4C-A7FA-465E-8C5A-BDEE6DB90E65}"/>
    <cellStyle name="style1435755145700 5 6" xfId="41670" xr:uid="{BEE2F50D-DA1F-4F24-8BB4-5D0211E2D0A7}"/>
    <cellStyle name="style1435755145700 5 7" xfId="51440" xr:uid="{64C5B1FC-B285-487C-92D8-AE0AD1A42971}"/>
    <cellStyle name="style1435755145700 6" xfId="3766" xr:uid="{00000000-0005-0000-0000-0000061C0000}"/>
    <cellStyle name="style1435755145700 6 2" xfId="8670" xr:uid="{00000000-0005-0000-0000-0000071C0000}"/>
    <cellStyle name="style1435755145700 6 2 2" xfId="18458" xr:uid="{DF6F598C-120D-4073-B527-7DC9ED9C141A}"/>
    <cellStyle name="style1435755145700 6 2 3" xfId="28228" xr:uid="{D59F4B10-DBD0-48A0-9986-166FDB5D0600}"/>
    <cellStyle name="style1435755145700 6 2 4" xfId="37997" xr:uid="{93B4AAB8-6FCB-47E0-88D0-6D86E7B68160}"/>
    <cellStyle name="style1435755145700 6 2 5" xfId="47767" xr:uid="{77E30D07-AE0F-45A7-AFB7-2003EE905990}"/>
    <cellStyle name="style1435755145700 6 2 6" xfId="57537" xr:uid="{52CBE66C-1329-4BAB-8014-AFCF21342783}"/>
    <cellStyle name="style1435755145700 6 3" xfId="13554" xr:uid="{D9B85049-D767-4629-9E28-88431A5D21EA}"/>
    <cellStyle name="style1435755145700 6 4" xfId="23324" xr:uid="{79941B92-6446-4718-A436-B5F4C6C97888}"/>
    <cellStyle name="style1435755145700 6 5" xfId="33094" xr:uid="{C4670C8D-CF6A-46D6-B307-35C8D0B2D3DF}"/>
    <cellStyle name="style1435755145700 6 6" xfId="42863" xr:uid="{C7D934C5-40A8-426D-BFFC-1D7A2C706ABB}"/>
    <cellStyle name="style1435755145700 6 7" xfId="52633" xr:uid="{06C15CB5-2DA8-4D62-B34A-D71510770AE3}"/>
    <cellStyle name="style1435755145700 7" xfId="5043" xr:uid="{00000000-0005-0000-0000-0000081C0000}"/>
    <cellStyle name="style1435755145700 7 2" xfId="14831" xr:uid="{38884956-DB4D-4E0F-B917-671F194149E5}"/>
    <cellStyle name="style1435755145700 7 3" xfId="24601" xr:uid="{8EAF9654-D7A7-4951-93E9-BC5E521A04D9}"/>
    <cellStyle name="style1435755145700 7 4" xfId="34370" xr:uid="{1B15B0DE-714F-4FAA-B5A1-BE458D6E42C0}"/>
    <cellStyle name="style1435755145700 7 5" xfId="44140" xr:uid="{C1DA89FA-EBDA-421E-B664-FAFCC90CE729}"/>
    <cellStyle name="style1435755145700 7 6" xfId="53910" xr:uid="{5B12BF29-30C8-4FD3-9596-9A189308E9C2}"/>
    <cellStyle name="style1435755145700 8" xfId="9927" xr:uid="{FD198135-02BE-4FD1-82BD-81CB28B70209}"/>
    <cellStyle name="style1435755145700 9" xfId="19697" xr:uid="{69EA022F-F3F1-4B85-B6EC-4BAB9F9D2446}"/>
    <cellStyle name="style1435755145731" xfId="83" xr:uid="{00000000-0005-0000-0000-0000091C0000}"/>
    <cellStyle name="style1435755145731 10" xfId="29469" xr:uid="{3FCA1CBF-FF8E-42DF-9DB3-36EB5CD687BE}"/>
    <cellStyle name="style1435755145731 11" xfId="39237" xr:uid="{747AFD52-E145-4F4A-AECB-3829F46F20EA}"/>
    <cellStyle name="style1435755145731 12" xfId="49007" xr:uid="{4C610B38-F875-46E5-927D-D664548DBA4B}"/>
    <cellStyle name="style1435755145731 2" xfId="436" xr:uid="{00000000-0005-0000-0000-00000A1C0000}"/>
    <cellStyle name="style1435755145731 2 10" xfId="39583" xr:uid="{5507962B-DD56-43D4-8FB3-D7EA8C83A106}"/>
    <cellStyle name="style1435755145731 2 11" xfId="49353" xr:uid="{138F7468-2F33-4C5B-BFBA-E361463694FA}"/>
    <cellStyle name="style1435755145731 2 2" xfId="437" xr:uid="{00000000-0005-0000-0000-00000B1C0000}"/>
    <cellStyle name="style1435755145731 2 2 10" xfId="49354" xr:uid="{DFB8705A-0664-4C2D-9218-796C19789E40}"/>
    <cellStyle name="style1435755145731 2 2 2" xfId="1728" xr:uid="{00000000-0005-0000-0000-00000C1C0000}"/>
    <cellStyle name="style1435755145731 2 2 2 2" xfId="6632" xr:uid="{00000000-0005-0000-0000-00000D1C0000}"/>
    <cellStyle name="style1435755145731 2 2 2 2 2" xfId="16420" xr:uid="{E57A4B8C-826A-4025-A604-32923AEB3D43}"/>
    <cellStyle name="style1435755145731 2 2 2 2 3" xfId="26190" xr:uid="{FA2C957A-8F2A-488E-9B70-60592F4776CF}"/>
    <cellStyle name="style1435755145731 2 2 2 2 4" xfId="35959" xr:uid="{DBFC08BD-DB9F-4308-ACD9-0FEF7A5E5CAA}"/>
    <cellStyle name="style1435755145731 2 2 2 2 5" xfId="45729" xr:uid="{C22F07B0-9470-4DFF-8803-7BBF4C703372}"/>
    <cellStyle name="style1435755145731 2 2 2 2 6" xfId="55499" xr:uid="{6D86D245-097A-40AB-9CEC-BA9F0A955929}"/>
    <cellStyle name="style1435755145731 2 2 2 3" xfId="11516" xr:uid="{E80DBEB0-724A-465D-BDE8-D95E8890A9A1}"/>
    <cellStyle name="style1435755145731 2 2 2 4" xfId="21286" xr:uid="{1CE71F32-FC6A-4444-9DD8-D4F0E7E69BCC}"/>
    <cellStyle name="style1435755145731 2 2 2 5" xfId="31057" xr:uid="{8165CE43-7140-40DD-8D84-2C159A2DC865}"/>
    <cellStyle name="style1435755145731 2 2 2 6" xfId="40825" xr:uid="{B9DFCD47-9068-4946-AF3E-E19225607456}"/>
    <cellStyle name="style1435755145731 2 2 2 7" xfId="50595" xr:uid="{C3D5D925-7DF2-43A4-99D3-97A3BF07947D}"/>
    <cellStyle name="style1435755145731 2 2 3" xfId="2921" xr:uid="{00000000-0005-0000-0000-00000E1C0000}"/>
    <cellStyle name="style1435755145731 2 2 3 2" xfId="7825" xr:uid="{00000000-0005-0000-0000-00000F1C0000}"/>
    <cellStyle name="style1435755145731 2 2 3 2 2" xfId="17613" xr:uid="{2ABD0B16-D78C-48D0-B1B0-6FDA84A654AF}"/>
    <cellStyle name="style1435755145731 2 2 3 2 3" xfId="27383" xr:uid="{79C4AA41-F4E8-472C-91CA-F42B2E3FF83D}"/>
    <cellStyle name="style1435755145731 2 2 3 2 4" xfId="37152" xr:uid="{889B9998-F3DF-43FA-B7D1-11CEFF42C77A}"/>
    <cellStyle name="style1435755145731 2 2 3 2 5" xfId="46922" xr:uid="{81E8F6B9-5E58-4B45-B64D-48647E50163D}"/>
    <cellStyle name="style1435755145731 2 2 3 2 6" xfId="56692" xr:uid="{4FCBDD8F-3DDF-48B5-B24B-2584AFAB7BAA}"/>
    <cellStyle name="style1435755145731 2 2 3 3" xfId="12709" xr:uid="{DB7581D9-B00E-45A2-A2EB-7ABA939198AE}"/>
    <cellStyle name="style1435755145731 2 2 3 4" xfId="22479" xr:uid="{A23F90C5-FE3C-48EF-B3F0-D1C664DB10C4}"/>
    <cellStyle name="style1435755145731 2 2 3 5" xfId="32250" xr:uid="{58C6D449-A9B7-4C64-B666-1420B22ED0F3}"/>
    <cellStyle name="style1435755145731 2 2 3 6" xfId="42018" xr:uid="{AECB9050-CB78-417B-A5CC-960A944F388E}"/>
    <cellStyle name="style1435755145731 2 2 3 7" xfId="51788" xr:uid="{EFF4EB71-C913-4FB6-BAE9-422BD4CDAACA}"/>
    <cellStyle name="style1435755145731 2 2 4" xfId="4114" xr:uid="{00000000-0005-0000-0000-0000101C0000}"/>
    <cellStyle name="style1435755145731 2 2 4 2" xfId="9018" xr:uid="{00000000-0005-0000-0000-0000111C0000}"/>
    <cellStyle name="style1435755145731 2 2 4 2 2" xfId="18806" xr:uid="{7A012599-0AAB-40B3-8A23-D9D37C3675C5}"/>
    <cellStyle name="style1435755145731 2 2 4 2 3" xfId="28576" xr:uid="{69B4E1B1-6284-4DD4-ACD4-E4C7D0D57491}"/>
    <cellStyle name="style1435755145731 2 2 4 2 4" xfId="38345" xr:uid="{8EEBC304-F0D4-4A41-9AF8-18424FD92DC6}"/>
    <cellStyle name="style1435755145731 2 2 4 2 5" xfId="48115" xr:uid="{3142A1BD-2011-4977-86F1-37BDE4C94F60}"/>
    <cellStyle name="style1435755145731 2 2 4 2 6" xfId="57885" xr:uid="{CE9D62E8-9E5D-47EA-A323-A2EB056E82F0}"/>
    <cellStyle name="style1435755145731 2 2 4 3" xfId="13902" xr:uid="{51BB434C-FD62-45B3-88C8-ED05613F2A67}"/>
    <cellStyle name="style1435755145731 2 2 4 4" xfId="23672" xr:uid="{DC1BCCA3-83F4-4105-BEDA-1FE290EDFBCF}"/>
    <cellStyle name="style1435755145731 2 2 4 5" xfId="33442" xr:uid="{920E75D0-9474-4CD7-BD63-36407EF43257}"/>
    <cellStyle name="style1435755145731 2 2 4 6" xfId="43211" xr:uid="{AF6DFD2F-64C2-49EC-8CCA-F0AFBD1CC664}"/>
    <cellStyle name="style1435755145731 2 2 4 7" xfId="52981" xr:uid="{33034B1B-67FE-42CF-A030-D0DE8F1F62D1}"/>
    <cellStyle name="style1435755145731 2 2 5" xfId="5391" xr:uid="{00000000-0005-0000-0000-0000121C0000}"/>
    <cellStyle name="style1435755145731 2 2 5 2" xfId="15179" xr:uid="{A87CEFE3-F2E3-4E1A-B0E1-838700F91027}"/>
    <cellStyle name="style1435755145731 2 2 5 3" xfId="24949" xr:uid="{EC444D2E-E5A3-4FAA-A362-8E52D692E0FB}"/>
    <cellStyle name="style1435755145731 2 2 5 4" xfId="34718" xr:uid="{D21F0288-C748-43A9-895F-859CF6788513}"/>
    <cellStyle name="style1435755145731 2 2 5 5" xfId="44488" xr:uid="{05EA0358-6AEA-45A4-8871-9B3572930635}"/>
    <cellStyle name="style1435755145731 2 2 5 6" xfId="54258" xr:uid="{263EB05C-361E-4C76-B348-483EFBDD630C}"/>
    <cellStyle name="style1435755145731 2 2 6" xfId="10275" xr:uid="{DD6F5C54-3B07-4771-B992-A200B565494C}"/>
    <cellStyle name="style1435755145731 2 2 7" xfId="20045" xr:uid="{4935CA49-22A6-4FE2-9D6F-588668E835A1}"/>
    <cellStyle name="style1435755145731 2 2 8" xfId="29816" xr:uid="{42369543-36B9-43E3-B6B8-5B6529EAD332}"/>
    <cellStyle name="style1435755145731 2 2 9" xfId="39584" xr:uid="{D5858492-47E4-4DCF-9D70-16408F885410}"/>
    <cellStyle name="style1435755145731 2 3" xfId="1727" xr:uid="{00000000-0005-0000-0000-0000131C0000}"/>
    <cellStyle name="style1435755145731 2 3 2" xfId="6631" xr:uid="{00000000-0005-0000-0000-0000141C0000}"/>
    <cellStyle name="style1435755145731 2 3 2 2" xfId="16419" xr:uid="{BF42D7C4-B359-4DEB-8B28-F1E03A0AD253}"/>
    <cellStyle name="style1435755145731 2 3 2 3" xfId="26189" xr:uid="{D3359A82-199D-49A7-B146-77AE16A92769}"/>
    <cellStyle name="style1435755145731 2 3 2 4" xfId="35958" xr:uid="{C6E5E20B-2E91-4A30-BEB1-2769835A7EC8}"/>
    <cellStyle name="style1435755145731 2 3 2 5" xfId="45728" xr:uid="{81A01A3F-FE17-4377-A11E-64798823A48F}"/>
    <cellStyle name="style1435755145731 2 3 2 6" xfId="55498" xr:uid="{22D52CE0-735D-4862-BC91-E5692C4A5FAF}"/>
    <cellStyle name="style1435755145731 2 3 3" xfId="11515" xr:uid="{A9B5DED6-7D41-4F1C-9798-C80D3292D026}"/>
    <cellStyle name="style1435755145731 2 3 4" xfId="21285" xr:uid="{ECC31846-CB85-41B0-BA48-587C36B1267A}"/>
    <cellStyle name="style1435755145731 2 3 5" xfId="31056" xr:uid="{76D3E02A-F405-4371-8E9D-8774D7CA55F2}"/>
    <cellStyle name="style1435755145731 2 3 6" xfId="40824" xr:uid="{873D3A67-FBF0-45E5-AE3D-C50648447C6B}"/>
    <cellStyle name="style1435755145731 2 3 7" xfId="50594" xr:uid="{712A0F86-0824-4CCB-AF0A-0140550761A1}"/>
    <cellStyle name="style1435755145731 2 4" xfId="2920" xr:uid="{00000000-0005-0000-0000-0000151C0000}"/>
    <cellStyle name="style1435755145731 2 4 2" xfId="7824" xr:uid="{00000000-0005-0000-0000-0000161C0000}"/>
    <cellStyle name="style1435755145731 2 4 2 2" xfId="17612" xr:uid="{FA51477D-10AD-4893-A2D0-E6D4CF49C16D}"/>
    <cellStyle name="style1435755145731 2 4 2 3" xfId="27382" xr:uid="{8BA67208-A80C-4CCA-82FF-51367A4093E6}"/>
    <cellStyle name="style1435755145731 2 4 2 4" xfId="37151" xr:uid="{C9289603-4E19-4DFD-BB0A-3739540231EF}"/>
    <cellStyle name="style1435755145731 2 4 2 5" xfId="46921" xr:uid="{64519B9E-E53F-4EF1-9240-74F42483D970}"/>
    <cellStyle name="style1435755145731 2 4 2 6" xfId="56691" xr:uid="{369D956F-C9F6-4B84-ADF8-5D6C1A06BF34}"/>
    <cellStyle name="style1435755145731 2 4 3" xfId="12708" xr:uid="{DDD52F9D-1B86-4756-955F-F8F8FF762D37}"/>
    <cellStyle name="style1435755145731 2 4 4" xfId="22478" xr:uid="{74793425-3B64-4A9E-8BA2-E52CDCE67695}"/>
    <cellStyle name="style1435755145731 2 4 5" xfId="32249" xr:uid="{511053B9-E6EB-4C79-842E-3F4A0076AC6F}"/>
    <cellStyle name="style1435755145731 2 4 6" xfId="42017" xr:uid="{6851B573-39B1-4B37-B590-DBEF0EB577B4}"/>
    <cellStyle name="style1435755145731 2 4 7" xfId="51787" xr:uid="{EAB204C7-6358-4977-9BC2-01E67BB840F5}"/>
    <cellStyle name="style1435755145731 2 5" xfId="4113" xr:uid="{00000000-0005-0000-0000-0000171C0000}"/>
    <cellStyle name="style1435755145731 2 5 2" xfId="9017" xr:uid="{00000000-0005-0000-0000-0000181C0000}"/>
    <cellStyle name="style1435755145731 2 5 2 2" xfId="18805" xr:uid="{27D8739C-9661-4CA9-BB51-5987D3BE3031}"/>
    <cellStyle name="style1435755145731 2 5 2 3" xfId="28575" xr:uid="{E205FD2E-BA18-42BD-BBCC-8DE37352F123}"/>
    <cellStyle name="style1435755145731 2 5 2 4" xfId="38344" xr:uid="{5A4778CC-30EC-4FA7-A7C9-C0E6BD4236DC}"/>
    <cellStyle name="style1435755145731 2 5 2 5" xfId="48114" xr:uid="{250E0570-96BF-41F9-96F8-46BF2F55AAD6}"/>
    <cellStyle name="style1435755145731 2 5 2 6" xfId="57884" xr:uid="{4127F111-6348-4370-83DF-5965F3BC5AED}"/>
    <cellStyle name="style1435755145731 2 5 3" xfId="13901" xr:uid="{C23FCC94-657A-4593-A36D-0A13C9F1C7AD}"/>
    <cellStyle name="style1435755145731 2 5 4" xfId="23671" xr:uid="{9C05889C-9E53-4369-8186-3EC8AE20CFB6}"/>
    <cellStyle name="style1435755145731 2 5 5" xfId="33441" xr:uid="{3F9752E8-90D2-44D8-B4E4-158F8A7D5BB5}"/>
    <cellStyle name="style1435755145731 2 5 6" xfId="43210" xr:uid="{9EE2A664-81EC-4EDF-844B-0F05A832754B}"/>
    <cellStyle name="style1435755145731 2 5 7" xfId="52980" xr:uid="{1D301861-350B-44C5-ABE1-04EAEF45F82C}"/>
    <cellStyle name="style1435755145731 2 6" xfId="5390" xr:uid="{00000000-0005-0000-0000-0000191C0000}"/>
    <cellStyle name="style1435755145731 2 6 2" xfId="15178" xr:uid="{5A915F69-1F91-4E7B-A235-83FB53B72680}"/>
    <cellStyle name="style1435755145731 2 6 3" xfId="24948" xr:uid="{8A57240C-6C85-49E4-B5D3-F0666EE2A3DC}"/>
    <cellStyle name="style1435755145731 2 6 4" xfId="34717" xr:uid="{9AFC9235-0EA0-495E-9B32-F2C1C6F2006F}"/>
    <cellStyle name="style1435755145731 2 6 5" xfId="44487" xr:uid="{835532BD-94BF-4AA4-9173-9447466D6D7F}"/>
    <cellStyle name="style1435755145731 2 6 6" xfId="54257" xr:uid="{DC44AF81-8EF6-4437-8E89-8140B7EA2B93}"/>
    <cellStyle name="style1435755145731 2 7" xfId="10274" xr:uid="{7506534F-61E9-4837-A418-3A2458385FF5}"/>
    <cellStyle name="style1435755145731 2 8" xfId="20044" xr:uid="{3E866FDF-F433-4CF8-B9D0-8E3B45926DF1}"/>
    <cellStyle name="style1435755145731 2 9" xfId="29815" xr:uid="{3D9A728B-5447-42A8-965A-16EDA2EE67B0}"/>
    <cellStyle name="style1435755145731 3" xfId="438" xr:uid="{00000000-0005-0000-0000-00001A1C0000}"/>
    <cellStyle name="style1435755145731 3 10" xfId="49355" xr:uid="{A094FAC1-BA02-4BE9-8A68-D3032D699C1F}"/>
    <cellStyle name="style1435755145731 3 2" xfId="1729" xr:uid="{00000000-0005-0000-0000-00001B1C0000}"/>
    <cellStyle name="style1435755145731 3 2 2" xfId="6633" xr:uid="{00000000-0005-0000-0000-00001C1C0000}"/>
    <cellStyle name="style1435755145731 3 2 2 2" xfId="16421" xr:uid="{F9C19700-B3B3-4742-B0CA-D12D1513F9FB}"/>
    <cellStyle name="style1435755145731 3 2 2 3" xfId="26191" xr:uid="{A91F18A0-6492-49C8-BD34-1D3B8508C74B}"/>
    <cellStyle name="style1435755145731 3 2 2 4" xfId="35960" xr:uid="{5540AC04-0C69-40D1-B3BD-576453722CCD}"/>
    <cellStyle name="style1435755145731 3 2 2 5" xfId="45730" xr:uid="{A9C4AF93-EE2A-4E0D-B9EC-666A2CBB3A65}"/>
    <cellStyle name="style1435755145731 3 2 2 6" xfId="55500" xr:uid="{C76719DD-A8F6-485F-870C-AD1136FB67FC}"/>
    <cellStyle name="style1435755145731 3 2 3" xfId="11517" xr:uid="{DB02186B-A014-4162-A6D3-A7DA51DB8BA5}"/>
    <cellStyle name="style1435755145731 3 2 4" xfId="21287" xr:uid="{6778E000-3963-4523-925D-AC7369275309}"/>
    <cellStyle name="style1435755145731 3 2 5" xfId="31058" xr:uid="{E333F051-41B5-4677-87E3-267D87E077A1}"/>
    <cellStyle name="style1435755145731 3 2 6" xfId="40826" xr:uid="{2EB473E1-2C3D-433A-A249-A381565F503F}"/>
    <cellStyle name="style1435755145731 3 2 7" xfId="50596" xr:uid="{3825B498-4A98-4F38-897E-7B0CF935AAD9}"/>
    <cellStyle name="style1435755145731 3 3" xfId="2922" xr:uid="{00000000-0005-0000-0000-00001D1C0000}"/>
    <cellStyle name="style1435755145731 3 3 2" xfId="7826" xr:uid="{00000000-0005-0000-0000-00001E1C0000}"/>
    <cellStyle name="style1435755145731 3 3 2 2" xfId="17614" xr:uid="{8CE85C01-C198-47AA-8ADF-7B2FA56EEF96}"/>
    <cellStyle name="style1435755145731 3 3 2 3" xfId="27384" xr:uid="{32A312AE-30BA-414F-8586-AD4B3109A181}"/>
    <cellStyle name="style1435755145731 3 3 2 4" xfId="37153" xr:uid="{89EE5757-2D53-4A69-8367-954BDA4D5383}"/>
    <cellStyle name="style1435755145731 3 3 2 5" xfId="46923" xr:uid="{873C336A-4BFF-43E7-A536-C471B0B91C6B}"/>
    <cellStyle name="style1435755145731 3 3 2 6" xfId="56693" xr:uid="{14BE955C-9DD8-4382-8D25-8D9C7BB5BE99}"/>
    <cellStyle name="style1435755145731 3 3 3" xfId="12710" xr:uid="{11347CE4-521F-4D1B-8EC3-51EC7459120C}"/>
    <cellStyle name="style1435755145731 3 3 4" xfId="22480" xr:uid="{E54B39B4-1E75-4D1F-95DE-579841F60A89}"/>
    <cellStyle name="style1435755145731 3 3 5" xfId="32251" xr:uid="{93941FE3-729B-4B82-974A-B8316B1CCDE7}"/>
    <cellStyle name="style1435755145731 3 3 6" xfId="42019" xr:uid="{D3B8D23D-F053-430D-817A-231B8F5C51FC}"/>
    <cellStyle name="style1435755145731 3 3 7" xfId="51789" xr:uid="{4971EE66-285D-43FE-A04A-AE4C0CC39C89}"/>
    <cellStyle name="style1435755145731 3 4" xfId="4115" xr:uid="{00000000-0005-0000-0000-00001F1C0000}"/>
    <cellStyle name="style1435755145731 3 4 2" xfId="9019" xr:uid="{00000000-0005-0000-0000-0000201C0000}"/>
    <cellStyle name="style1435755145731 3 4 2 2" xfId="18807" xr:uid="{7EEF78B6-491E-435B-9C6F-344DBDFBAD63}"/>
    <cellStyle name="style1435755145731 3 4 2 3" xfId="28577" xr:uid="{7CB347CE-6A80-43B5-A0B1-D04C70F87F20}"/>
    <cellStyle name="style1435755145731 3 4 2 4" xfId="38346" xr:uid="{05C04568-32C5-4609-9224-BBCE18C58280}"/>
    <cellStyle name="style1435755145731 3 4 2 5" xfId="48116" xr:uid="{FA917FB9-97E3-44C2-9E72-432C52B4FDA2}"/>
    <cellStyle name="style1435755145731 3 4 2 6" xfId="57886" xr:uid="{AE67C66A-EF3E-4A1B-AEF5-690F28267E74}"/>
    <cellStyle name="style1435755145731 3 4 3" xfId="13903" xr:uid="{8BE61BEB-BDB0-43AF-8A7A-014C5510F449}"/>
    <cellStyle name="style1435755145731 3 4 4" xfId="23673" xr:uid="{145FBD7F-A347-4F97-80F5-24C4C8CFE076}"/>
    <cellStyle name="style1435755145731 3 4 5" xfId="33443" xr:uid="{914CE02A-4D76-4CC9-BFE1-BAF2C7C1E529}"/>
    <cellStyle name="style1435755145731 3 4 6" xfId="43212" xr:uid="{6A756AC0-877A-4029-9D73-E356D03100A4}"/>
    <cellStyle name="style1435755145731 3 4 7" xfId="52982" xr:uid="{9508834E-D794-4518-AF5D-3AE45D7DF728}"/>
    <cellStyle name="style1435755145731 3 5" xfId="5392" xr:uid="{00000000-0005-0000-0000-0000211C0000}"/>
    <cellStyle name="style1435755145731 3 5 2" xfId="15180" xr:uid="{2C4018A1-A329-484C-A614-3C100BDE0E03}"/>
    <cellStyle name="style1435755145731 3 5 3" xfId="24950" xr:uid="{87037AC4-9A99-4929-AB69-04BDF1818B96}"/>
    <cellStyle name="style1435755145731 3 5 4" xfId="34719" xr:uid="{00CDA3BC-C59B-4A26-947B-68592C10144C}"/>
    <cellStyle name="style1435755145731 3 5 5" xfId="44489" xr:uid="{92B99A39-E50A-4EB3-81C3-9F99FB1CB0BC}"/>
    <cellStyle name="style1435755145731 3 5 6" xfId="54259" xr:uid="{2F026CDE-4779-4983-A99A-5DF87462D094}"/>
    <cellStyle name="style1435755145731 3 6" xfId="10276" xr:uid="{C7A37A1B-BB24-4FFE-A855-9B08B6B1B988}"/>
    <cellStyle name="style1435755145731 3 7" xfId="20046" xr:uid="{DA063676-C3D9-4BAC-A818-6697FA77504B}"/>
    <cellStyle name="style1435755145731 3 8" xfId="29817" xr:uid="{0943AE3E-EB78-4250-A9B8-3D2565A25C66}"/>
    <cellStyle name="style1435755145731 3 9" xfId="39585" xr:uid="{358CF8A5-8D61-4B15-80F7-B35AAE14E93B}"/>
    <cellStyle name="style1435755145731 4" xfId="1381" xr:uid="{00000000-0005-0000-0000-0000221C0000}"/>
    <cellStyle name="style1435755145731 4 2" xfId="6285" xr:uid="{00000000-0005-0000-0000-0000231C0000}"/>
    <cellStyle name="style1435755145731 4 2 2" xfId="16073" xr:uid="{A292C986-E5FD-415E-8022-EA58E3EAE828}"/>
    <cellStyle name="style1435755145731 4 2 3" xfId="25843" xr:uid="{0DED22B7-1F8B-4D2F-9962-4526FA255CC8}"/>
    <cellStyle name="style1435755145731 4 2 4" xfId="35612" xr:uid="{F20127C4-A824-4786-8EC0-8CB19F01A43B}"/>
    <cellStyle name="style1435755145731 4 2 5" xfId="45382" xr:uid="{158AADA1-2F4C-48FF-B4AA-68941698C669}"/>
    <cellStyle name="style1435755145731 4 2 6" xfId="55152" xr:uid="{2DB43699-7EB9-4F1D-B20D-18F2A54CA903}"/>
    <cellStyle name="style1435755145731 4 3" xfId="11169" xr:uid="{A5FF7FB3-AB91-420D-A856-6E352B78626C}"/>
    <cellStyle name="style1435755145731 4 4" xfId="20939" xr:uid="{05A4E62E-6201-4F9F-B6A1-EE2DA3AB54BE}"/>
    <cellStyle name="style1435755145731 4 5" xfId="30710" xr:uid="{F5E5F452-FB93-4279-BB23-FE6563055CB9}"/>
    <cellStyle name="style1435755145731 4 6" xfId="40478" xr:uid="{8BFAD9AC-4EFA-4A7B-B743-2535ADB32ECE}"/>
    <cellStyle name="style1435755145731 4 7" xfId="50248" xr:uid="{BDA0E1FE-C412-42E2-8416-3C11512FD2ED}"/>
    <cellStyle name="style1435755145731 5" xfId="2574" xr:uid="{00000000-0005-0000-0000-0000241C0000}"/>
    <cellStyle name="style1435755145731 5 2" xfId="7478" xr:uid="{00000000-0005-0000-0000-0000251C0000}"/>
    <cellStyle name="style1435755145731 5 2 2" xfId="17266" xr:uid="{DD52C613-C375-43F1-B61B-8D220B7768BA}"/>
    <cellStyle name="style1435755145731 5 2 3" xfId="27036" xr:uid="{1AA965B6-4AAC-4E58-8032-8EEF09C42C12}"/>
    <cellStyle name="style1435755145731 5 2 4" xfId="36805" xr:uid="{CE2FCE62-ECBE-4B32-8561-8CCA2341F2B3}"/>
    <cellStyle name="style1435755145731 5 2 5" xfId="46575" xr:uid="{D931E594-ACC9-4D4B-A042-3C2A2B630579}"/>
    <cellStyle name="style1435755145731 5 2 6" xfId="56345" xr:uid="{89DA350A-748B-4250-A991-A0EDFB9731A7}"/>
    <cellStyle name="style1435755145731 5 3" xfId="12362" xr:uid="{0F3CC9E1-9D18-41EE-9049-53AFC5B882B8}"/>
    <cellStyle name="style1435755145731 5 4" xfId="22132" xr:uid="{8CF7292D-C512-43F8-8D6C-7EE6C934CB86}"/>
    <cellStyle name="style1435755145731 5 5" xfId="31903" xr:uid="{8CFABCE1-9060-497A-A1A9-00F8FAA8F1C7}"/>
    <cellStyle name="style1435755145731 5 6" xfId="41671" xr:uid="{3824E565-1EBB-46CD-9FD7-7C432F97FD7E}"/>
    <cellStyle name="style1435755145731 5 7" xfId="51441" xr:uid="{37938701-1112-469F-82E2-6DEB59BD0385}"/>
    <cellStyle name="style1435755145731 6" xfId="3767" xr:uid="{00000000-0005-0000-0000-0000261C0000}"/>
    <cellStyle name="style1435755145731 6 2" xfId="8671" xr:uid="{00000000-0005-0000-0000-0000271C0000}"/>
    <cellStyle name="style1435755145731 6 2 2" xfId="18459" xr:uid="{E179FAE7-E7A7-4B11-9626-443D1C6CD381}"/>
    <cellStyle name="style1435755145731 6 2 3" xfId="28229" xr:uid="{D7A6188A-62EE-4388-9CB9-223638642097}"/>
    <cellStyle name="style1435755145731 6 2 4" xfId="37998" xr:uid="{C3E7CB43-C6D7-436C-B428-9C750E6CEF04}"/>
    <cellStyle name="style1435755145731 6 2 5" xfId="47768" xr:uid="{830AC9A3-A79E-46C4-B44B-FE80FE8A39D2}"/>
    <cellStyle name="style1435755145731 6 2 6" xfId="57538" xr:uid="{9B0D4795-DB14-4B94-9566-3088536670CB}"/>
    <cellStyle name="style1435755145731 6 3" xfId="13555" xr:uid="{12EF96CF-DE93-496F-9180-1DC2B60D105E}"/>
    <cellStyle name="style1435755145731 6 4" xfId="23325" xr:uid="{4A06EE3C-B879-4E96-8998-85059CA54EC3}"/>
    <cellStyle name="style1435755145731 6 5" xfId="33095" xr:uid="{B2173C6C-4591-42A9-85D0-39D9FC68B889}"/>
    <cellStyle name="style1435755145731 6 6" xfId="42864" xr:uid="{7A3ABFE5-857E-4A89-935E-D974B597073B}"/>
    <cellStyle name="style1435755145731 6 7" xfId="52634" xr:uid="{4BEAB550-3658-4504-B6FC-6D7F2FC86DB6}"/>
    <cellStyle name="style1435755145731 7" xfId="5044" xr:uid="{00000000-0005-0000-0000-0000281C0000}"/>
    <cellStyle name="style1435755145731 7 2" xfId="14832" xr:uid="{3CA62EE3-008B-441A-9E18-BECCDBA4D590}"/>
    <cellStyle name="style1435755145731 7 3" xfId="24602" xr:uid="{B2B9E5C0-CFCF-4DBB-9217-79A768725A60}"/>
    <cellStyle name="style1435755145731 7 4" xfId="34371" xr:uid="{330785FD-B88E-40E1-A2E7-0D3CC3F47EF9}"/>
    <cellStyle name="style1435755145731 7 5" xfId="44141" xr:uid="{A00EBB91-9B0D-4391-8D7D-BBA86C54864D}"/>
    <cellStyle name="style1435755145731 7 6" xfId="53911" xr:uid="{2CDD74D9-50FD-4629-B2F2-C6AB5DC933B5}"/>
    <cellStyle name="style1435755145731 8" xfId="9928" xr:uid="{120D5FA0-7225-44DB-8803-60D7F50584A2}"/>
    <cellStyle name="style1435755145731 9" xfId="19698" xr:uid="{F012A5BD-6CA9-4BC5-B7AD-76871164F667}"/>
    <cellStyle name="style1435755145762" xfId="84" xr:uid="{00000000-0005-0000-0000-0000291C0000}"/>
    <cellStyle name="style1435755145762 10" xfId="29470" xr:uid="{E3358B02-265D-4F2A-9F62-5A140ABB09EE}"/>
    <cellStyle name="style1435755145762 11" xfId="39238" xr:uid="{CD69647A-B7B3-4521-B796-6FC5A87E30CA}"/>
    <cellStyle name="style1435755145762 12" xfId="49008" xr:uid="{A3207EDC-A178-4CCF-A849-DDCEDE5D6241}"/>
    <cellStyle name="style1435755145762 2" xfId="439" xr:uid="{00000000-0005-0000-0000-00002A1C0000}"/>
    <cellStyle name="style1435755145762 2 10" xfId="39586" xr:uid="{ECC1476D-47B3-4845-BB65-619393877255}"/>
    <cellStyle name="style1435755145762 2 11" xfId="49356" xr:uid="{4E86E52D-3954-47C0-9A96-2B8D82A5397B}"/>
    <cellStyle name="style1435755145762 2 2" xfId="440" xr:uid="{00000000-0005-0000-0000-00002B1C0000}"/>
    <cellStyle name="style1435755145762 2 2 10" xfId="49357" xr:uid="{D1B9ACBD-DF7A-4675-AF5D-992739154F26}"/>
    <cellStyle name="style1435755145762 2 2 2" xfId="1731" xr:uid="{00000000-0005-0000-0000-00002C1C0000}"/>
    <cellStyle name="style1435755145762 2 2 2 2" xfId="6635" xr:uid="{00000000-0005-0000-0000-00002D1C0000}"/>
    <cellStyle name="style1435755145762 2 2 2 2 2" xfId="16423" xr:uid="{7FE86A8C-7D21-4780-A0B3-2F7A8E15C40F}"/>
    <cellStyle name="style1435755145762 2 2 2 2 3" xfId="26193" xr:uid="{1B1AFEF4-1DDE-4A40-B014-A9C23CC32961}"/>
    <cellStyle name="style1435755145762 2 2 2 2 4" xfId="35962" xr:uid="{7F59C223-8C73-47B4-9B26-613709190265}"/>
    <cellStyle name="style1435755145762 2 2 2 2 5" xfId="45732" xr:uid="{A64EEE2B-DAA8-47F8-881B-C0BB8477AE0E}"/>
    <cellStyle name="style1435755145762 2 2 2 2 6" xfId="55502" xr:uid="{4E99ACD3-C3AD-42CF-A369-8578137B33D9}"/>
    <cellStyle name="style1435755145762 2 2 2 3" xfId="11519" xr:uid="{8C68782A-7525-4D29-8CFC-5470CEFAA274}"/>
    <cellStyle name="style1435755145762 2 2 2 4" xfId="21289" xr:uid="{90A6CA33-3B85-4696-BA66-C4087F3EB0CA}"/>
    <cellStyle name="style1435755145762 2 2 2 5" xfId="31060" xr:uid="{D52F9274-F02C-4E1C-B2C5-BE846A1E05CF}"/>
    <cellStyle name="style1435755145762 2 2 2 6" xfId="40828" xr:uid="{24DE7F11-F67D-4655-B3D6-768BC87962E3}"/>
    <cellStyle name="style1435755145762 2 2 2 7" xfId="50598" xr:uid="{7B90A88A-07A2-4950-B679-1604610EB44E}"/>
    <cellStyle name="style1435755145762 2 2 3" xfId="2924" xr:uid="{00000000-0005-0000-0000-00002E1C0000}"/>
    <cellStyle name="style1435755145762 2 2 3 2" xfId="7828" xr:uid="{00000000-0005-0000-0000-00002F1C0000}"/>
    <cellStyle name="style1435755145762 2 2 3 2 2" xfId="17616" xr:uid="{3565611C-4221-4373-866A-00D6D2C85CDA}"/>
    <cellStyle name="style1435755145762 2 2 3 2 3" xfId="27386" xr:uid="{191825F1-592F-44ED-8867-C1F9A2EF3121}"/>
    <cellStyle name="style1435755145762 2 2 3 2 4" xfId="37155" xr:uid="{40413403-5DF8-40F7-88C8-914414EF2B22}"/>
    <cellStyle name="style1435755145762 2 2 3 2 5" xfId="46925" xr:uid="{AF381102-1541-4F52-871A-DA1BF1EC1646}"/>
    <cellStyle name="style1435755145762 2 2 3 2 6" xfId="56695" xr:uid="{337BA7EB-B808-4534-86AA-A5DADF55D6B6}"/>
    <cellStyle name="style1435755145762 2 2 3 3" xfId="12712" xr:uid="{629DF36D-520E-482C-BB48-A54BC0A72469}"/>
    <cellStyle name="style1435755145762 2 2 3 4" xfId="22482" xr:uid="{507EDB66-520F-4F86-AF7B-69CBF679D696}"/>
    <cellStyle name="style1435755145762 2 2 3 5" xfId="32253" xr:uid="{9227EE8D-7004-4CAC-8AD1-3C65968A5C0A}"/>
    <cellStyle name="style1435755145762 2 2 3 6" xfId="42021" xr:uid="{126B0AF5-91E9-48C2-9854-4179A3AC116C}"/>
    <cellStyle name="style1435755145762 2 2 3 7" xfId="51791" xr:uid="{C8BDCF1B-C1B9-4D7C-8577-7582713E96E4}"/>
    <cellStyle name="style1435755145762 2 2 4" xfId="4117" xr:uid="{00000000-0005-0000-0000-0000301C0000}"/>
    <cellStyle name="style1435755145762 2 2 4 2" xfId="9021" xr:uid="{00000000-0005-0000-0000-0000311C0000}"/>
    <cellStyle name="style1435755145762 2 2 4 2 2" xfId="18809" xr:uid="{CF3DA816-B5A2-4A6F-8633-4D64FEA3ED78}"/>
    <cellStyle name="style1435755145762 2 2 4 2 3" xfId="28579" xr:uid="{C2F942D5-AECC-4FBA-B6DE-9DF0CB070C66}"/>
    <cellStyle name="style1435755145762 2 2 4 2 4" xfId="38348" xr:uid="{5F6B0030-3A1C-48F5-A216-E3E73C80BBF9}"/>
    <cellStyle name="style1435755145762 2 2 4 2 5" xfId="48118" xr:uid="{15D0B508-0D9A-4A2E-AF90-A01EB2914C04}"/>
    <cellStyle name="style1435755145762 2 2 4 2 6" xfId="57888" xr:uid="{2DB0FC18-4577-4B44-BFB5-05BB75E06A40}"/>
    <cellStyle name="style1435755145762 2 2 4 3" xfId="13905" xr:uid="{12D13744-50B4-4CDA-97AB-FE2C25EEE35D}"/>
    <cellStyle name="style1435755145762 2 2 4 4" xfId="23675" xr:uid="{E5AD106E-5A7D-46FC-AFF6-992E7DD91FF9}"/>
    <cellStyle name="style1435755145762 2 2 4 5" xfId="33445" xr:uid="{3A3077B2-8812-4A24-9082-8A29DA2D407A}"/>
    <cellStyle name="style1435755145762 2 2 4 6" xfId="43214" xr:uid="{9738B32A-8A7B-45CE-AE82-3DE44AD47DAE}"/>
    <cellStyle name="style1435755145762 2 2 4 7" xfId="52984" xr:uid="{C2A0407B-B485-41B2-887A-DACEE15A0F04}"/>
    <cellStyle name="style1435755145762 2 2 5" xfId="5394" xr:uid="{00000000-0005-0000-0000-0000321C0000}"/>
    <cellStyle name="style1435755145762 2 2 5 2" xfId="15182" xr:uid="{9B6DB6CF-6BF7-4626-89E1-8163E27DB404}"/>
    <cellStyle name="style1435755145762 2 2 5 3" xfId="24952" xr:uid="{3CDE8944-1CDA-41EA-A01B-375E7A007F9E}"/>
    <cellStyle name="style1435755145762 2 2 5 4" xfId="34721" xr:uid="{0007118E-2908-417B-AC43-B8F70CC450B2}"/>
    <cellStyle name="style1435755145762 2 2 5 5" xfId="44491" xr:uid="{7B9C446F-2AB5-4EF8-BB8D-CDA4D92D0E46}"/>
    <cellStyle name="style1435755145762 2 2 5 6" xfId="54261" xr:uid="{AF52EAA2-2E67-4CEC-8094-0BF4942269E4}"/>
    <cellStyle name="style1435755145762 2 2 6" xfId="10278" xr:uid="{1FB886F5-06C9-4E55-BD2B-9711A20118EF}"/>
    <cellStyle name="style1435755145762 2 2 7" xfId="20048" xr:uid="{E83CB0DA-9B04-4CAB-8136-EDBC2D5F5D79}"/>
    <cellStyle name="style1435755145762 2 2 8" xfId="29819" xr:uid="{E6755070-743E-4D81-97FF-921E856BB941}"/>
    <cellStyle name="style1435755145762 2 2 9" xfId="39587" xr:uid="{0FEAEF56-C090-4665-BF4A-FADEC3A0CB63}"/>
    <cellStyle name="style1435755145762 2 3" xfId="1730" xr:uid="{00000000-0005-0000-0000-0000331C0000}"/>
    <cellStyle name="style1435755145762 2 3 2" xfId="6634" xr:uid="{00000000-0005-0000-0000-0000341C0000}"/>
    <cellStyle name="style1435755145762 2 3 2 2" xfId="16422" xr:uid="{65D1E8A2-C354-46E8-9DB1-400EDA320CE8}"/>
    <cellStyle name="style1435755145762 2 3 2 3" xfId="26192" xr:uid="{C59827BF-77CB-4884-BF1A-F74074B5E1BA}"/>
    <cellStyle name="style1435755145762 2 3 2 4" xfId="35961" xr:uid="{A62E2E8A-DEF0-4B80-AE6A-1365325ABA5A}"/>
    <cellStyle name="style1435755145762 2 3 2 5" xfId="45731" xr:uid="{DCA3272C-115E-40F4-9E48-75225D54729E}"/>
    <cellStyle name="style1435755145762 2 3 2 6" xfId="55501" xr:uid="{BB6D0984-38F8-4101-99E3-ED95BFEAB803}"/>
    <cellStyle name="style1435755145762 2 3 3" xfId="11518" xr:uid="{263073F2-6578-4BE9-AC98-E30183DE6806}"/>
    <cellStyle name="style1435755145762 2 3 4" xfId="21288" xr:uid="{E243909B-9FB8-49B0-B389-1AE42FA3D661}"/>
    <cellStyle name="style1435755145762 2 3 5" xfId="31059" xr:uid="{FA2573A6-B6BB-4698-BBC2-03440E3BB924}"/>
    <cellStyle name="style1435755145762 2 3 6" xfId="40827" xr:uid="{7C3D4E58-2037-4BF3-B801-68A54572DC4E}"/>
    <cellStyle name="style1435755145762 2 3 7" xfId="50597" xr:uid="{DE5A69A1-1D48-40CF-A12C-BBFCECC60D22}"/>
    <cellStyle name="style1435755145762 2 4" xfId="2923" xr:uid="{00000000-0005-0000-0000-0000351C0000}"/>
    <cellStyle name="style1435755145762 2 4 2" xfId="7827" xr:uid="{00000000-0005-0000-0000-0000361C0000}"/>
    <cellStyle name="style1435755145762 2 4 2 2" xfId="17615" xr:uid="{354434AE-6385-4E90-87A3-21912B401CC1}"/>
    <cellStyle name="style1435755145762 2 4 2 3" xfId="27385" xr:uid="{A477E582-81C5-466C-B629-2328E6FD6EB6}"/>
    <cellStyle name="style1435755145762 2 4 2 4" xfId="37154" xr:uid="{3ABF9C8D-0773-41E7-A34D-C376AB525F87}"/>
    <cellStyle name="style1435755145762 2 4 2 5" xfId="46924" xr:uid="{3591EFF7-310B-4AD4-857D-2F059CBCA143}"/>
    <cellStyle name="style1435755145762 2 4 2 6" xfId="56694" xr:uid="{6A56C710-849F-4CAD-9FC0-F1A7DCC5F199}"/>
    <cellStyle name="style1435755145762 2 4 3" xfId="12711" xr:uid="{7C28CCDE-9334-4D9E-A89B-FF04D7A6CA38}"/>
    <cellStyle name="style1435755145762 2 4 4" xfId="22481" xr:uid="{6F5E79CC-B9DE-4E2C-83C7-36E8E84BC7D9}"/>
    <cellStyle name="style1435755145762 2 4 5" xfId="32252" xr:uid="{311346A5-A63C-40A5-BD32-A8B164D678A5}"/>
    <cellStyle name="style1435755145762 2 4 6" xfId="42020" xr:uid="{E81D3A62-A0D3-446D-BEBF-ED40753A63FC}"/>
    <cellStyle name="style1435755145762 2 4 7" xfId="51790" xr:uid="{FC5A0A38-4A09-4731-8B0C-8954E333227F}"/>
    <cellStyle name="style1435755145762 2 5" xfId="4116" xr:uid="{00000000-0005-0000-0000-0000371C0000}"/>
    <cellStyle name="style1435755145762 2 5 2" xfId="9020" xr:uid="{00000000-0005-0000-0000-0000381C0000}"/>
    <cellStyle name="style1435755145762 2 5 2 2" xfId="18808" xr:uid="{218A19AE-B089-4C00-91C1-B4A62B804C3D}"/>
    <cellStyle name="style1435755145762 2 5 2 3" xfId="28578" xr:uid="{31363745-4A11-4446-B785-7C3FE03AE689}"/>
    <cellStyle name="style1435755145762 2 5 2 4" xfId="38347" xr:uid="{02BF7E61-D26D-4195-93A8-3F4A6CFB2198}"/>
    <cellStyle name="style1435755145762 2 5 2 5" xfId="48117" xr:uid="{10AFE6C8-FCC4-4F5E-A3D0-F1264CE5FA50}"/>
    <cellStyle name="style1435755145762 2 5 2 6" xfId="57887" xr:uid="{CEAB1BD7-E90C-4FC5-A1DE-D33344B4764B}"/>
    <cellStyle name="style1435755145762 2 5 3" xfId="13904" xr:uid="{E8C8FA46-7DA1-41ED-8C4A-FBF62940C38B}"/>
    <cellStyle name="style1435755145762 2 5 4" xfId="23674" xr:uid="{AC6D5D7D-B488-4A97-8CB3-F716D85962EB}"/>
    <cellStyle name="style1435755145762 2 5 5" xfId="33444" xr:uid="{1F523CF6-ADD5-4732-9ACC-AB106838F42B}"/>
    <cellStyle name="style1435755145762 2 5 6" xfId="43213" xr:uid="{D87872E2-0383-437C-A7C4-CE9E23DE55FC}"/>
    <cellStyle name="style1435755145762 2 5 7" xfId="52983" xr:uid="{A93B050F-9B02-4939-AEB5-CDD97D9040FE}"/>
    <cellStyle name="style1435755145762 2 6" xfId="5393" xr:uid="{00000000-0005-0000-0000-0000391C0000}"/>
    <cellStyle name="style1435755145762 2 6 2" xfId="15181" xr:uid="{72824DD0-943A-46E3-A16B-E75FC7E766C2}"/>
    <cellStyle name="style1435755145762 2 6 3" xfId="24951" xr:uid="{4475B7D2-C05E-47BB-AA46-283B3AD0053F}"/>
    <cellStyle name="style1435755145762 2 6 4" xfId="34720" xr:uid="{0A2B3441-E72D-48D4-B0DA-4EDB6510BDCF}"/>
    <cellStyle name="style1435755145762 2 6 5" xfId="44490" xr:uid="{8E89F493-EE70-438E-A1A0-B2BF3B47BE8E}"/>
    <cellStyle name="style1435755145762 2 6 6" xfId="54260" xr:uid="{2430E87B-B823-4A69-A789-C7B1053F1418}"/>
    <cellStyle name="style1435755145762 2 7" xfId="10277" xr:uid="{E1A21136-AA6E-49E9-B8AA-40D129DC3098}"/>
    <cellStyle name="style1435755145762 2 8" xfId="20047" xr:uid="{134B0104-326E-46E4-8BB0-129A88BD2562}"/>
    <cellStyle name="style1435755145762 2 9" xfId="29818" xr:uid="{2C2E1044-5DE8-4970-8956-C576577C2641}"/>
    <cellStyle name="style1435755145762 3" xfId="441" xr:uid="{00000000-0005-0000-0000-00003A1C0000}"/>
    <cellStyle name="style1435755145762 3 10" xfId="49358" xr:uid="{646A3F8C-BC03-416C-A80B-F4239BFCEA52}"/>
    <cellStyle name="style1435755145762 3 2" xfId="1732" xr:uid="{00000000-0005-0000-0000-00003B1C0000}"/>
    <cellStyle name="style1435755145762 3 2 2" xfId="6636" xr:uid="{00000000-0005-0000-0000-00003C1C0000}"/>
    <cellStyle name="style1435755145762 3 2 2 2" xfId="16424" xr:uid="{8CE96AA7-1491-49D1-B9E7-CAEAE4F9ADD8}"/>
    <cellStyle name="style1435755145762 3 2 2 3" xfId="26194" xr:uid="{4B11BF0F-A057-4B9D-9C9C-38D62CB77170}"/>
    <cellStyle name="style1435755145762 3 2 2 4" xfId="35963" xr:uid="{8FC71FB2-C6AE-455E-9181-BA4D8A5978F3}"/>
    <cellStyle name="style1435755145762 3 2 2 5" xfId="45733" xr:uid="{BAE9B821-7294-4DD4-8763-7DC328196245}"/>
    <cellStyle name="style1435755145762 3 2 2 6" xfId="55503" xr:uid="{D6949829-8DBA-40CB-A638-0777B32EF6E0}"/>
    <cellStyle name="style1435755145762 3 2 3" xfId="11520" xr:uid="{2C11CE77-35BC-4D1B-9B54-5856B9293A24}"/>
    <cellStyle name="style1435755145762 3 2 4" xfId="21290" xr:uid="{FCBD3665-8B9C-4A00-9017-AE8645ACBD02}"/>
    <cellStyle name="style1435755145762 3 2 5" xfId="31061" xr:uid="{CAE6062A-D480-43FC-A50E-314B280E128F}"/>
    <cellStyle name="style1435755145762 3 2 6" xfId="40829" xr:uid="{864F079A-2510-43FD-94DD-224CDE45ED35}"/>
    <cellStyle name="style1435755145762 3 2 7" xfId="50599" xr:uid="{A491FE34-A2E5-4F91-A703-F6E167A54A8E}"/>
    <cellStyle name="style1435755145762 3 3" xfId="2925" xr:uid="{00000000-0005-0000-0000-00003D1C0000}"/>
    <cellStyle name="style1435755145762 3 3 2" xfId="7829" xr:uid="{00000000-0005-0000-0000-00003E1C0000}"/>
    <cellStyle name="style1435755145762 3 3 2 2" xfId="17617" xr:uid="{5F140E06-F2C5-4FC7-88C3-9B4221F4222A}"/>
    <cellStyle name="style1435755145762 3 3 2 3" xfId="27387" xr:uid="{798A3113-1F03-4401-A03D-81AFCFE08270}"/>
    <cellStyle name="style1435755145762 3 3 2 4" xfId="37156" xr:uid="{F9BF8D1E-EA55-4A4D-9CB2-C561B5C2E871}"/>
    <cellStyle name="style1435755145762 3 3 2 5" xfId="46926" xr:uid="{898138F4-ECF3-4312-9404-6D2FFE8D532C}"/>
    <cellStyle name="style1435755145762 3 3 2 6" xfId="56696" xr:uid="{BC2FB8BD-5CCC-45D7-B049-0E9AC7BAA848}"/>
    <cellStyle name="style1435755145762 3 3 3" xfId="12713" xr:uid="{0193AE8E-2E5B-4677-9DE1-BBAB4E351038}"/>
    <cellStyle name="style1435755145762 3 3 4" xfId="22483" xr:uid="{16C73773-257A-4D08-93B8-1B83E779A6B3}"/>
    <cellStyle name="style1435755145762 3 3 5" xfId="32254" xr:uid="{34579FEA-DAAE-4D4E-8AF7-814D832AEFE6}"/>
    <cellStyle name="style1435755145762 3 3 6" xfId="42022" xr:uid="{C7FF631A-5FD6-49C2-BF93-A795EE2FB05B}"/>
    <cellStyle name="style1435755145762 3 3 7" xfId="51792" xr:uid="{643899C7-98D5-4066-9AB4-B94C5F940C4F}"/>
    <cellStyle name="style1435755145762 3 4" xfId="4118" xr:uid="{00000000-0005-0000-0000-00003F1C0000}"/>
    <cellStyle name="style1435755145762 3 4 2" xfId="9022" xr:uid="{00000000-0005-0000-0000-0000401C0000}"/>
    <cellStyle name="style1435755145762 3 4 2 2" xfId="18810" xr:uid="{8F380DEF-F850-4C4A-A694-21DACF0B5EFC}"/>
    <cellStyle name="style1435755145762 3 4 2 3" xfId="28580" xr:uid="{2C345CCE-0CB5-4AD5-AB49-E2A8BA51E6D0}"/>
    <cellStyle name="style1435755145762 3 4 2 4" xfId="38349" xr:uid="{9B787D25-F06F-4F8D-B371-169401C23FC9}"/>
    <cellStyle name="style1435755145762 3 4 2 5" xfId="48119" xr:uid="{CCE6A633-C2AF-4C9B-91B9-D4A0C06EA661}"/>
    <cellStyle name="style1435755145762 3 4 2 6" xfId="57889" xr:uid="{B895CB8F-5A3D-4ACF-946C-1A5DD63B440A}"/>
    <cellStyle name="style1435755145762 3 4 3" xfId="13906" xr:uid="{455A0503-1D0C-4E4B-AA7A-BF24429441BE}"/>
    <cellStyle name="style1435755145762 3 4 4" xfId="23676" xr:uid="{40BB7FB0-2AFC-4E45-BD16-871CE77BA626}"/>
    <cellStyle name="style1435755145762 3 4 5" xfId="33446" xr:uid="{34B29C14-54D5-477F-B38F-223C60FA6B69}"/>
    <cellStyle name="style1435755145762 3 4 6" xfId="43215" xr:uid="{C98AB2C2-B204-4DB1-AB6F-2B1A7B4CDE26}"/>
    <cellStyle name="style1435755145762 3 4 7" xfId="52985" xr:uid="{6CD580F8-342E-4923-A986-8E239A959AA8}"/>
    <cellStyle name="style1435755145762 3 5" xfId="5395" xr:uid="{00000000-0005-0000-0000-0000411C0000}"/>
    <cellStyle name="style1435755145762 3 5 2" xfId="15183" xr:uid="{B488A229-C384-4B05-8E81-6B500075100E}"/>
    <cellStyle name="style1435755145762 3 5 3" xfId="24953" xr:uid="{A098518A-464F-497A-9FA7-89E081D87394}"/>
    <cellStyle name="style1435755145762 3 5 4" xfId="34722" xr:uid="{19B7C535-2F63-44CF-A59F-40832B8C750F}"/>
    <cellStyle name="style1435755145762 3 5 5" xfId="44492" xr:uid="{7D82B3E0-E6DA-4293-AA77-6FD8BE4A0E90}"/>
    <cellStyle name="style1435755145762 3 5 6" xfId="54262" xr:uid="{21592580-E8C3-4DAE-883E-EC375D7C17D8}"/>
    <cellStyle name="style1435755145762 3 6" xfId="10279" xr:uid="{7B263C01-14D2-4ADF-908D-8CF25BC5E788}"/>
    <cellStyle name="style1435755145762 3 7" xfId="20049" xr:uid="{0A54FDF7-D522-4F0E-BCD6-26446999FBF3}"/>
    <cellStyle name="style1435755145762 3 8" xfId="29820" xr:uid="{D705AC16-0F32-40AA-B920-79533C3D2A88}"/>
    <cellStyle name="style1435755145762 3 9" xfId="39588" xr:uid="{B36386E4-35D3-41F2-A5E5-7553A9352016}"/>
    <cellStyle name="style1435755145762 4" xfId="1382" xr:uid="{00000000-0005-0000-0000-0000421C0000}"/>
    <cellStyle name="style1435755145762 4 2" xfId="6286" xr:uid="{00000000-0005-0000-0000-0000431C0000}"/>
    <cellStyle name="style1435755145762 4 2 2" xfId="16074" xr:uid="{2A3D7007-1461-453F-85F7-288533C8D3A6}"/>
    <cellStyle name="style1435755145762 4 2 3" xfId="25844" xr:uid="{F76AA668-FB92-45EB-8759-ACDB5C0A9DF0}"/>
    <cellStyle name="style1435755145762 4 2 4" xfId="35613" xr:uid="{DF401CAD-4088-42A0-B448-FF901380A161}"/>
    <cellStyle name="style1435755145762 4 2 5" xfId="45383" xr:uid="{AF94FD92-4E9C-405C-A3F8-058D0521F00A}"/>
    <cellStyle name="style1435755145762 4 2 6" xfId="55153" xr:uid="{459C82AE-0457-4A0F-88BF-C7CB3154DCB1}"/>
    <cellStyle name="style1435755145762 4 3" xfId="11170" xr:uid="{DB8A8292-00EA-4CF3-B15A-0996D2D7A4F2}"/>
    <cellStyle name="style1435755145762 4 4" xfId="20940" xr:uid="{C094ABD5-AF94-46DF-A81C-8421AFC1C3CB}"/>
    <cellStyle name="style1435755145762 4 5" xfId="30711" xr:uid="{E6E3A414-95F1-41C9-8F08-E98FC4D1E5A7}"/>
    <cellStyle name="style1435755145762 4 6" xfId="40479" xr:uid="{D34CF6CA-3B54-4DAD-9876-19D21569A935}"/>
    <cellStyle name="style1435755145762 4 7" xfId="50249" xr:uid="{65D16F7A-5DC4-40BC-86AE-F87058B75263}"/>
    <cellStyle name="style1435755145762 5" xfId="2575" xr:uid="{00000000-0005-0000-0000-0000441C0000}"/>
    <cellStyle name="style1435755145762 5 2" xfId="7479" xr:uid="{00000000-0005-0000-0000-0000451C0000}"/>
    <cellStyle name="style1435755145762 5 2 2" xfId="17267" xr:uid="{D9A339C9-679D-43BE-9194-035E6FC5B600}"/>
    <cellStyle name="style1435755145762 5 2 3" xfId="27037" xr:uid="{6DDB2960-E29F-4FEC-BBCD-3E29573DB940}"/>
    <cellStyle name="style1435755145762 5 2 4" xfId="36806" xr:uid="{3BE22DD1-FD93-40DC-8047-05F14DE1F911}"/>
    <cellStyle name="style1435755145762 5 2 5" xfId="46576" xr:uid="{4034FCF9-B744-4FCB-BD2D-FE8485BFCF6A}"/>
    <cellStyle name="style1435755145762 5 2 6" xfId="56346" xr:uid="{D34F2ADC-97B6-4EA1-9751-6AED7BC35C26}"/>
    <cellStyle name="style1435755145762 5 3" xfId="12363" xr:uid="{2B1D726D-BBA2-440F-9D7B-00F569D81ED3}"/>
    <cellStyle name="style1435755145762 5 4" xfId="22133" xr:uid="{D468BF42-1BA8-462C-A71A-1BE81683C6DF}"/>
    <cellStyle name="style1435755145762 5 5" xfId="31904" xr:uid="{635557CE-B3A3-4E40-A061-C7AE430C2886}"/>
    <cellStyle name="style1435755145762 5 6" xfId="41672" xr:uid="{AEBEA67D-A978-47C3-98EF-45E739DB4C13}"/>
    <cellStyle name="style1435755145762 5 7" xfId="51442" xr:uid="{AB24FB03-BEB8-476C-84A3-C74E07D28424}"/>
    <cellStyle name="style1435755145762 6" xfId="3768" xr:uid="{00000000-0005-0000-0000-0000461C0000}"/>
    <cellStyle name="style1435755145762 6 2" xfId="8672" xr:uid="{00000000-0005-0000-0000-0000471C0000}"/>
    <cellStyle name="style1435755145762 6 2 2" xfId="18460" xr:uid="{EA3902F5-0527-433C-97D6-F7ECC4EEF26A}"/>
    <cellStyle name="style1435755145762 6 2 3" xfId="28230" xr:uid="{ECF38D49-A20B-4C42-A8B7-966F7522200F}"/>
    <cellStyle name="style1435755145762 6 2 4" xfId="37999" xr:uid="{4A39CDD5-311A-46F1-BA3D-DA4D050E7D78}"/>
    <cellStyle name="style1435755145762 6 2 5" xfId="47769" xr:uid="{D6F4B6FA-1CC5-4659-93CD-A0B0199DE235}"/>
    <cellStyle name="style1435755145762 6 2 6" xfId="57539" xr:uid="{15D3B5A1-E359-4CD1-9DF0-FF6817AF44D4}"/>
    <cellStyle name="style1435755145762 6 3" xfId="13556" xr:uid="{42E44EE2-8836-486C-B5FE-5842BC9E2379}"/>
    <cellStyle name="style1435755145762 6 4" xfId="23326" xr:uid="{1A0EF54C-AEC3-46CB-9945-2C8BCB47FD2F}"/>
    <cellStyle name="style1435755145762 6 5" xfId="33096" xr:uid="{83D318F5-E9F1-4D0A-B5FE-68DC7E7A3C5B}"/>
    <cellStyle name="style1435755145762 6 6" xfId="42865" xr:uid="{0561FDB2-5541-4DFD-B7E5-270591989A30}"/>
    <cellStyle name="style1435755145762 6 7" xfId="52635" xr:uid="{E0B0AB82-0C81-4BF6-83F8-D845392F44EF}"/>
    <cellStyle name="style1435755145762 7" xfId="5045" xr:uid="{00000000-0005-0000-0000-0000481C0000}"/>
    <cellStyle name="style1435755145762 7 2" xfId="14833" xr:uid="{B797A86C-1DFE-49EA-A46A-598CC37C57B7}"/>
    <cellStyle name="style1435755145762 7 3" xfId="24603" xr:uid="{55D1432F-8365-4CDF-90CC-9D4B3712CA1A}"/>
    <cellStyle name="style1435755145762 7 4" xfId="34372" xr:uid="{BDF627EC-2A06-46F3-A720-6DB4A508CFB9}"/>
    <cellStyle name="style1435755145762 7 5" xfId="44142" xr:uid="{8FEEC06C-D19C-449E-BFB9-DF77D1DFD7C2}"/>
    <cellStyle name="style1435755145762 7 6" xfId="53912" xr:uid="{1566F2DF-C5CD-4498-BCE1-2BF76D4610E9}"/>
    <cellStyle name="style1435755145762 8" xfId="9929" xr:uid="{54A382CA-1FC8-4976-87FE-B94AA1113B4B}"/>
    <cellStyle name="style1435755145762 9" xfId="19699" xr:uid="{6FE1070B-5F9D-4ADD-B251-90897E8FECE7}"/>
    <cellStyle name="style1435755145778" xfId="85" xr:uid="{00000000-0005-0000-0000-0000491C0000}"/>
    <cellStyle name="style1435755145778 10" xfId="29471" xr:uid="{F86B68E4-FE92-4548-BDB3-A1BFB3FF80E7}"/>
    <cellStyle name="style1435755145778 11" xfId="39239" xr:uid="{EC640C90-E5EE-4593-9ED4-E02AB17B3652}"/>
    <cellStyle name="style1435755145778 12" xfId="49009" xr:uid="{29075282-9A03-4C6C-B029-13E404D95AC7}"/>
    <cellStyle name="style1435755145778 2" xfId="442" xr:uid="{00000000-0005-0000-0000-00004A1C0000}"/>
    <cellStyle name="style1435755145778 2 10" xfId="39589" xr:uid="{6D185387-1C0E-483F-8083-65AE6E7A1EA2}"/>
    <cellStyle name="style1435755145778 2 11" xfId="49359" xr:uid="{D47E0F1C-4A89-4B41-A007-D0448AD1E59D}"/>
    <cellStyle name="style1435755145778 2 2" xfId="443" xr:uid="{00000000-0005-0000-0000-00004B1C0000}"/>
    <cellStyle name="style1435755145778 2 2 10" xfId="49360" xr:uid="{96122C9B-35DD-418C-B250-90AE7F2C486D}"/>
    <cellStyle name="style1435755145778 2 2 2" xfId="1734" xr:uid="{00000000-0005-0000-0000-00004C1C0000}"/>
    <cellStyle name="style1435755145778 2 2 2 2" xfId="6638" xr:uid="{00000000-0005-0000-0000-00004D1C0000}"/>
    <cellStyle name="style1435755145778 2 2 2 2 2" xfId="16426" xr:uid="{A15C4615-2F32-4F00-BDE4-1D4D69548E10}"/>
    <cellStyle name="style1435755145778 2 2 2 2 3" xfId="26196" xr:uid="{7064BBED-E706-4B87-A719-390C34411CE7}"/>
    <cellStyle name="style1435755145778 2 2 2 2 4" xfId="35965" xr:uid="{522F8DEB-7505-432C-875C-8F8A6710A497}"/>
    <cellStyle name="style1435755145778 2 2 2 2 5" xfId="45735" xr:uid="{6793CC13-D9E8-4DD0-A3AE-3A971CA16689}"/>
    <cellStyle name="style1435755145778 2 2 2 2 6" xfId="55505" xr:uid="{3628DD1B-71E4-4350-8BC3-19E5949DEF59}"/>
    <cellStyle name="style1435755145778 2 2 2 3" xfId="11522" xr:uid="{7D9E58DF-EA7D-45AD-8B1B-EA92D342E887}"/>
    <cellStyle name="style1435755145778 2 2 2 4" xfId="21292" xr:uid="{C64583E9-4F0B-4407-8E07-1B4595CB6E59}"/>
    <cellStyle name="style1435755145778 2 2 2 5" xfId="31063" xr:uid="{63DE9080-B108-4FBF-8AFF-45AA68D3604C}"/>
    <cellStyle name="style1435755145778 2 2 2 6" xfId="40831" xr:uid="{17B79290-B94C-42C2-9A11-A1FB21296482}"/>
    <cellStyle name="style1435755145778 2 2 2 7" xfId="50601" xr:uid="{61350DCD-E73C-4A0B-B236-FA7CAC91A538}"/>
    <cellStyle name="style1435755145778 2 2 3" xfId="2927" xr:uid="{00000000-0005-0000-0000-00004E1C0000}"/>
    <cellStyle name="style1435755145778 2 2 3 2" xfId="7831" xr:uid="{00000000-0005-0000-0000-00004F1C0000}"/>
    <cellStyle name="style1435755145778 2 2 3 2 2" xfId="17619" xr:uid="{B334BDC8-714D-4E9C-847F-A40E6D585006}"/>
    <cellStyle name="style1435755145778 2 2 3 2 3" xfId="27389" xr:uid="{6E3C5DD1-1827-4426-B2AA-07147E8C934A}"/>
    <cellStyle name="style1435755145778 2 2 3 2 4" xfId="37158" xr:uid="{FAF38B13-DDF3-4D26-8904-CA529DCE4741}"/>
    <cellStyle name="style1435755145778 2 2 3 2 5" xfId="46928" xr:uid="{3F73B7DC-4F69-455B-A2CD-6EB705390E85}"/>
    <cellStyle name="style1435755145778 2 2 3 2 6" xfId="56698" xr:uid="{A9C9B01E-2139-4E88-9F3F-62A5DF60FF16}"/>
    <cellStyle name="style1435755145778 2 2 3 3" xfId="12715" xr:uid="{A48A10FB-9D61-4829-A12E-3833FFD66306}"/>
    <cellStyle name="style1435755145778 2 2 3 4" xfId="22485" xr:uid="{861777F3-36B0-4F50-BABB-AE8505F9C748}"/>
    <cellStyle name="style1435755145778 2 2 3 5" xfId="32256" xr:uid="{2371926B-B0BE-4CFA-B957-6C187EA161F4}"/>
    <cellStyle name="style1435755145778 2 2 3 6" xfId="42024" xr:uid="{E59934A8-82E7-479B-BA5F-240197E4D1E4}"/>
    <cellStyle name="style1435755145778 2 2 3 7" xfId="51794" xr:uid="{376F58BE-1EFA-4427-B73D-10F04246B821}"/>
    <cellStyle name="style1435755145778 2 2 4" xfId="4120" xr:uid="{00000000-0005-0000-0000-0000501C0000}"/>
    <cellStyle name="style1435755145778 2 2 4 2" xfId="9024" xr:uid="{00000000-0005-0000-0000-0000511C0000}"/>
    <cellStyle name="style1435755145778 2 2 4 2 2" xfId="18812" xr:uid="{E90D23B1-6E12-4DB5-931F-5D6FD10046D7}"/>
    <cellStyle name="style1435755145778 2 2 4 2 3" xfId="28582" xr:uid="{406FDA54-F38D-4A17-816D-74441960297A}"/>
    <cellStyle name="style1435755145778 2 2 4 2 4" xfId="38351" xr:uid="{F75462B3-CF35-4C2B-B628-1A5925A3505A}"/>
    <cellStyle name="style1435755145778 2 2 4 2 5" xfId="48121" xr:uid="{1D778907-60A4-40A9-A183-4F4B77862E26}"/>
    <cellStyle name="style1435755145778 2 2 4 2 6" xfId="57891" xr:uid="{30AF0CB9-D110-41AB-AF78-0CD0B75FDD14}"/>
    <cellStyle name="style1435755145778 2 2 4 3" xfId="13908" xr:uid="{D141BCAF-38CC-46B4-8215-CF76F1BD6FEA}"/>
    <cellStyle name="style1435755145778 2 2 4 4" xfId="23678" xr:uid="{012E5286-EAE2-4DD1-9F8F-4CB8E8FC16C4}"/>
    <cellStyle name="style1435755145778 2 2 4 5" xfId="33448" xr:uid="{010FD95E-FC1E-4623-9D5C-E947863536C0}"/>
    <cellStyle name="style1435755145778 2 2 4 6" xfId="43217" xr:uid="{DF308E4A-123E-417D-8547-ED1992C8B2AA}"/>
    <cellStyle name="style1435755145778 2 2 4 7" xfId="52987" xr:uid="{6A240DA6-5BAF-4C46-AF10-D846A55F8B43}"/>
    <cellStyle name="style1435755145778 2 2 5" xfId="5397" xr:uid="{00000000-0005-0000-0000-0000521C0000}"/>
    <cellStyle name="style1435755145778 2 2 5 2" xfId="15185" xr:uid="{05A6FFBB-6418-44E6-9A68-95DD519C2286}"/>
    <cellStyle name="style1435755145778 2 2 5 3" xfId="24955" xr:uid="{B44FD242-24E1-4A31-AFF5-1A5654B6FAA1}"/>
    <cellStyle name="style1435755145778 2 2 5 4" xfId="34724" xr:uid="{1BCEE693-D767-4B1A-A5E6-A3922D8E8AB3}"/>
    <cellStyle name="style1435755145778 2 2 5 5" xfId="44494" xr:uid="{1C0D1832-8DE8-4A6E-B6DD-BBC76F83481C}"/>
    <cellStyle name="style1435755145778 2 2 5 6" xfId="54264" xr:uid="{287B4869-6C16-4CE1-88A7-82845D589DD8}"/>
    <cellStyle name="style1435755145778 2 2 6" xfId="10281" xr:uid="{5FBE8428-323E-4957-B695-9C13A1449710}"/>
    <cellStyle name="style1435755145778 2 2 7" xfId="20051" xr:uid="{808589A4-E202-4141-832D-DC83C47DF719}"/>
    <cellStyle name="style1435755145778 2 2 8" xfId="29822" xr:uid="{66FCE2EA-698B-487B-B013-2AF27800AE97}"/>
    <cellStyle name="style1435755145778 2 2 9" xfId="39590" xr:uid="{EB43A3D2-7FFB-4E11-A688-81ADA8834605}"/>
    <cellStyle name="style1435755145778 2 3" xfId="1733" xr:uid="{00000000-0005-0000-0000-0000531C0000}"/>
    <cellStyle name="style1435755145778 2 3 2" xfId="6637" xr:uid="{00000000-0005-0000-0000-0000541C0000}"/>
    <cellStyle name="style1435755145778 2 3 2 2" xfId="16425" xr:uid="{F0A90146-13D3-4E47-B773-BC2CC36C2D9C}"/>
    <cellStyle name="style1435755145778 2 3 2 3" xfId="26195" xr:uid="{AD59944B-E42F-40E9-934A-E34817E4BE5E}"/>
    <cellStyle name="style1435755145778 2 3 2 4" xfId="35964" xr:uid="{90260C02-B7F3-4E92-AE84-EF8A767ADB9C}"/>
    <cellStyle name="style1435755145778 2 3 2 5" xfId="45734" xr:uid="{00AC6FEE-0CAE-4307-BB97-15811619612A}"/>
    <cellStyle name="style1435755145778 2 3 2 6" xfId="55504" xr:uid="{CD6A168D-4E85-4A89-A610-1D9DB5FB063B}"/>
    <cellStyle name="style1435755145778 2 3 3" xfId="11521" xr:uid="{A5C7C61F-4503-48E2-AC5B-D516A680E2D0}"/>
    <cellStyle name="style1435755145778 2 3 4" xfId="21291" xr:uid="{510B6A26-2301-4168-B2C9-AB9F1C796C1F}"/>
    <cellStyle name="style1435755145778 2 3 5" xfId="31062" xr:uid="{2CD109EB-39D0-4463-8804-1F022A4DFA4C}"/>
    <cellStyle name="style1435755145778 2 3 6" xfId="40830" xr:uid="{8992C137-9DB6-4C10-A2FF-A721DE087A7C}"/>
    <cellStyle name="style1435755145778 2 3 7" xfId="50600" xr:uid="{3AB6055B-DB11-4007-8EAB-E4D508837D56}"/>
    <cellStyle name="style1435755145778 2 4" xfId="2926" xr:uid="{00000000-0005-0000-0000-0000551C0000}"/>
    <cellStyle name="style1435755145778 2 4 2" xfId="7830" xr:uid="{00000000-0005-0000-0000-0000561C0000}"/>
    <cellStyle name="style1435755145778 2 4 2 2" xfId="17618" xr:uid="{4BC41CF1-E979-463A-B11E-5F054C7F8D68}"/>
    <cellStyle name="style1435755145778 2 4 2 3" xfId="27388" xr:uid="{2EA41C47-414F-44E5-A759-B7EBFE485959}"/>
    <cellStyle name="style1435755145778 2 4 2 4" xfId="37157" xr:uid="{3E7BF13B-BBD1-4387-8E7B-202768FAC046}"/>
    <cellStyle name="style1435755145778 2 4 2 5" xfId="46927" xr:uid="{992E99F7-1CA6-43C4-8083-43AC5084C5FC}"/>
    <cellStyle name="style1435755145778 2 4 2 6" xfId="56697" xr:uid="{35DD8E28-7802-4FE8-A604-125F8C483EDD}"/>
    <cellStyle name="style1435755145778 2 4 3" xfId="12714" xr:uid="{F57C57C5-DD1A-4928-AF8D-631E3C92301C}"/>
    <cellStyle name="style1435755145778 2 4 4" xfId="22484" xr:uid="{F43BFE5C-6760-4041-B402-FAC3A5B16F54}"/>
    <cellStyle name="style1435755145778 2 4 5" xfId="32255" xr:uid="{F5128716-E73B-432E-A113-21F254D25400}"/>
    <cellStyle name="style1435755145778 2 4 6" xfId="42023" xr:uid="{723A9663-E2B5-49A7-BCF6-9EA5A911EF9C}"/>
    <cellStyle name="style1435755145778 2 4 7" xfId="51793" xr:uid="{132F9AEC-3AE5-444E-B4E6-D6484723D16C}"/>
    <cellStyle name="style1435755145778 2 5" xfId="4119" xr:uid="{00000000-0005-0000-0000-0000571C0000}"/>
    <cellStyle name="style1435755145778 2 5 2" xfId="9023" xr:uid="{00000000-0005-0000-0000-0000581C0000}"/>
    <cellStyle name="style1435755145778 2 5 2 2" xfId="18811" xr:uid="{C103A86D-8889-4F5A-BCEC-97EDA8FF5358}"/>
    <cellStyle name="style1435755145778 2 5 2 3" xfId="28581" xr:uid="{FCB242AA-5A09-4881-9F7B-BD508467B778}"/>
    <cellStyle name="style1435755145778 2 5 2 4" xfId="38350" xr:uid="{CC9BE236-EE01-4568-B9BD-D5344C87BCFA}"/>
    <cellStyle name="style1435755145778 2 5 2 5" xfId="48120" xr:uid="{EE9BD5C0-14F4-4152-8F8D-5C469218E16F}"/>
    <cellStyle name="style1435755145778 2 5 2 6" xfId="57890" xr:uid="{F61CA4D6-B73C-4741-833E-37C4C15394D9}"/>
    <cellStyle name="style1435755145778 2 5 3" xfId="13907" xr:uid="{3B2520B9-3EA3-457C-A333-B0B97C44F982}"/>
    <cellStyle name="style1435755145778 2 5 4" xfId="23677" xr:uid="{250ADA85-561D-47AA-9BCA-92770D1568D5}"/>
    <cellStyle name="style1435755145778 2 5 5" xfId="33447" xr:uid="{642A6C8D-7509-48A1-86F9-2494E860DBE2}"/>
    <cellStyle name="style1435755145778 2 5 6" xfId="43216" xr:uid="{0120FF59-6ECF-4BA9-92ED-9C61981A19D6}"/>
    <cellStyle name="style1435755145778 2 5 7" xfId="52986" xr:uid="{AB16CF6F-5932-4B82-A1D9-135B1D2AFD8F}"/>
    <cellStyle name="style1435755145778 2 6" xfId="5396" xr:uid="{00000000-0005-0000-0000-0000591C0000}"/>
    <cellStyle name="style1435755145778 2 6 2" xfId="15184" xr:uid="{DFE231A3-989D-4352-8B44-3AAAF5C7B42C}"/>
    <cellStyle name="style1435755145778 2 6 3" xfId="24954" xr:uid="{BCE5F0C7-E9D3-4E8B-9F99-EBB163B58458}"/>
    <cellStyle name="style1435755145778 2 6 4" xfId="34723" xr:uid="{CC026219-2B31-4C01-BC8E-D1FBA4BC9068}"/>
    <cellStyle name="style1435755145778 2 6 5" xfId="44493" xr:uid="{1DECE064-E911-4C9C-A128-E7BDE6DE3598}"/>
    <cellStyle name="style1435755145778 2 6 6" xfId="54263" xr:uid="{7BD7100F-7958-4F62-A68D-8D0D95E00E76}"/>
    <cellStyle name="style1435755145778 2 7" xfId="10280" xr:uid="{93FD37AB-4702-46C3-BB7B-492895371CC8}"/>
    <cellStyle name="style1435755145778 2 8" xfId="20050" xr:uid="{5F1FA7F7-A657-49B0-8E57-EE1E251B183B}"/>
    <cellStyle name="style1435755145778 2 9" xfId="29821" xr:uid="{BB647B56-233B-4CA2-821A-D93881EE8727}"/>
    <cellStyle name="style1435755145778 3" xfId="444" xr:uid="{00000000-0005-0000-0000-00005A1C0000}"/>
    <cellStyle name="style1435755145778 3 10" xfId="49361" xr:uid="{F9D6B717-A44E-4B37-A24A-2F973D6B9220}"/>
    <cellStyle name="style1435755145778 3 2" xfId="1735" xr:uid="{00000000-0005-0000-0000-00005B1C0000}"/>
    <cellStyle name="style1435755145778 3 2 2" xfId="6639" xr:uid="{00000000-0005-0000-0000-00005C1C0000}"/>
    <cellStyle name="style1435755145778 3 2 2 2" xfId="16427" xr:uid="{CD2B40EA-B309-4779-986D-69EEE8301AC4}"/>
    <cellStyle name="style1435755145778 3 2 2 3" xfId="26197" xr:uid="{CDBD8C5F-0B24-4AAB-B80A-6691935AE47D}"/>
    <cellStyle name="style1435755145778 3 2 2 4" xfId="35966" xr:uid="{FF92F849-7E3E-4491-A823-EBD190A46B35}"/>
    <cellStyle name="style1435755145778 3 2 2 5" xfId="45736" xr:uid="{71574C5E-DF70-4799-BFD2-F2E48E77D884}"/>
    <cellStyle name="style1435755145778 3 2 2 6" xfId="55506" xr:uid="{78FFB688-8697-4340-A19C-1119F3678E1F}"/>
    <cellStyle name="style1435755145778 3 2 3" xfId="11523" xr:uid="{DF237F69-B2B4-49C8-923D-194E99B22330}"/>
    <cellStyle name="style1435755145778 3 2 4" xfId="21293" xr:uid="{C955D4C7-CC27-446C-A23B-36A2450A5CEE}"/>
    <cellStyle name="style1435755145778 3 2 5" xfId="31064" xr:uid="{87042A9E-5C7B-4D3D-9A5C-424D81145092}"/>
    <cellStyle name="style1435755145778 3 2 6" xfId="40832" xr:uid="{EE50F1F6-991B-442E-B4DF-8E92044C410B}"/>
    <cellStyle name="style1435755145778 3 2 7" xfId="50602" xr:uid="{FE789DBC-356A-4AC9-B3B4-252D80B47DAF}"/>
    <cellStyle name="style1435755145778 3 3" xfId="2928" xr:uid="{00000000-0005-0000-0000-00005D1C0000}"/>
    <cellStyle name="style1435755145778 3 3 2" xfId="7832" xr:uid="{00000000-0005-0000-0000-00005E1C0000}"/>
    <cellStyle name="style1435755145778 3 3 2 2" xfId="17620" xr:uid="{90C64FE3-3E30-4318-A7BD-1B5769E73074}"/>
    <cellStyle name="style1435755145778 3 3 2 3" xfId="27390" xr:uid="{1C6985D1-97E9-4BCE-ABBA-8A3BBAED787C}"/>
    <cellStyle name="style1435755145778 3 3 2 4" xfId="37159" xr:uid="{E8E734AA-ABE5-4873-A92E-64E62CE796FC}"/>
    <cellStyle name="style1435755145778 3 3 2 5" xfId="46929" xr:uid="{5D117A9A-1496-4AE4-A08A-F17FD4389530}"/>
    <cellStyle name="style1435755145778 3 3 2 6" xfId="56699" xr:uid="{E68C5C1D-DEDB-413A-BDAE-D9B02DD99020}"/>
    <cellStyle name="style1435755145778 3 3 3" xfId="12716" xr:uid="{B0749EC6-13CE-44CC-BF45-DBF668B6E085}"/>
    <cellStyle name="style1435755145778 3 3 4" xfId="22486" xr:uid="{C3C23BAA-D870-4B43-8914-4B35D93DD5B0}"/>
    <cellStyle name="style1435755145778 3 3 5" xfId="32257" xr:uid="{90CD76CD-B278-4FAA-B4AD-4D4C427F43CC}"/>
    <cellStyle name="style1435755145778 3 3 6" xfId="42025" xr:uid="{7458EC53-36CF-49C1-AED3-8A6C78E60B01}"/>
    <cellStyle name="style1435755145778 3 3 7" xfId="51795" xr:uid="{0FA3C2C6-7E2D-469E-98F0-500DF6427DDD}"/>
    <cellStyle name="style1435755145778 3 4" xfId="4121" xr:uid="{00000000-0005-0000-0000-00005F1C0000}"/>
    <cellStyle name="style1435755145778 3 4 2" xfId="9025" xr:uid="{00000000-0005-0000-0000-0000601C0000}"/>
    <cellStyle name="style1435755145778 3 4 2 2" xfId="18813" xr:uid="{327DDB90-0D14-4A4B-A4C9-339BC681ECE3}"/>
    <cellStyle name="style1435755145778 3 4 2 3" xfId="28583" xr:uid="{E02A4A2C-CCCD-47B2-9940-9FD1B58B41C5}"/>
    <cellStyle name="style1435755145778 3 4 2 4" xfId="38352" xr:uid="{00311180-423F-4798-9252-EE0484E9A77A}"/>
    <cellStyle name="style1435755145778 3 4 2 5" xfId="48122" xr:uid="{ED301D59-2762-41F4-A6F3-D8B584189893}"/>
    <cellStyle name="style1435755145778 3 4 2 6" xfId="57892" xr:uid="{95690EF0-AFB8-4ACA-831C-3C3AE9812C20}"/>
    <cellStyle name="style1435755145778 3 4 3" xfId="13909" xr:uid="{7681E8C1-1F4B-48A2-92E5-A8B204D52084}"/>
    <cellStyle name="style1435755145778 3 4 4" xfId="23679" xr:uid="{66BAD33A-4011-4C27-B206-809665F55089}"/>
    <cellStyle name="style1435755145778 3 4 5" xfId="33449" xr:uid="{7FBFC25E-C735-4176-8186-9811283CB108}"/>
    <cellStyle name="style1435755145778 3 4 6" xfId="43218" xr:uid="{B8B9D51F-553C-43CF-801B-117E98DA49DC}"/>
    <cellStyle name="style1435755145778 3 4 7" xfId="52988" xr:uid="{03F22B56-9A8F-4041-8F4A-5E164AE3F666}"/>
    <cellStyle name="style1435755145778 3 5" xfId="5398" xr:uid="{00000000-0005-0000-0000-0000611C0000}"/>
    <cellStyle name="style1435755145778 3 5 2" xfId="15186" xr:uid="{D3E13A19-AA85-4450-9C38-F396562B5619}"/>
    <cellStyle name="style1435755145778 3 5 3" xfId="24956" xr:uid="{4D9F3266-E342-445F-99C4-2B804BFBE8ED}"/>
    <cellStyle name="style1435755145778 3 5 4" xfId="34725" xr:uid="{41C9898C-9E52-4482-8417-E6085F0C9DA6}"/>
    <cellStyle name="style1435755145778 3 5 5" xfId="44495" xr:uid="{B1242874-B417-4E6E-8C38-861AB87AF20E}"/>
    <cellStyle name="style1435755145778 3 5 6" xfId="54265" xr:uid="{E0A88CFB-56D4-40C9-B57E-349A79949F02}"/>
    <cellStyle name="style1435755145778 3 6" xfId="10282" xr:uid="{AA893874-8AB1-4FCE-95BD-0211D79FF438}"/>
    <cellStyle name="style1435755145778 3 7" xfId="20052" xr:uid="{32AF3ECD-7167-4B94-94AE-333671840C85}"/>
    <cellStyle name="style1435755145778 3 8" xfId="29823" xr:uid="{19F10ABA-7515-411D-8182-C31997D7EC8A}"/>
    <cellStyle name="style1435755145778 3 9" xfId="39591" xr:uid="{4EAD537E-438C-4387-9434-BBFA1B34EC94}"/>
    <cellStyle name="style1435755145778 4" xfId="1383" xr:uid="{00000000-0005-0000-0000-0000621C0000}"/>
    <cellStyle name="style1435755145778 4 2" xfId="6287" xr:uid="{00000000-0005-0000-0000-0000631C0000}"/>
    <cellStyle name="style1435755145778 4 2 2" xfId="16075" xr:uid="{8F7E558B-5111-47B4-B7DA-9483EFBAB3D6}"/>
    <cellStyle name="style1435755145778 4 2 3" xfId="25845" xr:uid="{F26DC668-7F37-4D6E-8924-BF88C5FF7F14}"/>
    <cellStyle name="style1435755145778 4 2 4" xfId="35614" xr:uid="{A9FB5E20-0998-44CF-B32F-CD77DB28FE7A}"/>
    <cellStyle name="style1435755145778 4 2 5" xfId="45384" xr:uid="{3445A269-5A36-4012-B2AB-B9CE5E2EC2EC}"/>
    <cellStyle name="style1435755145778 4 2 6" xfId="55154" xr:uid="{38C3CDD2-23F3-4A37-B038-F643ECC27DCC}"/>
    <cellStyle name="style1435755145778 4 3" xfId="11171" xr:uid="{83C81576-3B48-438E-B4D5-7F4096749683}"/>
    <cellStyle name="style1435755145778 4 4" xfId="20941" xr:uid="{C1A3A305-52C8-408F-8B36-EDCB9D3BBD6C}"/>
    <cellStyle name="style1435755145778 4 5" xfId="30712" xr:uid="{93D62E63-D180-4F8E-BA3B-46AFA9E01C7E}"/>
    <cellStyle name="style1435755145778 4 6" xfId="40480" xr:uid="{EC80B82A-5E6D-463D-A1AE-3D1975368A11}"/>
    <cellStyle name="style1435755145778 4 7" xfId="50250" xr:uid="{F836EEEE-8403-4EC5-AABA-5C1ABD9F7DB3}"/>
    <cellStyle name="style1435755145778 5" xfId="2576" xr:uid="{00000000-0005-0000-0000-0000641C0000}"/>
    <cellStyle name="style1435755145778 5 2" xfId="7480" xr:uid="{00000000-0005-0000-0000-0000651C0000}"/>
    <cellStyle name="style1435755145778 5 2 2" xfId="17268" xr:uid="{E30C0C44-2118-421E-B41B-632ACEBB7783}"/>
    <cellStyle name="style1435755145778 5 2 3" xfId="27038" xr:uid="{3D57CC30-4A49-40BA-81CA-7FFF555D757D}"/>
    <cellStyle name="style1435755145778 5 2 4" xfId="36807" xr:uid="{C3CCDCFD-7EEF-424D-A3BF-415BB51AB21D}"/>
    <cellStyle name="style1435755145778 5 2 5" xfId="46577" xr:uid="{F0CD83C9-B32D-4E38-8E9E-9A87F9D5233E}"/>
    <cellStyle name="style1435755145778 5 2 6" xfId="56347" xr:uid="{68BEEACA-B1F6-45FC-8F79-36553812E4AB}"/>
    <cellStyle name="style1435755145778 5 3" xfId="12364" xr:uid="{E4860B0D-B734-4168-B4BA-801EF67AD128}"/>
    <cellStyle name="style1435755145778 5 4" xfId="22134" xr:uid="{FC33FFA5-F2E5-4DAF-BA34-C132635FD26A}"/>
    <cellStyle name="style1435755145778 5 5" xfId="31905" xr:uid="{AAE55393-9216-4467-A8B0-9E0B5FB3AFFE}"/>
    <cellStyle name="style1435755145778 5 6" xfId="41673" xr:uid="{A2DE0C10-253D-4382-B3DC-C4F0AD990C39}"/>
    <cellStyle name="style1435755145778 5 7" xfId="51443" xr:uid="{0E3E6260-3F93-4699-8F5D-AE8A189DCC6D}"/>
    <cellStyle name="style1435755145778 6" xfId="3769" xr:uid="{00000000-0005-0000-0000-0000661C0000}"/>
    <cellStyle name="style1435755145778 6 2" xfId="8673" xr:uid="{00000000-0005-0000-0000-0000671C0000}"/>
    <cellStyle name="style1435755145778 6 2 2" xfId="18461" xr:uid="{0EC9C0CC-94AC-4EF5-A301-287DAA9642A4}"/>
    <cellStyle name="style1435755145778 6 2 3" xfId="28231" xr:uid="{FC21CD86-201A-40A4-9A47-C578F1A3FC3A}"/>
    <cellStyle name="style1435755145778 6 2 4" xfId="38000" xr:uid="{6167069A-63E7-42FF-8D40-1BA4A4E0FD8B}"/>
    <cellStyle name="style1435755145778 6 2 5" xfId="47770" xr:uid="{D6B7BEAD-AF1F-4DDB-9A4A-55CC8E740FD9}"/>
    <cellStyle name="style1435755145778 6 2 6" xfId="57540" xr:uid="{9FFF4635-E232-4CD9-B56E-E90E751269EC}"/>
    <cellStyle name="style1435755145778 6 3" xfId="13557" xr:uid="{374E3C4B-D76B-427B-8752-C1236292E7C9}"/>
    <cellStyle name="style1435755145778 6 4" xfId="23327" xr:uid="{DAE50512-8822-4447-9B1F-E703E7D59334}"/>
    <cellStyle name="style1435755145778 6 5" xfId="33097" xr:uid="{EFB06EC6-D19F-48C4-B49E-0580D615BCFA}"/>
    <cellStyle name="style1435755145778 6 6" xfId="42866" xr:uid="{5CD642EA-016B-4D7A-AA7C-4CD4CD44B0E0}"/>
    <cellStyle name="style1435755145778 6 7" xfId="52636" xr:uid="{741CDBAB-24A0-4150-8A33-35C557B7EB9B}"/>
    <cellStyle name="style1435755145778 7" xfId="5046" xr:uid="{00000000-0005-0000-0000-0000681C0000}"/>
    <cellStyle name="style1435755145778 7 2" xfId="14834" xr:uid="{692CA5A8-C77B-4DE9-93FA-C713B47AC760}"/>
    <cellStyle name="style1435755145778 7 3" xfId="24604" xr:uid="{4BD0FCBB-8366-4F6D-9655-71EB3810ADB0}"/>
    <cellStyle name="style1435755145778 7 4" xfId="34373" xr:uid="{6B0E0E70-7512-43E7-9BAF-A2A4BB8CCEC2}"/>
    <cellStyle name="style1435755145778 7 5" xfId="44143" xr:uid="{CCA1AF16-CEE8-4B21-AAB8-C2F322373EFF}"/>
    <cellStyle name="style1435755145778 7 6" xfId="53913" xr:uid="{276729BA-13A4-490B-96D7-DA23FC14E7E7}"/>
    <cellStyle name="style1435755145778 8" xfId="9930" xr:uid="{BC8D9162-9BF0-4911-851A-A9F9BAA75A12}"/>
    <cellStyle name="style1435755145778 9" xfId="19700" xr:uid="{6D7467EC-2C63-464E-ADE5-2C190FDD625A}"/>
    <cellStyle name="style1435755145856" xfId="86" xr:uid="{00000000-0005-0000-0000-0000691C0000}"/>
    <cellStyle name="style1435755145856 10" xfId="29472" xr:uid="{7E7BC0B6-1EF9-483F-8504-A8DD10304142}"/>
    <cellStyle name="style1435755145856 11" xfId="39240" xr:uid="{F60006B9-3E2C-4FAB-B5BD-AEE9381386B6}"/>
    <cellStyle name="style1435755145856 12" xfId="49010" xr:uid="{8F157B13-9F60-4BC9-AEDE-137670E3DAB6}"/>
    <cellStyle name="style1435755145856 2" xfId="445" xr:uid="{00000000-0005-0000-0000-00006A1C0000}"/>
    <cellStyle name="style1435755145856 2 10" xfId="39592" xr:uid="{D23D55E2-3AD5-405A-8C1C-38B71D9DBAFF}"/>
    <cellStyle name="style1435755145856 2 11" xfId="49362" xr:uid="{E178D58D-49DD-46CA-A078-AF401CD7CB87}"/>
    <cellStyle name="style1435755145856 2 2" xfId="446" xr:uid="{00000000-0005-0000-0000-00006B1C0000}"/>
    <cellStyle name="style1435755145856 2 2 10" xfId="49363" xr:uid="{556440EC-2258-49B7-9A0D-6135B06249D6}"/>
    <cellStyle name="style1435755145856 2 2 2" xfId="1737" xr:uid="{00000000-0005-0000-0000-00006C1C0000}"/>
    <cellStyle name="style1435755145856 2 2 2 2" xfId="6641" xr:uid="{00000000-0005-0000-0000-00006D1C0000}"/>
    <cellStyle name="style1435755145856 2 2 2 2 2" xfId="16429" xr:uid="{81E498CA-1C6E-4F1A-900A-1C240CFB9B68}"/>
    <cellStyle name="style1435755145856 2 2 2 2 3" xfId="26199" xr:uid="{A4B8D9A0-EDE5-451F-B80E-827938ACAA38}"/>
    <cellStyle name="style1435755145856 2 2 2 2 4" xfId="35968" xr:uid="{21D0D322-3B81-4BEF-B4E4-F0E9CB5849AE}"/>
    <cellStyle name="style1435755145856 2 2 2 2 5" xfId="45738" xr:uid="{14FE1155-68A6-484B-B07A-38F7F202C483}"/>
    <cellStyle name="style1435755145856 2 2 2 2 6" xfId="55508" xr:uid="{A272FDB9-A5FF-412C-85A2-AF64D9153BF5}"/>
    <cellStyle name="style1435755145856 2 2 2 3" xfId="11525" xr:uid="{B57F133A-7100-45D3-AA4D-4ABDC675574C}"/>
    <cellStyle name="style1435755145856 2 2 2 4" xfId="21295" xr:uid="{5CA0EA04-18EE-4F61-BA4A-F76D8C969B7B}"/>
    <cellStyle name="style1435755145856 2 2 2 5" xfId="31066" xr:uid="{BC9C5940-3CAF-4C29-8683-F0B783B15F4A}"/>
    <cellStyle name="style1435755145856 2 2 2 6" xfId="40834" xr:uid="{3BBCD99B-ED7E-459C-BD55-4102252737A9}"/>
    <cellStyle name="style1435755145856 2 2 2 7" xfId="50604" xr:uid="{A92CBF90-2ECD-4F54-93E4-D56291BC7269}"/>
    <cellStyle name="style1435755145856 2 2 3" xfId="2930" xr:uid="{00000000-0005-0000-0000-00006E1C0000}"/>
    <cellStyle name="style1435755145856 2 2 3 2" xfId="7834" xr:uid="{00000000-0005-0000-0000-00006F1C0000}"/>
    <cellStyle name="style1435755145856 2 2 3 2 2" xfId="17622" xr:uid="{8109AB5A-9E2B-4682-B512-B236B07140AD}"/>
    <cellStyle name="style1435755145856 2 2 3 2 3" xfId="27392" xr:uid="{A2335C19-8A17-4570-A094-95AE1473E29A}"/>
    <cellStyle name="style1435755145856 2 2 3 2 4" xfId="37161" xr:uid="{F55793C8-9C57-4EC7-AFA1-43DB93AE9EA1}"/>
    <cellStyle name="style1435755145856 2 2 3 2 5" xfId="46931" xr:uid="{CD038C90-84E6-432B-A421-860BE3CF39DE}"/>
    <cellStyle name="style1435755145856 2 2 3 2 6" xfId="56701" xr:uid="{DA134FB4-C96B-42FD-A142-DB7DDADEEF76}"/>
    <cellStyle name="style1435755145856 2 2 3 3" xfId="12718" xr:uid="{0E71B50E-2EF5-4462-9646-AB108D0E9483}"/>
    <cellStyle name="style1435755145856 2 2 3 4" xfId="22488" xr:uid="{C4705270-33D5-49FD-BD7F-A4A289BC661F}"/>
    <cellStyle name="style1435755145856 2 2 3 5" xfId="32259" xr:uid="{A031F523-48FA-4BBA-AD67-6D784010CB3B}"/>
    <cellStyle name="style1435755145856 2 2 3 6" xfId="42027" xr:uid="{B18CE7CA-215A-4A28-A92F-97234ECC02F3}"/>
    <cellStyle name="style1435755145856 2 2 3 7" xfId="51797" xr:uid="{E5D00FE8-F0A8-4E52-89C1-623F1382E4C6}"/>
    <cellStyle name="style1435755145856 2 2 4" xfId="4123" xr:uid="{00000000-0005-0000-0000-0000701C0000}"/>
    <cellStyle name="style1435755145856 2 2 4 2" xfId="9027" xr:uid="{00000000-0005-0000-0000-0000711C0000}"/>
    <cellStyle name="style1435755145856 2 2 4 2 2" xfId="18815" xr:uid="{B731AA8A-5022-40E1-AD8E-72A33A2652DE}"/>
    <cellStyle name="style1435755145856 2 2 4 2 3" xfId="28585" xr:uid="{AC7302F4-2A4F-457E-BE28-C7FC7EDCB408}"/>
    <cellStyle name="style1435755145856 2 2 4 2 4" xfId="38354" xr:uid="{5035172C-751E-47DB-97FB-33774C3E9CCA}"/>
    <cellStyle name="style1435755145856 2 2 4 2 5" xfId="48124" xr:uid="{90092321-A585-467F-8DDE-BB35D58A1A65}"/>
    <cellStyle name="style1435755145856 2 2 4 2 6" xfId="57894" xr:uid="{1595432D-7D59-47FB-8E63-1A5FE8F6199B}"/>
    <cellStyle name="style1435755145856 2 2 4 3" xfId="13911" xr:uid="{78776194-D982-4E64-8A4D-86EC307BF29D}"/>
    <cellStyle name="style1435755145856 2 2 4 4" xfId="23681" xr:uid="{F92163B0-AAB2-4117-BCCC-9CB0279D0F34}"/>
    <cellStyle name="style1435755145856 2 2 4 5" xfId="33451" xr:uid="{F2A8C869-28BC-47CD-934F-DDA652FB59EC}"/>
    <cellStyle name="style1435755145856 2 2 4 6" xfId="43220" xr:uid="{7916D868-458B-4A7C-BFEE-6938BD769C4C}"/>
    <cellStyle name="style1435755145856 2 2 4 7" xfId="52990" xr:uid="{3EEDE2E6-1183-4F17-870A-8F29DBEA1882}"/>
    <cellStyle name="style1435755145856 2 2 5" xfId="5400" xr:uid="{00000000-0005-0000-0000-0000721C0000}"/>
    <cellStyle name="style1435755145856 2 2 5 2" xfId="15188" xr:uid="{1E0613E2-4772-402B-8B57-ACC019799397}"/>
    <cellStyle name="style1435755145856 2 2 5 3" xfId="24958" xr:uid="{AB1825CC-D5A6-436A-B688-52623AF7B265}"/>
    <cellStyle name="style1435755145856 2 2 5 4" xfId="34727" xr:uid="{F1D40F66-3896-4D33-8707-4B89077BF527}"/>
    <cellStyle name="style1435755145856 2 2 5 5" xfId="44497" xr:uid="{A443B4E6-7E3F-46B2-B58A-326DE9AD7DCD}"/>
    <cellStyle name="style1435755145856 2 2 5 6" xfId="54267" xr:uid="{D99E33BB-59DD-4068-9C48-BB6299DB66E2}"/>
    <cellStyle name="style1435755145856 2 2 6" xfId="10284" xr:uid="{F629B297-4FCF-477D-8744-77F76A3087BA}"/>
    <cellStyle name="style1435755145856 2 2 7" xfId="20054" xr:uid="{A54A1FEA-E089-433A-ABF2-5CE13E35596F}"/>
    <cellStyle name="style1435755145856 2 2 8" xfId="29825" xr:uid="{1AB013DE-1254-4D43-9734-D77B441DACA6}"/>
    <cellStyle name="style1435755145856 2 2 9" xfId="39593" xr:uid="{43067E46-DDA3-4813-AFD9-A9A844A8A010}"/>
    <cellStyle name="style1435755145856 2 3" xfId="1736" xr:uid="{00000000-0005-0000-0000-0000731C0000}"/>
    <cellStyle name="style1435755145856 2 3 2" xfId="6640" xr:uid="{00000000-0005-0000-0000-0000741C0000}"/>
    <cellStyle name="style1435755145856 2 3 2 2" xfId="16428" xr:uid="{8B84BA50-EA40-49B1-BCBD-EB5F47E9A774}"/>
    <cellStyle name="style1435755145856 2 3 2 3" xfId="26198" xr:uid="{85F0D1B0-9FED-4A80-8025-6DEFFD90C5EA}"/>
    <cellStyle name="style1435755145856 2 3 2 4" xfId="35967" xr:uid="{66596C95-6EE5-4DE0-A197-2B44511B6B80}"/>
    <cellStyle name="style1435755145856 2 3 2 5" xfId="45737" xr:uid="{A71D2987-9A6C-48CF-8E98-281CB1B3C9BE}"/>
    <cellStyle name="style1435755145856 2 3 2 6" xfId="55507" xr:uid="{7736C7D5-CA0B-42D5-BA8C-281DE1E486E8}"/>
    <cellStyle name="style1435755145856 2 3 3" xfId="11524" xr:uid="{CE2B7FCA-0A60-48CF-999C-B7E09E1EA168}"/>
    <cellStyle name="style1435755145856 2 3 4" xfId="21294" xr:uid="{E0356336-4EDB-443E-AA79-34CFCE276F5B}"/>
    <cellStyle name="style1435755145856 2 3 5" xfId="31065" xr:uid="{1863888A-E4DC-4960-88D6-00F7168721FC}"/>
    <cellStyle name="style1435755145856 2 3 6" xfId="40833" xr:uid="{842D8B0E-0C66-464E-AD77-531B08E232EC}"/>
    <cellStyle name="style1435755145856 2 3 7" xfId="50603" xr:uid="{7651D13E-FE77-4742-93B6-781204F2B316}"/>
    <cellStyle name="style1435755145856 2 4" xfId="2929" xr:uid="{00000000-0005-0000-0000-0000751C0000}"/>
    <cellStyle name="style1435755145856 2 4 2" xfId="7833" xr:uid="{00000000-0005-0000-0000-0000761C0000}"/>
    <cellStyle name="style1435755145856 2 4 2 2" xfId="17621" xr:uid="{870FC3E4-9A9D-4A64-BE2D-A1639AD2A92D}"/>
    <cellStyle name="style1435755145856 2 4 2 3" xfId="27391" xr:uid="{F4BDAD06-7834-4085-8F65-BBA88B6DF27D}"/>
    <cellStyle name="style1435755145856 2 4 2 4" xfId="37160" xr:uid="{617B464C-0982-4EB7-94A0-094A91DB9351}"/>
    <cellStyle name="style1435755145856 2 4 2 5" xfId="46930" xr:uid="{2FCDEB85-671F-46EA-96B8-CF09D5AE8DD4}"/>
    <cellStyle name="style1435755145856 2 4 2 6" xfId="56700" xr:uid="{5B29CCB5-C07F-44DA-8F24-50E85EC8077C}"/>
    <cellStyle name="style1435755145856 2 4 3" xfId="12717" xr:uid="{32FFE04E-21EE-4A12-93B6-1F37C3DDC261}"/>
    <cellStyle name="style1435755145856 2 4 4" xfId="22487" xr:uid="{A2574F66-0AAB-4D7F-BEE9-43A168D3BDD6}"/>
    <cellStyle name="style1435755145856 2 4 5" xfId="32258" xr:uid="{4F9D5291-0631-4D07-A2FD-6514F08A2B6A}"/>
    <cellStyle name="style1435755145856 2 4 6" xfId="42026" xr:uid="{3FB5C0AB-9D0B-424E-8C3B-DC0A790D8A44}"/>
    <cellStyle name="style1435755145856 2 4 7" xfId="51796" xr:uid="{D222F73A-18FB-491B-8E03-DCA3B8651B4F}"/>
    <cellStyle name="style1435755145856 2 5" xfId="4122" xr:uid="{00000000-0005-0000-0000-0000771C0000}"/>
    <cellStyle name="style1435755145856 2 5 2" xfId="9026" xr:uid="{00000000-0005-0000-0000-0000781C0000}"/>
    <cellStyle name="style1435755145856 2 5 2 2" xfId="18814" xr:uid="{EA52B7CC-3078-4153-88AB-8BDB82AC6C90}"/>
    <cellStyle name="style1435755145856 2 5 2 3" xfId="28584" xr:uid="{15E5BC1B-B74B-41D7-A468-85D657E500D4}"/>
    <cellStyle name="style1435755145856 2 5 2 4" xfId="38353" xr:uid="{CE4645A7-D855-4FC8-AB75-3785B0AACA62}"/>
    <cellStyle name="style1435755145856 2 5 2 5" xfId="48123" xr:uid="{CA2D75D6-7EC7-4E8C-AD48-78B4C117F994}"/>
    <cellStyle name="style1435755145856 2 5 2 6" xfId="57893" xr:uid="{EF8034D9-11BD-4113-90AC-961587D1DF2A}"/>
    <cellStyle name="style1435755145856 2 5 3" xfId="13910" xr:uid="{480540D1-1338-45E3-A0E6-E9EC433DC3C4}"/>
    <cellStyle name="style1435755145856 2 5 4" xfId="23680" xr:uid="{2D922761-676C-4930-A049-BE822BB07E55}"/>
    <cellStyle name="style1435755145856 2 5 5" xfId="33450" xr:uid="{FAD98FB4-DC35-4B84-8882-AA0D79FB9670}"/>
    <cellStyle name="style1435755145856 2 5 6" xfId="43219" xr:uid="{912CA21F-0571-4827-AFE1-D3321770D368}"/>
    <cellStyle name="style1435755145856 2 5 7" xfId="52989" xr:uid="{D822033B-42C5-47E7-9163-D8CF2C933708}"/>
    <cellStyle name="style1435755145856 2 6" xfId="5399" xr:uid="{00000000-0005-0000-0000-0000791C0000}"/>
    <cellStyle name="style1435755145856 2 6 2" xfId="15187" xr:uid="{D201E5E0-2E40-4435-8712-BC647BB0F450}"/>
    <cellStyle name="style1435755145856 2 6 3" xfId="24957" xr:uid="{452E0E31-2BEC-4826-AA77-52BE5B32DE1E}"/>
    <cellStyle name="style1435755145856 2 6 4" xfId="34726" xr:uid="{0E056852-BFE3-46B4-8BF1-8D231DE90502}"/>
    <cellStyle name="style1435755145856 2 6 5" xfId="44496" xr:uid="{73C4FF1F-3E03-470E-8E24-6238606D692A}"/>
    <cellStyle name="style1435755145856 2 6 6" xfId="54266" xr:uid="{AD0002E9-54E8-4354-859C-19D731F93BAA}"/>
    <cellStyle name="style1435755145856 2 7" xfId="10283" xr:uid="{E15A53F5-A4F7-4325-91C8-C589CD429CCA}"/>
    <cellStyle name="style1435755145856 2 8" xfId="20053" xr:uid="{A4367964-B0DA-447D-A8CB-BF641270179C}"/>
    <cellStyle name="style1435755145856 2 9" xfId="29824" xr:uid="{431047A9-EC9E-4AD8-8A09-FE252BBA12D4}"/>
    <cellStyle name="style1435755145856 3" xfId="447" xr:uid="{00000000-0005-0000-0000-00007A1C0000}"/>
    <cellStyle name="style1435755145856 3 10" xfId="49364" xr:uid="{E846BC04-F405-4D25-AAA8-3B37E6A777FD}"/>
    <cellStyle name="style1435755145856 3 2" xfId="1738" xr:uid="{00000000-0005-0000-0000-00007B1C0000}"/>
    <cellStyle name="style1435755145856 3 2 2" xfId="6642" xr:uid="{00000000-0005-0000-0000-00007C1C0000}"/>
    <cellStyle name="style1435755145856 3 2 2 2" xfId="16430" xr:uid="{12EF6BD0-47AE-4E2B-A5DF-F04876EB3FD0}"/>
    <cellStyle name="style1435755145856 3 2 2 3" xfId="26200" xr:uid="{AE4D2C80-4F5D-4B47-911B-D1974859DD95}"/>
    <cellStyle name="style1435755145856 3 2 2 4" xfId="35969" xr:uid="{BD6EB7EB-D2E7-4AA8-BB02-31EDF3D05922}"/>
    <cellStyle name="style1435755145856 3 2 2 5" xfId="45739" xr:uid="{B6CAC320-8257-4F56-9CBE-0544B3F7140A}"/>
    <cellStyle name="style1435755145856 3 2 2 6" xfId="55509" xr:uid="{18F04B93-51D4-45D7-9204-65AEC36575E5}"/>
    <cellStyle name="style1435755145856 3 2 3" xfId="11526" xr:uid="{00DC52AC-6C3D-41BB-B340-5F6E7198A77B}"/>
    <cellStyle name="style1435755145856 3 2 4" xfId="21296" xr:uid="{73DFBB5C-3906-4A34-9AB9-95791DF741DB}"/>
    <cellStyle name="style1435755145856 3 2 5" xfId="31067" xr:uid="{DD724D80-5309-4D1A-B339-2B0933E6A24D}"/>
    <cellStyle name="style1435755145856 3 2 6" xfId="40835" xr:uid="{FD61BA17-C45F-4E3F-A022-A99620B4E95C}"/>
    <cellStyle name="style1435755145856 3 2 7" xfId="50605" xr:uid="{F4279410-76A8-47C6-B3C0-F4EEDCF2D424}"/>
    <cellStyle name="style1435755145856 3 3" xfId="2931" xr:uid="{00000000-0005-0000-0000-00007D1C0000}"/>
    <cellStyle name="style1435755145856 3 3 2" xfId="7835" xr:uid="{00000000-0005-0000-0000-00007E1C0000}"/>
    <cellStyle name="style1435755145856 3 3 2 2" xfId="17623" xr:uid="{701B37A7-6110-45A1-8654-45AE363F2D29}"/>
    <cellStyle name="style1435755145856 3 3 2 3" xfId="27393" xr:uid="{A14D7C17-9654-4028-863A-EFE2FE955399}"/>
    <cellStyle name="style1435755145856 3 3 2 4" xfId="37162" xr:uid="{8EAF931A-2BE3-4758-9F70-F28372CF5FFC}"/>
    <cellStyle name="style1435755145856 3 3 2 5" xfId="46932" xr:uid="{3FE1EEFF-CDE7-4D32-AE25-F8B3AD777525}"/>
    <cellStyle name="style1435755145856 3 3 2 6" xfId="56702" xr:uid="{3B24ECD8-582F-42C4-919D-5A23D0E2543B}"/>
    <cellStyle name="style1435755145856 3 3 3" xfId="12719" xr:uid="{FDBBDDFD-2149-4AB8-BF32-C9BB932B57F6}"/>
    <cellStyle name="style1435755145856 3 3 4" xfId="22489" xr:uid="{495892FB-7BB9-414A-A55E-9FC383612CE2}"/>
    <cellStyle name="style1435755145856 3 3 5" xfId="32260" xr:uid="{7D02C312-FCEF-4540-9795-CCD4C7AB275E}"/>
    <cellStyle name="style1435755145856 3 3 6" xfId="42028" xr:uid="{27C4762A-2493-4E6F-B3A5-1D7262CDA1D7}"/>
    <cellStyle name="style1435755145856 3 3 7" xfId="51798" xr:uid="{20A36BF6-C885-4AD6-A51E-F15C73A4A05D}"/>
    <cellStyle name="style1435755145856 3 4" xfId="4124" xr:uid="{00000000-0005-0000-0000-00007F1C0000}"/>
    <cellStyle name="style1435755145856 3 4 2" xfId="9028" xr:uid="{00000000-0005-0000-0000-0000801C0000}"/>
    <cellStyle name="style1435755145856 3 4 2 2" xfId="18816" xr:uid="{062F3777-7EB1-498C-8E84-111146816BFA}"/>
    <cellStyle name="style1435755145856 3 4 2 3" xfId="28586" xr:uid="{8E37544A-6F32-4F1D-9AF9-7DBF110432C5}"/>
    <cellStyle name="style1435755145856 3 4 2 4" xfId="38355" xr:uid="{B4995FBD-0251-4E5F-8EA0-350055B5F786}"/>
    <cellStyle name="style1435755145856 3 4 2 5" xfId="48125" xr:uid="{B8B340AB-03C3-4712-9EFE-8008512EA997}"/>
    <cellStyle name="style1435755145856 3 4 2 6" xfId="57895" xr:uid="{C33CA4D1-E360-4121-900E-3F6CC6BE4504}"/>
    <cellStyle name="style1435755145856 3 4 3" xfId="13912" xr:uid="{F7CB27D1-6CD0-41FB-A7D4-7C180BF7C4B4}"/>
    <cellStyle name="style1435755145856 3 4 4" xfId="23682" xr:uid="{5C364E5D-DA58-4314-8C15-D509501943E3}"/>
    <cellStyle name="style1435755145856 3 4 5" xfId="33452" xr:uid="{EC1C1362-2301-4BFC-B59C-0D0D6306BBE1}"/>
    <cellStyle name="style1435755145856 3 4 6" xfId="43221" xr:uid="{B44899A8-6440-481B-B738-F989659C7588}"/>
    <cellStyle name="style1435755145856 3 4 7" xfId="52991" xr:uid="{A6CB73AD-56AF-489B-9C01-7247FCB2675C}"/>
    <cellStyle name="style1435755145856 3 5" xfId="5401" xr:uid="{00000000-0005-0000-0000-0000811C0000}"/>
    <cellStyle name="style1435755145856 3 5 2" xfId="15189" xr:uid="{C238381C-92A4-41F7-A5EA-CD78B7CE581C}"/>
    <cellStyle name="style1435755145856 3 5 3" xfId="24959" xr:uid="{F0F0FCD6-D005-49E0-9AB5-618B6D9DD9C6}"/>
    <cellStyle name="style1435755145856 3 5 4" xfId="34728" xr:uid="{79595E6A-90F6-4C57-A627-269E963F9B65}"/>
    <cellStyle name="style1435755145856 3 5 5" xfId="44498" xr:uid="{6377CF1D-3D0D-4739-B9E6-F310514D0163}"/>
    <cellStyle name="style1435755145856 3 5 6" xfId="54268" xr:uid="{3135F319-327F-4461-9456-1A185B2A7128}"/>
    <cellStyle name="style1435755145856 3 6" xfId="10285" xr:uid="{EEC1BDDF-BAA6-4A30-A8AE-31D9982DE06E}"/>
    <cellStyle name="style1435755145856 3 7" xfId="20055" xr:uid="{66764F0E-0B99-49DC-A38A-241967B7005D}"/>
    <cellStyle name="style1435755145856 3 8" xfId="29826" xr:uid="{53AE82B5-B968-47B1-B55A-B418706989F9}"/>
    <cellStyle name="style1435755145856 3 9" xfId="39594" xr:uid="{04321739-2E28-476A-8A79-F70EEF17A8A3}"/>
    <cellStyle name="style1435755145856 4" xfId="1384" xr:uid="{00000000-0005-0000-0000-0000821C0000}"/>
    <cellStyle name="style1435755145856 4 2" xfId="6288" xr:uid="{00000000-0005-0000-0000-0000831C0000}"/>
    <cellStyle name="style1435755145856 4 2 2" xfId="16076" xr:uid="{7A873A9D-1801-4E5F-8546-38DBD46BC2AC}"/>
    <cellStyle name="style1435755145856 4 2 3" xfId="25846" xr:uid="{90713D8B-15A4-42B7-A8CB-139D2F5861BF}"/>
    <cellStyle name="style1435755145856 4 2 4" xfId="35615" xr:uid="{C20ADAD8-57B0-4B35-9AC3-EADBA90D7DAE}"/>
    <cellStyle name="style1435755145856 4 2 5" xfId="45385" xr:uid="{F3C63F65-3603-411E-9ECA-217BC50E6B7C}"/>
    <cellStyle name="style1435755145856 4 2 6" xfId="55155" xr:uid="{99982329-32EC-4F56-ABFB-5B115269FCCB}"/>
    <cellStyle name="style1435755145856 4 3" xfId="11172" xr:uid="{6F7D5C1F-8C10-4075-9C56-B458A828ABBE}"/>
    <cellStyle name="style1435755145856 4 4" xfId="20942" xr:uid="{D15C9148-B889-4B75-8FE1-A6000DE01F0C}"/>
    <cellStyle name="style1435755145856 4 5" xfId="30713" xr:uid="{47B431C8-609F-4BE4-886E-D52487C2CD22}"/>
    <cellStyle name="style1435755145856 4 6" xfId="40481" xr:uid="{8852BA82-843D-48C6-9E99-ECEDF36F52E0}"/>
    <cellStyle name="style1435755145856 4 7" xfId="50251" xr:uid="{9A50FE7E-8E51-4BB5-83AF-1690F1FD741D}"/>
    <cellStyle name="style1435755145856 5" xfId="2577" xr:uid="{00000000-0005-0000-0000-0000841C0000}"/>
    <cellStyle name="style1435755145856 5 2" xfId="7481" xr:uid="{00000000-0005-0000-0000-0000851C0000}"/>
    <cellStyle name="style1435755145856 5 2 2" xfId="17269" xr:uid="{8DF40445-8BCD-4846-8B35-DBFF252B5EBE}"/>
    <cellStyle name="style1435755145856 5 2 3" xfId="27039" xr:uid="{D11FAFD6-B73F-4318-9108-C16E8B0568E6}"/>
    <cellStyle name="style1435755145856 5 2 4" xfId="36808" xr:uid="{0316DD4B-FBF3-4058-A046-3A6E394642E8}"/>
    <cellStyle name="style1435755145856 5 2 5" xfId="46578" xr:uid="{7CE4D2D6-0C10-465A-81C8-4CD0808AF161}"/>
    <cellStyle name="style1435755145856 5 2 6" xfId="56348" xr:uid="{F2AC1C7F-E1A5-4BBE-82F8-7FDD5A691918}"/>
    <cellStyle name="style1435755145856 5 3" xfId="12365" xr:uid="{33BAE64F-213C-48C3-B634-CE9581F45980}"/>
    <cellStyle name="style1435755145856 5 4" xfId="22135" xr:uid="{F2B9B75A-C8C7-44EB-8212-B82FCC90CBD2}"/>
    <cellStyle name="style1435755145856 5 5" xfId="31906" xr:uid="{3851B184-64A2-4508-AB74-232660104D05}"/>
    <cellStyle name="style1435755145856 5 6" xfId="41674" xr:uid="{48B45AE0-4BA2-452E-8DB5-3F38407A7DA0}"/>
    <cellStyle name="style1435755145856 5 7" xfId="51444" xr:uid="{EC60865C-7573-4DFA-917C-B58077DA22DF}"/>
    <cellStyle name="style1435755145856 6" xfId="3770" xr:uid="{00000000-0005-0000-0000-0000861C0000}"/>
    <cellStyle name="style1435755145856 6 2" xfId="8674" xr:uid="{00000000-0005-0000-0000-0000871C0000}"/>
    <cellStyle name="style1435755145856 6 2 2" xfId="18462" xr:uid="{17525C65-96CC-4B49-8D44-B7DBA6099A80}"/>
    <cellStyle name="style1435755145856 6 2 3" xfId="28232" xr:uid="{D40C5F63-3003-425D-9B0E-84AB90832A2D}"/>
    <cellStyle name="style1435755145856 6 2 4" xfId="38001" xr:uid="{B0A951A3-3C49-488F-B4E8-DD1F8FD26E85}"/>
    <cellStyle name="style1435755145856 6 2 5" xfId="47771" xr:uid="{DA9F2498-D654-4F6D-839D-E2935BDAC38B}"/>
    <cellStyle name="style1435755145856 6 2 6" xfId="57541" xr:uid="{5B422C84-03BA-41AE-8C25-54D9F8E380D8}"/>
    <cellStyle name="style1435755145856 6 3" xfId="13558" xr:uid="{9ADFC477-D26F-4A82-AE53-A93C3944F1AC}"/>
    <cellStyle name="style1435755145856 6 4" xfId="23328" xr:uid="{48396758-6311-4608-80BB-4AECE596A960}"/>
    <cellStyle name="style1435755145856 6 5" xfId="33098" xr:uid="{CE2F5FA7-F762-4897-AA9E-DD8A184F072E}"/>
    <cellStyle name="style1435755145856 6 6" xfId="42867" xr:uid="{0235A0D0-0ACC-4C1F-B84F-ED9B6586EE60}"/>
    <cellStyle name="style1435755145856 6 7" xfId="52637" xr:uid="{6485C59B-1574-4059-BC62-ACFE5D428CED}"/>
    <cellStyle name="style1435755145856 7" xfId="5047" xr:uid="{00000000-0005-0000-0000-0000881C0000}"/>
    <cellStyle name="style1435755145856 7 2" xfId="14835" xr:uid="{C0B8325A-8032-436D-9F38-F9B35033DD3A}"/>
    <cellStyle name="style1435755145856 7 3" xfId="24605" xr:uid="{505F2B7D-D8ED-4ECB-973A-CCC090683ABB}"/>
    <cellStyle name="style1435755145856 7 4" xfId="34374" xr:uid="{73173E25-FFDF-44D7-881D-98B6A6F2A1A1}"/>
    <cellStyle name="style1435755145856 7 5" xfId="44144" xr:uid="{2E01E85C-D194-461D-A6AC-6AEF3AF60927}"/>
    <cellStyle name="style1435755145856 7 6" xfId="53914" xr:uid="{FC0EA85D-700F-4F3D-BBAA-01B3206AA8FD}"/>
    <cellStyle name="style1435755145856 8" xfId="9931" xr:uid="{5AC8E977-94A5-4565-927C-85103A180902}"/>
    <cellStyle name="style1435755145856 9" xfId="19701" xr:uid="{D5455608-0894-4972-8AC9-AF19293F3A7E}"/>
    <cellStyle name="style1435755145872" xfId="87" xr:uid="{00000000-0005-0000-0000-0000891C0000}"/>
    <cellStyle name="style1435755145872 10" xfId="29473" xr:uid="{87799524-F567-494F-9EE5-86F876F2718D}"/>
    <cellStyle name="style1435755145872 11" xfId="39241" xr:uid="{C1441F96-CDEE-46BB-8163-C749B2519DB4}"/>
    <cellStyle name="style1435755145872 12" xfId="49011" xr:uid="{60631874-575F-45CC-8243-0457F93C8FA6}"/>
    <cellStyle name="style1435755145872 2" xfId="448" xr:uid="{00000000-0005-0000-0000-00008A1C0000}"/>
    <cellStyle name="style1435755145872 2 10" xfId="39595" xr:uid="{8D5DB5A0-0605-46F2-BEF3-2070EA154B40}"/>
    <cellStyle name="style1435755145872 2 11" xfId="49365" xr:uid="{E356B8F0-56B1-4DB4-8D91-17BC1230D551}"/>
    <cellStyle name="style1435755145872 2 2" xfId="449" xr:uid="{00000000-0005-0000-0000-00008B1C0000}"/>
    <cellStyle name="style1435755145872 2 2 10" xfId="49366" xr:uid="{CCCF3E7A-369C-4034-9658-91F54AA19AFE}"/>
    <cellStyle name="style1435755145872 2 2 2" xfId="1740" xr:uid="{00000000-0005-0000-0000-00008C1C0000}"/>
    <cellStyle name="style1435755145872 2 2 2 2" xfId="6644" xr:uid="{00000000-0005-0000-0000-00008D1C0000}"/>
    <cellStyle name="style1435755145872 2 2 2 2 2" xfId="16432" xr:uid="{E8A86D6E-C3B1-4FFB-BAA1-56F56CEA56C5}"/>
    <cellStyle name="style1435755145872 2 2 2 2 3" xfId="26202" xr:uid="{1D8A0E3A-A20C-4FE5-96D0-9D3CE4A515AB}"/>
    <cellStyle name="style1435755145872 2 2 2 2 4" xfId="35971" xr:uid="{FB97FF90-3467-44A3-B2ED-0DBA8A5B5B9B}"/>
    <cellStyle name="style1435755145872 2 2 2 2 5" xfId="45741" xr:uid="{4BE0E9C9-71A0-44F9-8FDD-BA9A81511B86}"/>
    <cellStyle name="style1435755145872 2 2 2 2 6" xfId="55511" xr:uid="{0FCF5C50-03DD-44EC-AF3B-13B1C277E9F1}"/>
    <cellStyle name="style1435755145872 2 2 2 3" xfId="11528" xr:uid="{760E9AFC-63F4-4128-B41D-6184DFE892A3}"/>
    <cellStyle name="style1435755145872 2 2 2 4" xfId="21298" xr:uid="{F4AC1593-A329-4460-9161-DF25132508CC}"/>
    <cellStyle name="style1435755145872 2 2 2 5" xfId="31069" xr:uid="{4D7A4EED-8A6F-4400-9460-E15212AA4532}"/>
    <cellStyle name="style1435755145872 2 2 2 6" xfId="40837" xr:uid="{5DCBE450-CA10-44C9-AE44-CEAFD4ACBA8E}"/>
    <cellStyle name="style1435755145872 2 2 2 7" xfId="50607" xr:uid="{08AC1A9A-EE47-4025-80DA-D61860F58914}"/>
    <cellStyle name="style1435755145872 2 2 3" xfId="2933" xr:uid="{00000000-0005-0000-0000-00008E1C0000}"/>
    <cellStyle name="style1435755145872 2 2 3 2" xfId="7837" xr:uid="{00000000-0005-0000-0000-00008F1C0000}"/>
    <cellStyle name="style1435755145872 2 2 3 2 2" xfId="17625" xr:uid="{DE6EEFCE-726C-44E4-ADD8-EBA3C630598B}"/>
    <cellStyle name="style1435755145872 2 2 3 2 3" xfId="27395" xr:uid="{B0710B57-29D0-4AC8-8894-155DB542F284}"/>
    <cellStyle name="style1435755145872 2 2 3 2 4" xfId="37164" xr:uid="{48EFE130-D3F8-4635-8873-09F19A7FFF8C}"/>
    <cellStyle name="style1435755145872 2 2 3 2 5" xfId="46934" xr:uid="{1747083E-1073-46BF-A22A-31FA02898C67}"/>
    <cellStyle name="style1435755145872 2 2 3 2 6" xfId="56704" xr:uid="{7C7134E0-6CCA-4F0E-AA61-830D0ABED431}"/>
    <cellStyle name="style1435755145872 2 2 3 3" xfId="12721" xr:uid="{AD387CCF-8474-4407-B1E5-116C3041DA65}"/>
    <cellStyle name="style1435755145872 2 2 3 4" xfId="22491" xr:uid="{20348262-3244-4273-A079-5B07C814FE5E}"/>
    <cellStyle name="style1435755145872 2 2 3 5" xfId="32262" xr:uid="{E4F75F76-6356-4FDE-B2FE-E1EA3BCFEA83}"/>
    <cellStyle name="style1435755145872 2 2 3 6" xfId="42030" xr:uid="{EA2ADADA-C4A3-4682-BA23-DEF94ECD872C}"/>
    <cellStyle name="style1435755145872 2 2 3 7" xfId="51800" xr:uid="{AAB305D3-C4D1-4EAA-A578-49C75C852DEA}"/>
    <cellStyle name="style1435755145872 2 2 4" xfId="4126" xr:uid="{00000000-0005-0000-0000-0000901C0000}"/>
    <cellStyle name="style1435755145872 2 2 4 2" xfId="9030" xr:uid="{00000000-0005-0000-0000-0000911C0000}"/>
    <cellStyle name="style1435755145872 2 2 4 2 2" xfId="18818" xr:uid="{74E0A25C-A18F-4045-806B-1BC0D681D450}"/>
    <cellStyle name="style1435755145872 2 2 4 2 3" xfId="28588" xr:uid="{FD1601FF-EC63-4F64-850C-DE9FDF7D71F6}"/>
    <cellStyle name="style1435755145872 2 2 4 2 4" xfId="38357" xr:uid="{6074D152-1905-4CEC-B2C1-CA525C0EAE5C}"/>
    <cellStyle name="style1435755145872 2 2 4 2 5" xfId="48127" xr:uid="{42A2EF91-10FC-4E8A-B0C5-4A75C54E44AC}"/>
    <cellStyle name="style1435755145872 2 2 4 2 6" xfId="57897" xr:uid="{A3EAD0E9-0C21-4C6E-838E-BB5F5567475D}"/>
    <cellStyle name="style1435755145872 2 2 4 3" xfId="13914" xr:uid="{E86C748E-B37C-44B0-AA42-E7FF377ADA63}"/>
    <cellStyle name="style1435755145872 2 2 4 4" xfId="23684" xr:uid="{701EEBAC-272B-493D-8D6E-24D32BE0FF95}"/>
    <cellStyle name="style1435755145872 2 2 4 5" xfId="33454" xr:uid="{5B5A6529-BD18-4E75-A176-08E3019022CD}"/>
    <cellStyle name="style1435755145872 2 2 4 6" xfId="43223" xr:uid="{9F1730D2-B0AF-4A91-B4F9-C76F14004819}"/>
    <cellStyle name="style1435755145872 2 2 4 7" xfId="52993" xr:uid="{D2D211D6-44FC-4EA3-A595-53A48B677921}"/>
    <cellStyle name="style1435755145872 2 2 5" xfId="5403" xr:uid="{00000000-0005-0000-0000-0000921C0000}"/>
    <cellStyle name="style1435755145872 2 2 5 2" xfId="15191" xr:uid="{4BFE478B-490B-4D12-A1F2-964FBC5BAD5C}"/>
    <cellStyle name="style1435755145872 2 2 5 3" xfId="24961" xr:uid="{88A1D277-FAD9-4C8A-B7D5-9FA8A1C14930}"/>
    <cellStyle name="style1435755145872 2 2 5 4" xfId="34730" xr:uid="{18D82B10-9F3F-4D57-B5B2-78FD346807B0}"/>
    <cellStyle name="style1435755145872 2 2 5 5" xfId="44500" xr:uid="{01113594-39A4-4128-B50D-12E39F4E770A}"/>
    <cellStyle name="style1435755145872 2 2 5 6" xfId="54270" xr:uid="{71F7D8F2-A7BE-42F1-B572-8AB13624D225}"/>
    <cellStyle name="style1435755145872 2 2 6" xfId="10287" xr:uid="{BFABAD9A-60C4-4B63-B369-264637402889}"/>
    <cellStyle name="style1435755145872 2 2 7" xfId="20057" xr:uid="{2539AABC-D0C8-47F2-BF8C-DFC76175B72F}"/>
    <cellStyle name="style1435755145872 2 2 8" xfId="29828" xr:uid="{BA80AD3F-2EC1-4714-A2B1-1888AF9524CF}"/>
    <cellStyle name="style1435755145872 2 2 9" xfId="39596" xr:uid="{28331FE5-5179-4349-B504-9FF5F5D9E016}"/>
    <cellStyle name="style1435755145872 2 3" xfId="1739" xr:uid="{00000000-0005-0000-0000-0000931C0000}"/>
    <cellStyle name="style1435755145872 2 3 2" xfId="6643" xr:uid="{00000000-0005-0000-0000-0000941C0000}"/>
    <cellStyle name="style1435755145872 2 3 2 2" xfId="16431" xr:uid="{BFDB4C20-A872-4198-A806-5ADDCE4A4F7B}"/>
    <cellStyle name="style1435755145872 2 3 2 3" xfId="26201" xr:uid="{2CA1F848-A4A5-45E2-9B8E-0CCF542F7904}"/>
    <cellStyle name="style1435755145872 2 3 2 4" xfId="35970" xr:uid="{DD3C6931-FA7F-4B62-B451-0AF6D487F4B8}"/>
    <cellStyle name="style1435755145872 2 3 2 5" xfId="45740" xr:uid="{B8A1D076-9BB1-445D-A1DF-4B974301A73E}"/>
    <cellStyle name="style1435755145872 2 3 2 6" xfId="55510" xr:uid="{931BBF7D-7FB7-4225-AB86-2CF754762C0B}"/>
    <cellStyle name="style1435755145872 2 3 3" xfId="11527" xr:uid="{745BC026-DAE2-4DAB-846E-19DDF886E04C}"/>
    <cellStyle name="style1435755145872 2 3 4" xfId="21297" xr:uid="{51492F9C-9DED-4AB1-BE9E-FDBAD0F813FE}"/>
    <cellStyle name="style1435755145872 2 3 5" xfId="31068" xr:uid="{938E62E9-2287-48F0-9C13-0E84E55728FB}"/>
    <cellStyle name="style1435755145872 2 3 6" xfId="40836" xr:uid="{72FB8A1E-DA04-4471-B448-8ED36A077AB1}"/>
    <cellStyle name="style1435755145872 2 3 7" xfId="50606" xr:uid="{CD7AC5FA-BA6D-4EB6-8DFC-CD82E5FFF5FB}"/>
    <cellStyle name="style1435755145872 2 4" xfId="2932" xr:uid="{00000000-0005-0000-0000-0000951C0000}"/>
    <cellStyle name="style1435755145872 2 4 2" xfId="7836" xr:uid="{00000000-0005-0000-0000-0000961C0000}"/>
    <cellStyle name="style1435755145872 2 4 2 2" xfId="17624" xr:uid="{56270DDD-89CB-4079-A676-6C5A3130AC24}"/>
    <cellStyle name="style1435755145872 2 4 2 3" xfId="27394" xr:uid="{117BB221-2ACF-417A-9BDF-B7EAEA68FFB5}"/>
    <cellStyle name="style1435755145872 2 4 2 4" xfId="37163" xr:uid="{D5039035-BF37-4A55-A656-00296AB9E138}"/>
    <cellStyle name="style1435755145872 2 4 2 5" xfId="46933" xr:uid="{1D112CCE-58ED-4204-AB25-053FD20034BF}"/>
    <cellStyle name="style1435755145872 2 4 2 6" xfId="56703" xr:uid="{7E54D902-0A0E-4204-B4D4-076A0EB51A51}"/>
    <cellStyle name="style1435755145872 2 4 3" xfId="12720" xr:uid="{DB4E0D74-36CF-4011-A356-BD5FABE6D4CB}"/>
    <cellStyle name="style1435755145872 2 4 4" xfId="22490" xr:uid="{1696E0C7-6DFA-4DAF-B9EF-E6977A4DBB67}"/>
    <cellStyle name="style1435755145872 2 4 5" xfId="32261" xr:uid="{58499AF8-F31E-44B4-86B0-7ACB3023B1A5}"/>
    <cellStyle name="style1435755145872 2 4 6" xfId="42029" xr:uid="{12D39392-E70F-4A4F-974C-2611A4F25A77}"/>
    <cellStyle name="style1435755145872 2 4 7" xfId="51799" xr:uid="{F27233DF-2CBA-4443-9B36-816152421421}"/>
    <cellStyle name="style1435755145872 2 5" xfId="4125" xr:uid="{00000000-0005-0000-0000-0000971C0000}"/>
    <cellStyle name="style1435755145872 2 5 2" xfId="9029" xr:uid="{00000000-0005-0000-0000-0000981C0000}"/>
    <cellStyle name="style1435755145872 2 5 2 2" xfId="18817" xr:uid="{F9563108-271E-46CD-9900-7E338F861A0E}"/>
    <cellStyle name="style1435755145872 2 5 2 3" xfId="28587" xr:uid="{043BBA86-D6A7-43EF-BB1D-EC3BD8E58D82}"/>
    <cellStyle name="style1435755145872 2 5 2 4" xfId="38356" xr:uid="{93985099-E6A9-421F-8365-0B770A7A6D64}"/>
    <cellStyle name="style1435755145872 2 5 2 5" xfId="48126" xr:uid="{55922867-44AB-46FB-8AFF-FE5413D89BD0}"/>
    <cellStyle name="style1435755145872 2 5 2 6" xfId="57896" xr:uid="{27152CE5-93B0-4EAC-A767-FCCC1A173693}"/>
    <cellStyle name="style1435755145872 2 5 3" xfId="13913" xr:uid="{988E0EE1-5807-4C5F-AD0B-50F2C864E7D7}"/>
    <cellStyle name="style1435755145872 2 5 4" xfId="23683" xr:uid="{8678446E-6684-474A-AB87-83779064F514}"/>
    <cellStyle name="style1435755145872 2 5 5" xfId="33453" xr:uid="{2CE618D0-6D5C-48F6-9AAF-8A3D104A0F26}"/>
    <cellStyle name="style1435755145872 2 5 6" xfId="43222" xr:uid="{0B3DAEE1-3703-4217-9547-610287F00726}"/>
    <cellStyle name="style1435755145872 2 5 7" xfId="52992" xr:uid="{ED264577-EAC7-437F-9FE7-8E534D2B39AF}"/>
    <cellStyle name="style1435755145872 2 6" xfId="5402" xr:uid="{00000000-0005-0000-0000-0000991C0000}"/>
    <cellStyle name="style1435755145872 2 6 2" xfId="15190" xr:uid="{E990CEB8-A273-453F-B1D6-FC905B36025F}"/>
    <cellStyle name="style1435755145872 2 6 3" xfId="24960" xr:uid="{AFF0DE16-1482-4062-BFAE-1547F76D32CF}"/>
    <cellStyle name="style1435755145872 2 6 4" xfId="34729" xr:uid="{7829A827-F6D6-4440-8C61-D054A853371D}"/>
    <cellStyle name="style1435755145872 2 6 5" xfId="44499" xr:uid="{BCEAD31F-5BE6-4867-9C21-04E4A162C3A9}"/>
    <cellStyle name="style1435755145872 2 6 6" xfId="54269" xr:uid="{57371269-F878-493E-B6FF-861B34C63571}"/>
    <cellStyle name="style1435755145872 2 7" xfId="10286" xr:uid="{58C5CA88-445D-4BBF-965B-C8CAED690719}"/>
    <cellStyle name="style1435755145872 2 8" xfId="20056" xr:uid="{E75CB64B-A9B8-425C-BD40-1265BDB95FD4}"/>
    <cellStyle name="style1435755145872 2 9" xfId="29827" xr:uid="{C226CB0C-4654-4E17-B026-E90C396A206F}"/>
    <cellStyle name="style1435755145872 3" xfId="450" xr:uid="{00000000-0005-0000-0000-00009A1C0000}"/>
    <cellStyle name="style1435755145872 3 10" xfId="49367" xr:uid="{AFE39FCA-7094-4121-A6E5-0FBEC1164EC9}"/>
    <cellStyle name="style1435755145872 3 2" xfId="1741" xr:uid="{00000000-0005-0000-0000-00009B1C0000}"/>
    <cellStyle name="style1435755145872 3 2 2" xfId="6645" xr:uid="{00000000-0005-0000-0000-00009C1C0000}"/>
    <cellStyle name="style1435755145872 3 2 2 2" xfId="16433" xr:uid="{EEAD6CB4-33A0-4475-95AF-FAAC906DDAD6}"/>
    <cellStyle name="style1435755145872 3 2 2 3" xfId="26203" xr:uid="{735F0C01-3D06-4C41-99F4-C70E9A183BED}"/>
    <cellStyle name="style1435755145872 3 2 2 4" xfId="35972" xr:uid="{7F529D2B-40B7-4748-9459-6689608DE812}"/>
    <cellStyle name="style1435755145872 3 2 2 5" xfId="45742" xr:uid="{4CDCC4B4-72FF-4D89-BA62-E3A8FE210C50}"/>
    <cellStyle name="style1435755145872 3 2 2 6" xfId="55512" xr:uid="{CF418E87-85CB-4CCD-A123-A38AB709EE7F}"/>
    <cellStyle name="style1435755145872 3 2 3" xfId="11529" xr:uid="{4AA02DE1-F35B-4AC9-94C0-A2FC38598742}"/>
    <cellStyle name="style1435755145872 3 2 4" xfId="21299" xr:uid="{5DBE27F3-5EC0-46A8-9CD2-2E8734E18FA1}"/>
    <cellStyle name="style1435755145872 3 2 5" xfId="31070" xr:uid="{B0261AB4-ED5F-45C2-BD0F-1B6F84EA74EE}"/>
    <cellStyle name="style1435755145872 3 2 6" xfId="40838" xr:uid="{58B00850-0477-4774-983A-39CCA929A677}"/>
    <cellStyle name="style1435755145872 3 2 7" xfId="50608" xr:uid="{B773FA18-E41A-4743-A052-B762039DBDAB}"/>
    <cellStyle name="style1435755145872 3 3" xfId="2934" xr:uid="{00000000-0005-0000-0000-00009D1C0000}"/>
    <cellStyle name="style1435755145872 3 3 2" xfId="7838" xr:uid="{00000000-0005-0000-0000-00009E1C0000}"/>
    <cellStyle name="style1435755145872 3 3 2 2" xfId="17626" xr:uid="{A09FFDC2-3777-4CEA-A746-0929CA69D36A}"/>
    <cellStyle name="style1435755145872 3 3 2 3" xfId="27396" xr:uid="{EAED9813-59BD-45A2-8CA4-362607AEFDF7}"/>
    <cellStyle name="style1435755145872 3 3 2 4" xfId="37165" xr:uid="{3CD90E29-4687-405B-BF22-17DE297C2C72}"/>
    <cellStyle name="style1435755145872 3 3 2 5" xfId="46935" xr:uid="{BF24AE44-47FD-4079-BB84-30CB33A65781}"/>
    <cellStyle name="style1435755145872 3 3 2 6" xfId="56705" xr:uid="{4C3A48F2-FA75-406A-8995-2BBDB489F1A6}"/>
    <cellStyle name="style1435755145872 3 3 3" xfId="12722" xr:uid="{5F876FDC-C1A7-49C8-A8A6-088E84A757AD}"/>
    <cellStyle name="style1435755145872 3 3 4" xfId="22492" xr:uid="{8C379178-23CD-4E4B-8E80-88848C5A07AC}"/>
    <cellStyle name="style1435755145872 3 3 5" xfId="32263" xr:uid="{77F2EC10-FD80-49B8-A525-61F73A89F049}"/>
    <cellStyle name="style1435755145872 3 3 6" xfId="42031" xr:uid="{E28A8501-7D2D-40C6-831E-4B844C17AA71}"/>
    <cellStyle name="style1435755145872 3 3 7" xfId="51801" xr:uid="{D8975C26-C91B-4763-8324-BA4DFA01CBF7}"/>
    <cellStyle name="style1435755145872 3 4" xfId="4127" xr:uid="{00000000-0005-0000-0000-00009F1C0000}"/>
    <cellStyle name="style1435755145872 3 4 2" xfId="9031" xr:uid="{00000000-0005-0000-0000-0000A01C0000}"/>
    <cellStyle name="style1435755145872 3 4 2 2" xfId="18819" xr:uid="{B6E2429A-3D99-49BA-BCAD-B35A2E061882}"/>
    <cellStyle name="style1435755145872 3 4 2 3" xfId="28589" xr:uid="{0738E218-FA75-4ACC-8D25-94FC2F9D27D4}"/>
    <cellStyle name="style1435755145872 3 4 2 4" xfId="38358" xr:uid="{8B96D8A5-5C9C-44CD-A34C-9D45D6C90E0D}"/>
    <cellStyle name="style1435755145872 3 4 2 5" xfId="48128" xr:uid="{A8FA7B7A-5C36-4114-9A9B-2569A52215EC}"/>
    <cellStyle name="style1435755145872 3 4 2 6" xfId="57898" xr:uid="{EA956856-6DA9-4A2B-AF2D-C30DA8107278}"/>
    <cellStyle name="style1435755145872 3 4 3" xfId="13915" xr:uid="{6A7F18C6-8C37-43E3-BD4C-041BF63440FC}"/>
    <cellStyle name="style1435755145872 3 4 4" xfId="23685" xr:uid="{33B94F63-7BF7-44D1-BAED-9F09B84AF0D9}"/>
    <cellStyle name="style1435755145872 3 4 5" xfId="33455" xr:uid="{EF17350C-7A6A-4E84-9DA9-44545BB3626B}"/>
    <cellStyle name="style1435755145872 3 4 6" xfId="43224" xr:uid="{98F5AFA7-B5FE-4F21-A51F-505A5463BADA}"/>
    <cellStyle name="style1435755145872 3 4 7" xfId="52994" xr:uid="{421D1905-49B9-41E3-AA9F-75D31BE5BF59}"/>
    <cellStyle name="style1435755145872 3 5" xfId="5404" xr:uid="{00000000-0005-0000-0000-0000A11C0000}"/>
    <cellStyle name="style1435755145872 3 5 2" xfId="15192" xr:uid="{A8C7D12B-8E44-47ED-AACD-6E05A1FB474F}"/>
    <cellStyle name="style1435755145872 3 5 3" xfId="24962" xr:uid="{A9A87EEE-4E80-40D8-A6D8-DD32A33362A2}"/>
    <cellStyle name="style1435755145872 3 5 4" xfId="34731" xr:uid="{A4F3990B-A9FA-42A4-B218-9D56D20687BD}"/>
    <cellStyle name="style1435755145872 3 5 5" xfId="44501" xr:uid="{9AF4B7FE-14E5-4CD0-8AE1-A36548D21E58}"/>
    <cellStyle name="style1435755145872 3 5 6" xfId="54271" xr:uid="{9D6F7A95-D2E3-493A-9BDE-68060B64B4D0}"/>
    <cellStyle name="style1435755145872 3 6" xfId="10288" xr:uid="{0CFD132D-48FD-4CED-BCA7-C04BBAC62FC3}"/>
    <cellStyle name="style1435755145872 3 7" xfId="20058" xr:uid="{AF0EB29A-FF5A-498D-9E6C-A75D82683651}"/>
    <cellStyle name="style1435755145872 3 8" xfId="29829" xr:uid="{467E6738-D2FA-4782-9370-39C7450A86AC}"/>
    <cellStyle name="style1435755145872 3 9" xfId="39597" xr:uid="{16DA511A-BEB0-41C3-B9A6-4A69AAA7972C}"/>
    <cellStyle name="style1435755145872 4" xfId="1385" xr:uid="{00000000-0005-0000-0000-0000A21C0000}"/>
    <cellStyle name="style1435755145872 4 2" xfId="6289" xr:uid="{00000000-0005-0000-0000-0000A31C0000}"/>
    <cellStyle name="style1435755145872 4 2 2" xfId="16077" xr:uid="{C100899C-1E59-44B6-B9D9-755BC6689E2E}"/>
    <cellStyle name="style1435755145872 4 2 3" xfId="25847" xr:uid="{0C860DA5-0473-46CE-83C7-A8EBEF25EC4C}"/>
    <cellStyle name="style1435755145872 4 2 4" xfId="35616" xr:uid="{3248DF72-5F7D-43DF-9733-32A666C7F07F}"/>
    <cellStyle name="style1435755145872 4 2 5" xfId="45386" xr:uid="{747A5EBD-C72E-47BE-9B3B-D83B7EEAC712}"/>
    <cellStyle name="style1435755145872 4 2 6" xfId="55156" xr:uid="{E3278BC7-5A79-43A0-9FED-EA695DCDFD3E}"/>
    <cellStyle name="style1435755145872 4 3" xfId="11173" xr:uid="{586FB047-AD4C-4BBA-B2A3-C496D79AC5B0}"/>
    <cellStyle name="style1435755145872 4 4" xfId="20943" xr:uid="{D1A087E3-1D5A-4717-B748-500E0C386224}"/>
    <cellStyle name="style1435755145872 4 5" xfId="30714" xr:uid="{0CFC6421-9330-49F9-8A67-492AAC237747}"/>
    <cellStyle name="style1435755145872 4 6" xfId="40482" xr:uid="{7FA4E5C5-D2A6-4CBC-BDCC-DEF5E282535D}"/>
    <cellStyle name="style1435755145872 4 7" xfId="50252" xr:uid="{520A59FA-4DAE-4D56-BD06-470D0DC2AB07}"/>
    <cellStyle name="style1435755145872 5" xfId="2578" xr:uid="{00000000-0005-0000-0000-0000A41C0000}"/>
    <cellStyle name="style1435755145872 5 2" xfId="7482" xr:uid="{00000000-0005-0000-0000-0000A51C0000}"/>
    <cellStyle name="style1435755145872 5 2 2" xfId="17270" xr:uid="{478F74F0-C22D-4DCC-BBB0-6D65AA8AE4E7}"/>
    <cellStyle name="style1435755145872 5 2 3" xfId="27040" xr:uid="{99CEED22-9060-4CE9-9752-68F473955D27}"/>
    <cellStyle name="style1435755145872 5 2 4" xfId="36809" xr:uid="{32A93800-4E43-4A15-A9BE-34749FB4586E}"/>
    <cellStyle name="style1435755145872 5 2 5" xfId="46579" xr:uid="{ECDBB196-9A29-42C8-87FA-EFDA5B1ADF66}"/>
    <cellStyle name="style1435755145872 5 2 6" xfId="56349" xr:uid="{B3E13712-C9A8-4271-825C-E8E875E1610C}"/>
    <cellStyle name="style1435755145872 5 3" xfId="12366" xr:uid="{A70B0C73-5F52-475D-863E-F8AB69EF1FC5}"/>
    <cellStyle name="style1435755145872 5 4" xfId="22136" xr:uid="{93CAA86D-F04B-4543-825E-F7F682F59CE6}"/>
    <cellStyle name="style1435755145872 5 5" xfId="31907" xr:uid="{A450A2CB-A338-4C65-AB87-4A468DC82AD3}"/>
    <cellStyle name="style1435755145872 5 6" xfId="41675" xr:uid="{B1F481E9-DE3A-41C5-B660-E4D15766B3A5}"/>
    <cellStyle name="style1435755145872 5 7" xfId="51445" xr:uid="{816CC443-EAE3-470F-AB40-D9D6F66AD52C}"/>
    <cellStyle name="style1435755145872 6" xfId="3771" xr:uid="{00000000-0005-0000-0000-0000A61C0000}"/>
    <cellStyle name="style1435755145872 6 2" xfId="8675" xr:uid="{00000000-0005-0000-0000-0000A71C0000}"/>
    <cellStyle name="style1435755145872 6 2 2" xfId="18463" xr:uid="{DFDC3DA6-C8F4-4EFC-A185-31726A633580}"/>
    <cellStyle name="style1435755145872 6 2 3" xfId="28233" xr:uid="{A5C21B51-BEFD-471A-A7CE-09E49844FDC1}"/>
    <cellStyle name="style1435755145872 6 2 4" xfId="38002" xr:uid="{BE525374-EFEC-4241-85E5-97CA2A2ACECC}"/>
    <cellStyle name="style1435755145872 6 2 5" xfId="47772" xr:uid="{DEBBE431-0BE9-478F-8907-F5E105CC93F0}"/>
    <cellStyle name="style1435755145872 6 2 6" xfId="57542" xr:uid="{481DE618-B878-4C3D-A3ED-D2972FC59E61}"/>
    <cellStyle name="style1435755145872 6 3" xfId="13559" xr:uid="{83AF3F52-0102-4A08-9EA4-AB788E6198A0}"/>
    <cellStyle name="style1435755145872 6 4" xfId="23329" xr:uid="{9B724A2A-F838-4513-8054-74FC5E11C4D7}"/>
    <cellStyle name="style1435755145872 6 5" xfId="33099" xr:uid="{09C2345F-BAEE-4E24-8D8A-A631052E77EA}"/>
    <cellStyle name="style1435755145872 6 6" xfId="42868" xr:uid="{CF4DECE9-B400-481F-AFFC-6AFE028260F1}"/>
    <cellStyle name="style1435755145872 6 7" xfId="52638" xr:uid="{0DC0438F-D0B7-4528-AD81-064A43114949}"/>
    <cellStyle name="style1435755145872 7" xfId="5048" xr:uid="{00000000-0005-0000-0000-0000A81C0000}"/>
    <cellStyle name="style1435755145872 7 2" xfId="14836" xr:uid="{515EB357-584F-4176-95E9-FF8453DFEEC9}"/>
    <cellStyle name="style1435755145872 7 3" xfId="24606" xr:uid="{85B91E5E-4BC1-45AB-8CC5-D2F2D656B158}"/>
    <cellStyle name="style1435755145872 7 4" xfId="34375" xr:uid="{040B3FE1-0B45-4799-AADA-BA9A19584E4E}"/>
    <cellStyle name="style1435755145872 7 5" xfId="44145" xr:uid="{9DA18868-A1EB-4696-8781-EF92061BEF3C}"/>
    <cellStyle name="style1435755145872 7 6" xfId="53915" xr:uid="{6A95194F-F456-45EF-ACB0-35A283E0F421}"/>
    <cellStyle name="style1435755145872 8" xfId="9932" xr:uid="{27CC708E-2854-46BA-A6B6-533B7817C74D}"/>
    <cellStyle name="style1435755145872 9" xfId="19702" xr:uid="{CF270318-7BFF-4DA5-BB59-CCC40D7E8E3C}"/>
    <cellStyle name="style1435755145887" xfId="88" xr:uid="{00000000-0005-0000-0000-0000A91C0000}"/>
    <cellStyle name="style1435755145887 10" xfId="29474" xr:uid="{1034D6D3-0981-4DF2-BB4B-6F83AFAAF588}"/>
    <cellStyle name="style1435755145887 11" xfId="39242" xr:uid="{8741FFA8-9A5E-40CC-8CE2-46C4290164A6}"/>
    <cellStyle name="style1435755145887 12" xfId="49012" xr:uid="{CEE1A403-F29F-42BB-AF31-5F8112C2525C}"/>
    <cellStyle name="style1435755145887 2" xfId="451" xr:uid="{00000000-0005-0000-0000-0000AA1C0000}"/>
    <cellStyle name="style1435755145887 2 10" xfId="39598" xr:uid="{D099C622-938D-4AB5-B6A8-EB8E6EEAF031}"/>
    <cellStyle name="style1435755145887 2 11" xfId="49368" xr:uid="{6E197ED8-3BED-41CD-9FF0-EA52999ED830}"/>
    <cellStyle name="style1435755145887 2 2" xfId="452" xr:uid="{00000000-0005-0000-0000-0000AB1C0000}"/>
    <cellStyle name="style1435755145887 2 2 10" xfId="49369" xr:uid="{76AB3677-E454-4D61-9F3F-07E7AF2D0A53}"/>
    <cellStyle name="style1435755145887 2 2 2" xfId="1743" xr:uid="{00000000-0005-0000-0000-0000AC1C0000}"/>
    <cellStyle name="style1435755145887 2 2 2 2" xfId="6647" xr:uid="{00000000-0005-0000-0000-0000AD1C0000}"/>
    <cellStyle name="style1435755145887 2 2 2 2 2" xfId="16435" xr:uid="{45B3D4A3-F9A9-49E7-A438-140F3866C238}"/>
    <cellStyle name="style1435755145887 2 2 2 2 3" xfId="26205" xr:uid="{596A7F9C-DF22-4E6B-830B-A7A76FDD42DB}"/>
    <cellStyle name="style1435755145887 2 2 2 2 4" xfId="35974" xr:uid="{398567D9-A1CA-47BF-89FD-C675E4F7BA3F}"/>
    <cellStyle name="style1435755145887 2 2 2 2 5" xfId="45744" xr:uid="{0D72325E-6359-446E-B421-E870AB1AB90E}"/>
    <cellStyle name="style1435755145887 2 2 2 2 6" xfId="55514" xr:uid="{17926218-8B74-4CD5-B395-9FE8C9308577}"/>
    <cellStyle name="style1435755145887 2 2 2 3" xfId="11531" xr:uid="{4190081C-A5D8-47D5-A47C-2FE75CAE6E27}"/>
    <cellStyle name="style1435755145887 2 2 2 4" xfId="21301" xr:uid="{BD1C18A4-2DA6-47E7-AB36-300EB737C520}"/>
    <cellStyle name="style1435755145887 2 2 2 5" xfId="31072" xr:uid="{6877A7A0-9DA2-4A46-8779-003B310122DC}"/>
    <cellStyle name="style1435755145887 2 2 2 6" xfId="40840" xr:uid="{FD177216-98A0-41B7-8C12-4A83F300F797}"/>
    <cellStyle name="style1435755145887 2 2 2 7" xfId="50610" xr:uid="{1C6DD52B-944A-4037-AC09-B982B9CC600F}"/>
    <cellStyle name="style1435755145887 2 2 3" xfId="2936" xr:uid="{00000000-0005-0000-0000-0000AE1C0000}"/>
    <cellStyle name="style1435755145887 2 2 3 2" xfId="7840" xr:uid="{00000000-0005-0000-0000-0000AF1C0000}"/>
    <cellStyle name="style1435755145887 2 2 3 2 2" xfId="17628" xr:uid="{8624E93E-A5A7-471F-A5A0-21FBF0B2D9ED}"/>
    <cellStyle name="style1435755145887 2 2 3 2 3" xfId="27398" xr:uid="{B0F5618F-7503-46D8-8D34-846E5C5CA119}"/>
    <cellStyle name="style1435755145887 2 2 3 2 4" xfId="37167" xr:uid="{22C731A9-236D-44F1-AF31-E286EA7E0B16}"/>
    <cellStyle name="style1435755145887 2 2 3 2 5" xfId="46937" xr:uid="{4E7EA3D6-DFCA-4010-93C2-A97A7A8D925F}"/>
    <cellStyle name="style1435755145887 2 2 3 2 6" xfId="56707" xr:uid="{A21DB42A-72E0-4AA4-81BD-FB9DD0B2AFDB}"/>
    <cellStyle name="style1435755145887 2 2 3 3" xfId="12724" xr:uid="{8D870D6D-795C-4288-9115-C12BF8DA10F3}"/>
    <cellStyle name="style1435755145887 2 2 3 4" xfId="22494" xr:uid="{E69D9ABA-A1DA-4356-BC16-8B7B1E4003DB}"/>
    <cellStyle name="style1435755145887 2 2 3 5" xfId="32265" xr:uid="{29CEF457-33CC-4D34-A7AC-C69D91BD6520}"/>
    <cellStyle name="style1435755145887 2 2 3 6" xfId="42033" xr:uid="{2AC8B88A-74E7-478E-B105-2D7EC7BEFCBF}"/>
    <cellStyle name="style1435755145887 2 2 3 7" xfId="51803" xr:uid="{37A08BE8-9583-4FE1-943B-4F4D429D4BFB}"/>
    <cellStyle name="style1435755145887 2 2 4" xfId="4129" xr:uid="{00000000-0005-0000-0000-0000B01C0000}"/>
    <cellStyle name="style1435755145887 2 2 4 2" xfId="9033" xr:uid="{00000000-0005-0000-0000-0000B11C0000}"/>
    <cellStyle name="style1435755145887 2 2 4 2 2" xfId="18821" xr:uid="{A9B0B7E2-F847-4DE2-B038-FEAF3F1D4A57}"/>
    <cellStyle name="style1435755145887 2 2 4 2 3" xfId="28591" xr:uid="{37D43962-694D-4EC0-9ADC-B41E1C57C6D6}"/>
    <cellStyle name="style1435755145887 2 2 4 2 4" xfId="38360" xr:uid="{85FE1FEE-73A8-4B0C-908E-CA84A9D7A7AF}"/>
    <cellStyle name="style1435755145887 2 2 4 2 5" xfId="48130" xr:uid="{BF3A27A6-A080-4E6F-878E-67C9833D6D7A}"/>
    <cellStyle name="style1435755145887 2 2 4 2 6" xfId="57900" xr:uid="{5713D70F-2B09-46A5-83AF-485164D29C95}"/>
    <cellStyle name="style1435755145887 2 2 4 3" xfId="13917" xr:uid="{F92D323A-5176-40DC-9DCB-C22DD2D3B66E}"/>
    <cellStyle name="style1435755145887 2 2 4 4" xfId="23687" xr:uid="{F1141C86-CA68-491B-992B-BD4F866B8EE1}"/>
    <cellStyle name="style1435755145887 2 2 4 5" xfId="33457" xr:uid="{01E8C774-8A77-4A33-87F7-92FB74D12D3E}"/>
    <cellStyle name="style1435755145887 2 2 4 6" xfId="43226" xr:uid="{BD32561A-EFC9-4C80-A3E7-91AC7A68FA4A}"/>
    <cellStyle name="style1435755145887 2 2 4 7" xfId="52996" xr:uid="{928386F6-1E44-4D66-ABA0-8C8DFB6600B4}"/>
    <cellStyle name="style1435755145887 2 2 5" xfId="5406" xr:uid="{00000000-0005-0000-0000-0000B21C0000}"/>
    <cellStyle name="style1435755145887 2 2 5 2" xfId="15194" xr:uid="{96A64168-5FC7-4A6B-ABD4-F2875348FEA5}"/>
    <cellStyle name="style1435755145887 2 2 5 3" xfId="24964" xr:uid="{F10CBD51-C40A-4144-A89B-C75842946186}"/>
    <cellStyle name="style1435755145887 2 2 5 4" xfId="34733" xr:uid="{22405DDC-EC71-4CCF-A184-AC135C7F3688}"/>
    <cellStyle name="style1435755145887 2 2 5 5" xfId="44503" xr:uid="{66AF576C-FD64-4C68-8625-1FE76A06739A}"/>
    <cellStyle name="style1435755145887 2 2 5 6" xfId="54273" xr:uid="{F6D2A916-A55A-4082-ACD4-8997854D483F}"/>
    <cellStyle name="style1435755145887 2 2 6" xfId="10290" xr:uid="{D54BDA70-9214-4D11-A2CC-9956E06CA87C}"/>
    <cellStyle name="style1435755145887 2 2 7" xfId="20060" xr:uid="{D06F43DA-423F-4E43-B5BC-8706CE9498C2}"/>
    <cellStyle name="style1435755145887 2 2 8" xfId="29831" xr:uid="{CBBC9B12-C852-4238-8FBE-48C827B9C4AA}"/>
    <cellStyle name="style1435755145887 2 2 9" xfId="39599" xr:uid="{41964CE9-87D1-4FE7-AA5F-2457E83D5755}"/>
    <cellStyle name="style1435755145887 2 3" xfId="1742" xr:uid="{00000000-0005-0000-0000-0000B31C0000}"/>
    <cellStyle name="style1435755145887 2 3 2" xfId="6646" xr:uid="{00000000-0005-0000-0000-0000B41C0000}"/>
    <cellStyle name="style1435755145887 2 3 2 2" xfId="16434" xr:uid="{BA9ABC36-73A9-4C9C-BB6E-303DF1A0A8D0}"/>
    <cellStyle name="style1435755145887 2 3 2 3" xfId="26204" xr:uid="{5A1D950B-19CB-4D08-8C8D-6F4590E4BD89}"/>
    <cellStyle name="style1435755145887 2 3 2 4" xfId="35973" xr:uid="{42C56F79-97C1-4935-A26A-DC5E3574E376}"/>
    <cellStyle name="style1435755145887 2 3 2 5" xfId="45743" xr:uid="{6D4D6815-F071-408F-B9F9-03A04B3FF616}"/>
    <cellStyle name="style1435755145887 2 3 2 6" xfId="55513" xr:uid="{0A1FECC2-39B7-4E26-B408-F7907C2B794A}"/>
    <cellStyle name="style1435755145887 2 3 3" xfId="11530" xr:uid="{5F36BA31-8F69-44D4-B854-97E898790024}"/>
    <cellStyle name="style1435755145887 2 3 4" xfId="21300" xr:uid="{33175F69-FFDC-4AA8-8138-1B8335247C15}"/>
    <cellStyle name="style1435755145887 2 3 5" xfId="31071" xr:uid="{0B6D7BF6-24E2-454D-84DC-8F0BD15E25AC}"/>
    <cellStyle name="style1435755145887 2 3 6" xfId="40839" xr:uid="{AA37D4F9-FE48-4675-BFBB-FDD96CFFD6B9}"/>
    <cellStyle name="style1435755145887 2 3 7" xfId="50609" xr:uid="{0EFEAEC4-E95F-4964-834E-65DF67F2F8DC}"/>
    <cellStyle name="style1435755145887 2 4" xfId="2935" xr:uid="{00000000-0005-0000-0000-0000B51C0000}"/>
    <cellStyle name="style1435755145887 2 4 2" xfId="7839" xr:uid="{00000000-0005-0000-0000-0000B61C0000}"/>
    <cellStyle name="style1435755145887 2 4 2 2" xfId="17627" xr:uid="{F912FBBF-5912-41F1-B4A5-49708F8B4DD7}"/>
    <cellStyle name="style1435755145887 2 4 2 3" xfId="27397" xr:uid="{CFFE0138-D472-48E6-9121-AE8B771A5941}"/>
    <cellStyle name="style1435755145887 2 4 2 4" xfId="37166" xr:uid="{C62B41F5-D138-40F7-BBD9-A4F7E614B763}"/>
    <cellStyle name="style1435755145887 2 4 2 5" xfId="46936" xr:uid="{117E1652-60CC-4C4F-8051-F8E24AC840BA}"/>
    <cellStyle name="style1435755145887 2 4 2 6" xfId="56706" xr:uid="{9991E083-CEAC-4252-A7D4-E65724DAA6F1}"/>
    <cellStyle name="style1435755145887 2 4 3" xfId="12723" xr:uid="{B88D559D-A0D4-4507-8B41-44AFBA0D668F}"/>
    <cellStyle name="style1435755145887 2 4 4" xfId="22493" xr:uid="{7DB80274-B602-436A-926C-7BBA021EACAB}"/>
    <cellStyle name="style1435755145887 2 4 5" xfId="32264" xr:uid="{A5AD5CA5-9EE7-4F58-9DDF-65E66EB68B77}"/>
    <cellStyle name="style1435755145887 2 4 6" xfId="42032" xr:uid="{F24F0F23-75BC-4D01-90D7-F93B51A9750A}"/>
    <cellStyle name="style1435755145887 2 4 7" xfId="51802" xr:uid="{A56DCAED-BCAA-40F0-931A-5EEA3E004760}"/>
    <cellStyle name="style1435755145887 2 5" xfId="4128" xr:uid="{00000000-0005-0000-0000-0000B71C0000}"/>
    <cellStyle name="style1435755145887 2 5 2" xfId="9032" xr:uid="{00000000-0005-0000-0000-0000B81C0000}"/>
    <cellStyle name="style1435755145887 2 5 2 2" xfId="18820" xr:uid="{96AE2B8E-1D62-413E-8938-C59893098797}"/>
    <cellStyle name="style1435755145887 2 5 2 3" xfId="28590" xr:uid="{FF2D4DE3-5A9C-4D8A-A06A-E7685EEE0DFF}"/>
    <cellStyle name="style1435755145887 2 5 2 4" xfId="38359" xr:uid="{8D1E74F2-C0BA-4BEF-901F-DE486C2E1FB2}"/>
    <cellStyle name="style1435755145887 2 5 2 5" xfId="48129" xr:uid="{EAB64DE7-480C-4C50-AD24-2B8BE96A6EE9}"/>
    <cellStyle name="style1435755145887 2 5 2 6" xfId="57899" xr:uid="{ED330E92-5121-4349-9059-DF52C34B335E}"/>
    <cellStyle name="style1435755145887 2 5 3" xfId="13916" xr:uid="{BDBAC31A-1A98-4621-B45D-EFC8679A22C8}"/>
    <cellStyle name="style1435755145887 2 5 4" xfId="23686" xr:uid="{F5BFEB3C-1C4A-44FF-8F12-188B3254D821}"/>
    <cellStyle name="style1435755145887 2 5 5" xfId="33456" xr:uid="{029DB6F7-1D6B-4F57-ACB5-121E689DBB4C}"/>
    <cellStyle name="style1435755145887 2 5 6" xfId="43225" xr:uid="{8D0CD4FE-37C0-4CB4-8870-7A63AAC4D48E}"/>
    <cellStyle name="style1435755145887 2 5 7" xfId="52995" xr:uid="{83CF93AD-BA5D-4E9C-80AF-0EDADFFBBB59}"/>
    <cellStyle name="style1435755145887 2 6" xfId="5405" xr:uid="{00000000-0005-0000-0000-0000B91C0000}"/>
    <cellStyle name="style1435755145887 2 6 2" xfId="15193" xr:uid="{B041546B-A58E-4089-847F-4226403E599B}"/>
    <cellStyle name="style1435755145887 2 6 3" xfId="24963" xr:uid="{0424D40E-6122-45C7-921C-84DD65957478}"/>
    <cellStyle name="style1435755145887 2 6 4" xfId="34732" xr:uid="{97B1CFF0-77F3-4E37-9209-9CCE3CC4EBE2}"/>
    <cellStyle name="style1435755145887 2 6 5" xfId="44502" xr:uid="{B5AD9454-96E3-433D-B3C7-AE5B79CDC5F3}"/>
    <cellStyle name="style1435755145887 2 6 6" xfId="54272" xr:uid="{71BEDDC5-F3D1-411C-931B-93BAA60BB36A}"/>
    <cellStyle name="style1435755145887 2 7" xfId="10289" xr:uid="{13B92042-17BB-4C8D-AEFE-4C9AC94FB8F3}"/>
    <cellStyle name="style1435755145887 2 8" xfId="20059" xr:uid="{6268FE26-2372-42A9-95DB-3B180BBCBCC3}"/>
    <cellStyle name="style1435755145887 2 9" xfId="29830" xr:uid="{8735EB8A-DDAF-4E1C-B1E4-00DA9180B382}"/>
    <cellStyle name="style1435755145887 3" xfId="453" xr:uid="{00000000-0005-0000-0000-0000BA1C0000}"/>
    <cellStyle name="style1435755145887 3 10" xfId="49370" xr:uid="{8B15D8B4-B20B-4E4E-BA25-402AF84CE5DB}"/>
    <cellStyle name="style1435755145887 3 2" xfId="1744" xr:uid="{00000000-0005-0000-0000-0000BB1C0000}"/>
    <cellStyle name="style1435755145887 3 2 2" xfId="6648" xr:uid="{00000000-0005-0000-0000-0000BC1C0000}"/>
    <cellStyle name="style1435755145887 3 2 2 2" xfId="16436" xr:uid="{6A48C732-C6E2-457F-860F-25125FE0A1DF}"/>
    <cellStyle name="style1435755145887 3 2 2 3" xfId="26206" xr:uid="{47BE2742-AF43-4F53-A153-8D0757B40656}"/>
    <cellStyle name="style1435755145887 3 2 2 4" xfId="35975" xr:uid="{6971D04D-938A-48FE-9863-4D419F7C3515}"/>
    <cellStyle name="style1435755145887 3 2 2 5" xfId="45745" xr:uid="{1F1E0766-32B0-483B-B5FC-632021D7CD7D}"/>
    <cellStyle name="style1435755145887 3 2 2 6" xfId="55515" xr:uid="{347F437F-8F7C-4261-B683-97673023AE01}"/>
    <cellStyle name="style1435755145887 3 2 3" xfId="11532" xr:uid="{A7DFCA69-DCA2-475B-A517-55B079171B4F}"/>
    <cellStyle name="style1435755145887 3 2 4" xfId="21302" xr:uid="{453B133F-0CB3-4473-AA37-111F36D3BEE6}"/>
    <cellStyle name="style1435755145887 3 2 5" xfId="31073" xr:uid="{8956D8C1-3DD3-4F51-954C-968B0A80E0DB}"/>
    <cellStyle name="style1435755145887 3 2 6" xfId="40841" xr:uid="{BB783EF0-B89C-43C4-823B-F41C306C528C}"/>
    <cellStyle name="style1435755145887 3 2 7" xfId="50611" xr:uid="{AF460972-C2F0-48EA-AB83-0ACFC98470B3}"/>
    <cellStyle name="style1435755145887 3 3" xfId="2937" xr:uid="{00000000-0005-0000-0000-0000BD1C0000}"/>
    <cellStyle name="style1435755145887 3 3 2" xfId="7841" xr:uid="{00000000-0005-0000-0000-0000BE1C0000}"/>
    <cellStyle name="style1435755145887 3 3 2 2" xfId="17629" xr:uid="{EEF847F6-2DBE-4D79-B7BD-B42EF8741161}"/>
    <cellStyle name="style1435755145887 3 3 2 3" xfId="27399" xr:uid="{482C26A1-8A8D-43BA-8E8E-75F493C674E8}"/>
    <cellStyle name="style1435755145887 3 3 2 4" xfId="37168" xr:uid="{234F51DB-4A49-467A-AADA-17611F010E98}"/>
    <cellStyle name="style1435755145887 3 3 2 5" xfId="46938" xr:uid="{52A371A7-D579-41CA-A760-069474C92A55}"/>
    <cellStyle name="style1435755145887 3 3 2 6" xfId="56708" xr:uid="{416167AA-03CA-4E33-A9D4-2EA0560431B3}"/>
    <cellStyle name="style1435755145887 3 3 3" xfId="12725" xr:uid="{BAC4BDAD-768F-4185-AAD0-32F7DD424284}"/>
    <cellStyle name="style1435755145887 3 3 4" xfId="22495" xr:uid="{22199529-59B4-41DB-99F0-0CF642C0C25D}"/>
    <cellStyle name="style1435755145887 3 3 5" xfId="32266" xr:uid="{2FD847E5-4DA0-4599-BBDE-2277F877D925}"/>
    <cellStyle name="style1435755145887 3 3 6" xfId="42034" xr:uid="{4171B900-FCB0-4310-845B-D267FBC1F8AA}"/>
    <cellStyle name="style1435755145887 3 3 7" xfId="51804" xr:uid="{D849965E-4E42-4A5C-A470-8964BEC9BBD9}"/>
    <cellStyle name="style1435755145887 3 4" xfId="4130" xr:uid="{00000000-0005-0000-0000-0000BF1C0000}"/>
    <cellStyle name="style1435755145887 3 4 2" xfId="9034" xr:uid="{00000000-0005-0000-0000-0000C01C0000}"/>
    <cellStyle name="style1435755145887 3 4 2 2" xfId="18822" xr:uid="{AAF37A02-2F1B-45F4-B48D-6BF5DEAA13AD}"/>
    <cellStyle name="style1435755145887 3 4 2 3" xfId="28592" xr:uid="{F636C58B-B9AC-4BEB-8B2C-5388820E30CD}"/>
    <cellStyle name="style1435755145887 3 4 2 4" xfId="38361" xr:uid="{DAAA17D7-E3AD-4FC3-9F4F-30CA676B7160}"/>
    <cellStyle name="style1435755145887 3 4 2 5" xfId="48131" xr:uid="{1525BE71-B08A-4DF9-A0FA-C9DF9911880F}"/>
    <cellStyle name="style1435755145887 3 4 2 6" xfId="57901" xr:uid="{613973A4-1B75-4102-84DC-25628F888C21}"/>
    <cellStyle name="style1435755145887 3 4 3" xfId="13918" xr:uid="{466F4509-0517-49DC-A878-2029A020E409}"/>
    <cellStyle name="style1435755145887 3 4 4" xfId="23688" xr:uid="{CDCEFD8E-B36B-473D-B21B-2D225B8126A2}"/>
    <cellStyle name="style1435755145887 3 4 5" xfId="33458" xr:uid="{6D0A1C42-E3B9-4C47-8DCE-612D8C4FBF2A}"/>
    <cellStyle name="style1435755145887 3 4 6" xfId="43227" xr:uid="{7239DB79-AF33-49D5-93B6-079908F81145}"/>
    <cellStyle name="style1435755145887 3 4 7" xfId="52997" xr:uid="{5FA97920-2E92-4F7B-B0E4-EA70E60D8F0E}"/>
    <cellStyle name="style1435755145887 3 5" xfId="5407" xr:uid="{00000000-0005-0000-0000-0000C11C0000}"/>
    <cellStyle name="style1435755145887 3 5 2" xfId="15195" xr:uid="{9B04167F-B64A-402A-869A-3B54959FAC0D}"/>
    <cellStyle name="style1435755145887 3 5 3" xfId="24965" xr:uid="{E057C21D-C3ED-4F1A-B038-D0A83CAE85A4}"/>
    <cellStyle name="style1435755145887 3 5 4" xfId="34734" xr:uid="{2C74F679-30C3-4498-8430-4F6767EEF687}"/>
    <cellStyle name="style1435755145887 3 5 5" xfId="44504" xr:uid="{5120CD3A-5324-4DFD-AC47-0F685E1A0B59}"/>
    <cellStyle name="style1435755145887 3 5 6" xfId="54274" xr:uid="{39285469-68A6-4AF5-BA05-F7A9304B4C9F}"/>
    <cellStyle name="style1435755145887 3 6" xfId="10291" xr:uid="{65C54CFA-A678-43F3-81E0-3F878ACB3760}"/>
    <cellStyle name="style1435755145887 3 7" xfId="20061" xr:uid="{96F55E2B-F75D-4A83-869F-1553E1934EF6}"/>
    <cellStyle name="style1435755145887 3 8" xfId="29832" xr:uid="{55C904E3-2628-4CF2-AE1C-515FAB160118}"/>
    <cellStyle name="style1435755145887 3 9" xfId="39600" xr:uid="{C077C4EE-32E9-4876-BA8F-898A762B36A7}"/>
    <cellStyle name="style1435755145887 4" xfId="1386" xr:uid="{00000000-0005-0000-0000-0000C21C0000}"/>
    <cellStyle name="style1435755145887 4 2" xfId="6290" xr:uid="{00000000-0005-0000-0000-0000C31C0000}"/>
    <cellStyle name="style1435755145887 4 2 2" xfId="16078" xr:uid="{D14F00DF-0342-4254-8C7F-54A03F60ED73}"/>
    <cellStyle name="style1435755145887 4 2 3" xfId="25848" xr:uid="{DF5C1D9A-649B-40CD-A014-6BDA6BB3EE66}"/>
    <cellStyle name="style1435755145887 4 2 4" xfId="35617" xr:uid="{2BB52BEE-DF2B-48A9-9C33-1D08D96B69AC}"/>
    <cellStyle name="style1435755145887 4 2 5" xfId="45387" xr:uid="{4ACC4932-772D-41AC-94B3-233D5B8D07E5}"/>
    <cellStyle name="style1435755145887 4 2 6" xfId="55157" xr:uid="{306B02AA-E314-4C84-9BD1-9E19A649C5DF}"/>
    <cellStyle name="style1435755145887 4 3" xfId="11174" xr:uid="{883F716D-F62F-49CB-BA3D-D1A39A24B869}"/>
    <cellStyle name="style1435755145887 4 4" xfId="20944" xr:uid="{41179504-E44B-4E14-A983-7E682A6B1657}"/>
    <cellStyle name="style1435755145887 4 5" xfId="30715" xr:uid="{30F1A63E-BE42-4179-9583-7C7C3D1E425F}"/>
    <cellStyle name="style1435755145887 4 6" xfId="40483" xr:uid="{07894656-8037-49D6-8D96-DAAEB0979F23}"/>
    <cellStyle name="style1435755145887 4 7" xfId="50253" xr:uid="{D18B89FD-08E6-40F2-AC49-B0D8DEA65469}"/>
    <cellStyle name="style1435755145887 5" xfId="2579" xr:uid="{00000000-0005-0000-0000-0000C41C0000}"/>
    <cellStyle name="style1435755145887 5 2" xfId="7483" xr:uid="{00000000-0005-0000-0000-0000C51C0000}"/>
    <cellStyle name="style1435755145887 5 2 2" xfId="17271" xr:uid="{1A38594C-E7B5-4FAE-A109-D236596FF541}"/>
    <cellStyle name="style1435755145887 5 2 3" xfId="27041" xr:uid="{184C682A-00AB-4768-8A95-01267FDC4B6B}"/>
    <cellStyle name="style1435755145887 5 2 4" xfId="36810" xr:uid="{603A0F3B-4B35-44D1-B94A-1EBA22A29BFD}"/>
    <cellStyle name="style1435755145887 5 2 5" xfId="46580" xr:uid="{B72AF5DD-83FE-4760-A850-3C58A54AB483}"/>
    <cellStyle name="style1435755145887 5 2 6" xfId="56350" xr:uid="{15F83940-EE10-410A-98A3-B326713DE53D}"/>
    <cellStyle name="style1435755145887 5 3" xfId="12367" xr:uid="{F8CD8A89-40BC-4AF6-895D-E3C8F9275B30}"/>
    <cellStyle name="style1435755145887 5 4" xfId="22137" xr:uid="{DC6B8F8E-300E-401A-8157-2E88F6A2AFD7}"/>
    <cellStyle name="style1435755145887 5 5" xfId="31908" xr:uid="{AE7CE4AD-036D-4B54-B09B-00EE79118E60}"/>
    <cellStyle name="style1435755145887 5 6" xfId="41676" xr:uid="{0399C796-AC98-47A0-901F-9CE8A0D8E463}"/>
    <cellStyle name="style1435755145887 5 7" xfId="51446" xr:uid="{755E6EC7-4461-43D1-A941-9F80C776388B}"/>
    <cellStyle name="style1435755145887 6" xfId="3772" xr:uid="{00000000-0005-0000-0000-0000C61C0000}"/>
    <cellStyle name="style1435755145887 6 2" xfId="8676" xr:uid="{00000000-0005-0000-0000-0000C71C0000}"/>
    <cellStyle name="style1435755145887 6 2 2" xfId="18464" xr:uid="{CBC0D225-1414-4859-9E3B-21B1E2D91821}"/>
    <cellStyle name="style1435755145887 6 2 3" xfId="28234" xr:uid="{4728AB01-C5F3-4DB2-A1DA-F4B0412BD630}"/>
    <cellStyle name="style1435755145887 6 2 4" xfId="38003" xr:uid="{7B7CB92D-DC34-4216-9163-A79C6200DB51}"/>
    <cellStyle name="style1435755145887 6 2 5" xfId="47773" xr:uid="{2B5D1C51-6127-4C16-BA92-AB725943A0BE}"/>
    <cellStyle name="style1435755145887 6 2 6" xfId="57543" xr:uid="{306D8A0E-8DCB-4665-BE91-ED4FAC2DE3BD}"/>
    <cellStyle name="style1435755145887 6 3" xfId="13560" xr:uid="{A5FB97C0-1AEE-44E8-9A1F-BBF71B6C0E0F}"/>
    <cellStyle name="style1435755145887 6 4" xfId="23330" xr:uid="{4998DAC3-29CC-4814-A521-DBFAA52D0724}"/>
    <cellStyle name="style1435755145887 6 5" xfId="33100" xr:uid="{BBE59525-38E2-4218-A88C-A10384DE22A3}"/>
    <cellStyle name="style1435755145887 6 6" xfId="42869" xr:uid="{1F172932-215F-4747-A4A5-0D9C08A5970D}"/>
    <cellStyle name="style1435755145887 6 7" xfId="52639" xr:uid="{4BE0AFB4-6430-4037-912C-E36C0A5DA6C7}"/>
    <cellStyle name="style1435755145887 7" xfId="5049" xr:uid="{00000000-0005-0000-0000-0000C81C0000}"/>
    <cellStyle name="style1435755145887 7 2" xfId="14837" xr:uid="{42522933-492D-4248-8631-3D617EF5E1BD}"/>
    <cellStyle name="style1435755145887 7 3" xfId="24607" xr:uid="{5969E7A9-9F87-4F05-BE59-284B936D9250}"/>
    <cellStyle name="style1435755145887 7 4" xfId="34376" xr:uid="{33B4B4FA-C23A-48B7-9BF8-F004BDA0A74C}"/>
    <cellStyle name="style1435755145887 7 5" xfId="44146" xr:uid="{EE9143A9-24B9-4938-8380-992E80171805}"/>
    <cellStyle name="style1435755145887 7 6" xfId="53916" xr:uid="{EE028CC8-C439-4480-950C-757978602BDF}"/>
    <cellStyle name="style1435755145887 8" xfId="9933" xr:uid="{19ACDEB9-2462-4C9C-B132-A8E16214B61D}"/>
    <cellStyle name="style1435755145887 9" xfId="19703" xr:uid="{2F335611-5F6E-4989-BF8A-91A18E2B10DD}"/>
    <cellStyle name="style1435755145919" xfId="89" xr:uid="{00000000-0005-0000-0000-0000C91C0000}"/>
    <cellStyle name="style1435755145919 10" xfId="29475" xr:uid="{41CB61BF-0AAC-41BD-9FA6-D33851DD02DC}"/>
    <cellStyle name="style1435755145919 11" xfId="39243" xr:uid="{43B9353F-15F6-4418-A98D-F1C0AB63896A}"/>
    <cellStyle name="style1435755145919 12" xfId="49013" xr:uid="{B5700CEB-5433-40D3-8EBC-433768B6B4C2}"/>
    <cellStyle name="style1435755145919 2" xfId="454" xr:uid="{00000000-0005-0000-0000-0000CA1C0000}"/>
    <cellStyle name="style1435755145919 2 10" xfId="39601" xr:uid="{953D6749-367C-47C9-8E75-D5796B9CBD02}"/>
    <cellStyle name="style1435755145919 2 11" xfId="49371" xr:uid="{33617ADE-448B-4582-9B3F-FFAB1F7B7418}"/>
    <cellStyle name="style1435755145919 2 2" xfId="455" xr:uid="{00000000-0005-0000-0000-0000CB1C0000}"/>
    <cellStyle name="style1435755145919 2 2 10" xfId="49372" xr:uid="{4C21D358-535C-4200-8EF7-00CC652B8FD2}"/>
    <cellStyle name="style1435755145919 2 2 2" xfId="1746" xr:uid="{00000000-0005-0000-0000-0000CC1C0000}"/>
    <cellStyle name="style1435755145919 2 2 2 2" xfId="6650" xr:uid="{00000000-0005-0000-0000-0000CD1C0000}"/>
    <cellStyle name="style1435755145919 2 2 2 2 2" xfId="16438" xr:uid="{A48C56F1-18B5-4E12-BDF9-AAE27FD52FC9}"/>
    <cellStyle name="style1435755145919 2 2 2 2 3" xfId="26208" xr:uid="{D7BA64EF-4634-448D-819E-C68D96932D47}"/>
    <cellStyle name="style1435755145919 2 2 2 2 4" xfId="35977" xr:uid="{E483BFE3-7139-4881-9F46-B2859FDF6400}"/>
    <cellStyle name="style1435755145919 2 2 2 2 5" xfId="45747" xr:uid="{977BDCEC-B3AE-4EBB-AC8E-936F8B017917}"/>
    <cellStyle name="style1435755145919 2 2 2 2 6" xfId="55517" xr:uid="{00C9A56D-841F-443A-AA38-198EEFFE65AB}"/>
    <cellStyle name="style1435755145919 2 2 2 3" xfId="11534" xr:uid="{5C042CA3-945F-4D60-8BCC-ABF7E07069A1}"/>
    <cellStyle name="style1435755145919 2 2 2 4" xfId="21304" xr:uid="{371B869A-0984-4940-9C3B-0F7146E244E5}"/>
    <cellStyle name="style1435755145919 2 2 2 5" xfId="31075" xr:uid="{E4591E88-A0EE-4E46-9747-53E6CE623A0A}"/>
    <cellStyle name="style1435755145919 2 2 2 6" xfId="40843" xr:uid="{6D10E8E0-49B5-4B96-9D60-60FF2F5C39D5}"/>
    <cellStyle name="style1435755145919 2 2 2 7" xfId="50613" xr:uid="{8B2AA8BA-A300-48E7-AF39-15E168A16CEF}"/>
    <cellStyle name="style1435755145919 2 2 3" xfId="2939" xr:uid="{00000000-0005-0000-0000-0000CE1C0000}"/>
    <cellStyle name="style1435755145919 2 2 3 2" xfId="7843" xr:uid="{00000000-0005-0000-0000-0000CF1C0000}"/>
    <cellStyle name="style1435755145919 2 2 3 2 2" xfId="17631" xr:uid="{372B37E2-6598-4F01-A80B-3B81E78ECA91}"/>
    <cellStyle name="style1435755145919 2 2 3 2 3" xfId="27401" xr:uid="{A61A7FC7-413F-42CB-8615-94F5B4B3EBF8}"/>
    <cellStyle name="style1435755145919 2 2 3 2 4" xfId="37170" xr:uid="{5BCE8094-FA3C-4B28-9145-F7AA1235316B}"/>
    <cellStyle name="style1435755145919 2 2 3 2 5" xfId="46940" xr:uid="{B390A27F-7FB0-46D1-8059-30F04B1D2930}"/>
    <cellStyle name="style1435755145919 2 2 3 2 6" xfId="56710" xr:uid="{7E614ADE-B8CD-411A-A8C5-B18295135001}"/>
    <cellStyle name="style1435755145919 2 2 3 3" xfId="12727" xr:uid="{F6F11EC0-1844-4CC6-BE3E-EA3C024E1CFD}"/>
    <cellStyle name="style1435755145919 2 2 3 4" xfId="22497" xr:uid="{F90F51EB-055F-4404-A46A-DD5DC60241E6}"/>
    <cellStyle name="style1435755145919 2 2 3 5" xfId="32268" xr:uid="{9C76F476-99BC-42E1-858A-6BD78D9535BB}"/>
    <cellStyle name="style1435755145919 2 2 3 6" xfId="42036" xr:uid="{904B64AF-30BC-4C0E-87B0-EEC9EC568698}"/>
    <cellStyle name="style1435755145919 2 2 3 7" xfId="51806" xr:uid="{2769E670-DF05-4770-A8C4-94C8BF28F0F3}"/>
    <cellStyle name="style1435755145919 2 2 4" xfId="4132" xr:uid="{00000000-0005-0000-0000-0000D01C0000}"/>
    <cellStyle name="style1435755145919 2 2 4 2" xfId="9036" xr:uid="{00000000-0005-0000-0000-0000D11C0000}"/>
    <cellStyle name="style1435755145919 2 2 4 2 2" xfId="18824" xr:uid="{A302658C-7D7B-4D9A-A14D-B94A4B13047E}"/>
    <cellStyle name="style1435755145919 2 2 4 2 3" xfId="28594" xr:uid="{C57A841D-D8C1-4AEB-96DE-2C2E90587B82}"/>
    <cellStyle name="style1435755145919 2 2 4 2 4" xfId="38363" xr:uid="{42F4F500-8192-40A9-8296-EEA2A956BFDC}"/>
    <cellStyle name="style1435755145919 2 2 4 2 5" xfId="48133" xr:uid="{C9535BE7-FE55-40D3-91D0-5688217C958D}"/>
    <cellStyle name="style1435755145919 2 2 4 2 6" xfId="57903" xr:uid="{3AAF614F-F069-420D-A90E-0E3CC93E9F21}"/>
    <cellStyle name="style1435755145919 2 2 4 3" xfId="13920" xr:uid="{99B1D5F2-145E-4122-A95D-D67AF525C09F}"/>
    <cellStyle name="style1435755145919 2 2 4 4" xfId="23690" xr:uid="{A0635C61-5FA1-44F4-A498-55C5218D286E}"/>
    <cellStyle name="style1435755145919 2 2 4 5" xfId="33460" xr:uid="{E538B030-6269-40A2-BB11-F26256956B43}"/>
    <cellStyle name="style1435755145919 2 2 4 6" xfId="43229" xr:uid="{8FCBB93F-8DF1-4F9E-9F13-050418357544}"/>
    <cellStyle name="style1435755145919 2 2 4 7" xfId="52999" xr:uid="{50F0F492-D760-4BAE-8FBD-01F1484F174C}"/>
    <cellStyle name="style1435755145919 2 2 5" xfId="5409" xr:uid="{00000000-0005-0000-0000-0000D21C0000}"/>
    <cellStyle name="style1435755145919 2 2 5 2" xfId="15197" xr:uid="{7D342544-B9C1-449B-8692-409BF4CDEE10}"/>
    <cellStyle name="style1435755145919 2 2 5 3" xfId="24967" xr:uid="{0B8A5AEA-FE71-4CBB-9AD0-D574C183E668}"/>
    <cellStyle name="style1435755145919 2 2 5 4" xfId="34736" xr:uid="{E302FA70-E00F-4B28-9DB7-1CA60CFB58FD}"/>
    <cellStyle name="style1435755145919 2 2 5 5" xfId="44506" xr:uid="{420D0109-683D-4415-83DC-4F8F379645FB}"/>
    <cellStyle name="style1435755145919 2 2 5 6" xfId="54276" xr:uid="{6CA5C1D2-51A6-4C8B-B53C-0DF68E7E180B}"/>
    <cellStyle name="style1435755145919 2 2 6" xfId="10293" xr:uid="{073E7A4D-EDD0-45F3-AC6B-4D5FC4873358}"/>
    <cellStyle name="style1435755145919 2 2 7" xfId="20063" xr:uid="{F2B0F353-44B2-477D-AA95-6E69FDA3C09C}"/>
    <cellStyle name="style1435755145919 2 2 8" xfId="29834" xr:uid="{393D8B96-A7C8-413F-8B38-ACDA208A24F5}"/>
    <cellStyle name="style1435755145919 2 2 9" xfId="39602" xr:uid="{A44548C5-5F42-40F3-B810-6EFAB6C8A3F9}"/>
    <cellStyle name="style1435755145919 2 3" xfId="1745" xr:uid="{00000000-0005-0000-0000-0000D31C0000}"/>
    <cellStyle name="style1435755145919 2 3 2" xfId="6649" xr:uid="{00000000-0005-0000-0000-0000D41C0000}"/>
    <cellStyle name="style1435755145919 2 3 2 2" xfId="16437" xr:uid="{9342A561-AA21-4AF0-B8CA-866810BD4DC3}"/>
    <cellStyle name="style1435755145919 2 3 2 3" xfId="26207" xr:uid="{95733A4C-0097-4995-B40A-F8C2B524656E}"/>
    <cellStyle name="style1435755145919 2 3 2 4" xfId="35976" xr:uid="{11045887-4AD2-4692-B0F2-429F88671A23}"/>
    <cellStyle name="style1435755145919 2 3 2 5" xfId="45746" xr:uid="{4630B06E-2419-4860-A0CF-AE7A3C128454}"/>
    <cellStyle name="style1435755145919 2 3 2 6" xfId="55516" xr:uid="{D2D7949A-A522-4683-A9BF-5B0D5D8AE785}"/>
    <cellStyle name="style1435755145919 2 3 3" xfId="11533" xr:uid="{3C9115AF-4F44-4537-9FCC-4BA3E7739C2A}"/>
    <cellStyle name="style1435755145919 2 3 4" xfId="21303" xr:uid="{1905B32D-CFDB-49B3-B2F4-7A62FF9B8D2D}"/>
    <cellStyle name="style1435755145919 2 3 5" xfId="31074" xr:uid="{703A2208-0E51-456B-8A6A-CCB74B74B2D6}"/>
    <cellStyle name="style1435755145919 2 3 6" xfId="40842" xr:uid="{A476FCD2-FE9A-45B7-8C5F-51612EE9C27C}"/>
    <cellStyle name="style1435755145919 2 3 7" xfId="50612" xr:uid="{989A914B-2E80-461D-A023-11B1EB6CB571}"/>
    <cellStyle name="style1435755145919 2 4" xfId="2938" xr:uid="{00000000-0005-0000-0000-0000D51C0000}"/>
    <cellStyle name="style1435755145919 2 4 2" xfId="7842" xr:uid="{00000000-0005-0000-0000-0000D61C0000}"/>
    <cellStyle name="style1435755145919 2 4 2 2" xfId="17630" xr:uid="{1C7E91D6-21F5-47CA-A680-F3EBA928E6EB}"/>
    <cellStyle name="style1435755145919 2 4 2 3" xfId="27400" xr:uid="{AB7DC345-33AB-4176-AF93-3846AF12D93B}"/>
    <cellStyle name="style1435755145919 2 4 2 4" xfId="37169" xr:uid="{51032638-F83E-496F-8664-F43C263193A2}"/>
    <cellStyle name="style1435755145919 2 4 2 5" xfId="46939" xr:uid="{5ECF70A3-AE21-4374-8FB1-D94A44329B3B}"/>
    <cellStyle name="style1435755145919 2 4 2 6" xfId="56709" xr:uid="{111A2898-D999-4DBA-8CF8-4B84FDD84861}"/>
    <cellStyle name="style1435755145919 2 4 3" xfId="12726" xr:uid="{AB918B96-9A76-4438-A949-67EFC7AE0B75}"/>
    <cellStyle name="style1435755145919 2 4 4" xfId="22496" xr:uid="{8DE4230C-5E84-43A4-BD1A-1C8817974266}"/>
    <cellStyle name="style1435755145919 2 4 5" xfId="32267" xr:uid="{77E9B263-6DCF-47CA-9A42-2AA84DE3D8AE}"/>
    <cellStyle name="style1435755145919 2 4 6" xfId="42035" xr:uid="{15361193-E899-4AF2-BA94-4E688FDA2D44}"/>
    <cellStyle name="style1435755145919 2 4 7" xfId="51805" xr:uid="{A5715AF9-C763-46EB-85D8-6A02FBE33508}"/>
    <cellStyle name="style1435755145919 2 5" xfId="4131" xr:uid="{00000000-0005-0000-0000-0000D71C0000}"/>
    <cellStyle name="style1435755145919 2 5 2" xfId="9035" xr:uid="{00000000-0005-0000-0000-0000D81C0000}"/>
    <cellStyle name="style1435755145919 2 5 2 2" xfId="18823" xr:uid="{C405D5FB-A536-42A6-A019-C5B1DB7C83C2}"/>
    <cellStyle name="style1435755145919 2 5 2 3" xfId="28593" xr:uid="{6CEEF406-924F-4B5E-8AAC-54403C49FB76}"/>
    <cellStyle name="style1435755145919 2 5 2 4" xfId="38362" xr:uid="{8B3120F3-DC92-4A8A-B03C-2F68B2781372}"/>
    <cellStyle name="style1435755145919 2 5 2 5" xfId="48132" xr:uid="{E6497F3B-7EA1-4042-A05C-85852B229776}"/>
    <cellStyle name="style1435755145919 2 5 2 6" xfId="57902" xr:uid="{7C1866A7-0B96-45E0-A410-E00F23EF1F65}"/>
    <cellStyle name="style1435755145919 2 5 3" xfId="13919" xr:uid="{F7E5F9D0-79B8-4048-9060-ECE85BE5BDA7}"/>
    <cellStyle name="style1435755145919 2 5 4" xfId="23689" xr:uid="{CD534B8E-FF53-4AE7-BA66-53DD90ACDF9E}"/>
    <cellStyle name="style1435755145919 2 5 5" xfId="33459" xr:uid="{46EC62AD-D5D1-4E39-B641-72700EAE2B66}"/>
    <cellStyle name="style1435755145919 2 5 6" xfId="43228" xr:uid="{455B7607-3BA6-4193-8A39-CD32CF02EED7}"/>
    <cellStyle name="style1435755145919 2 5 7" xfId="52998" xr:uid="{0A7C99A8-3D26-45CB-B88C-8DEDF6F0CE3A}"/>
    <cellStyle name="style1435755145919 2 6" xfId="5408" xr:uid="{00000000-0005-0000-0000-0000D91C0000}"/>
    <cellStyle name="style1435755145919 2 6 2" xfId="15196" xr:uid="{6CD43BC9-6020-4283-8F2C-3E70520366E5}"/>
    <cellStyle name="style1435755145919 2 6 3" xfId="24966" xr:uid="{B768E660-54A9-432B-844D-E680DE2E5703}"/>
    <cellStyle name="style1435755145919 2 6 4" xfId="34735" xr:uid="{668028E8-1997-400B-9D2F-980384B2460E}"/>
    <cellStyle name="style1435755145919 2 6 5" xfId="44505" xr:uid="{79CB29E6-52B0-406E-A1EC-2F03F7B6EDB6}"/>
    <cellStyle name="style1435755145919 2 6 6" xfId="54275" xr:uid="{A7C38F14-B4B2-4505-BBF7-B070C01C7B42}"/>
    <cellStyle name="style1435755145919 2 7" xfId="10292" xr:uid="{F216F726-893D-497A-8F87-3C09AA9A83FF}"/>
    <cellStyle name="style1435755145919 2 8" xfId="20062" xr:uid="{3E29BF5D-02D7-43B6-9A5B-1231025FDA3A}"/>
    <cellStyle name="style1435755145919 2 9" xfId="29833" xr:uid="{22B8246F-CE08-47C1-B333-61C999B0C336}"/>
    <cellStyle name="style1435755145919 3" xfId="456" xr:uid="{00000000-0005-0000-0000-0000DA1C0000}"/>
    <cellStyle name="style1435755145919 3 10" xfId="49373" xr:uid="{289539DF-EFAD-45D2-BC77-9D385A842555}"/>
    <cellStyle name="style1435755145919 3 2" xfId="1747" xr:uid="{00000000-0005-0000-0000-0000DB1C0000}"/>
    <cellStyle name="style1435755145919 3 2 2" xfId="6651" xr:uid="{00000000-0005-0000-0000-0000DC1C0000}"/>
    <cellStyle name="style1435755145919 3 2 2 2" xfId="16439" xr:uid="{ABDA5058-6705-492E-A954-DDA7FA322C18}"/>
    <cellStyle name="style1435755145919 3 2 2 3" xfId="26209" xr:uid="{637CF0A4-73B7-495B-8736-633912594DA5}"/>
    <cellStyle name="style1435755145919 3 2 2 4" xfId="35978" xr:uid="{6D7EEFB4-2718-4F07-B587-C72948A76FBE}"/>
    <cellStyle name="style1435755145919 3 2 2 5" xfId="45748" xr:uid="{7C7FACFE-6F5E-4CD4-B68F-232345A5ACA4}"/>
    <cellStyle name="style1435755145919 3 2 2 6" xfId="55518" xr:uid="{979A36F5-9563-4029-B2D4-7B151ED5F26C}"/>
    <cellStyle name="style1435755145919 3 2 3" xfId="11535" xr:uid="{E9437012-AB67-4D90-847B-889B24186887}"/>
    <cellStyle name="style1435755145919 3 2 4" xfId="21305" xr:uid="{F9A5B046-DE99-4624-A006-F4B8515AE6EF}"/>
    <cellStyle name="style1435755145919 3 2 5" xfId="31076" xr:uid="{42A527FF-BC79-4ED1-9421-7C6A384A1C99}"/>
    <cellStyle name="style1435755145919 3 2 6" xfId="40844" xr:uid="{2BA29F21-38D6-4077-9FF0-1DD4034EF18C}"/>
    <cellStyle name="style1435755145919 3 2 7" xfId="50614" xr:uid="{69C7C9C6-9685-4F5E-8DCD-4BEFE3B85FB8}"/>
    <cellStyle name="style1435755145919 3 3" xfId="2940" xr:uid="{00000000-0005-0000-0000-0000DD1C0000}"/>
    <cellStyle name="style1435755145919 3 3 2" xfId="7844" xr:uid="{00000000-0005-0000-0000-0000DE1C0000}"/>
    <cellStyle name="style1435755145919 3 3 2 2" xfId="17632" xr:uid="{7983B99D-F50D-43C2-B116-08A89F53EC19}"/>
    <cellStyle name="style1435755145919 3 3 2 3" xfId="27402" xr:uid="{4B1CB7F9-D0D1-4B44-8A84-4D7CF26D7A65}"/>
    <cellStyle name="style1435755145919 3 3 2 4" xfId="37171" xr:uid="{F0175CE1-E8B3-4F35-9DF0-20C53D5094D7}"/>
    <cellStyle name="style1435755145919 3 3 2 5" xfId="46941" xr:uid="{FDEA9F04-60FE-452F-9974-73115182F67E}"/>
    <cellStyle name="style1435755145919 3 3 2 6" xfId="56711" xr:uid="{3F7CC712-FC8A-438A-A9B7-307E243EDE87}"/>
    <cellStyle name="style1435755145919 3 3 3" xfId="12728" xr:uid="{100E55B3-96D4-4527-AA53-B5073D5C3167}"/>
    <cellStyle name="style1435755145919 3 3 4" xfId="22498" xr:uid="{44C33423-33EA-4C63-91E9-2E5F116FD2A3}"/>
    <cellStyle name="style1435755145919 3 3 5" xfId="32269" xr:uid="{6E695075-C117-4EA9-9397-0E0093CD628A}"/>
    <cellStyle name="style1435755145919 3 3 6" xfId="42037" xr:uid="{EB79EF8C-35A1-4270-8073-329A6B758016}"/>
    <cellStyle name="style1435755145919 3 3 7" xfId="51807" xr:uid="{9C672EC5-75BE-4385-8AC4-E6F21DEDF99A}"/>
    <cellStyle name="style1435755145919 3 4" xfId="4133" xr:uid="{00000000-0005-0000-0000-0000DF1C0000}"/>
    <cellStyle name="style1435755145919 3 4 2" xfId="9037" xr:uid="{00000000-0005-0000-0000-0000E01C0000}"/>
    <cellStyle name="style1435755145919 3 4 2 2" xfId="18825" xr:uid="{44D4C568-12CF-41D5-AE29-69A559C25BCF}"/>
    <cellStyle name="style1435755145919 3 4 2 3" xfId="28595" xr:uid="{9B766E42-841B-49BA-BC75-3C33B802CCE5}"/>
    <cellStyle name="style1435755145919 3 4 2 4" xfId="38364" xr:uid="{DFC45516-2BC5-468C-9806-69F2E900420F}"/>
    <cellStyle name="style1435755145919 3 4 2 5" xfId="48134" xr:uid="{8B692F2B-2FC2-478B-9BE4-5A57807EF500}"/>
    <cellStyle name="style1435755145919 3 4 2 6" xfId="57904" xr:uid="{C3B83B64-F337-45D3-B305-65AFB3496627}"/>
    <cellStyle name="style1435755145919 3 4 3" xfId="13921" xr:uid="{5D0E6E2F-1B51-4508-9BEF-D85573A42ADF}"/>
    <cellStyle name="style1435755145919 3 4 4" xfId="23691" xr:uid="{A27581FF-7500-4A0B-9506-8BF17CF2F4A0}"/>
    <cellStyle name="style1435755145919 3 4 5" xfId="33461" xr:uid="{36AAE4D5-026A-4DBC-81DC-59F639D66527}"/>
    <cellStyle name="style1435755145919 3 4 6" xfId="43230" xr:uid="{572810F5-A08C-4F3A-8C0A-1184B015DC20}"/>
    <cellStyle name="style1435755145919 3 4 7" xfId="53000" xr:uid="{1E169F23-ACB4-4B71-B8F1-AB6BD7AC89C8}"/>
    <cellStyle name="style1435755145919 3 5" xfId="5410" xr:uid="{00000000-0005-0000-0000-0000E11C0000}"/>
    <cellStyle name="style1435755145919 3 5 2" xfId="15198" xr:uid="{7230433B-B9F2-4804-B365-D8591AA22E93}"/>
    <cellStyle name="style1435755145919 3 5 3" xfId="24968" xr:uid="{613E015A-49F6-4960-9EBD-3A486EBD8BE2}"/>
    <cellStyle name="style1435755145919 3 5 4" xfId="34737" xr:uid="{CD0E135B-A3BB-4E8A-9658-4ABF6E82F0AE}"/>
    <cellStyle name="style1435755145919 3 5 5" xfId="44507" xr:uid="{00165F1B-8632-4049-B29E-339ABFDCBE0D}"/>
    <cellStyle name="style1435755145919 3 5 6" xfId="54277" xr:uid="{1F7CE85F-6A2D-4CEA-86C2-0CD82B537008}"/>
    <cellStyle name="style1435755145919 3 6" xfId="10294" xr:uid="{1BB2AC4D-5D29-4652-9931-720480F18C02}"/>
    <cellStyle name="style1435755145919 3 7" xfId="20064" xr:uid="{D246E1EB-A906-47A3-AB33-D32B7F9E4143}"/>
    <cellStyle name="style1435755145919 3 8" xfId="29835" xr:uid="{502E1560-AFF9-43AA-9E48-F588E03317E3}"/>
    <cellStyle name="style1435755145919 3 9" xfId="39603" xr:uid="{00B92C48-7A42-4AAB-9F75-A7B303A8EF6D}"/>
    <cellStyle name="style1435755145919 4" xfId="1387" xr:uid="{00000000-0005-0000-0000-0000E21C0000}"/>
    <cellStyle name="style1435755145919 4 2" xfId="6291" xr:uid="{00000000-0005-0000-0000-0000E31C0000}"/>
    <cellStyle name="style1435755145919 4 2 2" xfId="16079" xr:uid="{9F99AF6C-8196-4761-9A97-18C2D4E4DB43}"/>
    <cellStyle name="style1435755145919 4 2 3" xfId="25849" xr:uid="{DBB6AFEE-E01B-4E0A-B686-015A660C1BDD}"/>
    <cellStyle name="style1435755145919 4 2 4" xfId="35618" xr:uid="{97575B05-C800-43BF-A37A-BD11A19B3288}"/>
    <cellStyle name="style1435755145919 4 2 5" xfId="45388" xr:uid="{CBB3159F-3F4B-41AC-AE12-CB6BD445952C}"/>
    <cellStyle name="style1435755145919 4 2 6" xfId="55158" xr:uid="{CFB660C0-5F4B-4A61-8376-F0BC24870CF6}"/>
    <cellStyle name="style1435755145919 4 3" xfId="11175" xr:uid="{8D069937-F9C6-48F7-851D-C00D055072A1}"/>
    <cellStyle name="style1435755145919 4 4" xfId="20945" xr:uid="{00D5E095-E9A1-41E1-AC30-3B3A704E1A08}"/>
    <cellStyle name="style1435755145919 4 5" xfId="30716" xr:uid="{F1BC6D8F-4027-4373-80A2-C1E4BD6C246C}"/>
    <cellStyle name="style1435755145919 4 6" xfId="40484" xr:uid="{E93DF3F8-DDBD-4AB8-9A3A-89FD5605944C}"/>
    <cellStyle name="style1435755145919 4 7" xfId="50254" xr:uid="{CFC882E1-2220-434F-B16D-9D4C33EA1A85}"/>
    <cellStyle name="style1435755145919 5" xfId="2580" xr:uid="{00000000-0005-0000-0000-0000E41C0000}"/>
    <cellStyle name="style1435755145919 5 2" xfId="7484" xr:uid="{00000000-0005-0000-0000-0000E51C0000}"/>
    <cellStyle name="style1435755145919 5 2 2" xfId="17272" xr:uid="{3E9FB10D-5ACC-4CD8-883B-45CC6E758AE0}"/>
    <cellStyle name="style1435755145919 5 2 3" xfId="27042" xr:uid="{E655DF71-4EC5-4A95-8012-D2B875E19353}"/>
    <cellStyle name="style1435755145919 5 2 4" xfId="36811" xr:uid="{C0B71F0B-7B33-4E3E-88DD-CCE2CB595B40}"/>
    <cellStyle name="style1435755145919 5 2 5" xfId="46581" xr:uid="{0D7BC5B4-F3E0-4A25-B8C9-87CDA47ACD6C}"/>
    <cellStyle name="style1435755145919 5 2 6" xfId="56351" xr:uid="{D7DB4346-F161-45A4-8A47-D3FBCFCF5687}"/>
    <cellStyle name="style1435755145919 5 3" xfId="12368" xr:uid="{58108433-812A-46DE-AC4A-5B6A9D6CEE54}"/>
    <cellStyle name="style1435755145919 5 4" xfId="22138" xr:uid="{66A23D50-2B6D-4CAB-90BE-5FECD1DE43C1}"/>
    <cellStyle name="style1435755145919 5 5" xfId="31909" xr:uid="{00200CB4-09D6-4344-964F-B6D33177EC84}"/>
    <cellStyle name="style1435755145919 5 6" xfId="41677" xr:uid="{3E50D317-3450-4B05-9F56-020B7862BF6C}"/>
    <cellStyle name="style1435755145919 5 7" xfId="51447" xr:uid="{649E20AF-14FE-40F2-BC0F-764EECEA8C49}"/>
    <cellStyle name="style1435755145919 6" xfId="3773" xr:uid="{00000000-0005-0000-0000-0000E61C0000}"/>
    <cellStyle name="style1435755145919 6 2" xfId="8677" xr:uid="{00000000-0005-0000-0000-0000E71C0000}"/>
    <cellStyle name="style1435755145919 6 2 2" xfId="18465" xr:uid="{75B85181-4E1B-459B-8E09-87DFEAC3D533}"/>
    <cellStyle name="style1435755145919 6 2 3" xfId="28235" xr:uid="{4FFC982B-AEC6-4F66-BB43-FD6B38B67B8E}"/>
    <cellStyle name="style1435755145919 6 2 4" xfId="38004" xr:uid="{68024BFE-CCAF-4CCC-A491-938CD77A768B}"/>
    <cellStyle name="style1435755145919 6 2 5" xfId="47774" xr:uid="{255C894C-B6A2-4B46-8DF0-976ACD148ADF}"/>
    <cellStyle name="style1435755145919 6 2 6" xfId="57544" xr:uid="{C068FA82-03BC-45CA-8577-4D4FA0B69C32}"/>
    <cellStyle name="style1435755145919 6 3" xfId="13561" xr:uid="{1647D189-90BF-418C-BC46-9ADDBCCF044F}"/>
    <cellStyle name="style1435755145919 6 4" xfId="23331" xr:uid="{336D6018-D22B-41DF-BC6B-D27F87FF8B08}"/>
    <cellStyle name="style1435755145919 6 5" xfId="33101" xr:uid="{D2C3F513-D940-4CCC-9C44-E1A9E37B74D0}"/>
    <cellStyle name="style1435755145919 6 6" xfId="42870" xr:uid="{73E945B7-1875-483A-AD7A-00FC87D29DBB}"/>
    <cellStyle name="style1435755145919 6 7" xfId="52640" xr:uid="{F5AB1904-9E19-4F74-89CA-5E14E8F5561D}"/>
    <cellStyle name="style1435755145919 7" xfId="5050" xr:uid="{00000000-0005-0000-0000-0000E81C0000}"/>
    <cellStyle name="style1435755145919 7 2" xfId="14838" xr:uid="{3E549153-7F42-4D65-9A5D-2F47AB0EBF26}"/>
    <cellStyle name="style1435755145919 7 3" xfId="24608" xr:uid="{3C713336-3710-4C3C-9C99-B58C1353B62F}"/>
    <cellStyle name="style1435755145919 7 4" xfId="34377" xr:uid="{E5BE05DC-613D-43B5-AE92-258AFB62BEE7}"/>
    <cellStyle name="style1435755145919 7 5" xfId="44147" xr:uid="{859BA7A9-D860-42D8-BE54-E6D13FE05688}"/>
    <cellStyle name="style1435755145919 7 6" xfId="53917" xr:uid="{D5034645-9A30-4E35-BA12-5A8C2F41C34F}"/>
    <cellStyle name="style1435755145919 8" xfId="9934" xr:uid="{F542F954-1A03-485B-AE7E-D2BF0F680124}"/>
    <cellStyle name="style1435755145919 9" xfId="19704" xr:uid="{2FEEF032-114C-4B5E-8903-700DDFAB92E0}"/>
    <cellStyle name="style1435755145950" xfId="90" xr:uid="{00000000-0005-0000-0000-0000E91C0000}"/>
    <cellStyle name="style1435755145950 10" xfId="29476" xr:uid="{CA9A0805-A8A3-4192-8070-40449DFD4FEF}"/>
    <cellStyle name="style1435755145950 11" xfId="39244" xr:uid="{83912C56-3B79-4677-ABE8-686948C6069F}"/>
    <cellStyle name="style1435755145950 12" xfId="49014" xr:uid="{DED95F07-91B0-40AF-9CD8-B15F18F4F2EA}"/>
    <cellStyle name="style1435755145950 2" xfId="457" xr:uid="{00000000-0005-0000-0000-0000EA1C0000}"/>
    <cellStyle name="style1435755145950 2 10" xfId="39604" xr:uid="{D61E0A22-BEB6-4A13-85E8-15A5B4C8610C}"/>
    <cellStyle name="style1435755145950 2 11" xfId="49374" xr:uid="{3B5D606D-45B4-4ACA-811F-736B0C96DDA3}"/>
    <cellStyle name="style1435755145950 2 2" xfId="458" xr:uid="{00000000-0005-0000-0000-0000EB1C0000}"/>
    <cellStyle name="style1435755145950 2 2 10" xfId="49375" xr:uid="{B9B90603-557E-4B53-B946-1C7531E79BAE}"/>
    <cellStyle name="style1435755145950 2 2 2" xfId="1749" xr:uid="{00000000-0005-0000-0000-0000EC1C0000}"/>
    <cellStyle name="style1435755145950 2 2 2 2" xfId="6653" xr:uid="{00000000-0005-0000-0000-0000ED1C0000}"/>
    <cellStyle name="style1435755145950 2 2 2 2 2" xfId="16441" xr:uid="{842D3CEE-63FE-45F2-ADAC-FE9251DB8339}"/>
    <cellStyle name="style1435755145950 2 2 2 2 3" xfId="26211" xr:uid="{FB4E6508-8C5A-4490-97E7-23AB24D74053}"/>
    <cellStyle name="style1435755145950 2 2 2 2 4" xfId="35980" xr:uid="{C519E335-B94C-46D5-AF17-0F0CB6F9E37E}"/>
    <cellStyle name="style1435755145950 2 2 2 2 5" xfId="45750" xr:uid="{D0FE6A0D-41A1-4BD8-ACDB-F14892ABEDC4}"/>
    <cellStyle name="style1435755145950 2 2 2 2 6" xfId="55520" xr:uid="{5A7298BF-A1CF-4596-87C4-84560BE71B40}"/>
    <cellStyle name="style1435755145950 2 2 2 3" xfId="11537" xr:uid="{6CC4D9F4-C25D-4FCA-BD58-8AE385239775}"/>
    <cellStyle name="style1435755145950 2 2 2 4" xfId="21307" xr:uid="{2CE57168-FD7D-4CBC-AF2B-95409D2B8095}"/>
    <cellStyle name="style1435755145950 2 2 2 5" xfId="31078" xr:uid="{11DC6D7F-07E9-4A45-8473-639D4EDF328B}"/>
    <cellStyle name="style1435755145950 2 2 2 6" xfId="40846" xr:uid="{1971EC47-8C68-4312-B92D-D1E4CEB20FA3}"/>
    <cellStyle name="style1435755145950 2 2 2 7" xfId="50616" xr:uid="{2E51C96E-48C4-418D-84FD-541DE430FABC}"/>
    <cellStyle name="style1435755145950 2 2 3" xfId="2942" xr:uid="{00000000-0005-0000-0000-0000EE1C0000}"/>
    <cellStyle name="style1435755145950 2 2 3 2" xfId="7846" xr:uid="{00000000-0005-0000-0000-0000EF1C0000}"/>
    <cellStyle name="style1435755145950 2 2 3 2 2" xfId="17634" xr:uid="{4AD9FE8E-BB8F-4FF2-AE18-2631D10DDBB0}"/>
    <cellStyle name="style1435755145950 2 2 3 2 3" xfId="27404" xr:uid="{54409718-F6C4-41A4-81A4-C0656A5D41E8}"/>
    <cellStyle name="style1435755145950 2 2 3 2 4" xfId="37173" xr:uid="{CFA4FA91-BC59-438F-963C-1A2CD0C592EF}"/>
    <cellStyle name="style1435755145950 2 2 3 2 5" xfId="46943" xr:uid="{463F681D-018F-47D1-B884-1ABFABD3224D}"/>
    <cellStyle name="style1435755145950 2 2 3 2 6" xfId="56713" xr:uid="{DBC48389-8745-4C48-B6CD-E2FA1DC83B63}"/>
    <cellStyle name="style1435755145950 2 2 3 3" xfId="12730" xr:uid="{239AF80F-F973-4F5A-B922-556B0E6A0CFF}"/>
    <cellStyle name="style1435755145950 2 2 3 4" xfId="22500" xr:uid="{A7542D6E-7CCF-4F51-BDD2-4D9A5F8BF87B}"/>
    <cellStyle name="style1435755145950 2 2 3 5" xfId="32271" xr:uid="{89DB511C-287F-4133-8F5F-2522AAE68220}"/>
    <cellStyle name="style1435755145950 2 2 3 6" xfId="42039" xr:uid="{26255DFD-E877-4570-B8EF-E1A0A15EC6BF}"/>
    <cellStyle name="style1435755145950 2 2 3 7" xfId="51809" xr:uid="{476E95AD-9525-4A59-A5D6-EAA3B134EBB0}"/>
    <cellStyle name="style1435755145950 2 2 4" xfId="4135" xr:uid="{00000000-0005-0000-0000-0000F01C0000}"/>
    <cellStyle name="style1435755145950 2 2 4 2" xfId="9039" xr:uid="{00000000-0005-0000-0000-0000F11C0000}"/>
    <cellStyle name="style1435755145950 2 2 4 2 2" xfId="18827" xr:uid="{4DB74322-4647-41EB-B0D7-B414730938C1}"/>
    <cellStyle name="style1435755145950 2 2 4 2 3" xfId="28597" xr:uid="{C569E003-0D80-4C62-BCEA-0E5F2D7BBC4D}"/>
    <cellStyle name="style1435755145950 2 2 4 2 4" xfId="38366" xr:uid="{5A09A7B8-2F30-4FE8-A687-4AF2F433A708}"/>
    <cellStyle name="style1435755145950 2 2 4 2 5" xfId="48136" xr:uid="{20D5FD93-12DF-42E6-A11A-2438A957C4D9}"/>
    <cellStyle name="style1435755145950 2 2 4 2 6" xfId="57906" xr:uid="{3BD784B5-AE84-496F-9BDA-DF64B49F9F77}"/>
    <cellStyle name="style1435755145950 2 2 4 3" xfId="13923" xr:uid="{1316D302-D674-4BA5-910A-E29F97FD38D7}"/>
    <cellStyle name="style1435755145950 2 2 4 4" xfId="23693" xr:uid="{F89B0CD9-CEF4-45C3-83BC-6B5F68D0A23A}"/>
    <cellStyle name="style1435755145950 2 2 4 5" xfId="33463" xr:uid="{6D31E20B-C9B6-4053-9F52-D39AA3943F5A}"/>
    <cellStyle name="style1435755145950 2 2 4 6" xfId="43232" xr:uid="{BB786500-D6AA-4DBE-B62E-A3A160A249E3}"/>
    <cellStyle name="style1435755145950 2 2 4 7" xfId="53002" xr:uid="{A1FFDF27-E322-4301-8A9D-4F4F93B91100}"/>
    <cellStyle name="style1435755145950 2 2 5" xfId="5412" xr:uid="{00000000-0005-0000-0000-0000F21C0000}"/>
    <cellStyle name="style1435755145950 2 2 5 2" xfId="15200" xr:uid="{FB14B232-7C1D-44B6-8B4B-5931B4813E62}"/>
    <cellStyle name="style1435755145950 2 2 5 3" xfId="24970" xr:uid="{BC193AD8-F314-4574-B61F-01339DD190DA}"/>
    <cellStyle name="style1435755145950 2 2 5 4" xfId="34739" xr:uid="{DE21F9FF-3D72-4ED8-BA2A-0D9F86CA1FB7}"/>
    <cellStyle name="style1435755145950 2 2 5 5" xfId="44509" xr:uid="{A48AF4DB-C8C5-4B6F-B047-40493812A749}"/>
    <cellStyle name="style1435755145950 2 2 5 6" xfId="54279" xr:uid="{C7F7A8F7-1376-4B38-8EB0-FBE805051AF1}"/>
    <cellStyle name="style1435755145950 2 2 6" xfId="10296" xr:uid="{2BA66274-D979-4764-8AE2-8CAF9AC1E8D5}"/>
    <cellStyle name="style1435755145950 2 2 7" xfId="20066" xr:uid="{7340FFA1-FA8F-4672-B0CA-A6234909348E}"/>
    <cellStyle name="style1435755145950 2 2 8" xfId="29837" xr:uid="{09639326-D1E3-41B8-AF30-D97986C5C6FE}"/>
    <cellStyle name="style1435755145950 2 2 9" xfId="39605" xr:uid="{EE0F3AC7-49AA-4064-AD6E-FACBD73F50C1}"/>
    <cellStyle name="style1435755145950 2 3" xfId="1748" xr:uid="{00000000-0005-0000-0000-0000F31C0000}"/>
    <cellStyle name="style1435755145950 2 3 2" xfId="6652" xr:uid="{00000000-0005-0000-0000-0000F41C0000}"/>
    <cellStyle name="style1435755145950 2 3 2 2" xfId="16440" xr:uid="{AC64558A-9132-4A05-99B0-0D150631C6F5}"/>
    <cellStyle name="style1435755145950 2 3 2 3" xfId="26210" xr:uid="{56F291E0-4655-4344-9513-ED6267F66222}"/>
    <cellStyle name="style1435755145950 2 3 2 4" xfId="35979" xr:uid="{B385776D-B42C-407F-BA71-F5695A233CF0}"/>
    <cellStyle name="style1435755145950 2 3 2 5" xfId="45749" xr:uid="{608E5D5D-2E13-4201-A805-18EC01AC7D1E}"/>
    <cellStyle name="style1435755145950 2 3 2 6" xfId="55519" xr:uid="{1EED4E0B-7F07-4789-820A-2BD59E40345C}"/>
    <cellStyle name="style1435755145950 2 3 3" xfId="11536" xr:uid="{BF3E33A9-C037-482D-BE8B-1617F9986161}"/>
    <cellStyle name="style1435755145950 2 3 4" xfId="21306" xr:uid="{57E9F973-92AE-43B3-8C27-03A55F8098D3}"/>
    <cellStyle name="style1435755145950 2 3 5" xfId="31077" xr:uid="{647BC1C9-7C1C-47C8-A606-5D414B69DB45}"/>
    <cellStyle name="style1435755145950 2 3 6" xfId="40845" xr:uid="{D7890C98-D438-4F2C-869A-ECB57B0D94F9}"/>
    <cellStyle name="style1435755145950 2 3 7" xfId="50615" xr:uid="{F6335324-CB2F-4570-8265-8A06596AC61D}"/>
    <cellStyle name="style1435755145950 2 4" xfId="2941" xr:uid="{00000000-0005-0000-0000-0000F51C0000}"/>
    <cellStyle name="style1435755145950 2 4 2" xfId="7845" xr:uid="{00000000-0005-0000-0000-0000F61C0000}"/>
    <cellStyle name="style1435755145950 2 4 2 2" xfId="17633" xr:uid="{7C348F30-F27D-4178-BA98-9870C449E61A}"/>
    <cellStyle name="style1435755145950 2 4 2 3" xfId="27403" xr:uid="{D6B12C86-58EB-47E4-865D-5E9D6F896E2F}"/>
    <cellStyle name="style1435755145950 2 4 2 4" xfId="37172" xr:uid="{C5F843EE-51F7-4CF8-A2DB-60EE7EE6D303}"/>
    <cellStyle name="style1435755145950 2 4 2 5" xfId="46942" xr:uid="{060BD989-7F4E-489B-A49F-1198D203EEDC}"/>
    <cellStyle name="style1435755145950 2 4 2 6" xfId="56712" xr:uid="{89C80500-64C9-496E-82AB-06AB5317397A}"/>
    <cellStyle name="style1435755145950 2 4 3" xfId="12729" xr:uid="{85C66D3E-F0B0-4F8D-80A6-F225AE1CEE81}"/>
    <cellStyle name="style1435755145950 2 4 4" xfId="22499" xr:uid="{B321B1AE-27C9-4DB3-A912-ADFF2F4DEBFE}"/>
    <cellStyle name="style1435755145950 2 4 5" xfId="32270" xr:uid="{F3C4AD96-1C8E-4E9B-B93A-CFDECDF2F8EB}"/>
    <cellStyle name="style1435755145950 2 4 6" xfId="42038" xr:uid="{ACDA2FB4-0D0B-49C1-81FF-1030C951A649}"/>
    <cellStyle name="style1435755145950 2 4 7" xfId="51808" xr:uid="{C026D362-46FD-4A7B-9BBD-2F5F750DE012}"/>
    <cellStyle name="style1435755145950 2 5" xfId="4134" xr:uid="{00000000-0005-0000-0000-0000F71C0000}"/>
    <cellStyle name="style1435755145950 2 5 2" xfId="9038" xr:uid="{00000000-0005-0000-0000-0000F81C0000}"/>
    <cellStyle name="style1435755145950 2 5 2 2" xfId="18826" xr:uid="{634DFE69-56FD-40C0-81B8-0831174725B5}"/>
    <cellStyle name="style1435755145950 2 5 2 3" xfId="28596" xr:uid="{2610AE16-C335-4ABA-8629-B255473044BF}"/>
    <cellStyle name="style1435755145950 2 5 2 4" xfId="38365" xr:uid="{621D4624-60A2-4606-9944-E4CDB7910E36}"/>
    <cellStyle name="style1435755145950 2 5 2 5" xfId="48135" xr:uid="{283DDF2E-DAC4-406F-805D-C2C2727496C4}"/>
    <cellStyle name="style1435755145950 2 5 2 6" xfId="57905" xr:uid="{AE1FA298-8FB6-4057-BAEB-554F74FD3B2F}"/>
    <cellStyle name="style1435755145950 2 5 3" xfId="13922" xr:uid="{9B6B8B7D-9EBC-47CC-AAC1-6864D071B7E7}"/>
    <cellStyle name="style1435755145950 2 5 4" xfId="23692" xr:uid="{AAEF4FA5-B6F6-4E3A-B2A6-47A2EAE30DED}"/>
    <cellStyle name="style1435755145950 2 5 5" xfId="33462" xr:uid="{E6B5E6BE-E6A4-49C4-A135-0F55D513FA50}"/>
    <cellStyle name="style1435755145950 2 5 6" xfId="43231" xr:uid="{0D416635-741A-44D0-A0A7-CD9A41E2D3FA}"/>
    <cellStyle name="style1435755145950 2 5 7" xfId="53001" xr:uid="{213E3E92-0461-4CBD-8194-020D3F4F9157}"/>
    <cellStyle name="style1435755145950 2 6" xfId="5411" xr:uid="{00000000-0005-0000-0000-0000F91C0000}"/>
    <cellStyle name="style1435755145950 2 6 2" xfId="15199" xr:uid="{829D00F3-1B40-4130-A98E-F75396DB1971}"/>
    <cellStyle name="style1435755145950 2 6 3" xfId="24969" xr:uid="{FDB8F830-9147-4389-9B94-686ACD124167}"/>
    <cellStyle name="style1435755145950 2 6 4" xfId="34738" xr:uid="{E9CD8C67-ED67-48A9-80FB-F51C5A368A3F}"/>
    <cellStyle name="style1435755145950 2 6 5" xfId="44508" xr:uid="{2F30BEEE-777D-47E0-B10F-91E4C46A6D68}"/>
    <cellStyle name="style1435755145950 2 6 6" xfId="54278" xr:uid="{C5ED741C-995E-440E-AB56-D902856E9343}"/>
    <cellStyle name="style1435755145950 2 7" xfId="10295" xr:uid="{BDCA2661-0BEA-49FC-B18E-DC286A770AA0}"/>
    <cellStyle name="style1435755145950 2 8" xfId="20065" xr:uid="{5D1AE6CA-C829-441D-A534-85292A777CA2}"/>
    <cellStyle name="style1435755145950 2 9" xfId="29836" xr:uid="{608BCCCD-EADD-42B7-BC70-312DFE704ED5}"/>
    <cellStyle name="style1435755145950 3" xfId="459" xr:uid="{00000000-0005-0000-0000-0000FA1C0000}"/>
    <cellStyle name="style1435755145950 3 10" xfId="49376" xr:uid="{74512745-BD26-4CD3-AAFC-172D8A9CC4F3}"/>
    <cellStyle name="style1435755145950 3 2" xfId="1750" xr:uid="{00000000-0005-0000-0000-0000FB1C0000}"/>
    <cellStyle name="style1435755145950 3 2 2" xfId="6654" xr:uid="{00000000-0005-0000-0000-0000FC1C0000}"/>
    <cellStyle name="style1435755145950 3 2 2 2" xfId="16442" xr:uid="{A9515300-8660-4E76-BC96-A2630AC042FC}"/>
    <cellStyle name="style1435755145950 3 2 2 3" xfId="26212" xr:uid="{6D141135-58A9-4AC9-A578-695C0D960BE2}"/>
    <cellStyle name="style1435755145950 3 2 2 4" xfId="35981" xr:uid="{AAA35558-29F8-4D02-B23E-00E6EDAB45E7}"/>
    <cellStyle name="style1435755145950 3 2 2 5" xfId="45751" xr:uid="{5DD6C22F-1D9B-441F-A3BB-29B63613A6C6}"/>
    <cellStyle name="style1435755145950 3 2 2 6" xfId="55521" xr:uid="{07799880-5E01-4780-8DB7-525EC0819F70}"/>
    <cellStyle name="style1435755145950 3 2 3" xfId="11538" xr:uid="{24095B73-966A-4703-8FE7-E04CB9522C92}"/>
    <cellStyle name="style1435755145950 3 2 4" xfId="21308" xr:uid="{C38DF9E3-CA59-4C33-9570-ABB7990421D4}"/>
    <cellStyle name="style1435755145950 3 2 5" xfId="31079" xr:uid="{B389D0A6-44C8-428D-B0CD-81500070CAEC}"/>
    <cellStyle name="style1435755145950 3 2 6" xfId="40847" xr:uid="{77ECE045-8326-4ED6-9507-7051A2311405}"/>
    <cellStyle name="style1435755145950 3 2 7" xfId="50617" xr:uid="{C493B5DE-A643-47B8-90D7-AB9EB425E63B}"/>
    <cellStyle name="style1435755145950 3 3" xfId="2943" xr:uid="{00000000-0005-0000-0000-0000FD1C0000}"/>
    <cellStyle name="style1435755145950 3 3 2" xfId="7847" xr:uid="{00000000-0005-0000-0000-0000FE1C0000}"/>
    <cellStyle name="style1435755145950 3 3 2 2" xfId="17635" xr:uid="{B8C7612F-1D7A-43A2-9A69-21D354AE513E}"/>
    <cellStyle name="style1435755145950 3 3 2 3" xfId="27405" xr:uid="{68FF39D0-0E43-4E3A-8AC2-BE7E513DC8B1}"/>
    <cellStyle name="style1435755145950 3 3 2 4" xfId="37174" xr:uid="{920D133D-F77A-40BF-BBC3-2E4FDA4D696B}"/>
    <cellStyle name="style1435755145950 3 3 2 5" xfId="46944" xr:uid="{7CF3378A-403D-40BF-A432-5D1872CE9F0D}"/>
    <cellStyle name="style1435755145950 3 3 2 6" xfId="56714" xr:uid="{8A3B36FE-F242-477A-B8A6-536CB65E5A59}"/>
    <cellStyle name="style1435755145950 3 3 3" xfId="12731" xr:uid="{1BCFDB42-F392-4BB6-B698-3789FEBDB610}"/>
    <cellStyle name="style1435755145950 3 3 4" xfId="22501" xr:uid="{34A0CC0D-FA35-452F-9F44-ADCDAE947AB9}"/>
    <cellStyle name="style1435755145950 3 3 5" xfId="32272" xr:uid="{3C7A617F-A4D8-4D62-8076-7E31E154F218}"/>
    <cellStyle name="style1435755145950 3 3 6" xfId="42040" xr:uid="{124EF619-1691-42D6-9251-CCE871E2C031}"/>
    <cellStyle name="style1435755145950 3 3 7" xfId="51810" xr:uid="{A79A6AAE-0D17-4129-A514-8E2DFD0CDB2C}"/>
    <cellStyle name="style1435755145950 3 4" xfId="4136" xr:uid="{00000000-0005-0000-0000-0000FF1C0000}"/>
    <cellStyle name="style1435755145950 3 4 2" xfId="9040" xr:uid="{00000000-0005-0000-0000-0000001D0000}"/>
    <cellStyle name="style1435755145950 3 4 2 2" xfId="18828" xr:uid="{7AD4BF2E-0872-40FD-A6A2-A282161485A6}"/>
    <cellStyle name="style1435755145950 3 4 2 3" xfId="28598" xr:uid="{F0175037-BE03-4ED9-BCF0-7B64932E61A8}"/>
    <cellStyle name="style1435755145950 3 4 2 4" xfId="38367" xr:uid="{39E67F1A-E228-4788-970D-932E044D1711}"/>
    <cellStyle name="style1435755145950 3 4 2 5" xfId="48137" xr:uid="{3B7CA32A-47CD-47DB-A91B-F3734784B023}"/>
    <cellStyle name="style1435755145950 3 4 2 6" xfId="57907" xr:uid="{6CAC6408-74BD-41C8-8E55-687EA4093AE9}"/>
    <cellStyle name="style1435755145950 3 4 3" xfId="13924" xr:uid="{91305543-81AC-4FA3-A8EA-467CFE880ABD}"/>
    <cellStyle name="style1435755145950 3 4 4" xfId="23694" xr:uid="{845DBA74-AE5C-4CAC-A667-DF35FAA9B983}"/>
    <cellStyle name="style1435755145950 3 4 5" xfId="33464" xr:uid="{291742D5-4DFF-4719-9B3B-34106E03729E}"/>
    <cellStyle name="style1435755145950 3 4 6" xfId="43233" xr:uid="{D441CD19-DDCF-42A5-ADD3-8CB0782E4605}"/>
    <cellStyle name="style1435755145950 3 4 7" xfId="53003" xr:uid="{08CC0FF9-33EA-46F1-A592-D4E6D8BCBFC3}"/>
    <cellStyle name="style1435755145950 3 5" xfId="5413" xr:uid="{00000000-0005-0000-0000-0000011D0000}"/>
    <cellStyle name="style1435755145950 3 5 2" xfId="15201" xr:uid="{57D56EE4-B916-4A68-A65E-B635317C58DB}"/>
    <cellStyle name="style1435755145950 3 5 3" xfId="24971" xr:uid="{C733982B-AC59-406B-9C45-48FCA5192A1E}"/>
    <cellStyle name="style1435755145950 3 5 4" xfId="34740" xr:uid="{9510E256-5980-4821-86EE-137989833AA0}"/>
    <cellStyle name="style1435755145950 3 5 5" xfId="44510" xr:uid="{DE312E1C-54CA-4FB3-AD27-B7C8EB17C255}"/>
    <cellStyle name="style1435755145950 3 5 6" xfId="54280" xr:uid="{F37ECFA9-8C27-46DB-B407-69E90F7780CD}"/>
    <cellStyle name="style1435755145950 3 6" xfId="10297" xr:uid="{52BA6AF0-614D-4168-93D0-66FDF11655F2}"/>
    <cellStyle name="style1435755145950 3 7" xfId="20067" xr:uid="{5A4A38D9-07BC-45FE-B878-49C6C5C05A4D}"/>
    <cellStyle name="style1435755145950 3 8" xfId="29838" xr:uid="{1A51F476-A088-40F5-B6EA-1CCC40B875EE}"/>
    <cellStyle name="style1435755145950 3 9" xfId="39606" xr:uid="{2E995FC4-6527-4634-83FA-5CFFA85AE60E}"/>
    <cellStyle name="style1435755145950 4" xfId="1388" xr:uid="{00000000-0005-0000-0000-0000021D0000}"/>
    <cellStyle name="style1435755145950 4 2" xfId="6292" xr:uid="{00000000-0005-0000-0000-0000031D0000}"/>
    <cellStyle name="style1435755145950 4 2 2" xfId="16080" xr:uid="{D3F940E6-9469-48EA-8CE7-1A0097B45CBA}"/>
    <cellStyle name="style1435755145950 4 2 3" xfId="25850" xr:uid="{A398A6E2-C529-498C-BD89-6A7817A4BCE5}"/>
    <cellStyle name="style1435755145950 4 2 4" xfId="35619" xr:uid="{06A9DE11-ACD4-496B-801B-07C5CB9A6522}"/>
    <cellStyle name="style1435755145950 4 2 5" xfId="45389" xr:uid="{696EF4FE-8378-48BF-AAFA-E04510BE7C61}"/>
    <cellStyle name="style1435755145950 4 2 6" xfId="55159" xr:uid="{BCDBAE9A-1973-4FA7-B491-46E8A445509D}"/>
    <cellStyle name="style1435755145950 4 3" xfId="11176" xr:uid="{4B02C5BA-11B9-4372-A816-D06F453B06D7}"/>
    <cellStyle name="style1435755145950 4 4" xfId="20946" xr:uid="{E77C48DC-12F8-4DDD-9EA4-B0473E688DAF}"/>
    <cellStyle name="style1435755145950 4 5" xfId="30717" xr:uid="{F28997B1-ECE7-4E61-A93C-290A9195C494}"/>
    <cellStyle name="style1435755145950 4 6" xfId="40485" xr:uid="{6C1680FD-5E28-444F-A8FB-7B3AEC667EAE}"/>
    <cellStyle name="style1435755145950 4 7" xfId="50255" xr:uid="{5E73EBE2-AF4E-4D1D-A3EE-7CD9250F8CBE}"/>
    <cellStyle name="style1435755145950 5" xfId="2581" xr:uid="{00000000-0005-0000-0000-0000041D0000}"/>
    <cellStyle name="style1435755145950 5 2" xfId="7485" xr:uid="{00000000-0005-0000-0000-0000051D0000}"/>
    <cellStyle name="style1435755145950 5 2 2" xfId="17273" xr:uid="{1C22134A-2BC0-48FC-A797-C2F2BAFA3AAA}"/>
    <cellStyle name="style1435755145950 5 2 3" xfId="27043" xr:uid="{44AD550B-E9E9-4292-B02E-25BB478851FD}"/>
    <cellStyle name="style1435755145950 5 2 4" xfId="36812" xr:uid="{B1D2FDBA-6DA2-47EA-8F7E-45F09E98A541}"/>
    <cellStyle name="style1435755145950 5 2 5" xfId="46582" xr:uid="{0F7F478C-687E-4E12-86A6-75E92E21380D}"/>
    <cellStyle name="style1435755145950 5 2 6" xfId="56352" xr:uid="{6D3A15EE-21D3-4E01-BB2E-4697FEE53775}"/>
    <cellStyle name="style1435755145950 5 3" xfId="12369" xr:uid="{27AB4E4C-9194-4481-A5E3-D32EEDB9F469}"/>
    <cellStyle name="style1435755145950 5 4" xfId="22139" xr:uid="{3F9BE366-6605-47BE-A078-C0D9EEFB6CC5}"/>
    <cellStyle name="style1435755145950 5 5" xfId="31910" xr:uid="{48BD07ED-37E8-4052-8816-A538AB56C46C}"/>
    <cellStyle name="style1435755145950 5 6" xfId="41678" xr:uid="{E9C18E31-6A59-4CD9-8A1F-4512FAAA538A}"/>
    <cellStyle name="style1435755145950 5 7" xfId="51448" xr:uid="{09E1880B-F043-46B0-B63A-8412DF7964F1}"/>
    <cellStyle name="style1435755145950 6" xfId="3774" xr:uid="{00000000-0005-0000-0000-0000061D0000}"/>
    <cellStyle name="style1435755145950 6 2" xfId="8678" xr:uid="{00000000-0005-0000-0000-0000071D0000}"/>
    <cellStyle name="style1435755145950 6 2 2" xfId="18466" xr:uid="{BE9AFD2B-D009-4E48-8062-7082039CE089}"/>
    <cellStyle name="style1435755145950 6 2 3" xfId="28236" xr:uid="{8F151BD9-03CD-4F66-A9BC-931D1A0A15FB}"/>
    <cellStyle name="style1435755145950 6 2 4" xfId="38005" xr:uid="{2313DD3D-E945-4B32-B2F6-CB3132509D8C}"/>
    <cellStyle name="style1435755145950 6 2 5" xfId="47775" xr:uid="{DB05846A-A587-473E-98C2-89A832B3E7BC}"/>
    <cellStyle name="style1435755145950 6 2 6" xfId="57545" xr:uid="{C6B07292-C7F3-429B-80E6-5D6B65E8F2D0}"/>
    <cellStyle name="style1435755145950 6 3" xfId="13562" xr:uid="{CC8D80DC-7F9B-4237-BB10-29496D3BAEDC}"/>
    <cellStyle name="style1435755145950 6 4" xfId="23332" xr:uid="{CD8E288A-84DC-4800-8722-962E0A479E64}"/>
    <cellStyle name="style1435755145950 6 5" xfId="33102" xr:uid="{8EC9A2AC-239E-4D79-8B33-A5227819AEDB}"/>
    <cellStyle name="style1435755145950 6 6" xfId="42871" xr:uid="{022ED91F-8319-4F8A-B742-46C8F7C05EBD}"/>
    <cellStyle name="style1435755145950 6 7" xfId="52641" xr:uid="{E75CF3F0-6E46-460D-A326-FAADA892296B}"/>
    <cellStyle name="style1435755145950 7" xfId="5051" xr:uid="{00000000-0005-0000-0000-0000081D0000}"/>
    <cellStyle name="style1435755145950 7 2" xfId="14839" xr:uid="{6BC17ACB-234C-4D92-AFA9-14F2022A324A}"/>
    <cellStyle name="style1435755145950 7 3" xfId="24609" xr:uid="{87460D54-837C-469B-8C49-A2624AED5717}"/>
    <cellStyle name="style1435755145950 7 4" xfId="34378" xr:uid="{EE9CF94B-C857-4929-BB87-3E180E9D680E}"/>
    <cellStyle name="style1435755145950 7 5" xfId="44148" xr:uid="{26412D3B-E968-4D1B-A94B-CBAB3BE32D1C}"/>
    <cellStyle name="style1435755145950 7 6" xfId="53918" xr:uid="{55DF4BB9-64D6-4915-8957-DBCA51727D01}"/>
    <cellStyle name="style1435755145950 8" xfId="9935" xr:uid="{BAE3C522-9BF5-48E5-AA04-299240A472CD}"/>
    <cellStyle name="style1435755145950 9" xfId="19705" xr:uid="{71275DE6-6B19-496C-8C64-D4BD1728305A}"/>
    <cellStyle name="style1435755145965" xfId="91" xr:uid="{00000000-0005-0000-0000-0000091D0000}"/>
    <cellStyle name="style1435755145965 10" xfId="29477" xr:uid="{8114AFD4-8BC0-4237-8448-41AF0F48EA29}"/>
    <cellStyle name="style1435755145965 11" xfId="39245" xr:uid="{BD709282-4812-4AD3-8D28-C2D92AF2BAE7}"/>
    <cellStyle name="style1435755145965 12" xfId="49015" xr:uid="{A69EA16D-BF75-4008-99A9-6955EF3603E3}"/>
    <cellStyle name="style1435755145965 2" xfId="460" xr:uid="{00000000-0005-0000-0000-00000A1D0000}"/>
    <cellStyle name="style1435755145965 2 10" xfId="39607" xr:uid="{C8572189-E84B-424B-9231-DDCEC103D51E}"/>
    <cellStyle name="style1435755145965 2 11" xfId="49377" xr:uid="{15BF408B-CB58-4CDB-A8CA-4ED481140C0D}"/>
    <cellStyle name="style1435755145965 2 2" xfId="461" xr:uid="{00000000-0005-0000-0000-00000B1D0000}"/>
    <cellStyle name="style1435755145965 2 2 10" xfId="49378" xr:uid="{C09D686D-6B06-4215-BFDD-D5246FBA9DA1}"/>
    <cellStyle name="style1435755145965 2 2 2" xfId="1752" xr:uid="{00000000-0005-0000-0000-00000C1D0000}"/>
    <cellStyle name="style1435755145965 2 2 2 2" xfId="6656" xr:uid="{00000000-0005-0000-0000-00000D1D0000}"/>
    <cellStyle name="style1435755145965 2 2 2 2 2" xfId="16444" xr:uid="{CA600BDD-915E-4D65-A8F1-E4D448EC17A8}"/>
    <cellStyle name="style1435755145965 2 2 2 2 3" xfId="26214" xr:uid="{4CAC450F-3F56-4E50-8C1F-CFFF8EDBC623}"/>
    <cellStyle name="style1435755145965 2 2 2 2 4" xfId="35983" xr:uid="{5455F0EB-4AA4-459A-AA5F-809C95BF4ADB}"/>
    <cellStyle name="style1435755145965 2 2 2 2 5" xfId="45753" xr:uid="{02FEBA35-CE3F-45F4-BA55-E2F257C579F4}"/>
    <cellStyle name="style1435755145965 2 2 2 2 6" xfId="55523" xr:uid="{802B0312-A409-4463-B1C0-76ADDF486ED2}"/>
    <cellStyle name="style1435755145965 2 2 2 3" xfId="11540" xr:uid="{C454A7A9-3B87-4EA2-9DCE-EA930B29FAA0}"/>
    <cellStyle name="style1435755145965 2 2 2 4" xfId="21310" xr:uid="{4481D66B-6CC5-494D-B8E2-117EA4C9962B}"/>
    <cellStyle name="style1435755145965 2 2 2 5" xfId="31081" xr:uid="{9D01C395-B161-4694-9D93-DEF848564766}"/>
    <cellStyle name="style1435755145965 2 2 2 6" xfId="40849" xr:uid="{47818193-453A-48E8-A455-32BCC6DC34EB}"/>
    <cellStyle name="style1435755145965 2 2 2 7" xfId="50619" xr:uid="{4C2E6B7C-9C41-4A43-9653-9C2353A53409}"/>
    <cellStyle name="style1435755145965 2 2 3" xfId="2945" xr:uid="{00000000-0005-0000-0000-00000E1D0000}"/>
    <cellStyle name="style1435755145965 2 2 3 2" xfId="7849" xr:uid="{00000000-0005-0000-0000-00000F1D0000}"/>
    <cellStyle name="style1435755145965 2 2 3 2 2" xfId="17637" xr:uid="{C347490B-A4CB-4D72-AEA3-A14F854D4D3A}"/>
    <cellStyle name="style1435755145965 2 2 3 2 3" xfId="27407" xr:uid="{A654A0A8-1B70-4C18-9AEB-F97985373483}"/>
    <cellStyle name="style1435755145965 2 2 3 2 4" xfId="37176" xr:uid="{9A8FE3CB-177D-44C8-9313-07DE6A32036A}"/>
    <cellStyle name="style1435755145965 2 2 3 2 5" xfId="46946" xr:uid="{B1015907-9E56-4703-B8A4-8384F3DFB2DB}"/>
    <cellStyle name="style1435755145965 2 2 3 2 6" xfId="56716" xr:uid="{659357F4-B12A-4A29-B7D6-AE73E5F5BF5D}"/>
    <cellStyle name="style1435755145965 2 2 3 3" xfId="12733" xr:uid="{D38CE598-57E4-4877-957F-9EF57C4C31D2}"/>
    <cellStyle name="style1435755145965 2 2 3 4" xfId="22503" xr:uid="{D05A3955-0244-40A5-817F-2F3895A5083B}"/>
    <cellStyle name="style1435755145965 2 2 3 5" xfId="32274" xr:uid="{1942258E-B26B-45EB-B3E9-0F4EF714152C}"/>
    <cellStyle name="style1435755145965 2 2 3 6" xfId="42042" xr:uid="{B1532152-ED16-41BC-BC48-67E188BE444D}"/>
    <cellStyle name="style1435755145965 2 2 3 7" xfId="51812" xr:uid="{A3C4224E-73E1-44B1-BE7A-3246F066D9C4}"/>
    <cellStyle name="style1435755145965 2 2 4" xfId="4138" xr:uid="{00000000-0005-0000-0000-0000101D0000}"/>
    <cellStyle name="style1435755145965 2 2 4 2" xfId="9042" xr:uid="{00000000-0005-0000-0000-0000111D0000}"/>
    <cellStyle name="style1435755145965 2 2 4 2 2" xfId="18830" xr:uid="{2F573455-CA2E-4421-9AC9-58D3C1C7C5A4}"/>
    <cellStyle name="style1435755145965 2 2 4 2 3" xfId="28600" xr:uid="{C5CAC931-329F-4C08-8D2B-A568FBC8B35D}"/>
    <cellStyle name="style1435755145965 2 2 4 2 4" xfId="38369" xr:uid="{734B0FDE-C6CB-408C-ACCE-7B8497019B5C}"/>
    <cellStyle name="style1435755145965 2 2 4 2 5" xfId="48139" xr:uid="{7C13D39B-00E6-4AF5-A586-BD572B2D8F8F}"/>
    <cellStyle name="style1435755145965 2 2 4 2 6" xfId="57909" xr:uid="{FB0B6A01-8D91-40E6-98CE-1125A1CD4549}"/>
    <cellStyle name="style1435755145965 2 2 4 3" xfId="13926" xr:uid="{68BFE918-4DC2-4413-854A-6C365CF1C102}"/>
    <cellStyle name="style1435755145965 2 2 4 4" xfId="23696" xr:uid="{D2BF5197-C8EE-49D5-9F80-BC7A9B5C9F6D}"/>
    <cellStyle name="style1435755145965 2 2 4 5" xfId="33466" xr:uid="{B4BCACFD-ACF4-4D59-A585-66B51F2C8396}"/>
    <cellStyle name="style1435755145965 2 2 4 6" xfId="43235" xr:uid="{397C46C2-BFE1-419C-94CE-F93D46529424}"/>
    <cellStyle name="style1435755145965 2 2 4 7" xfId="53005" xr:uid="{2DC97594-B415-4786-B3A1-7BBD39207E79}"/>
    <cellStyle name="style1435755145965 2 2 5" xfId="5415" xr:uid="{00000000-0005-0000-0000-0000121D0000}"/>
    <cellStyle name="style1435755145965 2 2 5 2" xfId="15203" xr:uid="{E2189C40-4A07-4591-99C0-E8C2A4D6B625}"/>
    <cellStyle name="style1435755145965 2 2 5 3" xfId="24973" xr:uid="{2D93BF75-DE32-4F02-880F-FCDE35DD60E1}"/>
    <cellStyle name="style1435755145965 2 2 5 4" xfId="34742" xr:uid="{63F545EB-427C-4D3B-9EFA-2A4C0BC78FB5}"/>
    <cellStyle name="style1435755145965 2 2 5 5" xfId="44512" xr:uid="{C1D7D4F1-BBE7-48E3-B1D7-DB81898AD7D1}"/>
    <cellStyle name="style1435755145965 2 2 5 6" xfId="54282" xr:uid="{DB765F06-4C57-4A57-99AD-6552AB2D0844}"/>
    <cellStyle name="style1435755145965 2 2 6" xfId="10299" xr:uid="{80B2843B-4701-4FFE-87BE-2E9A611FC175}"/>
    <cellStyle name="style1435755145965 2 2 7" xfId="20069" xr:uid="{F7F1AC73-F5BC-4F01-BD0E-7C64D612A591}"/>
    <cellStyle name="style1435755145965 2 2 8" xfId="29840" xr:uid="{1B48F04B-483A-4B09-9FE5-61E596B96A16}"/>
    <cellStyle name="style1435755145965 2 2 9" xfId="39608" xr:uid="{49CCABC6-5511-4A6F-92BF-E16EE76E4F01}"/>
    <cellStyle name="style1435755145965 2 3" xfId="1751" xr:uid="{00000000-0005-0000-0000-0000131D0000}"/>
    <cellStyle name="style1435755145965 2 3 2" xfId="6655" xr:uid="{00000000-0005-0000-0000-0000141D0000}"/>
    <cellStyle name="style1435755145965 2 3 2 2" xfId="16443" xr:uid="{02C2B238-4349-4190-B6E2-3C639F93B2D7}"/>
    <cellStyle name="style1435755145965 2 3 2 3" xfId="26213" xr:uid="{5D172BA5-AE41-4D2F-8EB2-C3D4B1BA5385}"/>
    <cellStyle name="style1435755145965 2 3 2 4" xfId="35982" xr:uid="{BC9D30E3-27F8-4401-834A-9F7FA3005C46}"/>
    <cellStyle name="style1435755145965 2 3 2 5" xfId="45752" xr:uid="{3C26A7E2-4F69-437B-BF9C-0577906B2F26}"/>
    <cellStyle name="style1435755145965 2 3 2 6" xfId="55522" xr:uid="{8DEA1E7B-64C4-4E8B-8F63-62ADC782CFF0}"/>
    <cellStyle name="style1435755145965 2 3 3" xfId="11539" xr:uid="{C6410FEF-398E-483F-A28D-CC70728F0A11}"/>
    <cellStyle name="style1435755145965 2 3 4" xfId="21309" xr:uid="{18E8091B-FAE0-44F1-BB87-55A0F10514BD}"/>
    <cellStyle name="style1435755145965 2 3 5" xfId="31080" xr:uid="{F514C96E-2634-4672-8A99-B9EF5FA5E0F3}"/>
    <cellStyle name="style1435755145965 2 3 6" xfId="40848" xr:uid="{1F7E6208-2137-4DFF-997F-5E3B803DF7EF}"/>
    <cellStyle name="style1435755145965 2 3 7" xfId="50618" xr:uid="{D78CD2BE-D9F0-4222-A2AF-A1A3E1D7F17F}"/>
    <cellStyle name="style1435755145965 2 4" xfId="2944" xr:uid="{00000000-0005-0000-0000-0000151D0000}"/>
    <cellStyle name="style1435755145965 2 4 2" xfId="7848" xr:uid="{00000000-0005-0000-0000-0000161D0000}"/>
    <cellStyle name="style1435755145965 2 4 2 2" xfId="17636" xr:uid="{E8B05BE9-FC23-4E53-AC12-11A8B938534C}"/>
    <cellStyle name="style1435755145965 2 4 2 3" xfId="27406" xr:uid="{EFC86A1C-6308-49AC-A957-9350CAD57A86}"/>
    <cellStyle name="style1435755145965 2 4 2 4" xfId="37175" xr:uid="{5E041E8C-17D3-4B11-BA64-D8D598A65DDC}"/>
    <cellStyle name="style1435755145965 2 4 2 5" xfId="46945" xr:uid="{7DD24FA5-5158-4469-8EDC-1920777AF9D4}"/>
    <cellStyle name="style1435755145965 2 4 2 6" xfId="56715" xr:uid="{BB29DBE2-9E62-4083-BB65-A40269DD29E6}"/>
    <cellStyle name="style1435755145965 2 4 3" xfId="12732" xr:uid="{8430FF35-9A08-4ACA-A95C-C88959A65B89}"/>
    <cellStyle name="style1435755145965 2 4 4" xfId="22502" xr:uid="{E279E1B1-CD73-4597-81D0-750EC897A6CF}"/>
    <cellStyle name="style1435755145965 2 4 5" xfId="32273" xr:uid="{CE329CE3-A658-453C-A5DA-AD4CCC1F5C44}"/>
    <cellStyle name="style1435755145965 2 4 6" xfId="42041" xr:uid="{3BD12D5A-630F-41CE-A9D7-85C34FB575C6}"/>
    <cellStyle name="style1435755145965 2 4 7" xfId="51811" xr:uid="{5EFE9C51-F636-457A-9D70-4846F06B40A0}"/>
    <cellStyle name="style1435755145965 2 5" xfId="4137" xr:uid="{00000000-0005-0000-0000-0000171D0000}"/>
    <cellStyle name="style1435755145965 2 5 2" xfId="9041" xr:uid="{00000000-0005-0000-0000-0000181D0000}"/>
    <cellStyle name="style1435755145965 2 5 2 2" xfId="18829" xr:uid="{5F8856DB-A9C8-41E0-8E2E-743058391E44}"/>
    <cellStyle name="style1435755145965 2 5 2 3" xfId="28599" xr:uid="{A0097F1C-3102-41BD-9917-970903A3447A}"/>
    <cellStyle name="style1435755145965 2 5 2 4" xfId="38368" xr:uid="{1060594D-29C1-4C96-9E7E-6811A54F7219}"/>
    <cellStyle name="style1435755145965 2 5 2 5" xfId="48138" xr:uid="{183D9285-E1A1-43AF-B13E-D278528713EE}"/>
    <cellStyle name="style1435755145965 2 5 2 6" xfId="57908" xr:uid="{3CF3B3D8-4AE6-4770-95C4-E3BF50B2A991}"/>
    <cellStyle name="style1435755145965 2 5 3" xfId="13925" xr:uid="{D8525057-62B0-4F61-BFBA-5D47FA9223E7}"/>
    <cellStyle name="style1435755145965 2 5 4" xfId="23695" xr:uid="{81525EBE-EDC4-4A62-9D3C-CE7572E49179}"/>
    <cellStyle name="style1435755145965 2 5 5" xfId="33465" xr:uid="{26EF6FC5-8824-407B-A4B0-D3F60044A6BE}"/>
    <cellStyle name="style1435755145965 2 5 6" xfId="43234" xr:uid="{1D0A2A7E-E07A-4180-8201-262969AE597B}"/>
    <cellStyle name="style1435755145965 2 5 7" xfId="53004" xr:uid="{6D0B10BD-3EDE-4DC9-B45C-246A92643084}"/>
    <cellStyle name="style1435755145965 2 6" xfId="5414" xr:uid="{00000000-0005-0000-0000-0000191D0000}"/>
    <cellStyle name="style1435755145965 2 6 2" xfId="15202" xr:uid="{A3F6D0FD-2669-4548-9120-EC4F687F6EB1}"/>
    <cellStyle name="style1435755145965 2 6 3" xfId="24972" xr:uid="{189CA7B7-D54E-44C7-8B1D-D47101082DB7}"/>
    <cellStyle name="style1435755145965 2 6 4" xfId="34741" xr:uid="{C3C91BC9-9005-42DB-A9F7-087FE94DD373}"/>
    <cellStyle name="style1435755145965 2 6 5" xfId="44511" xr:uid="{19CFB75F-5970-4BF6-A852-47A8FD11F61B}"/>
    <cellStyle name="style1435755145965 2 6 6" xfId="54281" xr:uid="{28F0A11C-54D4-4349-9E34-754BA5C12CF7}"/>
    <cellStyle name="style1435755145965 2 7" xfId="10298" xr:uid="{D66B1850-77F4-413A-BF7D-0F148F5BEE4F}"/>
    <cellStyle name="style1435755145965 2 8" xfId="20068" xr:uid="{A1D08E06-D18C-4971-A468-233F962865E8}"/>
    <cellStyle name="style1435755145965 2 9" xfId="29839" xr:uid="{DED58F13-0323-49E0-8519-FF115B183880}"/>
    <cellStyle name="style1435755145965 3" xfId="462" xr:uid="{00000000-0005-0000-0000-00001A1D0000}"/>
    <cellStyle name="style1435755145965 3 10" xfId="49379" xr:uid="{CEA00644-20FC-4D36-B21C-3617F4687B3F}"/>
    <cellStyle name="style1435755145965 3 2" xfId="1753" xr:uid="{00000000-0005-0000-0000-00001B1D0000}"/>
    <cellStyle name="style1435755145965 3 2 2" xfId="6657" xr:uid="{00000000-0005-0000-0000-00001C1D0000}"/>
    <cellStyle name="style1435755145965 3 2 2 2" xfId="16445" xr:uid="{5179CF25-C684-48FC-B9D6-71D30B8494FB}"/>
    <cellStyle name="style1435755145965 3 2 2 3" xfId="26215" xr:uid="{49C9D281-4FFB-4147-B72B-0A4B5BA39B59}"/>
    <cellStyle name="style1435755145965 3 2 2 4" xfId="35984" xr:uid="{51F0D41C-8B55-4BC1-B558-E9BD62FACD3E}"/>
    <cellStyle name="style1435755145965 3 2 2 5" xfId="45754" xr:uid="{B9CB461B-A06A-4625-8AEE-91C7C8BC7FE3}"/>
    <cellStyle name="style1435755145965 3 2 2 6" xfId="55524" xr:uid="{D3C3D3CC-DEDC-401A-8536-4C5FC1ADAFEF}"/>
    <cellStyle name="style1435755145965 3 2 3" xfId="11541" xr:uid="{4E141A29-A23C-4F97-96B4-2C4B0B464B5C}"/>
    <cellStyle name="style1435755145965 3 2 4" xfId="21311" xr:uid="{5DC8F1FA-CBA7-4DF8-9F21-5017D7D46D6F}"/>
    <cellStyle name="style1435755145965 3 2 5" xfId="31082" xr:uid="{97B3572F-588B-4359-B7CF-F31FFA0AB0E3}"/>
    <cellStyle name="style1435755145965 3 2 6" xfId="40850" xr:uid="{2560D694-7A05-43B4-868A-35474ACCD141}"/>
    <cellStyle name="style1435755145965 3 2 7" xfId="50620" xr:uid="{492BDBF4-E4E2-4C6D-835E-2E7D89F2AE81}"/>
    <cellStyle name="style1435755145965 3 3" xfId="2946" xr:uid="{00000000-0005-0000-0000-00001D1D0000}"/>
    <cellStyle name="style1435755145965 3 3 2" xfId="7850" xr:uid="{00000000-0005-0000-0000-00001E1D0000}"/>
    <cellStyle name="style1435755145965 3 3 2 2" xfId="17638" xr:uid="{B8C21B04-BE74-4642-9A94-94A7E720CA69}"/>
    <cellStyle name="style1435755145965 3 3 2 3" xfId="27408" xr:uid="{5AFBF5BE-3760-4595-AB03-E35F35C3F19A}"/>
    <cellStyle name="style1435755145965 3 3 2 4" xfId="37177" xr:uid="{194AB979-EECA-49C8-94FA-8C089FF9B532}"/>
    <cellStyle name="style1435755145965 3 3 2 5" xfId="46947" xr:uid="{FF4844AF-0D44-401E-819A-340DEFB98FF1}"/>
    <cellStyle name="style1435755145965 3 3 2 6" xfId="56717" xr:uid="{168E0D34-8EE8-4C3B-A2D6-B038A412F0D8}"/>
    <cellStyle name="style1435755145965 3 3 3" xfId="12734" xr:uid="{6BEB9B03-43A4-42E3-A109-9D5E5FE895E1}"/>
    <cellStyle name="style1435755145965 3 3 4" xfId="22504" xr:uid="{40E8F015-A9EF-4119-B26F-00F738B1C87E}"/>
    <cellStyle name="style1435755145965 3 3 5" xfId="32275" xr:uid="{D4D61027-E137-4BF6-AB92-9F718241C0E6}"/>
    <cellStyle name="style1435755145965 3 3 6" xfId="42043" xr:uid="{FDF78506-99A5-4748-A3C8-84E57F9D7189}"/>
    <cellStyle name="style1435755145965 3 3 7" xfId="51813" xr:uid="{BAB61CFB-8D82-42D5-9D38-068035BA91A6}"/>
    <cellStyle name="style1435755145965 3 4" xfId="4139" xr:uid="{00000000-0005-0000-0000-00001F1D0000}"/>
    <cellStyle name="style1435755145965 3 4 2" xfId="9043" xr:uid="{00000000-0005-0000-0000-0000201D0000}"/>
    <cellStyle name="style1435755145965 3 4 2 2" xfId="18831" xr:uid="{48E6A30B-C2C1-4832-9FFA-A8F3C739C464}"/>
    <cellStyle name="style1435755145965 3 4 2 3" xfId="28601" xr:uid="{32A183CB-0477-442D-AFD5-6CD64E5AC24E}"/>
    <cellStyle name="style1435755145965 3 4 2 4" xfId="38370" xr:uid="{F6EB2EF0-6ABE-4061-BA45-7C9B4E4CFE88}"/>
    <cellStyle name="style1435755145965 3 4 2 5" xfId="48140" xr:uid="{14FC9264-07A4-46F7-88A5-BA8111D32DA7}"/>
    <cellStyle name="style1435755145965 3 4 2 6" xfId="57910" xr:uid="{2781557E-09A4-494E-8E2C-CEFB72A00577}"/>
    <cellStyle name="style1435755145965 3 4 3" xfId="13927" xr:uid="{0FA99238-7E7E-4A56-96A9-186DF161CDFD}"/>
    <cellStyle name="style1435755145965 3 4 4" xfId="23697" xr:uid="{B7419263-83FB-4B05-B3B8-101C72E47223}"/>
    <cellStyle name="style1435755145965 3 4 5" xfId="33467" xr:uid="{EA368A5C-30D3-4F3C-8F57-8A5BAA067455}"/>
    <cellStyle name="style1435755145965 3 4 6" xfId="43236" xr:uid="{F897BF6D-4B53-4AF1-96CA-EFA48E99444F}"/>
    <cellStyle name="style1435755145965 3 4 7" xfId="53006" xr:uid="{D1BEE6C5-E00F-4D0B-84A3-C0708528509D}"/>
    <cellStyle name="style1435755145965 3 5" xfId="5416" xr:uid="{00000000-0005-0000-0000-0000211D0000}"/>
    <cellStyle name="style1435755145965 3 5 2" xfId="15204" xr:uid="{62CCCA02-0985-41E0-A2CE-FDD0508F0CB8}"/>
    <cellStyle name="style1435755145965 3 5 3" xfId="24974" xr:uid="{3823FB1B-BC6D-4F46-9BDE-7CFFC268CDC0}"/>
    <cellStyle name="style1435755145965 3 5 4" xfId="34743" xr:uid="{DEB4E34E-DDC4-4528-9DB3-6B7F7123129D}"/>
    <cellStyle name="style1435755145965 3 5 5" xfId="44513" xr:uid="{15F2443C-F442-4CB5-8E9D-49057C1931AA}"/>
    <cellStyle name="style1435755145965 3 5 6" xfId="54283" xr:uid="{F4EC9B67-9C6A-4178-B578-4CFE1D28EAC1}"/>
    <cellStyle name="style1435755145965 3 6" xfId="10300" xr:uid="{0C992415-D7FD-4310-A076-F95F057DBC49}"/>
    <cellStyle name="style1435755145965 3 7" xfId="20070" xr:uid="{22B6897D-A3BD-4487-8E89-EFCEBEE6852F}"/>
    <cellStyle name="style1435755145965 3 8" xfId="29841" xr:uid="{04B3F9B9-058E-41F5-908C-E5AAAFA0D539}"/>
    <cellStyle name="style1435755145965 3 9" xfId="39609" xr:uid="{602F768B-72D1-4738-9808-88FDACC6E377}"/>
    <cellStyle name="style1435755145965 4" xfId="1389" xr:uid="{00000000-0005-0000-0000-0000221D0000}"/>
    <cellStyle name="style1435755145965 4 2" xfId="6293" xr:uid="{00000000-0005-0000-0000-0000231D0000}"/>
    <cellStyle name="style1435755145965 4 2 2" xfId="16081" xr:uid="{9036242C-1131-443B-9F7C-97D5911CDCB5}"/>
    <cellStyle name="style1435755145965 4 2 3" xfId="25851" xr:uid="{9DB9FC54-202C-4E18-936D-FE28A5CFCC9A}"/>
    <cellStyle name="style1435755145965 4 2 4" xfId="35620" xr:uid="{BB456C7E-9493-47BE-A62D-B07009462023}"/>
    <cellStyle name="style1435755145965 4 2 5" xfId="45390" xr:uid="{564EA575-739C-474F-A93D-BCBEA6141063}"/>
    <cellStyle name="style1435755145965 4 2 6" xfId="55160" xr:uid="{387631D7-A325-4E63-8D24-F19A9AF2197B}"/>
    <cellStyle name="style1435755145965 4 3" xfId="11177" xr:uid="{293F8D5E-0EB1-4343-AA21-14C24C1A945F}"/>
    <cellStyle name="style1435755145965 4 4" xfId="20947" xr:uid="{8B788E03-18E2-4454-AE20-C06562E31FB1}"/>
    <cellStyle name="style1435755145965 4 5" xfId="30718" xr:uid="{6BD92101-E6AF-4357-A9FB-4CBE1D63A71D}"/>
    <cellStyle name="style1435755145965 4 6" xfId="40486" xr:uid="{65C6705B-4D63-46D0-B642-DA0CF6F0BBA4}"/>
    <cellStyle name="style1435755145965 4 7" xfId="50256" xr:uid="{C67B6180-2C15-4D95-A1CC-086F4B6761B9}"/>
    <cellStyle name="style1435755145965 5" xfId="2582" xr:uid="{00000000-0005-0000-0000-0000241D0000}"/>
    <cellStyle name="style1435755145965 5 2" xfId="7486" xr:uid="{00000000-0005-0000-0000-0000251D0000}"/>
    <cellStyle name="style1435755145965 5 2 2" xfId="17274" xr:uid="{C0EA193D-BEFA-496F-8AE7-2BA979DCD555}"/>
    <cellStyle name="style1435755145965 5 2 3" xfId="27044" xr:uid="{3F4778BE-128C-4F29-A97E-9FD50A08EC8E}"/>
    <cellStyle name="style1435755145965 5 2 4" xfId="36813" xr:uid="{CB51520C-926D-41F5-95F4-E962A4E7952D}"/>
    <cellStyle name="style1435755145965 5 2 5" xfId="46583" xr:uid="{4835009B-850E-4C53-8D09-9B947295BEBA}"/>
    <cellStyle name="style1435755145965 5 2 6" xfId="56353" xr:uid="{C8773773-CFC8-4E2C-82DF-DEAE6792E050}"/>
    <cellStyle name="style1435755145965 5 3" xfId="12370" xr:uid="{488F2CD5-E884-4DFF-AECE-33937432A2A6}"/>
    <cellStyle name="style1435755145965 5 4" xfId="22140" xr:uid="{433F044C-8D9F-4DF3-AA8A-73FE187D4146}"/>
    <cellStyle name="style1435755145965 5 5" xfId="31911" xr:uid="{E831E9CC-F938-471D-AC39-17921B960A54}"/>
    <cellStyle name="style1435755145965 5 6" xfId="41679" xr:uid="{4EDF6A3D-4B42-44C9-99D7-36B01F95DBCB}"/>
    <cellStyle name="style1435755145965 5 7" xfId="51449" xr:uid="{6C31DA17-8966-4E9D-AC09-9A70A19C5030}"/>
    <cellStyle name="style1435755145965 6" xfId="3775" xr:uid="{00000000-0005-0000-0000-0000261D0000}"/>
    <cellStyle name="style1435755145965 6 2" xfId="8679" xr:uid="{00000000-0005-0000-0000-0000271D0000}"/>
    <cellStyle name="style1435755145965 6 2 2" xfId="18467" xr:uid="{9599E07C-AE9D-4055-BB5F-82C526F76E07}"/>
    <cellStyle name="style1435755145965 6 2 3" xfId="28237" xr:uid="{2DA782F5-FF27-4E75-8746-5BDCABB34543}"/>
    <cellStyle name="style1435755145965 6 2 4" xfId="38006" xr:uid="{A6D4BA47-A6BE-4500-BD6A-A211440AB461}"/>
    <cellStyle name="style1435755145965 6 2 5" xfId="47776" xr:uid="{1CB24182-C5BC-472F-ACEC-34ADB2FB4498}"/>
    <cellStyle name="style1435755145965 6 2 6" xfId="57546" xr:uid="{448CDA55-8E40-4A63-B70B-704C5A98E140}"/>
    <cellStyle name="style1435755145965 6 3" xfId="13563" xr:uid="{3394D799-31C2-4A90-9AF3-6EC607AFB3C3}"/>
    <cellStyle name="style1435755145965 6 4" xfId="23333" xr:uid="{3CC7159C-C3EA-421D-AA32-087654C2E06E}"/>
    <cellStyle name="style1435755145965 6 5" xfId="33103" xr:uid="{58FF8B8F-5830-491B-8D49-98FB84DAC6F7}"/>
    <cellStyle name="style1435755145965 6 6" xfId="42872" xr:uid="{F0CBF3EE-1E1F-4D13-8D51-461B6D9B9F48}"/>
    <cellStyle name="style1435755145965 6 7" xfId="52642" xr:uid="{5F95049E-C404-4EA6-9738-A24FA072369E}"/>
    <cellStyle name="style1435755145965 7" xfId="5052" xr:uid="{00000000-0005-0000-0000-0000281D0000}"/>
    <cellStyle name="style1435755145965 7 2" xfId="14840" xr:uid="{BF37264E-8D71-4CDA-9B69-52BE546BA77B}"/>
    <cellStyle name="style1435755145965 7 3" xfId="24610" xr:uid="{3C2358DF-75A4-4C44-B295-CDC10F48E26F}"/>
    <cellStyle name="style1435755145965 7 4" xfId="34379" xr:uid="{302B54AB-5D54-4B54-B1E9-1E3499B7AF62}"/>
    <cellStyle name="style1435755145965 7 5" xfId="44149" xr:uid="{E48037CC-1180-4690-9332-4E97164A80E7}"/>
    <cellStyle name="style1435755145965 7 6" xfId="53919" xr:uid="{22FEFCB5-E6A2-405A-919A-2C7E12EFCFBC}"/>
    <cellStyle name="style1435755145965 8" xfId="9936" xr:uid="{650568CA-255B-40CF-A417-98C968B48917}"/>
    <cellStyle name="style1435755145965 9" xfId="19706" xr:uid="{E54C43C6-7F6C-4FDA-950B-069ED89702FA}"/>
    <cellStyle name="style1435755145997" xfId="92" xr:uid="{00000000-0005-0000-0000-0000291D0000}"/>
    <cellStyle name="style1435755145997 10" xfId="29478" xr:uid="{D4B0AF54-87FB-4F63-81EA-3C60C8901D8E}"/>
    <cellStyle name="style1435755145997 11" xfId="39246" xr:uid="{5DD86889-C353-4F44-990D-B2977F4D7F15}"/>
    <cellStyle name="style1435755145997 12" xfId="49016" xr:uid="{6E7FDF45-4500-41DE-B2CE-93B1D192E96D}"/>
    <cellStyle name="style1435755145997 2" xfId="463" xr:uid="{00000000-0005-0000-0000-00002A1D0000}"/>
    <cellStyle name="style1435755145997 2 10" xfId="39610" xr:uid="{32192E8B-C46C-4021-B495-1C26623A48F1}"/>
    <cellStyle name="style1435755145997 2 11" xfId="49380" xr:uid="{A1AC8EC7-5CE9-4D65-942A-AE178215C5AA}"/>
    <cellStyle name="style1435755145997 2 2" xfId="464" xr:uid="{00000000-0005-0000-0000-00002B1D0000}"/>
    <cellStyle name="style1435755145997 2 2 10" xfId="49381" xr:uid="{62A41F0C-C1F6-4FA4-914E-0CF443F26913}"/>
    <cellStyle name="style1435755145997 2 2 2" xfId="1755" xr:uid="{00000000-0005-0000-0000-00002C1D0000}"/>
    <cellStyle name="style1435755145997 2 2 2 2" xfId="6659" xr:uid="{00000000-0005-0000-0000-00002D1D0000}"/>
    <cellStyle name="style1435755145997 2 2 2 2 2" xfId="16447" xr:uid="{C6E8A3EB-4AA4-47E7-A217-DB6715C1B74F}"/>
    <cellStyle name="style1435755145997 2 2 2 2 3" xfId="26217" xr:uid="{7202020F-6ADE-420E-82D6-A90B1307773D}"/>
    <cellStyle name="style1435755145997 2 2 2 2 4" xfId="35986" xr:uid="{D9CC29AF-ACC7-46C5-B102-15312852BCFB}"/>
    <cellStyle name="style1435755145997 2 2 2 2 5" xfId="45756" xr:uid="{5982CE56-3B9F-4891-9479-670692672DFE}"/>
    <cellStyle name="style1435755145997 2 2 2 2 6" xfId="55526" xr:uid="{DDEED601-0888-4AED-9FD5-CAEBC8CF9FAA}"/>
    <cellStyle name="style1435755145997 2 2 2 3" xfId="11543" xr:uid="{4F502186-DAE9-4493-9CD2-5595D801DAF1}"/>
    <cellStyle name="style1435755145997 2 2 2 4" xfId="21313" xr:uid="{6930112B-E332-47FA-8116-83E5DB39E00C}"/>
    <cellStyle name="style1435755145997 2 2 2 5" xfId="31084" xr:uid="{3DE27EF5-BA43-4324-ABEA-323CF0C3B9F3}"/>
    <cellStyle name="style1435755145997 2 2 2 6" xfId="40852" xr:uid="{03EDA829-2C36-4FFF-953C-B1A05DF486E1}"/>
    <cellStyle name="style1435755145997 2 2 2 7" xfId="50622" xr:uid="{949B6E5C-AA6F-47CA-A2BC-DE3BE9569166}"/>
    <cellStyle name="style1435755145997 2 2 3" xfId="2948" xr:uid="{00000000-0005-0000-0000-00002E1D0000}"/>
    <cellStyle name="style1435755145997 2 2 3 2" xfId="7852" xr:uid="{00000000-0005-0000-0000-00002F1D0000}"/>
    <cellStyle name="style1435755145997 2 2 3 2 2" xfId="17640" xr:uid="{D74E781F-B7F8-4DF3-BD50-BB986B1858DF}"/>
    <cellStyle name="style1435755145997 2 2 3 2 3" xfId="27410" xr:uid="{96F0A7A9-A667-4CF8-ADC2-E6AB9FDBD13D}"/>
    <cellStyle name="style1435755145997 2 2 3 2 4" xfId="37179" xr:uid="{08A31E7D-6E0D-4667-B93C-67D857C35627}"/>
    <cellStyle name="style1435755145997 2 2 3 2 5" xfId="46949" xr:uid="{B757AB0D-5247-45A6-A74D-C61F03D15A93}"/>
    <cellStyle name="style1435755145997 2 2 3 2 6" xfId="56719" xr:uid="{5960AF2B-EE82-4058-80F0-523090985B36}"/>
    <cellStyle name="style1435755145997 2 2 3 3" xfId="12736" xr:uid="{1CC1B506-D6AD-4A77-9ED1-4C37212FB1FB}"/>
    <cellStyle name="style1435755145997 2 2 3 4" xfId="22506" xr:uid="{CA542141-95CC-4321-89A2-DC9AE7CF9FF2}"/>
    <cellStyle name="style1435755145997 2 2 3 5" xfId="32277" xr:uid="{FC49639C-0915-4153-AB40-4A9FF28BDE14}"/>
    <cellStyle name="style1435755145997 2 2 3 6" xfId="42045" xr:uid="{E7D10984-BEBA-43B2-A54F-1F675583A763}"/>
    <cellStyle name="style1435755145997 2 2 3 7" xfId="51815" xr:uid="{018EC109-EBFB-440D-A5E6-C5A64E878AC7}"/>
    <cellStyle name="style1435755145997 2 2 4" xfId="4141" xr:uid="{00000000-0005-0000-0000-0000301D0000}"/>
    <cellStyle name="style1435755145997 2 2 4 2" xfId="9045" xr:uid="{00000000-0005-0000-0000-0000311D0000}"/>
    <cellStyle name="style1435755145997 2 2 4 2 2" xfId="18833" xr:uid="{02E690F1-B1D5-4597-8B68-BE1B7387DAE9}"/>
    <cellStyle name="style1435755145997 2 2 4 2 3" xfId="28603" xr:uid="{19D88AFB-BDC3-4582-82AA-A6D4D910FB36}"/>
    <cellStyle name="style1435755145997 2 2 4 2 4" xfId="38372" xr:uid="{30BD7C6A-76E0-4822-AB69-F160255AB9ED}"/>
    <cellStyle name="style1435755145997 2 2 4 2 5" xfId="48142" xr:uid="{91A49239-8C3A-4D44-977A-6F13013126EE}"/>
    <cellStyle name="style1435755145997 2 2 4 2 6" xfId="57912" xr:uid="{5F197417-0540-43FC-9717-38390C623B5C}"/>
    <cellStyle name="style1435755145997 2 2 4 3" xfId="13929" xr:uid="{D43D9F08-F2FE-4C62-B8AF-2DC453E23ED4}"/>
    <cellStyle name="style1435755145997 2 2 4 4" xfId="23699" xr:uid="{6A160521-FDF3-4B40-A70D-01E45DE6C8C4}"/>
    <cellStyle name="style1435755145997 2 2 4 5" xfId="33469" xr:uid="{2515F235-9F04-4C82-8BD7-9DFC68A2977A}"/>
    <cellStyle name="style1435755145997 2 2 4 6" xfId="43238" xr:uid="{509E19B5-6EB1-4753-A4D9-20A43EE1B301}"/>
    <cellStyle name="style1435755145997 2 2 4 7" xfId="53008" xr:uid="{02B162FF-5D7D-4E1B-9422-22EF8BF8D798}"/>
    <cellStyle name="style1435755145997 2 2 5" xfId="5418" xr:uid="{00000000-0005-0000-0000-0000321D0000}"/>
    <cellStyle name="style1435755145997 2 2 5 2" xfId="15206" xr:uid="{A9170753-DC14-4BA6-AF7D-43C1CADBAD6D}"/>
    <cellStyle name="style1435755145997 2 2 5 3" xfId="24976" xr:uid="{C104B30C-685F-45B2-8BB5-374E083AEE21}"/>
    <cellStyle name="style1435755145997 2 2 5 4" xfId="34745" xr:uid="{8374D3AB-C279-4FBA-9ADA-4A1EEDE62D82}"/>
    <cellStyle name="style1435755145997 2 2 5 5" xfId="44515" xr:uid="{0EAEFB61-67C8-47BE-870D-C259459E9CA4}"/>
    <cellStyle name="style1435755145997 2 2 5 6" xfId="54285" xr:uid="{2497F9FD-631E-4C2F-95B5-8E74C0A3E2D1}"/>
    <cellStyle name="style1435755145997 2 2 6" xfId="10302" xr:uid="{887162D9-47B3-4EDF-9DA3-DB06E82D21D5}"/>
    <cellStyle name="style1435755145997 2 2 7" xfId="20072" xr:uid="{12362959-C997-4A22-9360-89224F5F4D9C}"/>
    <cellStyle name="style1435755145997 2 2 8" xfId="29843" xr:uid="{4BFE3105-ED5B-484D-A3E0-0E99EFB6AAB8}"/>
    <cellStyle name="style1435755145997 2 2 9" xfId="39611" xr:uid="{8D780B89-0F3B-45CD-BFBA-F2349AE7A71E}"/>
    <cellStyle name="style1435755145997 2 3" xfId="1754" xr:uid="{00000000-0005-0000-0000-0000331D0000}"/>
    <cellStyle name="style1435755145997 2 3 2" xfId="6658" xr:uid="{00000000-0005-0000-0000-0000341D0000}"/>
    <cellStyle name="style1435755145997 2 3 2 2" xfId="16446" xr:uid="{F12A2B79-118A-447D-9445-85215C0A464A}"/>
    <cellStyle name="style1435755145997 2 3 2 3" xfId="26216" xr:uid="{A57DDA20-F11C-4D34-B9B7-5BC0A0776A4B}"/>
    <cellStyle name="style1435755145997 2 3 2 4" xfId="35985" xr:uid="{69275F51-79F9-4B53-AAB6-C695FF9E5D44}"/>
    <cellStyle name="style1435755145997 2 3 2 5" xfId="45755" xr:uid="{AFBD6EA5-ECC5-4216-A1FA-219DD2E8474B}"/>
    <cellStyle name="style1435755145997 2 3 2 6" xfId="55525" xr:uid="{BC2F1E2F-2ADE-477D-9816-607B76B5A302}"/>
    <cellStyle name="style1435755145997 2 3 3" xfId="11542" xr:uid="{46BB5939-5E1C-4215-A166-0C26AEC7B67F}"/>
    <cellStyle name="style1435755145997 2 3 4" xfId="21312" xr:uid="{827CCC29-5197-4126-8877-CDE0943308FE}"/>
    <cellStyle name="style1435755145997 2 3 5" xfId="31083" xr:uid="{2DCF4F5B-A9FF-45AD-BABC-43E68056C257}"/>
    <cellStyle name="style1435755145997 2 3 6" xfId="40851" xr:uid="{C8200F24-9C8C-4EB3-AAA2-07962D282B50}"/>
    <cellStyle name="style1435755145997 2 3 7" xfId="50621" xr:uid="{7D87BD28-7562-49CB-B2F6-7673D09BD6D6}"/>
    <cellStyle name="style1435755145997 2 4" xfId="2947" xr:uid="{00000000-0005-0000-0000-0000351D0000}"/>
    <cellStyle name="style1435755145997 2 4 2" xfId="7851" xr:uid="{00000000-0005-0000-0000-0000361D0000}"/>
    <cellStyle name="style1435755145997 2 4 2 2" xfId="17639" xr:uid="{1B2524EC-7E10-4708-9776-CA66ECD7CC46}"/>
    <cellStyle name="style1435755145997 2 4 2 3" xfId="27409" xr:uid="{A0A65FC1-234C-4B1D-99A8-0733CF9039A0}"/>
    <cellStyle name="style1435755145997 2 4 2 4" xfId="37178" xr:uid="{D6672AE4-8EE9-4FEA-A37D-6819CE34766C}"/>
    <cellStyle name="style1435755145997 2 4 2 5" xfId="46948" xr:uid="{C532B73B-6587-43F3-9C91-84E6ACE4B8F3}"/>
    <cellStyle name="style1435755145997 2 4 2 6" xfId="56718" xr:uid="{CAF36BE5-A307-405D-82FF-F5368826FA96}"/>
    <cellStyle name="style1435755145997 2 4 3" xfId="12735" xr:uid="{8B6334FF-7317-4F09-B551-158E26CD2A13}"/>
    <cellStyle name="style1435755145997 2 4 4" xfId="22505" xr:uid="{900F206D-2501-4CAF-843C-46C7928FA377}"/>
    <cellStyle name="style1435755145997 2 4 5" xfId="32276" xr:uid="{E71F29EE-E4E7-446C-96EC-F4344F55643A}"/>
    <cellStyle name="style1435755145997 2 4 6" xfId="42044" xr:uid="{47BE2305-DD02-488D-BCED-0ED29CFF6C46}"/>
    <cellStyle name="style1435755145997 2 4 7" xfId="51814" xr:uid="{DCEE114B-50CE-437F-9724-1D03AFAB5335}"/>
    <cellStyle name="style1435755145997 2 5" xfId="4140" xr:uid="{00000000-0005-0000-0000-0000371D0000}"/>
    <cellStyle name="style1435755145997 2 5 2" xfId="9044" xr:uid="{00000000-0005-0000-0000-0000381D0000}"/>
    <cellStyle name="style1435755145997 2 5 2 2" xfId="18832" xr:uid="{1EFBC512-E953-4BF3-BCF4-9B688F49E398}"/>
    <cellStyle name="style1435755145997 2 5 2 3" xfId="28602" xr:uid="{637FBBA4-7A0F-49AB-BDF8-A5BE346C541C}"/>
    <cellStyle name="style1435755145997 2 5 2 4" xfId="38371" xr:uid="{5713C62C-48B5-4DD2-8C2A-E6A2C139C66D}"/>
    <cellStyle name="style1435755145997 2 5 2 5" xfId="48141" xr:uid="{743AFD7E-1463-4861-B3B4-930F80B3320C}"/>
    <cellStyle name="style1435755145997 2 5 2 6" xfId="57911" xr:uid="{16807262-7FC8-4F0F-BB43-83BA13630285}"/>
    <cellStyle name="style1435755145997 2 5 3" xfId="13928" xr:uid="{9D63FA97-7B79-4152-A83D-BF67091CCD98}"/>
    <cellStyle name="style1435755145997 2 5 4" xfId="23698" xr:uid="{57F7BE45-6618-4AD1-8649-1CACD94679A5}"/>
    <cellStyle name="style1435755145997 2 5 5" xfId="33468" xr:uid="{DBA938DD-0547-4D48-9FE5-12EA72C8EAFE}"/>
    <cellStyle name="style1435755145997 2 5 6" xfId="43237" xr:uid="{A34C94DA-F601-4867-BF9B-CE055E02F6F5}"/>
    <cellStyle name="style1435755145997 2 5 7" xfId="53007" xr:uid="{8A40CF82-88D1-4DD5-93DE-113A4EE600A0}"/>
    <cellStyle name="style1435755145997 2 6" xfId="5417" xr:uid="{00000000-0005-0000-0000-0000391D0000}"/>
    <cellStyle name="style1435755145997 2 6 2" xfId="15205" xr:uid="{F2F06109-08B4-4638-A79D-DF7F1CCAD58A}"/>
    <cellStyle name="style1435755145997 2 6 3" xfId="24975" xr:uid="{A00D9C3F-557C-4824-8A30-ECC7C9256F41}"/>
    <cellStyle name="style1435755145997 2 6 4" xfId="34744" xr:uid="{28DEED39-86F1-4EA7-ACC3-D0B9903428C0}"/>
    <cellStyle name="style1435755145997 2 6 5" xfId="44514" xr:uid="{51B372A2-467E-4B27-9489-5F71D397BBF7}"/>
    <cellStyle name="style1435755145997 2 6 6" xfId="54284" xr:uid="{A17B186E-9A70-4E5A-B303-EF093710066A}"/>
    <cellStyle name="style1435755145997 2 7" xfId="10301" xr:uid="{C01181E5-284C-40DF-B09B-8E47C6FC56BD}"/>
    <cellStyle name="style1435755145997 2 8" xfId="20071" xr:uid="{636D3195-C83F-44E3-8139-842BD8C62A43}"/>
    <cellStyle name="style1435755145997 2 9" xfId="29842" xr:uid="{FBF5E1F0-6375-43C1-BB3B-B34D27791134}"/>
    <cellStyle name="style1435755145997 3" xfId="465" xr:uid="{00000000-0005-0000-0000-00003A1D0000}"/>
    <cellStyle name="style1435755145997 3 10" xfId="49382" xr:uid="{523B23BB-F71A-492D-82DE-B800EF6C8A0B}"/>
    <cellStyle name="style1435755145997 3 2" xfId="1756" xr:uid="{00000000-0005-0000-0000-00003B1D0000}"/>
    <cellStyle name="style1435755145997 3 2 2" xfId="6660" xr:uid="{00000000-0005-0000-0000-00003C1D0000}"/>
    <cellStyle name="style1435755145997 3 2 2 2" xfId="16448" xr:uid="{D7F3F0C6-A016-4FDA-8812-E066F85A5D17}"/>
    <cellStyle name="style1435755145997 3 2 2 3" xfId="26218" xr:uid="{21788B05-D8FE-4C64-9125-D2B8AF670E6F}"/>
    <cellStyle name="style1435755145997 3 2 2 4" xfId="35987" xr:uid="{7D9667E5-614D-42B7-A2F3-80B91F88EB39}"/>
    <cellStyle name="style1435755145997 3 2 2 5" xfId="45757" xr:uid="{52A7D88B-5D86-4E2F-B04B-48E36BC2CB01}"/>
    <cellStyle name="style1435755145997 3 2 2 6" xfId="55527" xr:uid="{C2ABA18B-5AD0-4308-BFA2-E4942EDFC3A9}"/>
    <cellStyle name="style1435755145997 3 2 3" xfId="11544" xr:uid="{FACFDDE1-C7FC-473A-A838-4ED7D065E166}"/>
    <cellStyle name="style1435755145997 3 2 4" xfId="21314" xr:uid="{9447EDF8-351E-4CEB-9FAF-E2F7C370D7CA}"/>
    <cellStyle name="style1435755145997 3 2 5" xfId="31085" xr:uid="{A2A29BBF-4E12-4BAB-9685-A560A3095A61}"/>
    <cellStyle name="style1435755145997 3 2 6" xfId="40853" xr:uid="{930FD2B8-E916-42F3-9429-B800115E67A5}"/>
    <cellStyle name="style1435755145997 3 2 7" xfId="50623" xr:uid="{0EA729FA-AD0A-4FDD-8CE3-2EAD16CC9623}"/>
    <cellStyle name="style1435755145997 3 3" xfId="2949" xr:uid="{00000000-0005-0000-0000-00003D1D0000}"/>
    <cellStyle name="style1435755145997 3 3 2" xfId="7853" xr:uid="{00000000-0005-0000-0000-00003E1D0000}"/>
    <cellStyle name="style1435755145997 3 3 2 2" xfId="17641" xr:uid="{20A4630E-69DF-499D-A7F0-7218F0102FCE}"/>
    <cellStyle name="style1435755145997 3 3 2 3" xfId="27411" xr:uid="{519D69AF-304C-4470-8DFC-A1A7D5060D22}"/>
    <cellStyle name="style1435755145997 3 3 2 4" xfId="37180" xr:uid="{6EE7EAB8-1345-4796-A48B-F9B754533B83}"/>
    <cellStyle name="style1435755145997 3 3 2 5" xfId="46950" xr:uid="{E7DC09B1-C4EF-4207-8B0D-0D02231B0FC3}"/>
    <cellStyle name="style1435755145997 3 3 2 6" xfId="56720" xr:uid="{534FD201-002F-471C-809B-E09174F89B42}"/>
    <cellStyle name="style1435755145997 3 3 3" xfId="12737" xr:uid="{5D5DCD9B-7A5D-4740-8F43-A4D13FFA49C6}"/>
    <cellStyle name="style1435755145997 3 3 4" xfId="22507" xr:uid="{45DBC215-B409-43A4-BF45-F8D12B2E779E}"/>
    <cellStyle name="style1435755145997 3 3 5" xfId="32278" xr:uid="{A84D4BA3-45E5-4C4B-95C0-48F91E5AD522}"/>
    <cellStyle name="style1435755145997 3 3 6" xfId="42046" xr:uid="{6D5D0844-FAD1-4A71-A24A-946B7834A3ED}"/>
    <cellStyle name="style1435755145997 3 3 7" xfId="51816" xr:uid="{D2F41077-69B7-4086-9D70-32D515AEFE58}"/>
    <cellStyle name="style1435755145997 3 4" xfId="4142" xr:uid="{00000000-0005-0000-0000-00003F1D0000}"/>
    <cellStyle name="style1435755145997 3 4 2" xfId="9046" xr:uid="{00000000-0005-0000-0000-0000401D0000}"/>
    <cellStyle name="style1435755145997 3 4 2 2" xfId="18834" xr:uid="{79DCB556-0969-4707-8CEE-B9686DC502F3}"/>
    <cellStyle name="style1435755145997 3 4 2 3" xfId="28604" xr:uid="{289B0818-8A9B-4CA4-AA1E-FBF6D0A32F06}"/>
    <cellStyle name="style1435755145997 3 4 2 4" xfId="38373" xr:uid="{66945C07-AC45-4673-9265-CAF8A5338A82}"/>
    <cellStyle name="style1435755145997 3 4 2 5" xfId="48143" xr:uid="{EA5B5938-1BB1-4BA1-A9CC-88DC30F422BD}"/>
    <cellStyle name="style1435755145997 3 4 2 6" xfId="57913" xr:uid="{39D34EBB-8DF7-4950-8502-F298A421EF1E}"/>
    <cellStyle name="style1435755145997 3 4 3" xfId="13930" xr:uid="{B7713B15-17B3-42A1-A2BD-4BD7A3A337B6}"/>
    <cellStyle name="style1435755145997 3 4 4" xfId="23700" xr:uid="{96A11376-CF9E-44C1-B2BB-1DB0A49CE25E}"/>
    <cellStyle name="style1435755145997 3 4 5" xfId="33470" xr:uid="{EF102F5C-3C59-4CEF-BA0B-E75A71EDC974}"/>
    <cellStyle name="style1435755145997 3 4 6" xfId="43239" xr:uid="{D98141FD-6134-4816-A340-B58CAB63702A}"/>
    <cellStyle name="style1435755145997 3 4 7" xfId="53009" xr:uid="{5311931D-CCFC-4421-AD2B-3237BF96BB39}"/>
    <cellStyle name="style1435755145997 3 5" xfId="5419" xr:uid="{00000000-0005-0000-0000-0000411D0000}"/>
    <cellStyle name="style1435755145997 3 5 2" xfId="15207" xr:uid="{AC23951C-54FE-4EC6-BBBA-75F2DA472491}"/>
    <cellStyle name="style1435755145997 3 5 3" xfId="24977" xr:uid="{EB0B1177-1569-4BB2-9B5C-6CA6C126B2AA}"/>
    <cellStyle name="style1435755145997 3 5 4" xfId="34746" xr:uid="{3393EFA9-FD8A-4755-80C5-9A0D0AE747EF}"/>
    <cellStyle name="style1435755145997 3 5 5" xfId="44516" xr:uid="{1090BB69-565F-4048-848D-026DE502CEA9}"/>
    <cellStyle name="style1435755145997 3 5 6" xfId="54286" xr:uid="{EA7920E5-FAFB-4B97-AF35-1962CFAAC7AF}"/>
    <cellStyle name="style1435755145997 3 6" xfId="10303" xr:uid="{93BF439A-7E79-4055-B4F9-CFBB7DE878B2}"/>
    <cellStyle name="style1435755145997 3 7" xfId="20073" xr:uid="{C0E9497C-8D2E-431C-8519-98EE5E38246A}"/>
    <cellStyle name="style1435755145997 3 8" xfId="29844" xr:uid="{62AEFA03-06E2-4672-8673-3D61DEE9B98C}"/>
    <cellStyle name="style1435755145997 3 9" xfId="39612" xr:uid="{6E1E51FF-AC00-4876-A2B9-F5624BB2119D}"/>
    <cellStyle name="style1435755145997 4" xfId="1390" xr:uid="{00000000-0005-0000-0000-0000421D0000}"/>
    <cellStyle name="style1435755145997 4 2" xfId="6294" xr:uid="{00000000-0005-0000-0000-0000431D0000}"/>
    <cellStyle name="style1435755145997 4 2 2" xfId="16082" xr:uid="{882A8787-0FDC-4241-A853-95BC7D4D28B9}"/>
    <cellStyle name="style1435755145997 4 2 3" xfId="25852" xr:uid="{C57390DD-9528-487D-9F9F-3E8E21BF3BFB}"/>
    <cellStyle name="style1435755145997 4 2 4" xfId="35621" xr:uid="{61A91D08-A210-457B-92F9-5FCA8C04E7BD}"/>
    <cellStyle name="style1435755145997 4 2 5" xfId="45391" xr:uid="{22ED94EE-63FD-4540-9276-5E9668341672}"/>
    <cellStyle name="style1435755145997 4 2 6" xfId="55161" xr:uid="{B95221B9-2D34-4057-9CF4-9EEBF0E5DE15}"/>
    <cellStyle name="style1435755145997 4 3" xfId="11178" xr:uid="{67A98765-652D-41BA-A0B6-9F99BE77D38F}"/>
    <cellStyle name="style1435755145997 4 4" xfId="20948" xr:uid="{A7836F9F-1E3F-4B29-BDA3-DD983D379982}"/>
    <cellStyle name="style1435755145997 4 5" xfId="30719" xr:uid="{ABDB62F1-5685-4B4D-B28E-A860CE3701B1}"/>
    <cellStyle name="style1435755145997 4 6" xfId="40487" xr:uid="{873B8C57-2888-4A6A-BFAE-EA58CACEABD4}"/>
    <cellStyle name="style1435755145997 4 7" xfId="50257" xr:uid="{6925052D-A5ED-44CB-9B42-1045976F2FD7}"/>
    <cellStyle name="style1435755145997 5" xfId="2583" xr:uid="{00000000-0005-0000-0000-0000441D0000}"/>
    <cellStyle name="style1435755145997 5 2" xfId="7487" xr:uid="{00000000-0005-0000-0000-0000451D0000}"/>
    <cellStyle name="style1435755145997 5 2 2" xfId="17275" xr:uid="{2D216929-47A9-402A-849A-AA4B8F1722B7}"/>
    <cellStyle name="style1435755145997 5 2 3" xfId="27045" xr:uid="{466261B6-A3E2-493F-9FA8-D88D32F75E29}"/>
    <cellStyle name="style1435755145997 5 2 4" xfId="36814" xr:uid="{7C05EE71-920B-43D3-8CDC-636487B9ECAB}"/>
    <cellStyle name="style1435755145997 5 2 5" xfId="46584" xr:uid="{3075A39B-6887-4982-B8F2-15466753AA69}"/>
    <cellStyle name="style1435755145997 5 2 6" xfId="56354" xr:uid="{DCC6E561-22CF-478C-8120-49504A8D9F9D}"/>
    <cellStyle name="style1435755145997 5 3" xfId="12371" xr:uid="{9771486B-5FB7-4F2B-A3E3-AC071E64E83F}"/>
    <cellStyle name="style1435755145997 5 4" xfId="22141" xr:uid="{08ECAD0F-FAE2-4430-976E-0103BC4CA809}"/>
    <cellStyle name="style1435755145997 5 5" xfId="31912" xr:uid="{8647980B-2A96-404B-A823-37B9E456328F}"/>
    <cellStyle name="style1435755145997 5 6" xfId="41680" xr:uid="{01D150F6-BAC4-4763-B9FA-0D596EC381AE}"/>
    <cellStyle name="style1435755145997 5 7" xfId="51450" xr:uid="{E0B0ED17-3F54-42DC-B185-23FF17F07F49}"/>
    <cellStyle name="style1435755145997 6" xfId="3776" xr:uid="{00000000-0005-0000-0000-0000461D0000}"/>
    <cellStyle name="style1435755145997 6 2" xfId="8680" xr:uid="{00000000-0005-0000-0000-0000471D0000}"/>
    <cellStyle name="style1435755145997 6 2 2" xfId="18468" xr:uid="{7821CC29-310F-493A-9352-2E22CAE5A730}"/>
    <cellStyle name="style1435755145997 6 2 3" xfId="28238" xr:uid="{23D0D304-1DFB-4B9D-86E9-365B39288711}"/>
    <cellStyle name="style1435755145997 6 2 4" xfId="38007" xr:uid="{60403865-ED5F-4C29-8712-0FDF800627FA}"/>
    <cellStyle name="style1435755145997 6 2 5" xfId="47777" xr:uid="{2F5565C1-4E7D-4510-B9C8-217E50D698BD}"/>
    <cellStyle name="style1435755145997 6 2 6" xfId="57547" xr:uid="{0FD0E5D3-A915-4F38-9650-C2FF8C8043CF}"/>
    <cellStyle name="style1435755145997 6 3" xfId="13564" xr:uid="{E205813B-BC8C-44F5-A8D3-F9719EC90CA7}"/>
    <cellStyle name="style1435755145997 6 4" xfId="23334" xr:uid="{968784BC-7EBD-48DB-8751-BB5B06B6B312}"/>
    <cellStyle name="style1435755145997 6 5" xfId="33104" xr:uid="{79D1182A-980F-48E6-9C50-431D6654E3F3}"/>
    <cellStyle name="style1435755145997 6 6" xfId="42873" xr:uid="{E2585FA7-4FD1-4A0A-AD06-04C3DCCEFAF4}"/>
    <cellStyle name="style1435755145997 6 7" xfId="52643" xr:uid="{0BD380BC-7845-4098-9148-929DE5043CCE}"/>
    <cellStyle name="style1435755145997 7" xfId="5053" xr:uid="{00000000-0005-0000-0000-0000481D0000}"/>
    <cellStyle name="style1435755145997 7 2" xfId="14841" xr:uid="{9534BA45-3F16-4CC0-A6BD-233F3D50C11B}"/>
    <cellStyle name="style1435755145997 7 3" xfId="24611" xr:uid="{F71E2BE6-D551-45FB-B934-8048492F2AAD}"/>
    <cellStyle name="style1435755145997 7 4" xfId="34380" xr:uid="{26733219-DF6A-4D48-9614-4B6F834B3C8D}"/>
    <cellStyle name="style1435755145997 7 5" xfId="44150" xr:uid="{FA8070BE-5ECA-4B29-B321-1483128C09F0}"/>
    <cellStyle name="style1435755145997 7 6" xfId="53920" xr:uid="{8D49B8CF-5C71-4F98-B2D5-E3EFD14CC7A7}"/>
    <cellStyle name="style1435755145997 8" xfId="9937" xr:uid="{38A94321-F81B-4963-992A-74687CE8245B}"/>
    <cellStyle name="style1435755145997 9" xfId="19707" xr:uid="{1E3CBEA8-4937-4EC9-918A-A7A4C878F7D6}"/>
    <cellStyle name="style1435755146059" xfId="93" xr:uid="{00000000-0005-0000-0000-0000491D0000}"/>
    <cellStyle name="style1435755146059 10" xfId="29479" xr:uid="{A40E5D22-96CE-4404-B407-4E7D33A03132}"/>
    <cellStyle name="style1435755146059 11" xfId="39247" xr:uid="{581D073A-B11B-4B11-9643-A855E268412B}"/>
    <cellStyle name="style1435755146059 12" xfId="49017" xr:uid="{5E5DB33B-416B-4CA1-BBDB-D857B3624200}"/>
    <cellStyle name="style1435755146059 2" xfId="466" xr:uid="{00000000-0005-0000-0000-00004A1D0000}"/>
    <cellStyle name="style1435755146059 2 10" xfId="39613" xr:uid="{B8E3FA36-2DE0-445C-AE05-CDF7FC96704E}"/>
    <cellStyle name="style1435755146059 2 11" xfId="49383" xr:uid="{AA5B4017-9821-4371-8FD0-0D7501EDA0A5}"/>
    <cellStyle name="style1435755146059 2 2" xfId="467" xr:uid="{00000000-0005-0000-0000-00004B1D0000}"/>
    <cellStyle name="style1435755146059 2 2 10" xfId="49384" xr:uid="{54BF49E9-D90B-460E-86FD-F21BAA1C9D54}"/>
    <cellStyle name="style1435755146059 2 2 2" xfId="1758" xr:uid="{00000000-0005-0000-0000-00004C1D0000}"/>
    <cellStyle name="style1435755146059 2 2 2 2" xfId="6662" xr:uid="{00000000-0005-0000-0000-00004D1D0000}"/>
    <cellStyle name="style1435755146059 2 2 2 2 2" xfId="16450" xr:uid="{33C1BB6E-11E1-4D04-BCEE-864525EFDA92}"/>
    <cellStyle name="style1435755146059 2 2 2 2 3" xfId="26220" xr:uid="{603B74CF-CE7B-4C1B-9BD9-BB9AC899C6D8}"/>
    <cellStyle name="style1435755146059 2 2 2 2 4" xfId="35989" xr:uid="{800788B3-5EE6-4B30-8AE5-F15F54205257}"/>
    <cellStyle name="style1435755146059 2 2 2 2 5" xfId="45759" xr:uid="{2EFB48FF-5072-4AF9-BC08-514621209C26}"/>
    <cellStyle name="style1435755146059 2 2 2 2 6" xfId="55529" xr:uid="{C9EDC092-FE82-408C-B94C-D05D3C0612E9}"/>
    <cellStyle name="style1435755146059 2 2 2 3" xfId="11546" xr:uid="{0B61F92D-AC68-4F48-936B-CBD61EAD4432}"/>
    <cellStyle name="style1435755146059 2 2 2 4" xfId="21316" xr:uid="{B9C412F2-575E-41B0-8EE7-09954868A530}"/>
    <cellStyle name="style1435755146059 2 2 2 5" xfId="31087" xr:uid="{E0106043-A748-45FF-8D5C-3D26E0716FCA}"/>
    <cellStyle name="style1435755146059 2 2 2 6" xfId="40855" xr:uid="{021964DC-C2B0-4938-B569-2E89CB7EEE63}"/>
    <cellStyle name="style1435755146059 2 2 2 7" xfId="50625" xr:uid="{A106AB67-9DD5-4D92-93C0-CB2A5BD053FD}"/>
    <cellStyle name="style1435755146059 2 2 3" xfId="2951" xr:uid="{00000000-0005-0000-0000-00004E1D0000}"/>
    <cellStyle name="style1435755146059 2 2 3 2" xfId="7855" xr:uid="{00000000-0005-0000-0000-00004F1D0000}"/>
    <cellStyle name="style1435755146059 2 2 3 2 2" xfId="17643" xr:uid="{87D10B93-FDF0-450A-AE27-DB1FD439177A}"/>
    <cellStyle name="style1435755146059 2 2 3 2 3" xfId="27413" xr:uid="{6308D05B-EA49-48D9-A049-4EB216FDB266}"/>
    <cellStyle name="style1435755146059 2 2 3 2 4" xfId="37182" xr:uid="{FACE64E1-872A-47EC-92DA-6BCDE8580522}"/>
    <cellStyle name="style1435755146059 2 2 3 2 5" xfId="46952" xr:uid="{17CECA5B-9DDD-4EFC-8ACF-E892532A2C94}"/>
    <cellStyle name="style1435755146059 2 2 3 2 6" xfId="56722" xr:uid="{2DD2C16D-D33B-4792-B5A8-CE079D25FDEC}"/>
    <cellStyle name="style1435755146059 2 2 3 3" xfId="12739" xr:uid="{2C7401FA-C53E-410B-B876-E0895DCDF899}"/>
    <cellStyle name="style1435755146059 2 2 3 4" xfId="22509" xr:uid="{A75987C3-BE85-44BE-A68D-56F151E753AD}"/>
    <cellStyle name="style1435755146059 2 2 3 5" xfId="32280" xr:uid="{880995B3-AFA1-4B92-BF8E-5B266C1EF18D}"/>
    <cellStyle name="style1435755146059 2 2 3 6" xfId="42048" xr:uid="{2C796E47-0CB0-4E88-891E-C83BF96F1584}"/>
    <cellStyle name="style1435755146059 2 2 3 7" xfId="51818" xr:uid="{0ACEEE72-CEF0-4C19-AE4C-E4DAFFDA3246}"/>
    <cellStyle name="style1435755146059 2 2 4" xfId="4144" xr:uid="{00000000-0005-0000-0000-0000501D0000}"/>
    <cellStyle name="style1435755146059 2 2 4 2" xfId="9048" xr:uid="{00000000-0005-0000-0000-0000511D0000}"/>
    <cellStyle name="style1435755146059 2 2 4 2 2" xfId="18836" xr:uid="{30021CD9-42C0-4F7C-8F32-E09779680566}"/>
    <cellStyle name="style1435755146059 2 2 4 2 3" xfId="28606" xr:uid="{180E8054-1680-4D83-B624-CFE17F668F65}"/>
    <cellStyle name="style1435755146059 2 2 4 2 4" xfId="38375" xr:uid="{CC020931-2133-4DCF-B178-D165B088D394}"/>
    <cellStyle name="style1435755146059 2 2 4 2 5" xfId="48145" xr:uid="{C27B5A44-577A-4BAF-9384-7C5491019D83}"/>
    <cellStyle name="style1435755146059 2 2 4 2 6" xfId="57915" xr:uid="{6F4FE18C-042C-462B-AA78-60581D3FDCFA}"/>
    <cellStyle name="style1435755146059 2 2 4 3" xfId="13932" xr:uid="{1377C22F-B80A-465F-849D-1A49B7C7347D}"/>
    <cellStyle name="style1435755146059 2 2 4 4" xfId="23702" xr:uid="{DA1B67AA-0F7E-45DB-8A53-4B5DC751044C}"/>
    <cellStyle name="style1435755146059 2 2 4 5" xfId="33472" xr:uid="{CD10300E-8E29-4422-83FF-3C6A791DD61D}"/>
    <cellStyle name="style1435755146059 2 2 4 6" xfId="43241" xr:uid="{5FE96B56-C4AB-4725-8017-02F567F65762}"/>
    <cellStyle name="style1435755146059 2 2 4 7" xfId="53011" xr:uid="{CEAD93F1-37C5-4819-82F4-49C308F4C1E2}"/>
    <cellStyle name="style1435755146059 2 2 5" xfId="5421" xr:uid="{00000000-0005-0000-0000-0000521D0000}"/>
    <cellStyle name="style1435755146059 2 2 5 2" xfId="15209" xr:uid="{6E524BFE-4EAC-481F-BAAE-B03402D09BBB}"/>
    <cellStyle name="style1435755146059 2 2 5 3" xfId="24979" xr:uid="{AFE671EE-294C-447C-89D7-E13D62AEDE02}"/>
    <cellStyle name="style1435755146059 2 2 5 4" xfId="34748" xr:uid="{E021788B-9ED2-40D3-AF67-C86453BCB766}"/>
    <cellStyle name="style1435755146059 2 2 5 5" xfId="44518" xr:uid="{1E351418-EDB8-42C4-8133-098025A13B79}"/>
    <cellStyle name="style1435755146059 2 2 5 6" xfId="54288" xr:uid="{2B592D98-5A85-4CB5-BF16-F3C1341D1F9A}"/>
    <cellStyle name="style1435755146059 2 2 6" xfId="10305" xr:uid="{42F9EDFC-E1EE-4A90-9E6E-0B4A1F9AEF81}"/>
    <cellStyle name="style1435755146059 2 2 7" xfId="20075" xr:uid="{FCBFEE8F-D4B3-44D7-A0FF-8E1C4181B4EF}"/>
    <cellStyle name="style1435755146059 2 2 8" xfId="29846" xr:uid="{F634D65C-3C44-4DBB-94D7-F9CE1BE34BDC}"/>
    <cellStyle name="style1435755146059 2 2 9" xfId="39614" xr:uid="{115552F3-68C7-432F-A587-48470DE1A64D}"/>
    <cellStyle name="style1435755146059 2 3" xfId="1757" xr:uid="{00000000-0005-0000-0000-0000531D0000}"/>
    <cellStyle name="style1435755146059 2 3 2" xfId="6661" xr:uid="{00000000-0005-0000-0000-0000541D0000}"/>
    <cellStyle name="style1435755146059 2 3 2 2" xfId="16449" xr:uid="{ACBEF988-4FC9-4325-8292-D46F084E91F0}"/>
    <cellStyle name="style1435755146059 2 3 2 3" xfId="26219" xr:uid="{2D7A1EAA-D02D-483E-8DA7-FED4F83510CF}"/>
    <cellStyle name="style1435755146059 2 3 2 4" xfId="35988" xr:uid="{FC4973E9-D5DC-4E3E-80F8-434D53AFFA19}"/>
    <cellStyle name="style1435755146059 2 3 2 5" xfId="45758" xr:uid="{821E95B2-4ABD-4CC9-B8F4-2E061323A715}"/>
    <cellStyle name="style1435755146059 2 3 2 6" xfId="55528" xr:uid="{333D264C-6149-45D7-8050-F2AD1757EAAC}"/>
    <cellStyle name="style1435755146059 2 3 3" xfId="11545" xr:uid="{6FB7AF12-B420-4BCA-B9C0-4EE2B55E2D75}"/>
    <cellStyle name="style1435755146059 2 3 4" xfId="21315" xr:uid="{41252FAA-AC30-4B31-B9A7-18ACD84163E1}"/>
    <cellStyle name="style1435755146059 2 3 5" xfId="31086" xr:uid="{C7415D9E-9428-40FE-A3B1-CF74152CDC4F}"/>
    <cellStyle name="style1435755146059 2 3 6" xfId="40854" xr:uid="{F9837228-32D1-4E47-87C1-E5A25FD0E3EE}"/>
    <cellStyle name="style1435755146059 2 3 7" xfId="50624" xr:uid="{CB5B4DD1-7383-4CE1-9D2B-14F5C62855CD}"/>
    <cellStyle name="style1435755146059 2 4" xfId="2950" xr:uid="{00000000-0005-0000-0000-0000551D0000}"/>
    <cellStyle name="style1435755146059 2 4 2" xfId="7854" xr:uid="{00000000-0005-0000-0000-0000561D0000}"/>
    <cellStyle name="style1435755146059 2 4 2 2" xfId="17642" xr:uid="{C0232B07-4634-422B-9A5D-E772836482BF}"/>
    <cellStyle name="style1435755146059 2 4 2 3" xfId="27412" xr:uid="{5CFFB418-0B62-4E1A-9662-BF4C5C0CA193}"/>
    <cellStyle name="style1435755146059 2 4 2 4" xfId="37181" xr:uid="{4EF31C77-8823-4011-9840-05AFC3894D8C}"/>
    <cellStyle name="style1435755146059 2 4 2 5" xfId="46951" xr:uid="{BDB78BE2-C5AE-46A6-A52F-7089B76D00E9}"/>
    <cellStyle name="style1435755146059 2 4 2 6" xfId="56721" xr:uid="{26BDF0F5-7FC1-47E6-A26C-4374886BD6FE}"/>
    <cellStyle name="style1435755146059 2 4 3" xfId="12738" xr:uid="{A7DDC6C0-954A-431A-9668-2F48EA57FC32}"/>
    <cellStyle name="style1435755146059 2 4 4" xfId="22508" xr:uid="{A4ED92FD-BBC1-4B39-9358-9FBEC0225FE8}"/>
    <cellStyle name="style1435755146059 2 4 5" xfId="32279" xr:uid="{D7DE40D1-CD76-4AF8-851E-9077BC3C46D4}"/>
    <cellStyle name="style1435755146059 2 4 6" xfId="42047" xr:uid="{43759CE5-ED8B-473F-9DBD-FA52630220DD}"/>
    <cellStyle name="style1435755146059 2 4 7" xfId="51817" xr:uid="{9D641DDC-BC65-4F8C-9704-58212CCD597A}"/>
    <cellStyle name="style1435755146059 2 5" xfId="4143" xr:uid="{00000000-0005-0000-0000-0000571D0000}"/>
    <cellStyle name="style1435755146059 2 5 2" xfId="9047" xr:uid="{00000000-0005-0000-0000-0000581D0000}"/>
    <cellStyle name="style1435755146059 2 5 2 2" xfId="18835" xr:uid="{1E8C31D8-A137-4715-B95A-BBBFC16E207E}"/>
    <cellStyle name="style1435755146059 2 5 2 3" xfId="28605" xr:uid="{40444B15-6687-47A9-A651-34F2E7072875}"/>
    <cellStyle name="style1435755146059 2 5 2 4" xfId="38374" xr:uid="{F9C1FCA6-87C8-4945-8CCC-CCC9852349E5}"/>
    <cellStyle name="style1435755146059 2 5 2 5" xfId="48144" xr:uid="{C2137DB6-BDF1-42CF-BB2B-4EF1DE063D1A}"/>
    <cellStyle name="style1435755146059 2 5 2 6" xfId="57914" xr:uid="{F25FA0A9-B048-4A94-A6DE-59A8D2766792}"/>
    <cellStyle name="style1435755146059 2 5 3" xfId="13931" xr:uid="{83654A06-EC86-4591-B1B2-5468C77BC13F}"/>
    <cellStyle name="style1435755146059 2 5 4" xfId="23701" xr:uid="{B514EA01-106B-449C-A628-5A574FB80E45}"/>
    <cellStyle name="style1435755146059 2 5 5" xfId="33471" xr:uid="{D202078E-846B-4677-9C82-0B7DFE467093}"/>
    <cellStyle name="style1435755146059 2 5 6" xfId="43240" xr:uid="{6FB750B8-95D6-4782-A3C5-8C2AA030C2AF}"/>
    <cellStyle name="style1435755146059 2 5 7" xfId="53010" xr:uid="{A103F792-85DE-478E-9BDC-B164B48E3110}"/>
    <cellStyle name="style1435755146059 2 6" xfId="5420" xr:uid="{00000000-0005-0000-0000-0000591D0000}"/>
    <cellStyle name="style1435755146059 2 6 2" xfId="15208" xr:uid="{78000C08-7067-4485-9F9A-CC9801BF7ECF}"/>
    <cellStyle name="style1435755146059 2 6 3" xfId="24978" xr:uid="{862F42E0-18C0-4F64-B74F-34A17D76DF0F}"/>
    <cellStyle name="style1435755146059 2 6 4" xfId="34747" xr:uid="{FBA601D6-D026-4136-868A-B8E8AD40A5E2}"/>
    <cellStyle name="style1435755146059 2 6 5" xfId="44517" xr:uid="{688D20A6-4E11-49A7-B535-6C4E7767FC16}"/>
    <cellStyle name="style1435755146059 2 6 6" xfId="54287" xr:uid="{854A5240-841E-4F29-8360-771D5617DECE}"/>
    <cellStyle name="style1435755146059 2 7" xfId="10304" xr:uid="{A573D928-C328-4338-9661-B961BFB0975E}"/>
    <cellStyle name="style1435755146059 2 8" xfId="20074" xr:uid="{D5200D46-93E5-4F71-8103-A90EB080ABD7}"/>
    <cellStyle name="style1435755146059 2 9" xfId="29845" xr:uid="{3BE38A17-855C-4176-B932-54130492DA27}"/>
    <cellStyle name="style1435755146059 3" xfId="468" xr:uid="{00000000-0005-0000-0000-00005A1D0000}"/>
    <cellStyle name="style1435755146059 3 10" xfId="49385" xr:uid="{4594B130-1660-4BC8-8BBB-BE17CF4F8DFE}"/>
    <cellStyle name="style1435755146059 3 2" xfId="1759" xr:uid="{00000000-0005-0000-0000-00005B1D0000}"/>
    <cellStyle name="style1435755146059 3 2 2" xfId="6663" xr:uid="{00000000-0005-0000-0000-00005C1D0000}"/>
    <cellStyle name="style1435755146059 3 2 2 2" xfId="16451" xr:uid="{1D9C344A-5822-4C73-91F0-26BEF8A27222}"/>
    <cellStyle name="style1435755146059 3 2 2 3" xfId="26221" xr:uid="{54330DB2-1644-424E-8C1A-6E744DD92DAB}"/>
    <cellStyle name="style1435755146059 3 2 2 4" xfId="35990" xr:uid="{07567EC5-A915-4ABD-A7B4-DF7365A80999}"/>
    <cellStyle name="style1435755146059 3 2 2 5" xfId="45760" xr:uid="{DFBFAB85-072A-4952-8E60-3A8284116595}"/>
    <cellStyle name="style1435755146059 3 2 2 6" xfId="55530" xr:uid="{6020ED10-A326-4B71-BE3C-A3D72B1D6934}"/>
    <cellStyle name="style1435755146059 3 2 3" xfId="11547" xr:uid="{CAD7D900-473C-44AD-8E05-BAA3E8DA5FE9}"/>
    <cellStyle name="style1435755146059 3 2 4" xfId="21317" xr:uid="{29A969C5-2EAF-4058-B410-D6495C1EC7FF}"/>
    <cellStyle name="style1435755146059 3 2 5" xfId="31088" xr:uid="{18E78B01-47BA-4F26-96DC-2D3B3A4F178B}"/>
    <cellStyle name="style1435755146059 3 2 6" xfId="40856" xr:uid="{F7D5C7C6-3FDC-431B-B482-1CC7ED5359AF}"/>
    <cellStyle name="style1435755146059 3 2 7" xfId="50626" xr:uid="{9A28D8B4-A55B-4F8B-AB34-350D9570C531}"/>
    <cellStyle name="style1435755146059 3 3" xfId="2952" xr:uid="{00000000-0005-0000-0000-00005D1D0000}"/>
    <cellStyle name="style1435755146059 3 3 2" xfId="7856" xr:uid="{00000000-0005-0000-0000-00005E1D0000}"/>
    <cellStyle name="style1435755146059 3 3 2 2" xfId="17644" xr:uid="{C339743A-3198-433F-952A-17C37915EB74}"/>
    <cellStyle name="style1435755146059 3 3 2 3" xfId="27414" xr:uid="{2CDCFD90-F782-4E1D-8CBF-EAC7CCBC31A4}"/>
    <cellStyle name="style1435755146059 3 3 2 4" xfId="37183" xr:uid="{D5F8C0F7-C7C0-4A9F-9C52-EFF0C0F907F0}"/>
    <cellStyle name="style1435755146059 3 3 2 5" xfId="46953" xr:uid="{F30721A7-A2DC-411E-9D93-1EA3EE61B621}"/>
    <cellStyle name="style1435755146059 3 3 2 6" xfId="56723" xr:uid="{F659F462-3A64-4DD1-BEDC-32DCF967FC27}"/>
    <cellStyle name="style1435755146059 3 3 3" xfId="12740" xr:uid="{40122DD3-5E6D-4276-BDA5-87310D738BFF}"/>
    <cellStyle name="style1435755146059 3 3 4" xfId="22510" xr:uid="{CE824758-DC00-4FF9-A80D-7FD7DD27D5D9}"/>
    <cellStyle name="style1435755146059 3 3 5" xfId="32281" xr:uid="{7831B7CF-B7AD-49FB-B230-6D54174C2A1D}"/>
    <cellStyle name="style1435755146059 3 3 6" xfId="42049" xr:uid="{2EC18F6B-C083-48F4-B93B-6C4924719F5C}"/>
    <cellStyle name="style1435755146059 3 3 7" xfId="51819" xr:uid="{08CFBBA8-7DA0-45FB-9D65-4497476E9C67}"/>
    <cellStyle name="style1435755146059 3 4" xfId="4145" xr:uid="{00000000-0005-0000-0000-00005F1D0000}"/>
    <cellStyle name="style1435755146059 3 4 2" xfId="9049" xr:uid="{00000000-0005-0000-0000-0000601D0000}"/>
    <cellStyle name="style1435755146059 3 4 2 2" xfId="18837" xr:uid="{26D6F085-CB45-4C8D-9974-2A46A58D80F0}"/>
    <cellStyle name="style1435755146059 3 4 2 3" xfId="28607" xr:uid="{8BDBB79C-11C2-4538-8864-A7D868D7E263}"/>
    <cellStyle name="style1435755146059 3 4 2 4" xfId="38376" xr:uid="{2C9F20E9-F45C-4E27-816D-F11100243491}"/>
    <cellStyle name="style1435755146059 3 4 2 5" xfId="48146" xr:uid="{BC6650F6-5EA1-423F-A670-350C9397DAAF}"/>
    <cellStyle name="style1435755146059 3 4 2 6" xfId="57916" xr:uid="{BFEB3FDB-0862-4B68-8457-3A32715D77CC}"/>
    <cellStyle name="style1435755146059 3 4 3" xfId="13933" xr:uid="{5ED24E3E-E0A1-4B13-AAD0-79F159800E70}"/>
    <cellStyle name="style1435755146059 3 4 4" xfId="23703" xr:uid="{75C8D493-EBAF-4102-9CD8-F1B82BD728EC}"/>
    <cellStyle name="style1435755146059 3 4 5" xfId="33473" xr:uid="{AB02D348-0A6C-4E8B-954F-982C8C5FB86B}"/>
    <cellStyle name="style1435755146059 3 4 6" xfId="43242" xr:uid="{9FAE633E-4C6C-45F9-8E04-D8180A487BBE}"/>
    <cellStyle name="style1435755146059 3 4 7" xfId="53012" xr:uid="{30D4DFBF-C8AB-4FCE-A023-31D462875DAF}"/>
    <cellStyle name="style1435755146059 3 5" xfId="5422" xr:uid="{00000000-0005-0000-0000-0000611D0000}"/>
    <cellStyle name="style1435755146059 3 5 2" xfId="15210" xr:uid="{EA616994-C3AC-4F95-95E1-5FE91F8EE376}"/>
    <cellStyle name="style1435755146059 3 5 3" xfId="24980" xr:uid="{8DD57FAA-4644-420A-B2C8-13A448E7D164}"/>
    <cellStyle name="style1435755146059 3 5 4" xfId="34749" xr:uid="{F21DF214-8CD2-41DA-9C4A-6B18FB1EC09F}"/>
    <cellStyle name="style1435755146059 3 5 5" xfId="44519" xr:uid="{BA886A3E-4095-4CE0-AEE5-2491C1CAB170}"/>
    <cellStyle name="style1435755146059 3 5 6" xfId="54289" xr:uid="{E31205E5-8C86-4728-AC7F-12292D504D88}"/>
    <cellStyle name="style1435755146059 3 6" xfId="10306" xr:uid="{10AFDD48-0B0C-487C-95E5-AB53398367E5}"/>
    <cellStyle name="style1435755146059 3 7" xfId="20076" xr:uid="{326EBE7D-C37A-412C-8AC6-7C5A837D65DF}"/>
    <cellStyle name="style1435755146059 3 8" xfId="29847" xr:uid="{E7C8A004-3A17-4C0E-8335-69F147E6FDC3}"/>
    <cellStyle name="style1435755146059 3 9" xfId="39615" xr:uid="{0D26FEAD-5F8E-4AEC-ADC4-01B2F92B9EC9}"/>
    <cellStyle name="style1435755146059 4" xfId="1391" xr:uid="{00000000-0005-0000-0000-0000621D0000}"/>
    <cellStyle name="style1435755146059 4 2" xfId="6295" xr:uid="{00000000-0005-0000-0000-0000631D0000}"/>
    <cellStyle name="style1435755146059 4 2 2" xfId="16083" xr:uid="{ADC4408A-CAA1-4AE6-AFC9-FF6EE4F5D159}"/>
    <cellStyle name="style1435755146059 4 2 3" xfId="25853" xr:uid="{CAAC076C-0857-4D82-8CE9-AA8ABD9DDD4E}"/>
    <cellStyle name="style1435755146059 4 2 4" xfId="35622" xr:uid="{13011BA1-2A41-4136-BBB2-699AD7483AEF}"/>
    <cellStyle name="style1435755146059 4 2 5" xfId="45392" xr:uid="{631636E9-85B5-4AA5-8670-E7B47F6D864A}"/>
    <cellStyle name="style1435755146059 4 2 6" xfId="55162" xr:uid="{D74C3EAC-955E-4A6A-9781-CEA75C9CA6B3}"/>
    <cellStyle name="style1435755146059 4 3" xfId="11179" xr:uid="{CD9BE765-EC0A-4AE0-BC35-6AC71C422448}"/>
    <cellStyle name="style1435755146059 4 4" xfId="20949" xr:uid="{5243B2E6-1654-4743-8B1B-C059B891FC3D}"/>
    <cellStyle name="style1435755146059 4 5" xfId="30720" xr:uid="{0869607C-5E3C-4621-ACFF-CD649D48164C}"/>
    <cellStyle name="style1435755146059 4 6" xfId="40488" xr:uid="{55945E21-1D84-4B7E-A123-4D9CA6CD0867}"/>
    <cellStyle name="style1435755146059 4 7" xfId="50258" xr:uid="{43BBA226-D959-4D99-824D-AF023C1DA1CF}"/>
    <cellStyle name="style1435755146059 5" xfId="2584" xr:uid="{00000000-0005-0000-0000-0000641D0000}"/>
    <cellStyle name="style1435755146059 5 2" xfId="7488" xr:uid="{00000000-0005-0000-0000-0000651D0000}"/>
    <cellStyle name="style1435755146059 5 2 2" xfId="17276" xr:uid="{357BC78A-952F-43CA-AA07-85E89C00C6FE}"/>
    <cellStyle name="style1435755146059 5 2 3" xfId="27046" xr:uid="{B2094FA6-8CFF-47EC-A104-76E77A6E1C5E}"/>
    <cellStyle name="style1435755146059 5 2 4" xfId="36815" xr:uid="{304FDD15-FB4B-4A5B-81B7-92F4A101C924}"/>
    <cellStyle name="style1435755146059 5 2 5" xfId="46585" xr:uid="{B4C34911-7146-4A72-88B9-55B0A2FB019B}"/>
    <cellStyle name="style1435755146059 5 2 6" xfId="56355" xr:uid="{55862750-4DCB-4B93-AE9B-5D206167D53D}"/>
    <cellStyle name="style1435755146059 5 3" xfId="12372" xr:uid="{C649ADFB-43A5-4A6B-9138-055B7BB66D62}"/>
    <cellStyle name="style1435755146059 5 4" xfId="22142" xr:uid="{FBA9234B-7332-4DB4-AE1D-112C30D2E50A}"/>
    <cellStyle name="style1435755146059 5 5" xfId="31913" xr:uid="{84DB5086-2D8E-457E-9CE8-A8C78DDBB0F0}"/>
    <cellStyle name="style1435755146059 5 6" xfId="41681" xr:uid="{43DA6582-CF5D-416B-8194-032D2C5577C9}"/>
    <cellStyle name="style1435755146059 5 7" xfId="51451" xr:uid="{2780DA0E-DC0B-42F3-9E6B-669BAF5A5605}"/>
    <cellStyle name="style1435755146059 6" xfId="3777" xr:uid="{00000000-0005-0000-0000-0000661D0000}"/>
    <cellStyle name="style1435755146059 6 2" xfId="8681" xr:uid="{00000000-0005-0000-0000-0000671D0000}"/>
    <cellStyle name="style1435755146059 6 2 2" xfId="18469" xr:uid="{FB6F4C46-F57B-4945-9423-9E5F0E5D75E5}"/>
    <cellStyle name="style1435755146059 6 2 3" xfId="28239" xr:uid="{BDDDBFE9-7A26-48E8-B9CA-E151C82B7F1D}"/>
    <cellStyle name="style1435755146059 6 2 4" xfId="38008" xr:uid="{0E9CF000-3E01-4FAE-8D19-333044E373DD}"/>
    <cellStyle name="style1435755146059 6 2 5" xfId="47778" xr:uid="{C36A5AC6-BADC-4535-8775-D1335F94D728}"/>
    <cellStyle name="style1435755146059 6 2 6" xfId="57548" xr:uid="{452447BB-9AC8-415E-8F82-2496584E71DF}"/>
    <cellStyle name="style1435755146059 6 3" xfId="13565" xr:uid="{66ED63BE-CFDA-4AD1-8BB4-A6F3B3640BEC}"/>
    <cellStyle name="style1435755146059 6 4" xfId="23335" xr:uid="{46ECD93E-566E-4CC1-AF22-08FC24BE79B5}"/>
    <cellStyle name="style1435755146059 6 5" xfId="33105" xr:uid="{054422F4-7C8D-4E05-BE7D-21C309AF217A}"/>
    <cellStyle name="style1435755146059 6 6" xfId="42874" xr:uid="{87CF3F25-1C97-4564-8D30-FD81C2A22643}"/>
    <cellStyle name="style1435755146059 6 7" xfId="52644" xr:uid="{805C0CEE-4CF8-47B5-B1EA-DF42F17E696F}"/>
    <cellStyle name="style1435755146059 7" xfId="5054" xr:uid="{00000000-0005-0000-0000-0000681D0000}"/>
    <cellStyle name="style1435755146059 7 2" xfId="14842" xr:uid="{B50B46AC-520E-48EE-9E59-C6F247DC1BB1}"/>
    <cellStyle name="style1435755146059 7 3" xfId="24612" xr:uid="{4BCE1A9F-127B-4E40-850B-0103967AA4AC}"/>
    <cellStyle name="style1435755146059 7 4" xfId="34381" xr:uid="{4A80BAF5-CBA0-4E7D-9F14-B7922B75B3C7}"/>
    <cellStyle name="style1435755146059 7 5" xfId="44151" xr:uid="{5EBF67C3-39BE-478A-8FC0-B303C57BC527}"/>
    <cellStyle name="style1435755146059 7 6" xfId="53921" xr:uid="{952EC711-D0A7-4680-8C5A-A6A020CAE030}"/>
    <cellStyle name="style1435755146059 8" xfId="9938" xr:uid="{1DFCE809-1C58-40FB-8C66-8AE4328E991A}"/>
    <cellStyle name="style1435755146059 9" xfId="19708" xr:uid="{6B14C1C6-689B-4ABE-9FDE-9CA24EE39198}"/>
    <cellStyle name="style1435755146090" xfId="94" xr:uid="{00000000-0005-0000-0000-0000691D0000}"/>
    <cellStyle name="style1435755146090 10" xfId="29480" xr:uid="{2370C1B5-5138-499D-837E-0405C390F66D}"/>
    <cellStyle name="style1435755146090 11" xfId="39248" xr:uid="{078DB019-6453-43A9-9492-47C5DCFB05B3}"/>
    <cellStyle name="style1435755146090 12" xfId="49018" xr:uid="{01ACA8A6-7B42-4EBF-A6AE-62B38E1A9B52}"/>
    <cellStyle name="style1435755146090 2" xfId="469" xr:uid="{00000000-0005-0000-0000-00006A1D0000}"/>
    <cellStyle name="style1435755146090 2 10" xfId="39616" xr:uid="{336111DD-AF7E-45A7-8487-1A8FCCFB82AA}"/>
    <cellStyle name="style1435755146090 2 11" xfId="49386" xr:uid="{1C528920-0ABE-454A-95E6-6E1A54290A34}"/>
    <cellStyle name="style1435755146090 2 2" xfId="470" xr:uid="{00000000-0005-0000-0000-00006B1D0000}"/>
    <cellStyle name="style1435755146090 2 2 10" xfId="49387" xr:uid="{6C5AED63-FA02-42C6-9B51-C1F7F47E463B}"/>
    <cellStyle name="style1435755146090 2 2 2" xfId="1761" xr:uid="{00000000-0005-0000-0000-00006C1D0000}"/>
    <cellStyle name="style1435755146090 2 2 2 2" xfId="6665" xr:uid="{00000000-0005-0000-0000-00006D1D0000}"/>
    <cellStyle name="style1435755146090 2 2 2 2 2" xfId="16453" xr:uid="{1F575367-2C53-4E1E-B9B5-29B349CA7FB8}"/>
    <cellStyle name="style1435755146090 2 2 2 2 3" xfId="26223" xr:uid="{229CFFE5-0E07-4E40-A452-03192FDE83D9}"/>
    <cellStyle name="style1435755146090 2 2 2 2 4" xfId="35992" xr:uid="{9434F2D9-79FC-4CFD-831E-5A63760D12BA}"/>
    <cellStyle name="style1435755146090 2 2 2 2 5" xfId="45762" xr:uid="{B3823360-A7C9-48BA-9867-08A59DD5D5A5}"/>
    <cellStyle name="style1435755146090 2 2 2 2 6" xfId="55532" xr:uid="{F8B70E04-3794-4679-83F8-EF534814C694}"/>
    <cellStyle name="style1435755146090 2 2 2 3" xfId="11549" xr:uid="{65547A1A-8C5C-49EC-955E-0D3FC86EE7FF}"/>
    <cellStyle name="style1435755146090 2 2 2 4" xfId="21319" xr:uid="{6E5101E9-E001-48E4-ABB7-E868C4B542A3}"/>
    <cellStyle name="style1435755146090 2 2 2 5" xfId="31090" xr:uid="{B15E0823-BF56-4EF8-BF5D-9835A834BFB3}"/>
    <cellStyle name="style1435755146090 2 2 2 6" xfId="40858" xr:uid="{F29240AF-E152-466B-871B-7C356B4E7542}"/>
    <cellStyle name="style1435755146090 2 2 2 7" xfId="50628" xr:uid="{C4BB56AF-2D11-4725-BB9F-B423489795E9}"/>
    <cellStyle name="style1435755146090 2 2 3" xfId="2954" xr:uid="{00000000-0005-0000-0000-00006E1D0000}"/>
    <cellStyle name="style1435755146090 2 2 3 2" xfId="7858" xr:uid="{00000000-0005-0000-0000-00006F1D0000}"/>
    <cellStyle name="style1435755146090 2 2 3 2 2" xfId="17646" xr:uid="{7A4E83B5-717B-48AD-8941-13D16B06A517}"/>
    <cellStyle name="style1435755146090 2 2 3 2 3" xfId="27416" xr:uid="{268C3EF2-C82A-4430-A0A8-4B5458084BE1}"/>
    <cellStyle name="style1435755146090 2 2 3 2 4" xfId="37185" xr:uid="{D6D7CA21-6E6B-40B3-85DD-DA6BF98A4CC5}"/>
    <cellStyle name="style1435755146090 2 2 3 2 5" xfId="46955" xr:uid="{BE3E7B61-A0B6-4CC5-ADC5-C8012DA1DA08}"/>
    <cellStyle name="style1435755146090 2 2 3 2 6" xfId="56725" xr:uid="{31C02EA8-FE3D-4926-BA35-ADB1B6D92F8D}"/>
    <cellStyle name="style1435755146090 2 2 3 3" xfId="12742" xr:uid="{EEFC8C03-6596-49F7-AF2E-5D3A3C9B80E9}"/>
    <cellStyle name="style1435755146090 2 2 3 4" xfId="22512" xr:uid="{DBA98D01-2AF5-4A3F-A932-54F8BE1CEC78}"/>
    <cellStyle name="style1435755146090 2 2 3 5" xfId="32283" xr:uid="{D2C3008A-2DDE-4574-B15B-2930955F259F}"/>
    <cellStyle name="style1435755146090 2 2 3 6" xfId="42051" xr:uid="{4FA5823B-3451-4002-82E0-6F58BFA6AE52}"/>
    <cellStyle name="style1435755146090 2 2 3 7" xfId="51821" xr:uid="{7EF2548E-5F7C-43FC-ABA6-C64F3BCAF267}"/>
    <cellStyle name="style1435755146090 2 2 4" xfId="4147" xr:uid="{00000000-0005-0000-0000-0000701D0000}"/>
    <cellStyle name="style1435755146090 2 2 4 2" xfId="9051" xr:uid="{00000000-0005-0000-0000-0000711D0000}"/>
    <cellStyle name="style1435755146090 2 2 4 2 2" xfId="18839" xr:uid="{12E0F896-A12E-4590-BFBB-B51150A80A6B}"/>
    <cellStyle name="style1435755146090 2 2 4 2 3" xfId="28609" xr:uid="{C7CB95EB-0AED-4848-AC64-DEE3FBBB0162}"/>
    <cellStyle name="style1435755146090 2 2 4 2 4" xfId="38378" xr:uid="{5D6E6462-7CB7-41C8-8489-F6CF4EAC0058}"/>
    <cellStyle name="style1435755146090 2 2 4 2 5" xfId="48148" xr:uid="{EDAAEC39-8FCE-4312-8CCF-B72252ACFEF9}"/>
    <cellStyle name="style1435755146090 2 2 4 2 6" xfId="57918" xr:uid="{D441C64B-7C78-449F-A354-88446CB227EC}"/>
    <cellStyle name="style1435755146090 2 2 4 3" xfId="13935" xr:uid="{32D6C942-90E4-438D-A9E5-47AB406B1EFA}"/>
    <cellStyle name="style1435755146090 2 2 4 4" xfId="23705" xr:uid="{7975D25E-03B9-4C51-832E-3E96F481BA6A}"/>
    <cellStyle name="style1435755146090 2 2 4 5" xfId="33475" xr:uid="{F6E819C8-89D1-4A0E-9C3F-15AAF1052F40}"/>
    <cellStyle name="style1435755146090 2 2 4 6" xfId="43244" xr:uid="{FB01B04A-7FC9-4469-A696-10DD96891F32}"/>
    <cellStyle name="style1435755146090 2 2 4 7" xfId="53014" xr:uid="{CCBFD19F-E6DC-4E4A-8B94-199E41272EDD}"/>
    <cellStyle name="style1435755146090 2 2 5" xfId="5424" xr:uid="{00000000-0005-0000-0000-0000721D0000}"/>
    <cellStyle name="style1435755146090 2 2 5 2" xfId="15212" xr:uid="{A2894177-050B-4349-9EEA-180EF89CCC06}"/>
    <cellStyle name="style1435755146090 2 2 5 3" xfId="24982" xr:uid="{AB2E5075-636E-46D8-8ACD-2FBB2855E32E}"/>
    <cellStyle name="style1435755146090 2 2 5 4" xfId="34751" xr:uid="{681646A7-8391-4B90-B4BC-32EEACF01D01}"/>
    <cellStyle name="style1435755146090 2 2 5 5" xfId="44521" xr:uid="{683E5172-0181-4A0D-A7AD-6E5E10293035}"/>
    <cellStyle name="style1435755146090 2 2 5 6" xfId="54291" xr:uid="{68D350FE-FB43-4F79-8C84-1FD00560D9C7}"/>
    <cellStyle name="style1435755146090 2 2 6" xfId="10308" xr:uid="{7F10EC35-E8F9-4390-8B33-78F9833C8C56}"/>
    <cellStyle name="style1435755146090 2 2 7" xfId="20078" xr:uid="{8F500738-F584-4445-B97B-3C0115AA8F70}"/>
    <cellStyle name="style1435755146090 2 2 8" xfId="29849" xr:uid="{44BD5652-163A-44A2-9A28-B61FB57C7843}"/>
    <cellStyle name="style1435755146090 2 2 9" xfId="39617" xr:uid="{040FE3B3-7C67-41E5-A8E2-EF541FB95EC0}"/>
    <cellStyle name="style1435755146090 2 3" xfId="1760" xr:uid="{00000000-0005-0000-0000-0000731D0000}"/>
    <cellStyle name="style1435755146090 2 3 2" xfId="6664" xr:uid="{00000000-0005-0000-0000-0000741D0000}"/>
    <cellStyle name="style1435755146090 2 3 2 2" xfId="16452" xr:uid="{EA5BE71D-FD20-4318-9A87-19C3CBF8F264}"/>
    <cellStyle name="style1435755146090 2 3 2 3" xfId="26222" xr:uid="{E96DC740-A82C-4F46-A5D4-5565B69A892D}"/>
    <cellStyle name="style1435755146090 2 3 2 4" xfId="35991" xr:uid="{35AF7255-09D6-41EB-B953-32AB417AC86D}"/>
    <cellStyle name="style1435755146090 2 3 2 5" xfId="45761" xr:uid="{9D9BF3F3-3848-43CC-8038-4FAAA88A7857}"/>
    <cellStyle name="style1435755146090 2 3 2 6" xfId="55531" xr:uid="{9623F588-A146-4E62-8B9D-342671BDEB2F}"/>
    <cellStyle name="style1435755146090 2 3 3" xfId="11548" xr:uid="{A39C51AE-9F67-4581-BBC7-B9417C4C2800}"/>
    <cellStyle name="style1435755146090 2 3 4" xfId="21318" xr:uid="{636DF694-E026-422C-A119-6B23EAE65A0F}"/>
    <cellStyle name="style1435755146090 2 3 5" xfId="31089" xr:uid="{3CAFD477-94AA-422D-A48F-39ED185F7D0D}"/>
    <cellStyle name="style1435755146090 2 3 6" xfId="40857" xr:uid="{5A51F0D3-4371-4804-B198-A72F16ED54CC}"/>
    <cellStyle name="style1435755146090 2 3 7" xfId="50627" xr:uid="{F4EE62BA-CE0F-46AE-A8D2-D8D30D2C57BF}"/>
    <cellStyle name="style1435755146090 2 4" xfId="2953" xr:uid="{00000000-0005-0000-0000-0000751D0000}"/>
    <cellStyle name="style1435755146090 2 4 2" xfId="7857" xr:uid="{00000000-0005-0000-0000-0000761D0000}"/>
    <cellStyle name="style1435755146090 2 4 2 2" xfId="17645" xr:uid="{7F2CD8F1-0171-4B9B-8E62-1AEE34FD866B}"/>
    <cellStyle name="style1435755146090 2 4 2 3" xfId="27415" xr:uid="{CDC75F34-65F0-4AF1-9A09-2640ED8ECE73}"/>
    <cellStyle name="style1435755146090 2 4 2 4" xfId="37184" xr:uid="{0B012165-920F-41AD-877A-C7C4581C1DB5}"/>
    <cellStyle name="style1435755146090 2 4 2 5" xfId="46954" xr:uid="{1CF2D528-6A9C-48B1-83E0-F3B814681A90}"/>
    <cellStyle name="style1435755146090 2 4 2 6" xfId="56724" xr:uid="{B17D3F3F-751F-4B78-AB79-97CC38FDAED2}"/>
    <cellStyle name="style1435755146090 2 4 3" xfId="12741" xr:uid="{21982703-F2E6-4D5D-94D0-246ECC9D7E6E}"/>
    <cellStyle name="style1435755146090 2 4 4" xfId="22511" xr:uid="{08CCD769-4C30-43D7-A3EA-EB46CE98D07F}"/>
    <cellStyle name="style1435755146090 2 4 5" xfId="32282" xr:uid="{FAFD6BA6-987D-4ACF-B7CE-56D7D9B9C41A}"/>
    <cellStyle name="style1435755146090 2 4 6" xfId="42050" xr:uid="{E2CDFA0A-9C47-43B3-A6FE-5820D7170376}"/>
    <cellStyle name="style1435755146090 2 4 7" xfId="51820" xr:uid="{EF8967DD-17E8-4BE5-855A-D2354814F9AC}"/>
    <cellStyle name="style1435755146090 2 5" xfId="4146" xr:uid="{00000000-0005-0000-0000-0000771D0000}"/>
    <cellStyle name="style1435755146090 2 5 2" xfId="9050" xr:uid="{00000000-0005-0000-0000-0000781D0000}"/>
    <cellStyle name="style1435755146090 2 5 2 2" xfId="18838" xr:uid="{B88392D9-C934-45C4-8D3A-BFC68DB3EA9B}"/>
    <cellStyle name="style1435755146090 2 5 2 3" xfId="28608" xr:uid="{004F1CB5-F3DF-48EC-881E-EB5A212A616F}"/>
    <cellStyle name="style1435755146090 2 5 2 4" xfId="38377" xr:uid="{C184312C-0079-4D84-A617-EEB94DCAC59C}"/>
    <cellStyle name="style1435755146090 2 5 2 5" xfId="48147" xr:uid="{597EBB22-4F80-4D89-A6C4-5A1401D1BD7C}"/>
    <cellStyle name="style1435755146090 2 5 2 6" xfId="57917" xr:uid="{DDE44E35-DC77-4E1F-8CC6-202275B436F1}"/>
    <cellStyle name="style1435755146090 2 5 3" xfId="13934" xr:uid="{EADE1186-3CC8-492F-99B7-78E5829B3AE0}"/>
    <cellStyle name="style1435755146090 2 5 4" xfId="23704" xr:uid="{DA5460AC-9859-48F4-9479-3BFE40F5E641}"/>
    <cellStyle name="style1435755146090 2 5 5" xfId="33474" xr:uid="{E4A2FE63-CE49-4EFE-84BE-638E81469820}"/>
    <cellStyle name="style1435755146090 2 5 6" xfId="43243" xr:uid="{4C68C7AA-0B7E-4676-8F8D-710892A93EC9}"/>
    <cellStyle name="style1435755146090 2 5 7" xfId="53013" xr:uid="{A1250CD7-096B-4723-A673-178D21FA14F0}"/>
    <cellStyle name="style1435755146090 2 6" xfId="5423" xr:uid="{00000000-0005-0000-0000-0000791D0000}"/>
    <cellStyle name="style1435755146090 2 6 2" xfId="15211" xr:uid="{8264D3BD-FEC6-4A0F-9943-47A1EB3B9F65}"/>
    <cellStyle name="style1435755146090 2 6 3" xfId="24981" xr:uid="{604E3508-411B-4EEB-9411-B39470CF8925}"/>
    <cellStyle name="style1435755146090 2 6 4" xfId="34750" xr:uid="{9D14415A-FD3A-4399-B34F-EA2DDA8F1264}"/>
    <cellStyle name="style1435755146090 2 6 5" xfId="44520" xr:uid="{64028F9F-159D-4CCF-A919-1C3A7A6D87E2}"/>
    <cellStyle name="style1435755146090 2 6 6" xfId="54290" xr:uid="{93780647-C915-4036-9E4B-9010C3E9ADAF}"/>
    <cellStyle name="style1435755146090 2 7" xfId="10307" xr:uid="{2B70FF01-5660-4566-88C0-2F06E0CB0642}"/>
    <cellStyle name="style1435755146090 2 8" xfId="20077" xr:uid="{C89AC083-DFAF-476F-8431-C0CF97F1C1EF}"/>
    <cellStyle name="style1435755146090 2 9" xfId="29848" xr:uid="{6E691EF1-B1EA-4809-A211-6C79F942E8BC}"/>
    <cellStyle name="style1435755146090 3" xfId="471" xr:uid="{00000000-0005-0000-0000-00007A1D0000}"/>
    <cellStyle name="style1435755146090 3 10" xfId="49388" xr:uid="{E49C88B3-943A-4EF2-9931-6F5199F59C1C}"/>
    <cellStyle name="style1435755146090 3 2" xfId="1762" xr:uid="{00000000-0005-0000-0000-00007B1D0000}"/>
    <cellStyle name="style1435755146090 3 2 2" xfId="6666" xr:uid="{00000000-0005-0000-0000-00007C1D0000}"/>
    <cellStyle name="style1435755146090 3 2 2 2" xfId="16454" xr:uid="{CD44A2E3-3181-4C79-A544-8F336E5CB959}"/>
    <cellStyle name="style1435755146090 3 2 2 3" xfId="26224" xr:uid="{A83E9BA8-BABB-4AB4-A532-74999B805AE4}"/>
    <cellStyle name="style1435755146090 3 2 2 4" xfId="35993" xr:uid="{3BF35652-2CD0-4F25-AB7B-716CA8682081}"/>
    <cellStyle name="style1435755146090 3 2 2 5" xfId="45763" xr:uid="{AC5324D4-5F1B-4FD9-98AC-92149F2BC732}"/>
    <cellStyle name="style1435755146090 3 2 2 6" xfId="55533" xr:uid="{BF1E2414-5F85-423E-BC19-F51E8AFCCBC9}"/>
    <cellStyle name="style1435755146090 3 2 3" xfId="11550" xr:uid="{B6A1DD9A-BC6D-49B4-A9D4-7883F5B987BE}"/>
    <cellStyle name="style1435755146090 3 2 4" xfId="21320" xr:uid="{88DC6C76-0B40-42EE-B367-A991E6508F44}"/>
    <cellStyle name="style1435755146090 3 2 5" xfId="31091" xr:uid="{5087AFCE-C6DE-4BC3-B8E5-94264481867A}"/>
    <cellStyle name="style1435755146090 3 2 6" xfId="40859" xr:uid="{2060A2B0-50F0-41E6-8989-71667561F545}"/>
    <cellStyle name="style1435755146090 3 2 7" xfId="50629" xr:uid="{880F601B-DA9A-4570-982B-C5AA1544B872}"/>
    <cellStyle name="style1435755146090 3 3" xfId="2955" xr:uid="{00000000-0005-0000-0000-00007D1D0000}"/>
    <cellStyle name="style1435755146090 3 3 2" xfId="7859" xr:uid="{00000000-0005-0000-0000-00007E1D0000}"/>
    <cellStyle name="style1435755146090 3 3 2 2" xfId="17647" xr:uid="{F5E42162-5F84-410F-9E6C-994328DD0D1B}"/>
    <cellStyle name="style1435755146090 3 3 2 3" xfId="27417" xr:uid="{8117B55F-2F73-4A5F-BB3E-494312D397CD}"/>
    <cellStyle name="style1435755146090 3 3 2 4" xfId="37186" xr:uid="{6F183C84-68E7-4B88-83AF-82DA6A378553}"/>
    <cellStyle name="style1435755146090 3 3 2 5" xfId="46956" xr:uid="{6FE86E03-0E04-4387-865C-47B592CDB0D0}"/>
    <cellStyle name="style1435755146090 3 3 2 6" xfId="56726" xr:uid="{7D903901-259F-42E6-9045-3802EBDE8D6E}"/>
    <cellStyle name="style1435755146090 3 3 3" xfId="12743" xr:uid="{71E93840-A7BE-465C-9286-F8031A7F6827}"/>
    <cellStyle name="style1435755146090 3 3 4" xfId="22513" xr:uid="{71AEFDAD-5811-4ABA-B395-D530BF3E585E}"/>
    <cellStyle name="style1435755146090 3 3 5" xfId="32284" xr:uid="{24ECCB97-A74B-4059-94A5-4DD05D8439B1}"/>
    <cellStyle name="style1435755146090 3 3 6" xfId="42052" xr:uid="{356C31F4-14CA-4845-A6C8-049E7B6B6E16}"/>
    <cellStyle name="style1435755146090 3 3 7" xfId="51822" xr:uid="{F85CB43E-1553-4AFD-A986-C5690D31338A}"/>
    <cellStyle name="style1435755146090 3 4" xfId="4148" xr:uid="{00000000-0005-0000-0000-00007F1D0000}"/>
    <cellStyle name="style1435755146090 3 4 2" xfId="9052" xr:uid="{00000000-0005-0000-0000-0000801D0000}"/>
    <cellStyle name="style1435755146090 3 4 2 2" xfId="18840" xr:uid="{4F3F3073-1CE4-4A8F-B80E-404AA9646E0E}"/>
    <cellStyle name="style1435755146090 3 4 2 3" xfId="28610" xr:uid="{03EAE79F-402C-44F9-A46C-6A763704F661}"/>
    <cellStyle name="style1435755146090 3 4 2 4" xfId="38379" xr:uid="{A2D8F0F6-C39B-4975-9409-AAA970374FA1}"/>
    <cellStyle name="style1435755146090 3 4 2 5" xfId="48149" xr:uid="{B7758062-F168-49D4-98A2-D6EFC3191C1E}"/>
    <cellStyle name="style1435755146090 3 4 2 6" xfId="57919" xr:uid="{F8B955D5-4B4A-45A5-A068-DD6C037AC781}"/>
    <cellStyle name="style1435755146090 3 4 3" xfId="13936" xr:uid="{760FC2E6-E849-45C4-9F6C-DB1CEA275C2E}"/>
    <cellStyle name="style1435755146090 3 4 4" xfId="23706" xr:uid="{E93944E3-C357-4F50-87D5-33C604F932ED}"/>
    <cellStyle name="style1435755146090 3 4 5" xfId="33476" xr:uid="{FF2C4F1C-6327-41B9-B728-2F11661F50BE}"/>
    <cellStyle name="style1435755146090 3 4 6" xfId="43245" xr:uid="{5707D0AB-8DA1-48A2-A4AF-E756BDC6362B}"/>
    <cellStyle name="style1435755146090 3 4 7" xfId="53015" xr:uid="{A602998B-F3FE-4405-AA42-323083236069}"/>
    <cellStyle name="style1435755146090 3 5" xfId="5425" xr:uid="{00000000-0005-0000-0000-0000811D0000}"/>
    <cellStyle name="style1435755146090 3 5 2" xfId="15213" xr:uid="{DED5B0BA-BAB6-48C5-A2D3-402F959120FC}"/>
    <cellStyle name="style1435755146090 3 5 3" xfId="24983" xr:uid="{8D5EE6C6-C349-4A4F-AEE5-4ACE35A1DDA2}"/>
    <cellStyle name="style1435755146090 3 5 4" xfId="34752" xr:uid="{534F8D04-718C-498C-A0AA-255B3F8F48FE}"/>
    <cellStyle name="style1435755146090 3 5 5" xfId="44522" xr:uid="{0FB24814-6D38-4D9F-993E-6233FB1BABD9}"/>
    <cellStyle name="style1435755146090 3 5 6" xfId="54292" xr:uid="{603E6EB6-B096-4948-B356-540515833B84}"/>
    <cellStyle name="style1435755146090 3 6" xfId="10309" xr:uid="{22511464-9476-49D4-A612-93FAC9FD6494}"/>
    <cellStyle name="style1435755146090 3 7" xfId="20079" xr:uid="{F81C1ED1-2026-47D2-BB41-7D115B65F9C9}"/>
    <cellStyle name="style1435755146090 3 8" xfId="29850" xr:uid="{F02C1311-A6B6-472C-B747-2CE774B26EB7}"/>
    <cellStyle name="style1435755146090 3 9" xfId="39618" xr:uid="{A803A0E0-334C-4316-98FB-FCAA971C5516}"/>
    <cellStyle name="style1435755146090 4" xfId="1392" xr:uid="{00000000-0005-0000-0000-0000821D0000}"/>
    <cellStyle name="style1435755146090 4 2" xfId="6296" xr:uid="{00000000-0005-0000-0000-0000831D0000}"/>
    <cellStyle name="style1435755146090 4 2 2" xfId="16084" xr:uid="{1DE112B7-ACAC-40DD-A79E-A3979C574858}"/>
    <cellStyle name="style1435755146090 4 2 3" xfId="25854" xr:uid="{E07A6812-0A0B-4D7C-AE79-7D65D4E71C38}"/>
    <cellStyle name="style1435755146090 4 2 4" xfId="35623" xr:uid="{07C7E2CA-C2C6-4A00-AE9C-3A74181389F9}"/>
    <cellStyle name="style1435755146090 4 2 5" xfId="45393" xr:uid="{B8837F73-52AC-44BE-9961-289DCB26316A}"/>
    <cellStyle name="style1435755146090 4 2 6" xfId="55163" xr:uid="{8309D43A-8DF2-4AF3-B738-8193A9C77641}"/>
    <cellStyle name="style1435755146090 4 3" xfId="11180" xr:uid="{6A37AB41-5B39-48FF-BE33-06EDC3680B98}"/>
    <cellStyle name="style1435755146090 4 4" xfId="20950" xr:uid="{8F5CA94A-9A1A-48D0-B599-E7C64C367F25}"/>
    <cellStyle name="style1435755146090 4 5" xfId="30721" xr:uid="{50ADACA3-22D4-47C2-8A7F-FB29276467CF}"/>
    <cellStyle name="style1435755146090 4 6" xfId="40489" xr:uid="{3E44465D-71A5-4FE9-A5EA-096A3300C0EE}"/>
    <cellStyle name="style1435755146090 4 7" xfId="50259" xr:uid="{5EC00BAC-F0B6-43DE-8276-BD5CC18E7050}"/>
    <cellStyle name="style1435755146090 5" xfId="2585" xr:uid="{00000000-0005-0000-0000-0000841D0000}"/>
    <cellStyle name="style1435755146090 5 2" xfId="7489" xr:uid="{00000000-0005-0000-0000-0000851D0000}"/>
    <cellStyle name="style1435755146090 5 2 2" xfId="17277" xr:uid="{724F6B8A-6567-4CE7-B2AD-818EC2E20885}"/>
    <cellStyle name="style1435755146090 5 2 3" xfId="27047" xr:uid="{B37C06F6-22BF-4BB7-8DFE-ECCB6F89C44D}"/>
    <cellStyle name="style1435755146090 5 2 4" xfId="36816" xr:uid="{B8399428-B1A3-43C7-B144-8856009EE3C2}"/>
    <cellStyle name="style1435755146090 5 2 5" xfId="46586" xr:uid="{8FF45ACE-3758-439A-9821-0CBF69D48247}"/>
    <cellStyle name="style1435755146090 5 2 6" xfId="56356" xr:uid="{7BA8E56A-8D34-41B2-B5C7-957D86140F38}"/>
    <cellStyle name="style1435755146090 5 3" xfId="12373" xr:uid="{3C07D861-33DE-4218-8C59-5CD37B7A568A}"/>
    <cellStyle name="style1435755146090 5 4" xfId="22143" xr:uid="{19FE35EF-FD94-4202-802F-618EC134DA4F}"/>
    <cellStyle name="style1435755146090 5 5" xfId="31914" xr:uid="{C65ED723-0CB8-4364-BE4E-6B94ACFFC843}"/>
    <cellStyle name="style1435755146090 5 6" xfId="41682" xr:uid="{016033B5-4DD4-4679-9C2F-7C27CDAFE80B}"/>
    <cellStyle name="style1435755146090 5 7" xfId="51452" xr:uid="{E25394C9-58AE-44BC-AD3D-05652B55DA2C}"/>
    <cellStyle name="style1435755146090 6" xfId="3778" xr:uid="{00000000-0005-0000-0000-0000861D0000}"/>
    <cellStyle name="style1435755146090 6 2" xfId="8682" xr:uid="{00000000-0005-0000-0000-0000871D0000}"/>
    <cellStyle name="style1435755146090 6 2 2" xfId="18470" xr:uid="{C9FEDD1E-7AE9-4037-B5E4-DB62242C3607}"/>
    <cellStyle name="style1435755146090 6 2 3" xfId="28240" xr:uid="{ACA1324F-6852-49E0-98E3-983A0670F3BF}"/>
    <cellStyle name="style1435755146090 6 2 4" xfId="38009" xr:uid="{31BAA9F9-6F7B-409E-8101-047659BF48D5}"/>
    <cellStyle name="style1435755146090 6 2 5" xfId="47779" xr:uid="{BA838AC8-A8EE-4716-83D0-C61C273A173C}"/>
    <cellStyle name="style1435755146090 6 2 6" xfId="57549" xr:uid="{4DAFA9D5-156E-4AC0-9E67-99C46F7CD931}"/>
    <cellStyle name="style1435755146090 6 3" xfId="13566" xr:uid="{E3EC657E-CDF0-49CA-83F8-E28F8F1BFD9C}"/>
    <cellStyle name="style1435755146090 6 4" xfId="23336" xr:uid="{A9392E17-A65C-42D4-899C-CD7B71197788}"/>
    <cellStyle name="style1435755146090 6 5" xfId="33106" xr:uid="{1CA03E23-4E1B-4F6E-A8FF-5F157D794A23}"/>
    <cellStyle name="style1435755146090 6 6" xfId="42875" xr:uid="{E7F665BB-3AB7-459D-98F8-B8689EB355DD}"/>
    <cellStyle name="style1435755146090 6 7" xfId="52645" xr:uid="{7E2D4068-197F-43DD-ADC9-93C26DD6B7B6}"/>
    <cellStyle name="style1435755146090 7" xfId="5055" xr:uid="{00000000-0005-0000-0000-0000881D0000}"/>
    <cellStyle name="style1435755146090 7 2" xfId="14843" xr:uid="{25481296-7770-4286-97C3-F4F876E42162}"/>
    <cellStyle name="style1435755146090 7 3" xfId="24613" xr:uid="{06B215EE-36D7-4192-AE6C-2A261495FAF1}"/>
    <cellStyle name="style1435755146090 7 4" xfId="34382" xr:uid="{8E51F268-725C-4EE5-B0C7-2384226D0AF2}"/>
    <cellStyle name="style1435755146090 7 5" xfId="44152" xr:uid="{AFA2CB8C-4E83-4538-875B-691661AF094C}"/>
    <cellStyle name="style1435755146090 7 6" xfId="53922" xr:uid="{2C21ED10-6182-4C4D-8739-2CEA386315B3}"/>
    <cellStyle name="style1435755146090 8" xfId="9939" xr:uid="{306CACFD-A002-4E3B-AA44-01F34FD8736C}"/>
    <cellStyle name="style1435755146090 9" xfId="19709" xr:uid="{7DFE3D10-3D0A-4D58-88AC-2A50F37E829A}"/>
    <cellStyle name="style1480693082397" xfId="95" xr:uid="{00000000-0005-0000-0000-0000891D0000}"/>
    <cellStyle name="style1480693082397 10" xfId="29481" xr:uid="{786DC6B6-18B2-45BE-BCAE-54147370DB6B}"/>
    <cellStyle name="style1480693082397 11" xfId="39249" xr:uid="{095E30E3-E13E-4541-B0E0-CDA1B5E4AD1A}"/>
    <cellStyle name="style1480693082397 12" xfId="49019" xr:uid="{BB1AC392-B5B2-45B1-A225-8762F39B277C}"/>
    <cellStyle name="style1480693082397 2" xfId="472" xr:uid="{00000000-0005-0000-0000-00008A1D0000}"/>
    <cellStyle name="style1480693082397 2 10" xfId="39619" xr:uid="{4E32CCC7-8883-4D62-81C4-A640504D77D8}"/>
    <cellStyle name="style1480693082397 2 11" xfId="49389" xr:uid="{D5B9F669-79A3-4B54-9D24-67A0ABC2D5AD}"/>
    <cellStyle name="style1480693082397 2 2" xfId="473" xr:uid="{00000000-0005-0000-0000-00008B1D0000}"/>
    <cellStyle name="style1480693082397 2 2 10" xfId="49390" xr:uid="{FBF5AD2F-80E5-4E39-96B7-8FD66398BBEA}"/>
    <cellStyle name="style1480693082397 2 2 2" xfId="1764" xr:uid="{00000000-0005-0000-0000-00008C1D0000}"/>
    <cellStyle name="style1480693082397 2 2 2 2" xfId="6668" xr:uid="{00000000-0005-0000-0000-00008D1D0000}"/>
    <cellStyle name="style1480693082397 2 2 2 2 2" xfId="16456" xr:uid="{7AA4B1F3-726F-4819-8254-56D6D8A4DC4B}"/>
    <cellStyle name="style1480693082397 2 2 2 2 3" xfId="26226" xr:uid="{B22ABCD3-3F0F-44A8-A41E-4427621CD577}"/>
    <cellStyle name="style1480693082397 2 2 2 2 4" xfId="35995" xr:uid="{CCB24E5C-C777-47D7-A655-1E627F338F25}"/>
    <cellStyle name="style1480693082397 2 2 2 2 5" xfId="45765" xr:uid="{F5DD8F78-B55B-4CF0-BFB8-DF592264BDF3}"/>
    <cellStyle name="style1480693082397 2 2 2 2 6" xfId="55535" xr:uid="{C50C4B67-E222-476D-BFC7-65A45F1EACC3}"/>
    <cellStyle name="style1480693082397 2 2 2 3" xfId="11552" xr:uid="{1D4340F7-3E92-4310-9F32-EA80FE4790D6}"/>
    <cellStyle name="style1480693082397 2 2 2 4" xfId="21322" xr:uid="{8C94BD5F-FB61-4735-898F-C7B8F2C40474}"/>
    <cellStyle name="style1480693082397 2 2 2 5" xfId="31093" xr:uid="{88888CEB-9925-4313-865F-BB1AAAF93D32}"/>
    <cellStyle name="style1480693082397 2 2 2 6" xfId="40861" xr:uid="{4B99B3F5-FD5E-4587-BE37-61F02D4B714F}"/>
    <cellStyle name="style1480693082397 2 2 2 7" xfId="50631" xr:uid="{CD29D099-3F1A-42A2-86D3-B9C01EA4C191}"/>
    <cellStyle name="style1480693082397 2 2 3" xfId="2957" xr:uid="{00000000-0005-0000-0000-00008E1D0000}"/>
    <cellStyle name="style1480693082397 2 2 3 2" xfId="7861" xr:uid="{00000000-0005-0000-0000-00008F1D0000}"/>
    <cellStyle name="style1480693082397 2 2 3 2 2" xfId="17649" xr:uid="{F1BBE477-B8AC-46ED-8D8E-07171ACD5BDB}"/>
    <cellStyle name="style1480693082397 2 2 3 2 3" xfId="27419" xr:uid="{84AE12A7-FBF5-43E6-9D99-F77C17554F54}"/>
    <cellStyle name="style1480693082397 2 2 3 2 4" xfId="37188" xr:uid="{4D5628FD-C7AB-4731-A9A7-4CD5FCD549E1}"/>
    <cellStyle name="style1480693082397 2 2 3 2 5" xfId="46958" xr:uid="{46EE6CDE-631B-43BC-9BE4-CB7F37747B7D}"/>
    <cellStyle name="style1480693082397 2 2 3 2 6" xfId="56728" xr:uid="{79EB5357-A6EC-4BFF-8733-7312EF2E6D58}"/>
    <cellStyle name="style1480693082397 2 2 3 3" xfId="12745" xr:uid="{A9C4EFE4-6B8D-4DBD-97F8-D0FFE653837E}"/>
    <cellStyle name="style1480693082397 2 2 3 4" xfId="22515" xr:uid="{8D371015-BA49-48A8-9796-E2A0D4BEC888}"/>
    <cellStyle name="style1480693082397 2 2 3 5" xfId="32286" xr:uid="{AA0284BA-D18B-4BDF-B052-8AE5B7BD13CE}"/>
    <cellStyle name="style1480693082397 2 2 3 6" xfId="42054" xr:uid="{463C3343-010C-4F29-A147-C17AC92BB964}"/>
    <cellStyle name="style1480693082397 2 2 3 7" xfId="51824" xr:uid="{89EA67BC-45BE-4280-AF25-0E5DECD23D1B}"/>
    <cellStyle name="style1480693082397 2 2 4" xfId="4150" xr:uid="{00000000-0005-0000-0000-0000901D0000}"/>
    <cellStyle name="style1480693082397 2 2 4 2" xfId="9054" xr:uid="{00000000-0005-0000-0000-0000911D0000}"/>
    <cellStyle name="style1480693082397 2 2 4 2 2" xfId="18842" xr:uid="{56457C7A-284A-466D-9F53-FB9984DE58FD}"/>
    <cellStyle name="style1480693082397 2 2 4 2 3" xfId="28612" xr:uid="{55D6C157-1078-4085-A36E-00EA4098914C}"/>
    <cellStyle name="style1480693082397 2 2 4 2 4" xfId="38381" xr:uid="{F4B2646C-BEB5-4FDC-B463-E62919005356}"/>
    <cellStyle name="style1480693082397 2 2 4 2 5" xfId="48151" xr:uid="{C7DD9064-A4CE-46D4-8E6B-D588B4B09498}"/>
    <cellStyle name="style1480693082397 2 2 4 2 6" xfId="57921" xr:uid="{FB23BA05-1C3B-45C6-9791-924B09507E11}"/>
    <cellStyle name="style1480693082397 2 2 4 3" xfId="13938" xr:uid="{99D01EAE-FF19-4CEB-9A20-72F2A1DB8F6C}"/>
    <cellStyle name="style1480693082397 2 2 4 4" xfId="23708" xr:uid="{B9FB659D-505C-4195-89E5-E306B14BED1E}"/>
    <cellStyle name="style1480693082397 2 2 4 5" xfId="33478" xr:uid="{EA2647AA-2996-420A-B093-C3D6D033D497}"/>
    <cellStyle name="style1480693082397 2 2 4 6" xfId="43247" xr:uid="{C57D7DB9-1C5C-4C76-ABDA-53AFBB9082B5}"/>
    <cellStyle name="style1480693082397 2 2 4 7" xfId="53017" xr:uid="{C3CEE962-8048-4C6E-83C1-DA1EFB676898}"/>
    <cellStyle name="style1480693082397 2 2 5" xfId="5427" xr:uid="{00000000-0005-0000-0000-0000921D0000}"/>
    <cellStyle name="style1480693082397 2 2 5 2" xfId="15215" xr:uid="{08E0C9CC-F9AB-4758-98CB-6358EDBB8BAA}"/>
    <cellStyle name="style1480693082397 2 2 5 3" xfId="24985" xr:uid="{9F3CD67D-75F1-418B-8AE0-845550FEA665}"/>
    <cellStyle name="style1480693082397 2 2 5 4" xfId="34754" xr:uid="{A4DAE186-E472-481E-B962-BBFF61961EA0}"/>
    <cellStyle name="style1480693082397 2 2 5 5" xfId="44524" xr:uid="{AE065228-E87B-435F-8B92-9944A787164F}"/>
    <cellStyle name="style1480693082397 2 2 5 6" xfId="54294" xr:uid="{E752D32B-FA80-483D-BB26-449617400B69}"/>
    <cellStyle name="style1480693082397 2 2 6" xfId="10311" xr:uid="{A8C0B8EA-9911-4785-AB28-BFABA3EA5E7E}"/>
    <cellStyle name="style1480693082397 2 2 7" xfId="20081" xr:uid="{64110008-8384-4ECE-BC39-B3A03F4350D7}"/>
    <cellStyle name="style1480693082397 2 2 8" xfId="29852" xr:uid="{C62E470C-7B64-4805-97C8-81FBC16155E9}"/>
    <cellStyle name="style1480693082397 2 2 9" xfId="39620" xr:uid="{B87CBB4A-63FA-4675-93EE-B099265A3783}"/>
    <cellStyle name="style1480693082397 2 3" xfId="1763" xr:uid="{00000000-0005-0000-0000-0000931D0000}"/>
    <cellStyle name="style1480693082397 2 3 2" xfId="6667" xr:uid="{00000000-0005-0000-0000-0000941D0000}"/>
    <cellStyle name="style1480693082397 2 3 2 2" xfId="16455" xr:uid="{80084B1E-4E53-49CB-8777-A5160E1DA153}"/>
    <cellStyle name="style1480693082397 2 3 2 3" xfId="26225" xr:uid="{274CC71D-1C2F-48BF-979C-6D693D05E386}"/>
    <cellStyle name="style1480693082397 2 3 2 4" xfId="35994" xr:uid="{792A5C60-6A4D-4AE4-A4DA-629E723CE86C}"/>
    <cellStyle name="style1480693082397 2 3 2 5" xfId="45764" xr:uid="{BC20C466-0963-4352-AC14-A7C153927718}"/>
    <cellStyle name="style1480693082397 2 3 2 6" xfId="55534" xr:uid="{0097C589-7A68-49C4-9EFA-D4FCC8793B70}"/>
    <cellStyle name="style1480693082397 2 3 3" xfId="11551" xr:uid="{61382B70-6F90-48E3-9B7D-D917C11803C4}"/>
    <cellStyle name="style1480693082397 2 3 4" xfId="21321" xr:uid="{4172BB94-109B-4EC4-98CA-94ED2296C7FB}"/>
    <cellStyle name="style1480693082397 2 3 5" xfId="31092" xr:uid="{DD64C959-CF92-42CE-8DCA-BC45207F2D62}"/>
    <cellStyle name="style1480693082397 2 3 6" xfId="40860" xr:uid="{7E1D25F7-64E3-4BF5-B04D-AB0FF0BD1672}"/>
    <cellStyle name="style1480693082397 2 3 7" xfId="50630" xr:uid="{07F8E8DF-2CDC-4095-8C14-EBDAF0E0969C}"/>
    <cellStyle name="style1480693082397 2 4" xfId="2956" xr:uid="{00000000-0005-0000-0000-0000951D0000}"/>
    <cellStyle name="style1480693082397 2 4 2" xfId="7860" xr:uid="{00000000-0005-0000-0000-0000961D0000}"/>
    <cellStyle name="style1480693082397 2 4 2 2" xfId="17648" xr:uid="{A60E157B-2645-4174-9937-46022F491795}"/>
    <cellStyle name="style1480693082397 2 4 2 3" xfId="27418" xr:uid="{57FBC665-4F99-48C1-A40C-CA29BD2850EF}"/>
    <cellStyle name="style1480693082397 2 4 2 4" xfId="37187" xr:uid="{7FDF3B24-E804-4D9F-87E9-A7CE83F7A15B}"/>
    <cellStyle name="style1480693082397 2 4 2 5" xfId="46957" xr:uid="{9FAE81E1-3CB5-4B7D-807B-76BDE5CAEE6A}"/>
    <cellStyle name="style1480693082397 2 4 2 6" xfId="56727" xr:uid="{05D2AE4C-977B-4B22-96EE-0697CAB4F9D6}"/>
    <cellStyle name="style1480693082397 2 4 3" xfId="12744" xr:uid="{07AE683F-4489-42F9-AFE8-A3E950AB690A}"/>
    <cellStyle name="style1480693082397 2 4 4" xfId="22514" xr:uid="{3D80CFFC-35DE-4A3C-B8B3-C6A7B70DA09D}"/>
    <cellStyle name="style1480693082397 2 4 5" xfId="32285" xr:uid="{26EFF133-1915-4636-B9A6-A8F97F890A3F}"/>
    <cellStyle name="style1480693082397 2 4 6" xfId="42053" xr:uid="{238BA308-A7E2-46BF-8E4F-C08D6EEF7461}"/>
    <cellStyle name="style1480693082397 2 4 7" xfId="51823" xr:uid="{766ADDA5-4040-4C4F-97E0-49454F76B546}"/>
    <cellStyle name="style1480693082397 2 5" xfId="4149" xr:uid="{00000000-0005-0000-0000-0000971D0000}"/>
    <cellStyle name="style1480693082397 2 5 2" xfId="9053" xr:uid="{00000000-0005-0000-0000-0000981D0000}"/>
    <cellStyle name="style1480693082397 2 5 2 2" xfId="18841" xr:uid="{25257B9D-CF81-47D1-BCE5-B7EF4F454E54}"/>
    <cellStyle name="style1480693082397 2 5 2 3" xfId="28611" xr:uid="{0B1AA92B-B85B-443F-B620-91012E5D86FC}"/>
    <cellStyle name="style1480693082397 2 5 2 4" xfId="38380" xr:uid="{F551973A-1355-4448-A16A-E7876D716A5A}"/>
    <cellStyle name="style1480693082397 2 5 2 5" xfId="48150" xr:uid="{96F755EE-E65E-4CEB-9E1B-51E378DABB6D}"/>
    <cellStyle name="style1480693082397 2 5 2 6" xfId="57920" xr:uid="{ADEAFAB3-E5D1-4965-9155-35D49AEB7CCE}"/>
    <cellStyle name="style1480693082397 2 5 3" xfId="13937" xr:uid="{046452E4-857F-4595-8E00-68FDAD173715}"/>
    <cellStyle name="style1480693082397 2 5 4" xfId="23707" xr:uid="{E5E65F89-F781-42BD-BE6C-0CD0F2DB683D}"/>
    <cellStyle name="style1480693082397 2 5 5" xfId="33477" xr:uid="{569DCEBB-F6D3-4EFA-9741-4ABBCCF30499}"/>
    <cellStyle name="style1480693082397 2 5 6" xfId="43246" xr:uid="{E0CB7FD5-C9AD-48FC-82C0-F44F705FFF78}"/>
    <cellStyle name="style1480693082397 2 5 7" xfId="53016" xr:uid="{C819714D-C052-41F6-BDA0-C4EB9AFA4DF5}"/>
    <cellStyle name="style1480693082397 2 6" xfId="5426" xr:uid="{00000000-0005-0000-0000-0000991D0000}"/>
    <cellStyle name="style1480693082397 2 6 2" xfId="15214" xr:uid="{2551DE35-9B97-4888-A523-0F2AF1E54618}"/>
    <cellStyle name="style1480693082397 2 6 3" xfId="24984" xr:uid="{0A5EF6A4-D62A-4C94-88D1-CDADA6C58978}"/>
    <cellStyle name="style1480693082397 2 6 4" xfId="34753" xr:uid="{55D57D20-E34F-41EB-834E-51EF301F063A}"/>
    <cellStyle name="style1480693082397 2 6 5" xfId="44523" xr:uid="{0667A1B3-8D51-482E-B7A8-B607D77E3199}"/>
    <cellStyle name="style1480693082397 2 6 6" xfId="54293" xr:uid="{3E411B90-38AB-4CB6-933B-BCA1E995266B}"/>
    <cellStyle name="style1480693082397 2 7" xfId="10310" xr:uid="{E9199046-D8D4-49D9-A9B3-94857C4637E7}"/>
    <cellStyle name="style1480693082397 2 8" xfId="20080" xr:uid="{2964EB6D-D9EA-4F25-ADCF-308B53B5836C}"/>
    <cellStyle name="style1480693082397 2 9" xfId="29851" xr:uid="{3E7041BA-6837-4D58-9192-DD745A664296}"/>
    <cellStyle name="style1480693082397 3" xfId="474" xr:uid="{00000000-0005-0000-0000-00009A1D0000}"/>
    <cellStyle name="style1480693082397 3 10" xfId="49391" xr:uid="{782658FB-ABC5-4B19-AEA2-932B662D6808}"/>
    <cellStyle name="style1480693082397 3 2" xfId="1765" xr:uid="{00000000-0005-0000-0000-00009B1D0000}"/>
    <cellStyle name="style1480693082397 3 2 2" xfId="6669" xr:uid="{00000000-0005-0000-0000-00009C1D0000}"/>
    <cellStyle name="style1480693082397 3 2 2 2" xfId="16457" xr:uid="{C53FF0D7-493F-4C7D-BF6A-FC188160C843}"/>
    <cellStyle name="style1480693082397 3 2 2 3" xfId="26227" xr:uid="{D5678428-8E30-4276-A727-A16CD238CD6A}"/>
    <cellStyle name="style1480693082397 3 2 2 4" xfId="35996" xr:uid="{73D3D2DD-86D5-4D00-B974-91EEF0F6D605}"/>
    <cellStyle name="style1480693082397 3 2 2 5" xfId="45766" xr:uid="{02669012-89AF-47FB-9A59-24DAE75CCF37}"/>
    <cellStyle name="style1480693082397 3 2 2 6" xfId="55536" xr:uid="{7D649245-E07A-4D2B-92B8-2DD099560269}"/>
    <cellStyle name="style1480693082397 3 2 3" xfId="11553" xr:uid="{76679D0C-4C46-42A4-9F26-ACE80E34BFF2}"/>
    <cellStyle name="style1480693082397 3 2 4" xfId="21323" xr:uid="{50301AC8-134E-4793-8D7E-3EFC04AED9D5}"/>
    <cellStyle name="style1480693082397 3 2 5" xfId="31094" xr:uid="{D2DB0D48-EA43-4A3C-8EC9-BA7BC0589622}"/>
    <cellStyle name="style1480693082397 3 2 6" xfId="40862" xr:uid="{6A10AE50-CC92-4199-AE05-E5C288C570E8}"/>
    <cellStyle name="style1480693082397 3 2 7" xfId="50632" xr:uid="{C1A817D6-8E10-47BD-A3D6-E562877CA754}"/>
    <cellStyle name="style1480693082397 3 3" xfId="2958" xr:uid="{00000000-0005-0000-0000-00009D1D0000}"/>
    <cellStyle name="style1480693082397 3 3 2" xfId="7862" xr:uid="{00000000-0005-0000-0000-00009E1D0000}"/>
    <cellStyle name="style1480693082397 3 3 2 2" xfId="17650" xr:uid="{D6688F0A-83BD-43A7-816D-2427252931D8}"/>
    <cellStyle name="style1480693082397 3 3 2 3" xfId="27420" xr:uid="{5F013537-FA98-4136-B194-07F5D0AF2198}"/>
    <cellStyle name="style1480693082397 3 3 2 4" xfId="37189" xr:uid="{BDED3CCF-36C9-4EDD-AD3F-7A64B319E5DE}"/>
    <cellStyle name="style1480693082397 3 3 2 5" xfId="46959" xr:uid="{3790D91F-A004-4896-A089-4569CE665648}"/>
    <cellStyle name="style1480693082397 3 3 2 6" xfId="56729" xr:uid="{298EC3FD-6A0D-42FF-ADAE-18AA1EE376FD}"/>
    <cellStyle name="style1480693082397 3 3 3" xfId="12746" xr:uid="{83408DC3-2CF8-4A66-9F74-A7E76F60336F}"/>
    <cellStyle name="style1480693082397 3 3 4" xfId="22516" xr:uid="{D1534B9B-0BFD-4799-8C72-24E1592EE360}"/>
    <cellStyle name="style1480693082397 3 3 5" xfId="32287" xr:uid="{E14527EF-4E47-4335-B73E-FD7C487C6E2C}"/>
    <cellStyle name="style1480693082397 3 3 6" xfId="42055" xr:uid="{BC613B87-5781-451C-914F-B63E26277271}"/>
    <cellStyle name="style1480693082397 3 3 7" xfId="51825" xr:uid="{7BC55795-1C72-4642-AF76-4147E3D43967}"/>
    <cellStyle name="style1480693082397 3 4" xfId="4151" xr:uid="{00000000-0005-0000-0000-00009F1D0000}"/>
    <cellStyle name="style1480693082397 3 4 2" xfId="9055" xr:uid="{00000000-0005-0000-0000-0000A01D0000}"/>
    <cellStyle name="style1480693082397 3 4 2 2" xfId="18843" xr:uid="{9549BCDC-26BB-40B6-94E6-02E9CE0FADE1}"/>
    <cellStyle name="style1480693082397 3 4 2 3" xfId="28613" xr:uid="{CA423234-6C8A-4DED-98A2-15931ABFF659}"/>
    <cellStyle name="style1480693082397 3 4 2 4" xfId="38382" xr:uid="{99ADD4E2-48A8-4EFA-B124-9C8F732A7725}"/>
    <cellStyle name="style1480693082397 3 4 2 5" xfId="48152" xr:uid="{E202FDD5-BDE6-41DB-8CDF-E890F6A94272}"/>
    <cellStyle name="style1480693082397 3 4 2 6" xfId="57922" xr:uid="{498D82DC-65CE-4B4C-8331-F81AAA8B2A05}"/>
    <cellStyle name="style1480693082397 3 4 3" xfId="13939" xr:uid="{74E7BA3F-2E61-401B-BDC1-E94AD785C10A}"/>
    <cellStyle name="style1480693082397 3 4 4" xfId="23709" xr:uid="{22298CD0-5351-441D-9E0E-58C55A7EAB55}"/>
    <cellStyle name="style1480693082397 3 4 5" xfId="33479" xr:uid="{95EC376C-3E3A-415A-A876-75E214C5D1FD}"/>
    <cellStyle name="style1480693082397 3 4 6" xfId="43248" xr:uid="{E1335F0C-BC02-4D61-BE06-997591E87CA2}"/>
    <cellStyle name="style1480693082397 3 4 7" xfId="53018" xr:uid="{98A72E10-FD9F-4822-AA7D-BB083F32AB15}"/>
    <cellStyle name="style1480693082397 3 5" xfId="5428" xr:uid="{00000000-0005-0000-0000-0000A11D0000}"/>
    <cellStyle name="style1480693082397 3 5 2" xfId="15216" xr:uid="{29CCBD63-7499-417B-BC6B-E80444A1E9C4}"/>
    <cellStyle name="style1480693082397 3 5 3" xfId="24986" xr:uid="{7AC28415-10FE-4EC7-B98A-5D6F33B88A1A}"/>
    <cellStyle name="style1480693082397 3 5 4" xfId="34755" xr:uid="{F316B90F-B8C9-4E86-9EB9-5D74C9741E3C}"/>
    <cellStyle name="style1480693082397 3 5 5" xfId="44525" xr:uid="{0507D496-CFA6-4B27-B209-032C520194FE}"/>
    <cellStyle name="style1480693082397 3 5 6" xfId="54295" xr:uid="{4D30834D-DDCE-4892-8D88-867286D51E50}"/>
    <cellStyle name="style1480693082397 3 6" xfId="10312" xr:uid="{4872A008-7A6F-4966-B7C6-9495DC4A0FFA}"/>
    <cellStyle name="style1480693082397 3 7" xfId="20082" xr:uid="{A6BC4AA2-958B-4AE8-83A8-2829C2279D94}"/>
    <cellStyle name="style1480693082397 3 8" xfId="29853" xr:uid="{27F6B1E6-D938-4EC1-8FE9-D6E2FA958DAE}"/>
    <cellStyle name="style1480693082397 3 9" xfId="39621" xr:uid="{907A66D8-FD5B-43E9-B355-57C9473DBE4A}"/>
    <cellStyle name="style1480693082397 4" xfId="1393" xr:uid="{00000000-0005-0000-0000-0000A21D0000}"/>
    <cellStyle name="style1480693082397 4 2" xfId="6297" xr:uid="{00000000-0005-0000-0000-0000A31D0000}"/>
    <cellStyle name="style1480693082397 4 2 2" xfId="16085" xr:uid="{B9B72B6D-9B93-43F8-971A-27C2550F0BBE}"/>
    <cellStyle name="style1480693082397 4 2 3" xfId="25855" xr:uid="{1F3289AF-E22A-4707-9D81-600DCAC75B65}"/>
    <cellStyle name="style1480693082397 4 2 4" xfId="35624" xr:uid="{4B1F1FF8-0C24-4395-80F6-617A9478A664}"/>
    <cellStyle name="style1480693082397 4 2 5" xfId="45394" xr:uid="{04BB3D63-E8F0-49F4-9AB5-5D6C7FBB8C7A}"/>
    <cellStyle name="style1480693082397 4 2 6" xfId="55164" xr:uid="{3737B918-47AD-44DC-9786-38AE58D4998C}"/>
    <cellStyle name="style1480693082397 4 3" xfId="11181" xr:uid="{64F7FE4F-6811-4550-B43A-1948F2194EE3}"/>
    <cellStyle name="style1480693082397 4 4" xfId="20951" xr:uid="{39414310-1CB9-4289-94E4-058926857B67}"/>
    <cellStyle name="style1480693082397 4 5" xfId="30722" xr:uid="{EF2CB57D-8C69-4B99-871A-3F1FB51DAFD8}"/>
    <cellStyle name="style1480693082397 4 6" xfId="40490" xr:uid="{4282E10E-6A41-4E85-9E93-819240CA4214}"/>
    <cellStyle name="style1480693082397 4 7" xfId="50260" xr:uid="{3B4C923E-F3A2-4DAA-8D81-E5396BEBF62F}"/>
    <cellStyle name="style1480693082397 5" xfId="2586" xr:uid="{00000000-0005-0000-0000-0000A41D0000}"/>
    <cellStyle name="style1480693082397 5 2" xfId="7490" xr:uid="{00000000-0005-0000-0000-0000A51D0000}"/>
    <cellStyle name="style1480693082397 5 2 2" xfId="17278" xr:uid="{AC1B7A57-7987-4E7E-A6B6-272685F66371}"/>
    <cellStyle name="style1480693082397 5 2 3" xfId="27048" xr:uid="{2906ACA1-3ED1-44B6-B36E-A56D7A71766E}"/>
    <cellStyle name="style1480693082397 5 2 4" xfId="36817" xr:uid="{0E2F1EB2-32E4-4AFF-9BCF-6C733CCEE3FA}"/>
    <cellStyle name="style1480693082397 5 2 5" xfId="46587" xr:uid="{4315A8C3-E5D0-416D-BDEA-7858786EE0EE}"/>
    <cellStyle name="style1480693082397 5 2 6" xfId="56357" xr:uid="{3B98FE33-40DB-406F-A481-BAC151BDF9F1}"/>
    <cellStyle name="style1480693082397 5 3" xfId="12374" xr:uid="{84C04538-4C70-4021-A1AA-2ED822120AA6}"/>
    <cellStyle name="style1480693082397 5 4" xfId="22144" xr:uid="{49178ED3-2090-4AB1-9BC2-2D802CC45667}"/>
    <cellStyle name="style1480693082397 5 5" xfId="31915" xr:uid="{72160D34-9947-4C39-8C7A-DC525C4A5ABB}"/>
    <cellStyle name="style1480693082397 5 6" xfId="41683" xr:uid="{715C9EEA-B3A9-4D6E-B83C-2A7DE9D1D386}"/>
    <cellStyle name="style1480693082397 5 7" xfId="51453" xr:uid="{3D69BB84-FF23-47D1-B7A9-22BA9A9206B4}"/>
    <cellStyle name="style1480693082397 6" xfId="3779" xr:uid="{00000000-0005-0000-0000-0000A61D0000}"/>
    <cellStyle name="style1480693082397 6 2" xfId="8683" xr:uid="{00000000-0005-0000-0000-0000A71D0000}"/>
    <cellStyle name="style1480693082397 6 2 2" xfId="18471" xr:uid="{C7D17766-58BA-4A64-BBF6-C8C148396DB4}"/>
    <cellStyle name="style1480693082397 6 2 3" xfId="28241" xr:uid="{FBDD9C57-A289-47DC-969D-BB7FCB949F2C}"/>
    <cellStyle name="style1480693082397 6 2 4" xfId="38010" xr:uid="{EF860000-7CC9-4ADB-9AA8-9CC61BF96C30}"/>
    <cellStyle name="style1480693082397 6 2 5" xfId="47780" xr:uid="{E26BE474-E9BC-4C44-AE35-5C4F386AD547}"/>
    <cellStyle name="style1480693082397 6 2 6" xfId="57550" xr:uid="{F481417F-EB22-4098-8081-D144AC32A327}"/>
    <cellStyle name="style1480693082397 6 3" xfId="13567" xr:uid="{26BB7F62-02AF-4CA7-8486-DE8C9CADAC93}"/>
    <cellStyle name="style1480693082397 6 4" xfId="23337" xr:uid="{74BF4225-4B34-40F2-94A2-1AE3A8AF7852}"/>
    <cellStyle name="style1480693082397 6 5" xfId="33107" xr:uid="{FE4564F2-93DA-4204-A6FB-025830EAA9C9}"/>
    <cellStyle name="style1480693082397 6 6" xfId="42876" xr:uid="{7D05F012-BC87-4DEF-8FA2-D8D92EA02D66}"/>
    <cellStyle name="style1480693082397 6 7" xfId="52646" xr:uid="{7BCEA2DA-EE65-4668-8063-0F2235A60D5D}"/>
    <cellStyle name="style1480693082397 7" xfId="5056" xr:uid="{00000000-0005-0000-0000-0000A81D0000}"/>
    <cellStyle name="style1480693082397 7 2" xfId="14844" xr:uid="{9F2699A9-8500-4FF7-AEE1-0EDC2D8516F1}"/>
    <cellStyle name="style1480693082397 7 3" xfId="24614" xr:uid="{492C4156-7CBD-457B-AEF4-D0FB3A3283AF}"/>
    <cellStyle name="style1480693082397 7 4" xfId="34383" xr:uid="{23E11B61-F747-45AD-9896-B5972ECE00B0}"/>
    <cellStyle name="style1480693082397 7 5" xfId="44153" xr:uid="{29A31474-B037-49C1-A402-5FC1491FD257}"/>
    <cellStyle name="style1480693082397 7 6" xfId="53923" xr:uid="{1D8224AD-C537-4F19-AB7D-CB06DDBDB8C3}"/>
    <cellStyle name="style1480693082397 8" xfId="9940" xr:uid="{A773FCDB-4805-4910-B3A3-77BCE33731E7}"/>
    <cellStyle name="style1480693082397 9" xfId="19710" xr:uid="{62E464DB-6C84-4352-8DAD-103C3931D6D8}"/>
    <cellStyle name="style1480693083147" xfId="96" xr:uid="{00000000-0005-0000-0000-0000A91D0000}"/>
    <cellStyle name="style1480693083147 10" xfId="29482" xr:uid="{14ECE56A-AEA6-4C96-AFE9-00BF7A654102}"/>
    <cellStyle name="style1480693083147 11" xfId="39250" xr:uid="{ECA4676F-6482-4E8F-9040-B0A01F48B626}"/>
    <cellStyle name="style1480693083147 12" xfId="49020" xr:uid="{8D34FBDA-0E21-4160-BEDD-1A86F25038A9}"/>
    <cellStyle name="style1480693083147 2" xfId="475" xr:uid="{00000000-0005-0000-0000-0000AA1D0000}"/>
    <cellStyle name="style1480693083147 2 10" xfId="39622" xr:uid="{FF7C89A7-AFE1-4C08-8E61-CAA80EC759B2}"/>
    <cellStyle name="style1480693083147 2 11" xfId="49392" xr:uid="{D2B4E1E1-4231-4999-91C3-7D3FA16C4BD1}"/>
    <cellStyle name="style1480693083147 2 2" xfId="476" xr:uid="{00000000-0005-0000-0000-0000AB1D0000}"/>
    <cellStyle name="style1480693083147 2 2 10" xfId="49393" xr:uid="{A875897B-4A2F-47D4-8EBB-C18E026EAC40}"/>
    <cellStyle name="style1480693083147 2 2 2" xfId="1767" xr:uid="{00000000-0005-0000-0000-0000AC1D0000}"/>
    <cellStyle name="style1480693083147 2 2 2 2" xfId="6671" xr:uid="{00000000-0005-0000-0000-0000AD1D0000}"/>
    <cellStyle name="style1480693083147 2 2 2 2 2" xfId="16459" xr:uid="{02681186-ADEE-43F7-B53F-09D8E876A5CD}"/>
    <cellStyle name="style1480693083147 2 2 2 2 3" xfId="26229" xr:uid="{3A7328E4-ADCF-4B4B-B19F-BFC53E1A80CE}"/>
    <cellStyle name="style1480693083147 2 2 2 2 4" xfId="35998" xr:uid="{64B4C4DD-C428-4E60-8CB9-91C60BF968FB}"/>
    <cellStyle name="style1480693083147 2 2 2 2 5" xfId="45768" xr:uid="{59F13E90-9BA9-4765-8CE2-E65C085293D8}"/>
    <cellStyle name="style1480693083147 2 2 2 2 6" xfId="55538" xr:uid="{A2E71358-5176-4310-BF63-DE10C08FF6F0}"/>
    <cellStyle name="style1480693083147 2 2 2 3" xfId="11555" xr:uid="{97E40B8A-20D2-41B4-9395-2B06055DC145}"/>
    <cellStyle name="style1480693083147 2 2 2 4" xfId="21325" xr:uid="{03856205-D4AF-4444-8683-72EAAE2BB941}"/>
    <cellStyle name="style1480693083147 2 2 2 5" xfId="31096" xr:uid="{58940B21-79C6-4B82-959D-F989B494DF87}"/>
    <cellStyle name="style1480693083147 2 2 2 6" xfId="40864" xr:uid="{15B12AAB-92E2-4F12-BEC1-0C92387B4BED}"/>
    <cellStyle name="style1480693083147 2 2 2 7" xfId="50634" xr:uid="{E542073C-7A9D-4820-960F-84E0E7D9889D}"/>
    <cellStyle name="style1480693083147 2 2 3" xfId="2960" xr:uid="{00000000-0005-0000-0000-0000AE1D0000}"/>
    <cellStyle name="style1480693083147 2 2 3 2" xfId="7864" xr:uid="{00000000-0005-0000-0000-0000AF1D0000}"/>
    <cellStyle name="style1480693083147 2 2 3 2 2" xfId="17652" xr:uid="{920D7AE8-7C4A-407C-BB76-F7E3AC8A11F3}"/>
    <cellStyle name="style1480693083147 2 2 3 2 3" xfId="27422" xr:uid="{96C6DBDD-0C90-4CD0-A43C-D57D67BDE32C}"/>
    <cellStyle name="style1480693083147 2 2 3 2 4" xfId="37191" xr:uid="{28052B7F-78BA-4099-A3F8-D23CF53C52F0}"/>
    <cellStyle name="style1480693083147 2 2 3 2 5" xfId="46961" xr:uid="{8FEAD5DD-4866-48AA-B8F8-F311CDBA76DE}"/>
    <cellStyle name="style1480693083147 2 2 3 2 6" xfId="56731" xr:uid="{60F664F3-9331-44A9-AE99-2E9F1FB6B892}"/>
    <cellStyle name="style1480693083147 2 2 3 3" xfId="12748" xr:uid="{30192DCE-D994-4257-AE91-F99E335FD7DA}"/>
    <cellStyle name="style1480693083147 2 2 3 4" xfId="22518" xr:uid="{039606FB-3A13-4811-A91A-9B73A4DBA80B}"/>
    <cellStyle name="style1480693083147 2 2 3 5" xfId="32289" xr:uid="{F7F50955-F783-4A6B-AB15-5F7538DE2F24}"/>
    <cellStyle name="style1480693083147 2 2 3 6" xfId="42057" xr:uid="{434D44B8-F0B1-4112-8321-B619B6A66D4E}"/>
    <cellStyle name="style1480693083147 2 2 3 7" xfId="51827" xr:uid="{CC0A7804-14C5-4B5F-96EB-204F46D58A57}"/>
    <cellStyle name="style1480693083147 2 2 4" xfId="4153" xr:uid="{00000000-0005-0000-0000-0000B01D0000}"/>
    <cellStyle name="style1480693083147 2 2 4 2" xfId="9057" xr:uid="{00000000-0005-0000-0000-0000B11D0000}"/>
    <cellStyle name="style1480693083147 2 2 4 2 2" xfId="18845" xr:uid="{7789883C-BD1C-45E8-B6B0-5DE9C96D8B93}"/>
    <cellStyle name="style1480693083147 2 2 4 2 3" xfId="28615" xr:uid="{B2C5C39C-A0F9-4C9A-949F-4A19031E7EDD}"/>
    <cellStyle name="style1480693083147 2 2 4 2 4" xfId="38384" xr:uid="{25A406CE-99E4-42A2-B783-346DAE741F42}"/>
    <cellStyle name="style1480693083147 2 2 4 2 5" xfId="48154" xr:uid="{694DC616-0845-4242-B00B-BEABC77AD176}"/>
    <cellStyle name="style1480693083147 2 2 4 2 6" xfId="57924" xr:uid="{7812A17F-DBD5-464A-B139-62FEB12F4EBE}"/>
    <cellStyle name="style1480693083147 2 2 4 3" xfId="13941" xr:uid="{EE3B5F49-C6C4-4518-85F4-3FDF3D283F7D}"/>
    <cellStyle name="style1480693083147 2 2 4 4" xfId="23711" xr:uid="{ABA1463E-9598-4DB1-99BE-9FE801285B46}"/>
    <cellStyle name="style1480693083147 2 2 4 5" xfId="33481" xr:uid="{59D5B8B8-04B9-4334-A16B-8D0C075996F0}"/>
    <cellStyle name="style1480693083147 2 2 4 6" xfId="43250" xr:uid="{16E2DC65-9DDA-491C-92FB-66D876AC59A3}"/>
    <cellStyle name="style1480693083147 2 2 4 7" xfId="53020" xr:uid="{5EB4D641-80C0-4160-885B-2198D4491C7F}"/>
    <cellStyle name="style1480693083147 2 2 5" xfId="5430" xr:uid="{00000000-0005-0000-0000-0000B21D0000}"/>
    <cellStyle name="style1480693083147 2 2 5 2" xfId="15218" xr:uid="{8B417EAC-A700-4F39-86BD-CC382A31D586}"/>
    <cellStyle name="style1480693083147 2 2 5 3" xfId="24988" xr:uid="{A6257C3C-D6FF-4EA4-90BE-C10FA1034A56}"/>
    <cellStyle name="style1480693083147 2 2 5 4" xfId="34757" xr:uid="{9359D0D8-1B06-4B8F-A01A-23BF91D011FD}"/>
    <cellStyle name="style1480693083147 2 2 5 5" xfId="44527" xr:uid="{23FA9D36-010A-4D2B-B7DC-EF75633F569A}"/>
    <cellStyle name="style1480693083147 2 2 5 6" xfId="54297" xr:uid="{C6917209-2CF6-452C-BCC8-814A9DA3D5B2}"/>
    <cellStyle name="style1480693083147 2 2 6" xfId="10314" xr:uid="{4AE7E627-5123-49B3-BA85-1C46E16BEFB0}"/>
    <cellStyle name="style1480693083147 2 2 7" xfId="20084" xr:uid="{5445FE7F-729F-42F3-8636-0A870D6E30F5}"/>
    <cellStyle name="style1480693083147 2 2 8" xfId="29855" xr:uid="{E38AC9BB-EDA9-4138-8AB2-C93D58E9E95D}"/>
    <cellStyle name="style1480693083147 2 2 9" xfId="39623" xr:uid="{F27B0A3E-C6EF-4B92-A181-19585850436C}"/>
    <cellStyle name="style1480693083147 2 3" xfId="1766" xr:uid="{00000000-0005-0000-0000-0000B31D0000}"/>
    <cellStyle name="style1480693083147 2 3 2" xfId="6670" xr:uid="{00000000-0005-0000-0000-0000B41D0000}"/>
    <cellStyle name="style1480693083147 2 3 2 2" xfId="16458" xr:uid="{7F03293F-4C14-403C-AD3F-5B7D848B4FBE}"/>
    <cellStyle name="style1480693083147 2 3 2 3" xfId="26228" xr:uid="{08D60BE0-846E-42A9-8F23-29FED92B48BD}"/>
    <cellStyle name="style1480693083147 2 3 2 4" xfId="35997" xr:uid="{589191CF-C12C-45D7-BDC1-1F11E2B491A1}"/>
    <cellStyle name="style1480693083147 2 3 2 5" xfId="45767" xr:uid="{FFBE9C6B-84B1-4552-A863-751B6B183CF9}"/>
    <cellStyle name="style1480693083147 2 3 2 6" xfId="55537" xr:uid="{935D10FF-A18F-4ED6-9CA7-72C2B764F9E3}"/>
    <cellStyle name="style1480693083147 2 3 3" xfId="11554" xr:uid="{0CBC22CB-5DC6-4D4A-84D6-EC365E0DBDEE}"/>
    <cellStyle name="style1480693083147 2 3 4" xfId="21324" xr:uid="{303CAB8C-867B-443D-900F-5B2660006797}"/>
    <cellStyle name="style1480693083147 2 3 5" xfId="31095" xr:uid="{8194BC45-7C88-4C04-93F6-2A06D1214F5D}"/>
    <cellStyle name="style1480693083147 2 3 6" xfId="40863" xr:uid="{727EB7AB-523D-4B18-A956-6D6E39765C78}"/>
    <cellStyle name="style1480693083147 2 3 7" xfId="50633" xr:uid="{F25E4D0C-B1BE-4F6E-BBA8-E4A5EFD879D4}"/>
    <cellStyle name="style1480693083147 2 4" xfId="2959" xr:uid="{00000000-0005-0000-0000-0000B51D0000}"/>
    <cellStyle name="style1480693083147 2 4 2" xfId="7863" xr:uid="{00000000-0005-0000-0000-0000B61D0000}"/>
    <cellStyle name="style1480693083147 2 4 2 2" xfId="17651" xr:uid="{31FA075B-DAF6-4392-BA55-F9240F2D4511}"/>
    <cellStyle name="style1480693083147 2 4 2 3" xfId="27421" xr:uid="{04C58DF0-E911-4C71-BA4C-DC06662E922A}"/>
    <cellStyle name="style1480693083147 2 4 2 4" xfId="37190" xr:uid="{DF5EB094-F078-4A45-A0E8-53DF2687DDA9}"/>
    <cellStyle name="style1480693083147 2 4 2 5" xfId="46960" xr:uid="{8E4E13F9-29DB-43E8-90F8-FDEEC49290B0}"/>
    <cellStyle name="style1480693083147 2 4 2 6" xfId="56730" xr:uid="{307CF608-1797-4F96-AA17-BCD3D72B30E3}"/>
    <cellStyle name="style1480693083147 2 4 3" xfId="12747" xr:uid="{3527B958-6307-4A48-9AE6-4DB2870CA941}"/>
    <cellStyle name="style1480693083147 2 4 4" xfId="22517" xr:uid="{C5E5CD58-98C0-4ABB-9FDD-848327323D3C}"/>
    <cellStyle name="style1480693083147 2 4 5" xfId="32288" xr:uid="{07CC3299-50E6-415C-9E95-0FBCA3F6432F}"/>
    <cellStyle name="style1480693083147 2 4 6" xfId="42056" xr:uid="{5E095330-F40E-405C-8225-DD23E4D33E50}"/>
    <cellStyle name="style1480693083147 2 4 7" xfId="51826" xr:uid="{D54C97B2-7D08-432B-96C4-A01C362C9096}"/>
    <cellStyle name="style1480693083147 2 5" xfId="4152" xr:uid="{00000000-0005-0000-0000-0000B71D0000}"/>
    <cellStyle name="style1480693083147 2 5 2" xfId="9056" xr:uid="{00000000-0005-0000-0000-0000B81D0000}"/>
    <cellStyle name="style1480693083147 2 5 2 2" xfId="18844" xr:uid="{6D863902-2F39-4166-97CA-84929FF4636F}"/>
    <cellStyle name="style1480693083147 2 5 2 3" xfId="28614" xr:uid="{CCA8E86B-3297-4828-A18E-F10346248909}"/>
    <cellStyle name="style1480693083147 2 5 2 4" xfId="38383" xr:uid="{E803F729-0416-456F-B135-7449110F86A7}"/>
    <cellStyle name="style1480693083147 2 5 2 5" xfId="48153" xr:uid="{9ACA5C93-0983-4CE7-96EC-79FDD701B562}"/>
    <cellStyle name="style1480693083147 2 5 2 6" xfId="57923" xr:uid="{50A0D154-8E27-42B7-9B24-49DD2522673A}"/>
    <cellStyle name="style1480693083147 2 5 3" xfId="13940" xr:uid="{1431311B-F914-4AB1-9072-43E643DBA0F1}"/>
    <cellStyle name="style1480693083147 2 5 4" xfId="23710" xr:uid="{A2993EAC-F74D-47E5-B6D2-CB8AB9D71180}"/>
    <cellStyle name="style1480693083147 2 5 5" xfId="33480" xr:uid="{909D7AF1-E0F2-47D3-8C7A-4852CD7ACEC8}"/>
    <cellStyle name="style1480693083147 2 5 6" xfId="43249" xr:uid="{FCDE6A7F-CC06-427C-BEC6-1211F49D327F}"/>
    <cellStyle name="style1480693083147 2 5 7" xfId="53019" xr:uid="{6956A77A-0B6F-4356-A65E-3C96B6C5270D}"/>
    <cellStyle name="style1480693083147 2 6" xfId="5429" xr:uid="{00000000-0005-0000-0000-0000B91D0000}"/>
    <cellStyle name="style1480693083147 2 6 2" xfId="15217" xr:uid="{E371BA16-4C7B-4EEE-B768-ED60CE3F0F45}"/>
    <cellStyle name="style1480693083147 2 6 3" xfId="24987" xr:uid="{DDE0E8B7-1C5A-475A-A284-BC00D0EF1C94}"/>
    <cellStyle name="style1480693083147 2 6 4" xfId="34756" xr:uid="{68370721-83D0-4460-AC87-B2D2C7348865}"/>
    <cellStyle name="style1480693083147 2 6 5" xfId="44526" xr:uid="{87E25B45-8FFD-49CC-BC6F-BD183CC41FB5}"/>
    <cellStyle name="style1480693083147 2 6 6" xfId="54296" xr:uid="{673B5E3C-C34D-40F8-94C6-EBBCFF410E83}"/>
    <cellStyle name="style1480693083147 2 7" xfId="10313" xr:uid="{B5AA7C94-5A3E-440C-94C9-AF93B6F6EED8}"/>
    <cellStyle name="style1480693083147 2 8" xfId="20083" xr:uid="{10CC1551-6A14-409B-81D9-5BD29D3AA3F6}"/>
    <cellStyle name="style1480693083147 2 9" xfId="29854" xr:uid="{3AB9B258-A036-4A27-811E-9A9B9F6FF44E}"/>
    <cellStyle name="style1480693083147 3" xfId="477" xr:uid="{00000000-0005-0000-0000-0000BA1D0000}"/>
    <cellStyle name="style1480693083147 3 10" xfId="49394" xr:uid="{2C4DFA6C-E620-44E2-81F8-7123135C06C4}"/>
    <cellStyle name="style1480693083147 3 2" xfId="1768" xr:uid="{00000000-0005-0000-0000-0000BB1D0000}"/>
    <cellStyle name="style1480693083147 3 2 2" xfId="6672" xr:uid="{00000000-0005-0000-0000-0000BC1D0000}"/>
    <cellStyle name="style1480693083147 3 2 2 2" xfId="16460" xr:uid="{3FDDFB3D-9E09-4152-B11C-EB5360014756}"/>
    <cellStyle name="style1480693083147 3 2 2 3" xfId="26230" xr:uid="{6FA527F0-31CA-43F3-9352-FC08AF43E336}"/>
    <cellStyle name="style1480693083147 3 2 2 4" xfId="35999" xr:uid="{D99FB998-5EF3-4E51-886E-A69D6EE36E65}"/>
    <cellStyle name="style1480693083147 3 2 2 5" xfId="45769" xr:uid="{7F891B82-4CDC-406E-9AFE-96BDF588C6AF}"/>
    <cellStyle name="style1480693083147 3 2 2 6" xfId="55539" xr:uid="{529F7346-BB91-4E93-8626-9EE47BF9941E}"/>
    <cellStyle name="style1480693083147 3 2 3" xfId="11556" xr:uid="{958DACB2-E95C-4369-A3C7-FB531F548ED3}"/>
    <cellStyle name="style1480693083147 3 2 4" xfId="21326" xr:uid="{CFBE678D-B6D7-4894-9EE2-F23499BC1832}"/>
    <cellStyle name="style1480693083147 3 2 5" xfId="31097" xr:uid="{1F1F46E7-9FCC-419E-AC1D-BC4023304E30}"/>
    <cellStyle name="style1480693083147 3 2 6" xfId="40865" xr:uid="{0BF89EBC-286F-42A1-A689-8FA6B35AB82E}"/>
    <cellStyle name="style1480693083147 3 2 7" xfId="50635" xr:uid="{0493C967-49A2-4976-A91D-9B538F8B5DE1}"/>
    <cellStyle name="style1480693083147 3 3" xfId="2961" xr:uid="{00000000-0005-0000-0000-0000BD1D0000}"/>
    <cellStyle name="style1480693083147 3 3 2" xfId="7865" xr:uid="{00000000-0005-0000-0000-0000BE1D0000}"/>
    <cellStyle name="style1480693083147 3 3 2 2" xfId="17653" xr:uid="{7D0BFF2A-2F4A-4D35-9936-84C2C68A86CA}"/>
    <cellStyle name="style1480693083147 3 3 2 3" xfId="27423" xr:uid="{7BAF302A-B533-414D-A65E-3B9D8AA644EA}"/>
    <cellStyle name="style1480693083147 3 3 2 4" xfId="37192" xr:uid="{5222BC0E-5E46-46AA-A34B-3B50E3781272}"/>
    <cellStyle name="style1480693083147 3 3 2 5" xfId="46962" xr:uid="{D447DD87-41F4-4747-89C2-E5AA3A97C0C1}"/>
    <cellStyle name="style1480693083147 3 3 2 6" xfId="56732" xr:uid="{97AD497B-7103-4CD3-A60D-64FE0211ADC5}"/>
    <cellStyle name="style1480693083147 3 3 3" xfId="12749" xr:uid="{C4281780-FBA3-4A73-941A-0E2EC342CAD1}"/>
    <cellStyle name="style1480693083147 3 3 4" xfId="22519" xr:uid="{1FE828BD-C73A-4ABC-879F-718396E57323}"/>
    <cellStyle name="style1480693083147 3 3 5" xfId="32290" xr:uid="{4F8AEF07-AB1A-4C7A-9651-F81C1726477C}"/>
    <cellStyle name="style1480693083147 3 3 6" xfId="42058" xr:uid="{858E64F4-A398-44C5-B81E-CB67F66DDB53}"/>
    <cellStyle name="style1480693083147 3 3 7" xfId="51828" xr:uid="{46D57B05-4911-4E17-9843-6DE1358BFDB5}"/>
    <cellStyle name="style1480693083147 3 4" xfId="4154" xr:uid="{00000000-0005-0000-0000-0000BF1D0000}"/>
    <cellStyle name="style1480693083147 3 4 2" xfId="9058" xr:uid="{00000000-0005-0000-0000-0000C01D0000}"/>
    <cellStyle name="style1480693083147 3 4 2 2" xfId="18846" xr:uid="{8D2231BA-C347-44FB-96E3-A098E174E3A6}"/>
    <cellStyle name="style1480693083147 3 4 2 3" xfId="28616" xr:uid="{8311919D-B3E6-48A8-8937-C00285625A1F}"/>
    <cellStyle name="style1480693083147 3 4 2 4" xfId="38385" xr:uid="{78477C53-3116-4DA2-8AD4-13177AC2229D}"/>
    <cellStyle name="style1480693083147 3 4 2 5" xfId="48155" xr:uid="{533F43E8-0345-49DC-8F7F-43656AF90DFB}"/>
    <cellStyle name="style1480693083147 3 4 2 6" xfId="57925" xr:uid="{7932D95F-9E66-4961-B8A9-81A257147387}"/>
    <cellStyle name="style1480693083147 3 4 3" xfId="13942" xr:uid="{3D6A50D7-86D5-4ADF-960C-BED924714D6B}"/>
    <cellStyle name="style1480693083147 3 4 4" xfId="23712" xr:uid="{BF563955-1000-401B-BF91-0931D4B6BE51}"/>
    <cellStyle name="style1480693083147 3 4 5" xfId="33482" xr:uid="{F6AA8578-2E4A-4805-A45C-AD62D88FCF78}"/>
    <cellStyle name="style1480693083147 3 4 6" xfId="43251" xr:uid="{1759453C-A21B-4DE7-9B92-AFA11E192AAF}"/>
    <cellStyle name="style1480693083147 3 4 7" xfId="53021" xr:uid="{BA28DDE0-A928-46FC-99F3-0ED7F6120DCE}"/>
    <cellStyle name="style1480693083147 3 5" xfId="5431" xr:uid="{00000000-0005-0000-0000-0000C11D0000}"/>
    <cellStyle name="style1480693083147 3 5 2" xfId="15219" xr:uid="{34459FC5-1C60-4A04-8345-7D6C63946CAF}"/>
    <cellStyle name="style1480693083147 3 5 3" xfId="24989" xr:uid="{9D6BCB0C-8366-48B5-91C2-0381661CFD0B}"/>
    <cellStyle name="style1480693083147 3 5 4" xfId="34758" xr:uid="{9813397E-2742-4FAF-9BA6-9F8CDC186BF4}"/>
    <cellStyle name="style1480693083147 3 5 5" xfId="44528" xr:uid="{53CC7106-9427-4004-921C-12F6378A6CC3}"/>
    <cellStyle name="style1480693083147 3 5 6" xfId="54298" xr:uid="{9B305AB9-ECD8-497B-8D9D-2283B34D01E4}"/>
    <cellStyle name="style1480693083147 3 6" xfId="10315" xr:uid="{D600EFF4-4EBB-4BAA-B6B9-77D6B1A27AE0}"/>
    <cellStyle name="style1480693083147 3 7" xfId="20085" xr:uid="{215507DB-5069-4577-BC39-D86BB56B304D}"/>
    <cellStyle name="style1480693083147 3 8" xfId="29856" xr:uid="{76DC387C-9188-42D5-B24A-C6CB42450FAE}"/>
    <cellStyle name="style1480693083147 3 9" xfId="39624" xr:uid="{EEC0A93D-1F5C-44AF-83B9-2225A0AA779B}"/>
    <cellStyle name="style1480693083147 4" xfId="1394" xr:uid="{00000000-0005-0000-0000-0000C21D0000}"/>
    <cellStyle name="style1480693083147 4 2" xfId="6298" xr:uid="{00000000-0005-0000-0000-0000C31D0000}"/>
    <cellStyle name="style1480693083147 4 2 2" xfId="16086" xr:uid="{B382FE0B-0B61-454C-A82F-EEF3A6126E86}"/>
    <cellStyle name="style1480693083147 4 2 3" xfId="25856" xr:uid="{F1CA0BA1-2A42-4869-AEFA-5624F42E2AC2}"/>
    <cellStyle name="style1480693083147 4 2 4" xfId="35625" xr:uid="{717375CA-A161-4272-BFB2-969BAE1A15CD}"/>
    <cellStyle name="style1480693083147 4 2 5" xfId="45395" xr:uid="{3775C181-9518-4237-98E8-3CD255813A1D}"/>
    <cellStyle name="style1480693083147 4 2 6" xfId="55165" xr:uid="{6AFB9A14-30D3-41FE-88CB-3C736CF95ED8}"/>
    <cellStyle name="style1480693083147 4 3" xfId="11182" xr:uid="{339C43F9-7B88-4E21-9D80-A7DE13775D8D}"/>
    <cellStyle name="style1480693083147 4 4" xfId="20952" xr:uid="{185CE016-E596-46A8-ACDC-E29E7F6BB398}"/>
    <cellStyle name="style1480693083147 4 5" xfId="30723" xr:uid="{0CD65F22-76EE-4848-B414-8E15675256AC}"/>
    <cellStyle name="style1480693083147 4 6" xfId="40491" xr:uid="{04B62D70-A39C-4996-847E-57AB2952B766}"/>
    <cellStyle name="style1480693083147 4 7" xfId="50261" xr:uid="{B8BB6FAC-C4E7-4B44-93B5-63311288D058}"/>
    <cellStyle name="style1480693083147 5" xfId="2587" xr:uid="{00000000-0005-0000-0000-0000C41D0000}"/>
    <cellStyle name="style1480693083147 5 2" xfId="7491" xr:uid="{00000000-0005-0000-0000-0000C51D0000}"/>
    <cellStyle name="style1480693083147 5 2 2" xfId="17279" xr:uid="{AC01AC11-44B5-4CA6-9923-11018A0A9C55}"/>
    <cellStyle name="style1480693083147 5 2 3" xfId="27049" xr:uid="{BABDEF5D-63A8-44B2-A686-24DA867E42F1}"/>
    <cellStyle name="style1480693083147 5 2 4" xfId="36818" xr:uid="{D77C44C7-C133-442D-858C-2DC4A993A4F6}"/>
    <cellStyle name="style1480693083147 5 2 5" xfId="46588" xr:uid="{50CBF649-703E-4C62-B045-46FB11B906FF}"/>
    <cellStyle name="style1480693083147 5 2 6" xfId="56358" xr:uid="{398E36E3-827B-49F5-A839-C0EB2FBA79EA}"/>
    <cellStyle name="style1480693083147 5 3" xfId="12375" xr:uid="{C7201622-45C9-4AB2-8ABD-72E241BF767B}"/>
    <cellStyle name="style1480693083147 5 4" xfId="22145" xr:uid="{3D9B52B9-9A62-4E1A-9542-69769D18566E}"/>
    <cellStyle name="style1480693083147 5 5" xfId="31916" xr:uid="{11F0EAFC-8CE9-4956-B34C-360097EC5752}"/>
    <cellStyle name="style1480693083147 5 6" xfId="41684" xr:uid="{39E76D26-B392-43DD-9010-1B2A1BD35E8A}"/>
    <cellStyle name="style1480693083147 5 7" xfId="51454" xr:uid="{60684354-1483-4424-B5F0-2E3AABBB17CA}"/>
    <cellStyle name="style1480693083147 6" xfId="3780" xr:uid="{00000000-0005-0000-0000-0000C61D0000}"/>
    <cellStyle name="style1480693083147 6 2" xfId="8684" xr:uid="{00000000-0005-0000-0000-0000C71D0000}"/>
    <cellStyle name="style1480693083147 6 2 2" xfId="18472" xr:uid="{12E0080E-4260-45B9-A6D4-EE06C16AFAF6}"/>
    <cellStyle name="style1480693083147 6 2 3" xfId="28242" xr:uid="{920A9F7C-7790-48FA-B46E-9CC26B1E2227}"/>
    <cellStyle name="style1480693083147 6 2 4" xfId="38011" xr:uid="{FCFBCDFB-B8EA-4A0D-A482-8DE806A5C56D}"/>
    <cellStyle name="style1480693083147 6 2 5" xfId="47781" xr:uid="{24CF9948-4430-41B8-91AC-DF1DDAB57CEE}"/>
    <cellStyle name="style1480693083147 6 2 6" xfId="57551" xr:uid="{ED8BC139-59F7-41D9-A585-1F0F4DDD100F}"/>
    <cellStyle name="style1480693083147 6 3" xfId="13568" xr:uid="{5C1C49E4-B4E5-47A2-A654-CEC1CA3CA8D4}"/>
    <cellStyle name="style1480693083147 6 4" xfId="23338" xr:uid="{D7107CCF-C236-446F-85CA-7B499D79735B}"/>
    <cellStyle name="style1480693083147 6 5" xfId="33108" xr:uid="{06C7CE02-7E3D-4435-8EC5-B05DE87F3131}"/>
    <cellStyle name="style1480693083147 6 6" xfId="42877" xr:uid="{5E849DD6-BC02-41DE-ABB7-542F65BB1416}"/>
    <cellStyle name="style1480693083147 6 7" xfId="52647" xr:uid="{1A2D7DC6-B72E-43DD-824E-FBF37D1A1F8C}"/>
    <cellStyle name="style1480693083147 7" xfId="5057" xr:uid="{00000000-0005-0000-0000-0000C81D0000}"/>
    <cellStyle name="style1480693083147 7 2" xfId="14845" xr:uid="{6596354B-597E-40FB-920E-ADD0D894FFEB}"/>
    <cellStyle name="style1480693083147 7 3" xfId="24615" xr:uid="{DD3107F9-5A8B-449E-9D7A-D1D5F46D8F71}"/>
    <cellStyle name="style1480693083147 7 4" xfId="34384" xr:uid="{FC74BF43-3E4F-43D7-A58B-EA59EBE016AF}"/>
    <cellStyle name="style1480693083147 7 5" xfId="44154" xr:uid="{914046A2-A85D-41B5-A655-98CFC334D338}"/>
    <cellStyle name="style1480693083147 7 6" xfId="53924" xr:uid="{9C0B5C95-43E6-4718-9096-4BAB318F0CE2}"/>
    <cellStyle name="style1480693083147 8" xfId="9941" xr:uid="{7B7D4566-0503-4747-B2BC-E0A3E731C3F1}"/>
    <cellStyle name="style1480693083147 9" xfId="19711" xr:uid="{E34F04E3-ACB3-45D4-82D1-8A0BE9E44CE5}"/>
    <cellStyle name="style1512641027745" xfId="106" xr:uid="{00000000-0005-0000-0000-0000C91D0000}"/>
    <cellStyle name="style1512641027745 10" xfId="39256" xr:uid="{0E4CE10B-20D8-4DD0-AC2A-0662E7855EC3}"/>
    <cellStyle name="style1512641027745 11" xfId="49026" xr:uid="{BCC128AF-707C-4E54-AB0A-A7673085213B}"/>
    <cellStyle name="style1512641027745 2" xfId="478" xr:uid="{00000000-0005-0000-0000-0000CA1D0000}"/>
    <cellStyle name="style1512641027745 2 10" xfId="49395" xr:uid="{75ACC3A4-C33B-4B28-9BE2-122C7F73AB8F}"/>
    <cellStyle name="style1512641027745 2 2" xfId="1769" xr:uid="{00000000-0005-0000-0000-0000CB1D0000}"/>
    <cellStyle name="style1512641027745 2 2 2" xfId="6673" xr:uid="{00000000-0005-0000-0000-0000CC1D0000}"/>
    <cellStyle name="style1512641027745 2 2 2 2" xfId="16461" xr:uid="{CD56D9CF-0BD8-4901-9DC9-DF0661830947}"/>
    <cellStyle name="style1512641027745 2 2 2 3" xfId="26231" xr:uid="{17827928-4DE7-4ACD-A3D1-FCA96281DD0A}"/>
    <cellStyle name="style1512641027745 2 2 2 4" xfId="36000" xr:uid="{9E501287-1D48-499A-BD68-319A6A88A500}"/>
    <cellStyle name="style1512641027745 2 2 2 5" xfId="45770" xr:uid="{A148E19B-336E-47C3-87AC-20667230E17C}"/>
    <cellStyle name="style1512641027745 2 2 2 6" xfId="55540" xr:uid="{81797381-B770-478B-9CCE-EB3BB8C09128}"/>
    <cellStyle name="style1512641027745 2 2 3" xfId="11557" xr:uid="{D61E25EF-77BE-4160-9367-2861EC65C3F8}"/>
    <cellStyle name="style1512641027745 2 2 4" xfId="21327" xr:uid="{812C1446-FCB0-4B65-B62B-B624BA103BC5}"/>
    <cellStyle name="style1512641027745 2 2 5" xfId="31098" xr:uid="{33BA85D4-082D-47F1-BAFA-86448DED34D4}"/>
    <cellStyle name="style1512641027745 2 2 6" xfId="40866" xr:uid="{38F737F3-968B-4230-90FE-DA6EC66F04B1}"/>
    <cellStyle name="style1512641027745 2 2 7" xfId="50636" xr:uid="{051DF5FA-816F-4DC1-8765-981FEA8727D5}"/>
    <cellStyle name="style1512641027745 2 3" xfId="2962" xr:uid="{00000000-0005-0000-0000-0000CD1D0000}"/>
    <cellStyle name="style1512641027745 2 3 2" xfId="7866" xr:uid="{00000000-0005-0000-0000-0000CE1D0000}"/>
    <cellStyle name="style1512641027745 2 3 2 2" xfId="17654" xr:uid="{08D67A2E-997E-45FB-BE04-51599D54A976}"/>
    <cellStyle name="style1512641027745 2 3 2 3" xfId="27424" xr:uid="{6F3FEE51-4D06-47F5-9236-6CE26A2B355F}"/>
    <cellStyle name="style1512641027745 2 3 2 4" xfId="37193" xr:uid="{CBB0E407-6C8C-4BBB-AB82-204AE529F673}"/>
    <cellStyle name="style1512641027745 2 3 2 5" xfId="46963" xr:uid="{1CA98FE9-7C33-464C-B516-D8FE90663C85}"/>
    <cellStyle name="style1512641027745 2 3 2 6" xfId="56733" xr:uid="{4292A94D-F6C7-45D1-BC4B-49FF2AAA3B3C}"/>
    <cellStyle name="style1512641027745 2 3 3" xfId="12750" xr:uid="{51D6F0C3-4D68-4A6C-B78D-70575E326EE0}"/>
    <cellStyle name="style1512641027745 2 3 4" xfId="22520" xr:uid="{F64F5C15-0FBB-4C08-85C5-2A396A18F77A}"/>
    <cellStyle name="style1512641027745 2 3 5" xfId="32291" xr:uid="{50DF12C6-1AC0-44ED-8CD0-52ADB941DA02}"/>
    <cellStyle name="style1512641027745 2 3 6" xfId="42059" xr:uid="{D5AE13EA-63F9-4F6E-B281-9F486E3E6B17}"/>
    <cellStyle name="style1512641027745 2 3 7" xfId="51829" xr:uid="{CC9A3C6B-9D69-43CD-AA0B-7245BA4B06BE}"/>
    <cellStyle name="style1512641027745 2 4" xfId="4155" xr:uid="{00000000-0005-0000-0000-0000CF1D0000}"/>
    <cellStyle name="style1512641027745 2 4 2" xfId="9059" xr:uid="{00000000-0005-0000-0000-0000D01D0000}"/>
    <cellStyle name="style1512641027745 2 4 2 2" xfId="18847" xr:uid="{B899586B-F213-4C92-80BE-BF986A210D94}"/>
    <cellStyle name="style1512641027745 2 4 2 3" xfId="28617" xr:uid="{FEBEA5C9-0F2B-4268-8EE2-A89B76201FE5}"/>
    <cellStyle name="style1512641027745 2 4 2 4" xfId="38386" xr:uid="{39850027-40A6-4535-BD1A-7FE1FEDF0B80}"/>
    <cellStyle name="style1512641027745 2 4 2 5" xfId="48156" xr:uid="{F68986C1-A1AD-4A26-8977-F98B1A0B56DF}"/>
    <cellStyle name="style1512641027745 2 4 2 6" xfId="57926" xr:uid="{7DC9B466-9992-4277-929A-AA8C07A20AE6}"/>
    <cellStyle name="style1512641027745 2 4 3" xfId="13943" xr:uid="{9D773D57-5B60-4B18-8CD9-26B0B9E33727}"/>
    <cellStyle name="style1512641027745 2 4 4" xfId="23713" xr:uid="{F1CCE31E-6777-4146-93F3-148EB704D1E9}"/>
    <cellStyle name="style1512641027745 2 4 5" xfId="33483" xr:uid="{4C5B18D6-CD7F-4EB1-9C4B-FB6509311F98}"/>
    <cellStyle name="style1512641027745 2 4 6" xfId="43252" xr:uid="{A0519D5B-2CD3-42D7-9C38-D6BB6F8FB9A8}"/>
    <cellStyle name="style1512641027745 2 4 7" xfId="53022" xr:uid="{AAF469E3-E491-4E5A-825F-637716287379}"/>
    <cellStyle name="style1512641027745 2 5" xfId="5432" xr:uid="{00000000-0005-0000-0000-0000D11D0000}"/>
    <cellStyle name="style1512641027745 2 5 2" xfId="15220" xr:uid="{1315442D-7EB3-4661-837A-3F8D7A0040FE}"/>
    <cellStyle name="style1512641027745 2 5 3" xfId="24990" xr:uid="{56E682A7-1C6F-44ED-9F0A-3FB1FBC7EB06}"/>
    <cellStyle name="style1512641027745 2 5 4" xfId="34759" xr:uid="{537A2FAD-FD28-4F58-8CA7-8A1A2D77C05C}"/>
    <cellStyle name="style1512641027745 2 5 5" xfId="44529" xr:uid="{FA4ACEDE-93B7-47C2-A798-E367EC87A7FA}"/>
    <cellStyle name="style1512641027745 2 5 6" xfId="54299" xr:uid="{A57A32E6-5716-4E0B-BFD4-8888DB68F4F4}"/>
    <cellStyle name="style1512641027745 2 6" xfId="10316" xr:uid="{A40EB56F-38A1-4035-8436-C6162BFCA1EC}"/>
    <cellStyle name="style1512641027745 2 7" xfId="20086" xr:uid="{9CFE26C0-F53A-4E67-8CA9-A6C61A5EC86D}"/>
    <cellStyle name="style1512641027745 2 8" xfId="29857" xr:uid="{575697FB-647C-4900-99E7-0E1DB88BF218}"/>
    <cellStyle name="style1512641027745 2 9" xfId="39625" xr:uid="{4F46D5B1-BF6A-4571-864E-975DD6E4FA06}"/>
    <cellStyle name="style1512641027745 3" xfId="1400" xr:uid="{00000000-0005-0000-0000-0000D21D0000}"/>
    <cellStyle name="style1512641027745 3 2" xfId="6304" xr:uid="{00000000-0005-0000-0000-0000D31D0000}"/>
    <cellStyle name="style1512641027745 3 2 2" xfId="16092" xr:uid="{FE3BB521-1103-4F7A-ACD2-AC8D57106081}"/>
    <cellStyle name="style1512641027745 3 2 3" xfId="25862" xr:uid="{7105DD77-2F5D-4244-B202-7303E5B7BB93}"/>
    <cellStyle name="style1512641027745 3 2 4" xfId="35631" xr:uid="{B86C8112-8C59-4682-A821-CC3D13E4B04E}"/>
    <cellStyle name="style1512641027745 3 2 5" xfId="45401" xr:uid="{722B3558-AAA1-446C-A64E-E266906D6595}"/>
    <cellStyle name="style1512641027745 3 2 6" xfId="55171" xr:uid="{F0FAD566-5A40-4592-BAB1-FD7832765B57}"/>
    <cellStyle name="style1512641027745 3 3" xfId="11188" xr:uid="{7B484B07-B54D-44F9-B9EE-BAB8C134B2BA}"/>
    <cellStyle name="style1512641027745 3 4" xfId="20958" xr:uid="{E05D9216-8A63-4055-8693-405BE62C0E17}"/>
    <cellStyle name="style1512641027745 3 5" xfId="30729" xr:uid="{688A450E-1BF4-41DE-AB7F-1FFE8F0CF21E}"/>
    <cellStyle name="style1512641027745 3 6" xfId="40497" xr:uid="{FB262BD3-6A8F-41F7-ADC7-ED761C43E037}"/>
    <cellStyle name="style1512641027745 3 7" xfId="50267" xr:uid="{94B24B38-40AA-4D8C-BFB8-E1A1A86EE26F}"/>
    <cellStyle name="style1512641027745 4" xfId="2593" xr:uid="{00000000-0005-0000-0000-0000D41D0000}"/>
    <cellStyle name="style1512641027745 4 2" xfId="7497" xr:uid="{00000000-0005-0000-0000-0000D51D0000}"/>
    <cellStyle name="style1512641027745 4 2 2" xfId="17285" xr:uid="{D79CC644-B94A-4E30-8983-B764A966B22E}"/>
    <cellStyle name="style1512641027745 4 2 3" xfId="27055" xr:uid="{07CF20BC-9B94-4CE3-8E85-361945088964}"/>
    <cellStyle name="style1512641027745 4 2 4" xfId="36824" xr:uid="{E599FF90-012D-484F-A2A3-61677BB0E63D}"/>
    <cellStyle name="style1512641027745 4 2 5" xfId="46594" xr:uid="{480A1380-395C-4A5A-840C-06997A4F60FE}"/>
    <cellStyle name="style1512641027745 4 2 6" xfId="56364" xr:uid="{8D080B58-E0FD-47ED-9827-930E072299AC}"/>
    <cellStyle name="style1512641027745 4 3" xfId="12381" xr:uid="{E8367FFD-F272-4330-AB93-DC7E69F43276}"/>
    <cellStyle name="style1512641027745 4 4" xfId="22151" xr:uid="{AD8C2FDE-F372-44CF-8D1B-D6AD75912509}"/>
    <cellStyle name="style1512641027745 4 5" xfId="31922" xr:uid="{AB6DBFF6-D807-419C-BC75-A2FAA3D050B3}"/>
    <cellStyle name="style1512641027745 4 6" xfId="41690" xr:uid="{E5B92355-60BD-4BB0-B844-9914426ED20D}"/>
    <cellStyle name="style1512641027745 4 7" xfId="51460" xr:uid="{1C10923A-0C0E-4313-82CB-74205F4EF4DD}"/>
    <cellStyle name="style1512641027745 5" xfId="3786" xr:uid="{00000000-0005-0000-0000-0000D61D0000}"/>
    <cellStyle name="style1512641027745 5 2" xfId="8690" xr:uid="{00000000-0005-0000-0000-0000D71D0000}"/>
    <cellStyle name="style1512641027745 5 2 2" xfId="18478" xr:uid="{1DA1776F-26D9-46E9-AFD7-04CD9B56C41F}"/>
    <cellStyle name="style1512641027745 5 2 3" xfId="28248" xr:uid="{34BDD7E3-B060-4BE6-BFAB-1339A513678A}"/>
    <cellStyle name="style1512641027745 5 2 4" xfId="38017" xr:uid="{BC7316AF-2675-4E33-BAC2-ACCF1553348A}"/>
    <cellStyle name="style1512641027745 5 2 5" xfId="47787" xr:uid="{990E7021-1D0D-4B00-935D-CFC30D400FEE}"/>
    <cellStyle name="style1512641027745 5 2 6" xfId="57557" xr:uid="{5243331E-DBE9-453B-BEEC-AAAFBE4D211E}"/>
    <cellStyle name="style1512641027745 5 3" xfId="13574" xr:uid="{EEEB2941-9C88-44DC-BABA-2596408732FF}"/>
    <cellStyle name="style1512641027745 5 4" xfId="23344" xr:uid="{4DDB622D-99C6-46B7-9768-7EA3564EFA99}"/>
    <cellStyle name="style1512641027745 5 5" xfId="33114" xr:uid="{D94EC864-7F0E-47B8-B880-978E6F80D4F6}"/>
    <cellStyle name="style1512641027745 5 6" xfId="42883" xr:uid="{EC6D639C-F58D-4840-9834-446FB574D588}"/>
    <cellStyle name="style1512641027745 5 7" xfId="52653" xr:uid="{3BC098F0-14DC-4E5B-A2C0-BD85CD4C07FB}"/>
    <cellStyle name="style1512641027745 6" xfId="5063" xr:uid="{00000000-0005-0000-0000-0000D81D0000}"/>
    <cellStyle name="style1512641027745 6 2" xfId="14851" xr:uid="{EF72D342-D278-4FB6-B998-D1B870969126}"/>
    <cellStyle name="style1512641027745 6 3" xfId="24621" xr:uid="{407FF3B6-BC04-4DBF-93E3-9BD3AD838359}"/>
    <cellStyle name="style1512641027745 6 4" xfId="34390" xr:uid="{B5B299C4-895B-4847-B1AF-6DDAD5BF7978}"/>
    <cellStyle name="style1512641027745 6 5" xfId="44160" xr:uid="{818E390D-F882-472C-965F-90D207F6EFD1}"/>
    <cellStyle name="style1512641027745 6 6" xfId="53930" xr:uid="{AB1A26D3-F2FB-4754-A507-E3164A2C4B64}"/>
    <cellStyle name="style1512641027745 7" xfId="9947" xr:uid="{4E46BE8E-738D-4595-B4FC-7BD2C6DE4FFD}"/>
    <cellStyle name="style1512641027745 8" xfId="19717" xr:uid="{AD64781A-327C-4177-92C0-F8697852DBA9}"/>
    <cellStyle name="style1512641027745 9" xfId="29488" xr:uid="{46961C5C-C036-4733-AC9B-B6DF5E3D4163}"/>
    <cellStyle name="style1512641028264" xfId="107" xr:uid="{00000000-0005-0000-0000-0000D91D0000}"/>
    <cellStyle name="style1512641028264 10" xfId="39257" xr:uid="{E73C081A-3D47-4749-98F1-A7079F8AB794}"/>
    <cellStyle name="style1512641028264 11" xfId="49027" xr:uid="{9D0330E1-7712-4B34-BB56-70A054E80289}"/>
    <cellStyle name="style1512641028264 2" xfId="479" xr:uid="{00000000-0005-0000-0000-0000DA1D0000}"/>
    <cellStyle name="style1512641028264 2 10" xfId="49396" xr:uid="{011B0E86-C2F9-43F8-AB7B-690BD6077050}"/>
    <cellStyle name="style1512641028264 2 2" xfId="1770" xr:uid="{00000000-0005-0000-0000-0000DB1D0000}"/>
    <cellStyle name="style1512641028264 2 2 2" xfId="6674" xr:uid="{00000000-0005-0000-0000-0000DC1D0000}"/>
    <cellStyle name="style1512641028264 2 2 2 2" xfId="16462" xr:uid="{C535CA44-7EAC-42D4-9273-B2C4E5A0718B}"/>
    <cellStyle name="style1512641028264 2 2 2 3" xfId="26232" xr:uid="{3A770295-1ECC-4AD6-BABC-7EBE9A0487B6}"/>
    <cellStyle name="style1512641028264 2 2 2 4" xfId="36001" xr:uid="{8067FE79-3005-4331-9A6F-A28E0C019A47}"/>
    <cellStyle name="style1512641028264 2 2 2 5" xfId="45771" xr:uid="{C725AB6D-6A0C-4A2C-BED1-DBF9590DEC8B}"/>
    <cellStyle name="style1512641028264 2 2 2 6" xfId="55541" xr:uid="{C4F8E0A3-E419-4857-984D-2EA435C2A069}"/>
    <cellStyle name="style1512641028264 2 2 3" xfId="11558" xr:uid="{09F66054-568F-4245-9126-8FEA2233BFC3}"/>
    <cellStyle name="style1512641028264 2 2 4" xfId="21328" xr:uid="{8B74554F-6382-4077-919B-0DDB16D4E838}"/>
    <cellStyle name="style1512641028264 2 2 5" xfId="31099" xr:uid="{DE4415C2-FB2C-41A5-B38E-45C44EF7B0E8}"/>
    <cellStyle name="style1512641028264 2 2 6" xfId="40867" xr:uid="{16DCD674-673B-4B8C-ACE4-8E32958BB247}"/>
    <cellStyle name="style1512641028264 2 2 7" xfId="50637" xr:uid="{3482FAFE-8FB0-43E5-AE55-90DCD49224B7}"/>
    <cellStyle name="style1512641028264 2 3" xfId="2963" xr:uid="{00000000-0005-0000-0000-0000DD1D0000}"/>
    <cellStyle name="style1512641028264 2 3 2" xfId="7867" xr:uid="{00000000-0005-0000-0000-0000DE1D0000}"/>
    <cellStyle name="style1512641028264 2 3 2 2" xfId="17655" xr:uid="{0E44BA33-1F7B-4E38-81C8-0E99EC520EF0}"/>
    <cellStyle name="style1512641028264 2 3 2 3" xfId="27425" xr:uid="{53E2F476-2090-47F6-8081-28174D08DD96}"/>
    <cellStyle name="style1512641028264 2 3 2 4" xfId="37194" xr:uid="{BA4994C2-9E22-4239-922C-BBC466F6C7E2}"/>
    <cellStyle name="style1512641028264 2 3 2 5" xfId="46964" xr:uid="{7A6CFEF2-576D-44AA-96CD-E4E1BF5C8AC1}"/>
    <cellStyle name="style1512641028264 2 3 2 6" xfId="56734" xr:uid="{34F5F0C6-6AA1-49D2-8489-0A44BDEA7058}"/>
    <cellStyle name="style1512641028264 2 3 3" xfId="12751" xr:uid="{A8443F4C-BFF2-4E04-86F0-EA60D4449B36}"/>
    <cellStyle name="style1512641028264 2 3 4" xfId="22521" xr:uid="{FA070CED-2C39-4A1E-A8FF-9D287D77927E}"/>
    <cellStyle name="style1512641028264 2 3 5" xfId="32292" xr:uid="{E7404C82-5A64-4FDD-B7AD-C36ADFA2564A}"/>
    <cellStyle name="style1512641028264 2 3 6" xfId="42060" xr:uid="{DCC45209-82EA-4784-A5B8-94E2D048A434}"/>
    <cellStyle name="style1512641028264 2 3 7" xfId="51830" xr:uid="{51EC2743-EE2A-48B4-B633-54580BC0525E}"/>
    <cellStyle name="style1512641028264 2 4" xfId="4156" xr:uid="{00000000-0005-0000-0000-0000DF1D0000}"/>
    <cellStyle name="style1512641028264 2 4 2" xfId="9060" xr:uid="{00000000-0005-0000-0000-0000E01D0000}"/>
    <cellStyle name="style1512641028264 2 4 2 2" xfId="18848" xr:uid="{77CB75DC-3D8F-40EF-B2FF-CE4F2E8FDF66}"/>
    <cellStyle name="style1512641028264 2 4 2 3" xfId="28618" xr:uid="{C366BC91-B1FC-4052-A8F0-06D583EA32D3}"/>
    <cellStyle name="style1512641028264 2 4 2 4" xfId="38387" xr:uid="{DEDEF845-F5FC-4F04-A1BC-0625D438AB3B}"/>
    <cellStyle name="style1512641028264 2 4 2 5" xfId="48157" xr:uid="{182C4283-8910-4796-8A9F-A0D44815F23C}"/>
    <cellStyle name="style1512641028264 2 4 2 6" xfId="57927" xr:uid="{76F4AC20-AAA6-480D-8367-062890A38E8C}"/>
    <cellStyle name="style1512641028264 2 4 3" xfId="13944" xr:uid="{60B40871-3286-41AD-9F23-6F83EE79237A}"/>
    <cellStyle name="style1512641028264 2 4 4" xfId="23714" xr:uid="{478FA60D-9AEE-4726-9086-815458ACAAB5}"/>
    <cellStyle name="style1512641028264 2 4 5" xfId="33484" xr:uid="{9D9DA447-BE7B-4FD6-AA9C-E53D85D7AB20}"/>
    <cellStyle name="style1512641028264 2 4 6" xfId="43253" xr:uid="{62CBF1C6-F7F2-4FB5-8566-D259C7CE30EC}"/>
    <cellStyle name="style1512641028264 2 4 7" xfId="53023" xr:uid="{0C10D172-F4AA-4B66-BF2E-B9C0C6EA9375}"/>
    <cellStyle name="style1512641028264 2 5" xfId="5433" xr:uid="{00000000-0005-0000-0000-0000E11D0000}"/>
    <cellStyle name="style1512641028264 2 5 2" xfId="15221" xr:uid="{50DE829E-D580-46D3-9A18-25447AE032AD}"/>
    <cellStyle name="style1512641028264 2 5 3" xfId="24991" xr:uid="{75241237-EF18-4F53-8BF9-65C118A62820}"/>
    <cellStyle name="style1512641028264 2 5 4" xfId="34760" xr:uid="{3607E016-19CA-4837-9C0D-0E2EE286A080}"/>
    <cellStyle name="style1512641028264 2 5 5" xfId="44530" xr:uid="{2605E6C2-B493-472A-A522-C794C767336F}"/>
    <cellStyle name="style1512641028264 2 5 6" xfId="54300" xr:uid="{3928EEC5-FFBA-4F85-BBD3-4C7ED8D9AFEF}"/>
    <cellStyle name="style1512641028264 2 6" xfId="10317" xr:uid="{2D28297D-2914-4034-811E-0E83F6873C03}"/>
    <cellStyle name="style1512641028264 2 7" xfId="20087" xr:uid="{CF628D4E-2CAE-48EF-B013-9A65AC5BA94E}"/>
    <cellStyle name="style1512641028264 2 8" xfId="29858" xr:uid="{F98082DC-3BFB-4493-A24A-731DFB907081}"/>
    <cellStyle name="style1512641028264 2 9" xfId="39626" xr:uid="{DD5CE668-5913-4DC1-88C6-0EB8956426B7}"/>
    <cellStyle name="style1512641028264 3" xfId="1401" xr:uid="{00000000-0005-0000-0000-0000E21D0000}"/>
    <cellStyle name="style1512641028264 3 2" xfId="6305" xr:uid="{00000000-0005-0000-0000-0000E31D0000}"/>
    <cellStyle name="style1512641028264 3 2 2" xfId="16093" xr:uid="{93899A28-08D1-4EC8-91B8-83AE43ACD2E3}"/>
    <cellStyle name="style1512641028264 3 2 3" xfId="25863" xr:uid="{5AD861A3-D918-4754-A40A-09F3E0420EED}"/>
    <cellStyle name="style1512641028264 3 2 4" xfId="35632" xr:uid="{B64DF213-858E-4617-808A-176672C67806}"/>
    <cellStyle name="style1512641028264 3 2 5" xfId="45402" xr:uid="{C477A918-192D-4485-8F87-EC5834C47358}"/>
    <cellStyle name="style1512641028264 3 2 6" xfId="55172" xr:uid="{051DFA20-19F0-4370-BD16-06BB8BCFD707}"/>
    <cellStyle name="style1512641028264 3 3" xfId="11189" xr:uid="{BE5D479C-960A-477B-BD10-A0D9DF484581}"/>
    <cellStyle name="style1512641028264 3 4" xfId="20959" xr:uid="{75D13D4E-0765-463B-AFB1-69F0CD8410DF}"/>
    <cellStyle name="style1512641028264 3 5" xfId="30730" xr:uid="{D2599931-DD88-4B88-AA35-C9AD0B645A58}"/>
    <cellStyle name="style1512641028264 3 6" xfId="40498" xr:uid="{2CE7E338-A425-4606-8B4B-F286052016D6}"/>
    <cellStyle name="style1512641028264 3 7" xfId="50268" xr:uid="{BDC8FBED-18E1-4130-9045-073504398488}"/>
    <cellStyle name="style1512641028264 4" xfId="2594" xr:uid="{00000000-0005-0000-0000-0000E41D0000}"/>
    <cellStyle name="style1512641028264 4 2" xfId="7498" xr:uid="{00000000-0005-0000-0000-0000E51D0000}"/>
    <cellStyle name="style1512641028264 4 2 2" xfId="17286" xr:uid="{3ECCFBF6-E88B-46D9-9C23-EA0CBDAD16D8}"/>
    <cellStyle name="style1512641028264 4 2 3" xfId="27056" xr:uid="{D2666A3D-88C3-4711-97EE-F75DAACEC970}"/>
    <cellStyle name="style1512641028264 4 2 4" xfId="36825" xr:uid="{09B6A98A-A977-4A01-A2EB-B89D4749FBE8}"/>
    <cellStyle name="style1512641028264 4 2 5" xfId="46595" xr:uid="{7BAFE73D-6CDA-4BD4-AF9D-8651739D4E46}"/>
    <cellStyle name="style1512641028264 4 2 6" xfId="56365" xr:uid="{1D03FF14-0C4B-4A9F-9FC9-CE699967A4A7}"/>
    <cellStyle name="style1512641028264 4 3" xfId="12382" xr:uid="{243104BB-199E-4D8E-AC2C-3E5B7993668A}"/>
    <cellStyle name="style1512641028264 4 4" xfId="22152" xr:uid="{DBFC8D71-DA56-4961-8CD6-DF8B687444C6}"/>
    <cellStyle name="style1512641028264 4 5" xfId="31923" xr:uid="{E90EABEE-F88D-4DE2-95BA-DC650336FB9C}"/>
    <cellStyle name="style1512641028264 4 6" xfId="41691" xr:uid="{906B0751-223C-4269-9DC4-07268620E64D}"/>
    <cellStyle name="style1512641028264 4 7" xfId="51461" xr:uid="{F20CE1D6-A551-4518-8B19-D1CD43AD7819}"/>
    <cellStyle name="style1512641028264 5" xfId="3787" xr:uid="{00000000-0005-0000-0000-0000E61D0000}"/>
    <cellStyle name="style1512641028264 5 2" xfId="8691" xr:uid="{00000000-0005-0000-0000-0000E71D0000}"/>
    <cellStyle name="style1512641028264 5 2 2" xfId="18479" xr:uid="{FBF5D05F-3CEA-4F5D-AB03-4E89A60D1B4C}"/>
    <cellStyle name="style1512641028264 5 2 3" xfId="28249" xr:uid="{61B11906-DC0A-48E3-99D1-38F9A9BE0FF5}"/>
    <cellStyle name="style1512641028264 5 2 4" xfId="38018" xr:uid="{BAB59020-EC35-41C2-AA0D-AC6F20DA02C5}"/>
    <cellStyle name="style1512641028264 5 2 5" xfId="47788" xr:uid="{E53FA6D3-B741-43A8-8A06-0993152EF156}"/>
    <cellStyle name="style1512641028264 5 2 6" xfId="57558" xr:uid="{76E93D51-0901-472B-BFB5-1E7B984DD138}"/>
    <cellStyle name="style1512641028264 5 3" xfId="13575" xr:uid="{0BDB7175-5C93-4525-8B72-F362D2116DF0}"/>
    <cellStyle name="style1512641028264 5 4" xfId="23345" xr:uid="{1ECFDD02-A429-4504-A238-C31B99EB8DC4}"/>
    <cellStyle name="style1512641028264 5 5" xfId="33115" xr:uid="{BB1134B0-FDBE-43D4-BF5E-1321C347C098}"/>
    <cellStyle name="style1512641028264 5 6" xfId="42884" xr:uid="{28B4F5A7-9A4F-4AE1-B742-2AC2000CC8D0}"/>
    <cellStyle name="style1512641028264 5 7" xfId="52654" xr:uid="{DDEB081F-30CC-4270-9186-7C4D7FE56E52}"/>
    <cellStyle name="style1512641028264 6" xfId="5064" xr:uid="{00000000-0005-0000-0000-0000E81D0000}"/>
    <cellStyle name="style1512641028264 6 2" xfId="14852" xr:uid="{C33DDB6C-CF0F-4F91-A648-483E111D79A1}"/>
    <cellStyle name="style1512641028264 6 3" xfId="24622" xr:uid="{6C0CBDA8-3CAC-445E-8C32-9D7727453CF2}"/>
    <cellStyle name="style1512641028264 6 4" xfId="34391" xr:uid="{4818DA7C-383B-4446-BF9F-D876189A1FF4}"/>
    <cellStyle name="style1512641028264 6 5" xfId="44161" xr:uid="{23D0FDD5-AF0C-46A0-A8D7-ED79ACC27D7D}"/>
    <cellStyle name="style1512641028264 6 6" xfId="53931" xr:uid="{2B02AC01-7FB4-4C3E-A7F1-2E86D30279C4}"/>
    <cellStyle name="style1512641028264 7" xfId="9948" xr:uid="{841949D4-B96D-4D47-9CA5-862673754CD6}"/>
    <cellStyle name="style1512641028264 8" xfId="19718" xr:uid="{998B4091-2D7C-47CA-B207-2EC85A0312E6}"/>
    <cellStyle name="style1512641028264 9" xfId="29489" xr:uid="{FCACC131-5C34-4DF8-9AE7-5C97935FC79E}"/>
    <cellStyle name="style1512641028792" xfId="108" xr:uid="{00000000-0005-0000-0000-0000E91D0000}"/>
    <cellStyle name="style1512641028792 10" xfId="39258" xr:uid="{3E20B120-B72F-4A7E-A29A-ACF4EA69DE45}"/>
    <cellStyle name="style1512641028792 11" xfId="49028" xr:uid="{66E63979-F4AA-4408-93E9-71DF02ABF3FD}"/>
    <cellStyle name="style1512641028792 2" xfId="480" xr:uid="{00000000-0005-0000-0000-0000EA1D0000}"/>
    <cellStyle name="style1512641028792 2 10" xfId="49397" xr:uid="{0C0DD32B-8F25-45AF-A223-FBC5C2269D9B}"/>
    <cellStyle name="style1512641028792 2 2" xfId="1771" xr:uid="{00000000-0005-0000-0000-0000EB1D0000}"/>
    <cellStyle name="style1512641028792 2 2 2" xfId="6675" xr:uid="{00000000-0005-0000-0000-0000EC1D0000}"/>
    <cellStyle name="style1512641028792 2 2 2 2" xfId="16463" xr:uid="{0C99CE28-85CF-4EB6-A8C3-37F0EC95D4AC}"/>
    <cellStyle name="style1512641028792 2 2 2 3" xfId="26233" xr:uid="{034B6A1D-D423-497A-B6C7-C453C813F2ED}"/>
    <cellStyle name="style1512641028792 2 2 2 4" xfId="36002" xr:uid="{0DCB4C66-FBFF-4487-95A5-6BDE453C9338}"/>
    <cellStyle name="style1512641028792 2 2 2 5" xfId="45772" xr:uid="{A6BBC008-3D80-48BF-9D60-ABB26959696D}"/>
    <cellStyle name="style1512641028792 2 2 2 6" xfId="55542" xr:uid="{FABFA6E0-9F2F-4644-B4E8-14BDA7DD46A9}"/>
    <cellStyle name="style1512641028792 2 2 3" xfId="11559" xr:uid="{1E0A082A-4118-474D-A30D-883C7B77D3D0}"/>
    <cellStyle name="style1512641028792 2 2 4" xfId="21329" xr:uid="{E75E24B5-3392-4A72-B9BD-90A7C89E9998}"/>
    <cellStyle name="style1512641028792 2 2 5" xfId="31100" xr:uid="{7D0C508C-8C55-4A0F-9941-EDEAA4C586D9}"/>
    <cellStyle name="style1512641028792 2 2 6" xfId="40868" xr:uid="{47990160-47D0-4793-A4F1-B970AB0CFADE}"/>
    <cellStyle name="style1512641028792 2 2 7" xfId="50638" xr:uid="{ED8C4566-D5EC-4590-9CB9-54FD59A8A6F3}"/>
    <cellStyle name="style1512641028792 2 3" xfId="2964" xr:uid="{00000000-0005-0000-0000-0000ED1D0000}"/>
    <cellStyle name="style1512641028792 2 3 2" xfId="7868" xr:uid="{00000000-0005-0000-0000-0000EE1D0000}"/>
    <cellStyle name="style1512641028792 2 3 2 2" xfId="17656" xr:uid="{F02B0F86-95AF-446D-95F3-5079D5A8ECAA}"/>
    <cellStyle name="style1512641028792 2 3 2 3" xfId="27426" xr:uid="{4AE00F69-4E63-44EC-A18E-DB6C662BF533}"/>
    <cellStyle name="style1512641028792 2 3 2 4" xfId="37195" xr:uid="{17FA473E-6754-4EB4-94E5-36B27B45A307}"/>
    <cellStyle name="style1512641028792 2 3 2 5" xfId="46965" xr:uid="{49717FA7-86CA-4C2A-999D-6CB7FC762E41}"/>
    <cellStyle name="style1512641028792 2 3 2 6" xfId="56735" xr:uid="{B5BD6D01-7BC4-41AB-8810-8813105E5FD7}"/>
    <cellStyle name="style1512641028792 2 3 3" xfId="12752" xr:uid="{4D1FD014-D2AE-49D0-8417-DDA66CD1D20C}"/>
    <cellStyle name="style1512641028792 2 3 4" xfId="22522" xr:uid="{F4FDC55E-9D59-49BD-9897-0E6A4743BDBF}"/>
    <cellStyle name="style1512641028792 2 3 5" xfId="32293" xr:uid="{054CDE4D-8CF1-4705-BBC2-9FA745A69ABE}"/>
    <cellStyle name="style1512641028792 2 3 6" xfId="42061" xr:uid="{2E324D5A-B2CB-4AEB-AA18-43EE935BF1AF}"/>
    <cellStyle name="style1512641028792 2 3 7" xfId="51831" xr:uid="{FD73FF7A-C2DC-464D-9A77-62EA595744BA}"/>
    <cellStyle name="style1512641028792 2 4" xfId="4157" xr:uid="{00000000-0005-0000-0000-0000EF1D0000}"/>
    <cellStyle name="style1512641028792 2 4 2" xfId="9061" xr:uid="{00000000-0005-0000-0000-0000F01D0000}"/>
    <cellStyle name="style1512641028792 2 4 2 2" xfId="18849" xr:uid="{56B47813-64B0-40D6-91A4-FF26B2386C8E}"/>
    <cellStyle name="style1512641028792 2 4 2 3" xfId="28619" xr:uid="{29085A7E-19AE-40DB-AD02-AB554D686AA9}"/>
    <cellStyle name="style1512641028792 2 4 2 4" xfId="38388" xr:uid="{853C02DF-5E13-4A56-83B3-C7FA80F4A1F8}"/>
    <cellStyle name="style1512641028792 2 4 2 5" xfId="48158" xr:uid="{8177EACD-57E7-477E-8B7E-E6CF95549916}"/>
    <cellStyle name="style1512641028792 2 4 2 6" xfId="57928" xr:uid="{DC082EE7-99B6-467B-94C5-639EF79ECEB3}"/>
    <cellStyle name="style1512641028792 2 4 3" xfId="13945" xr:uid="{D66CCA2F-4D30-43EB-916F-4E254AE64C01}"/>
    <cellStyle name="style1512641028792 2 4 4" xfId="23715" xr:uid="{F32A6C60-DFAE-4639-B843-97F07F58BA1F}"/>
    <cellStyle name="style1512641028792 2 4 5" xfId="33485" xr:uid="{07951A00-33DA-431F-919D-EAB73390CA1C}"/>
    <cellStyle name="style1512641028792 2 4 6" xfId="43254" xr:uid="{F5BEE6B7-ADEF-4F58-9D0B-C03FD94F4CC5}"/>
    <cellStyle name="style1512641028792 2 4 7" xfId="53024" xr:uid="{15D42398-D0D9-46A4-B345-191953867F5C}"/>
    <cellStyle name="style1512641028792 2 5" xfId="5434" xr:uid="{00000000-0005-0000-0000-0000F11D0000}"/>
    <cellStyle name="style1512641028792 2 5 2" xfId="15222" xr:uid="{6220DE49-8D5E-4904-8A2D-0716C0471184}"/>
    <cellStyle name="style1512641028792 2 5 3" xfId="24992" xr:uid="{E71BA5D4-E62E-4A9A-B7FE-06FE2889C5A5}"/>
    <cellStyle name="style1512641028792 2 5 4" xfId="34761" xr:uid="{08A3A872-C491-431D-B313-6C0849F45FEB}"/>
    <cellStyle name="style1512641028792 2 5 5" xfId="44531" xr:uid="{E1DEFD70-0554-4B9E-B6EC-DB3573A84947}"/>
    <cellStyle name="style1512641028792 2 5 6" xfId="54301" xr:uid="{9602B906-ABCB-4A6E-B3B7-937F573A9580}"/>
    <cellStyle name="style1512641028792 2 6" xfId="10318" xr:uid="{CADFCF8C-048B-4190-A5DE-750DC0C9144D}"/>
    <cellStyle name="style1512641028792 2 7" xfId="20088" xr:uid="{A8C33288-75A5-48BB-9218-F2A8ADA3D66D}"/>
    <cellStyle name="style1512641028792 2 8" xfId="29859" xr:uid="{6005AA85-942D-42E0-B1AD-41C668D850EB}"/>
    <cellStyle name="style1512641028792 2 9" xfId="39627" xr:uid="{9C9D1EBA-C022-4693-A83D-81C7B1456230}"/>
    <cellStyle name="style1512641028792 3" xfId="1402" xr:uid="{00000000-0005-0000-0000-0000F21D0000}"/>
    <cellStyle name="style1512641028792 3 2" xfId="6306" xr:uid="{00000000-0005-0000-0000-0000F31D0000}"/>
    <cellStyle name="style1512641028792 3 2 2" xfId="16094" xr:uid="{C157916A-4B8F-470A-B62C-D6CADF0F6573}"/>
    <cellStyle name="style1512641028792 3 2 3" xfId="25864" xr:uid="{70E3A740-300C-4F13-8EDD-624C463FA89D}"/>
    <cellStyle name="style1512641028792 3 2 4" xfId="35633" xr:uid="{9F570BEC-B7E4-40DC-86BD-E86BB26091E0}"/>
    <cellStyle name="style1512641028792 3 2 5" xfId="45403" xr:uid="{E72BA07F-7ED8-43B4-BD7C-04B5F1E767E6}"/>
    <cellStyle name="style1512641028792 3 2 6" xfId="55173" xr:uid="{6D4A57D4-009F-48F5-82A9-C8F48A2ED711}"/>
    <cellStyle name="style1512641028792 3 3" xfId="11190" xr:uid="{5403E7DD-38C9-4500-BA93-7AA9C9C35DB7}"/>
    <cellStyle name="style1512641028792 3 4" xfId="20960" xr:uid="{B82C5ECA-628B-4993-A677-C6F6C172E04E}"/>
    <cellStyle name="style1512641028792 3 5" xfId="30731" xr:uid="{EB5A11D7-5B3A-4A51-AACB-AC25602665DA}"/>
    <cellStyle name="style1512641028792 3 6" xfId="40499" xr:uid="{46D96B81-90F6-41F9-B709-A14940923135}"/>
    <cellStyle name="style1512641028792 3 7" xfId="50269" xr:uid="{1902CCE5-E71E-4F1A-9DCC-AFD35E39858C}"/>
    <cellStyle name="style1512641028792 4" xfId="2595" xr:uid="{00000000-0005-0000-0000-0000F41D0000}"/>
    <cellStyle name="style1512641028792 4 2" xfId="7499" xr:uid="{00000000-0005-0000-0000-0000F51D0000}"/>
    <cellStyle name="style1512641028792 4 2 2" xfId="17287" xr:uid="{28E4328A-58B6-4982-B908-42BBCEFA9381}"/>
    <cellStyle name="style1512641028792 4 2 3" xfId="27057" xr:uid="{755E505B-F34A-4FC1-92A8-77D75D3DAEE8}"/>
    <cellStyle name="style1512641028792 4 2 4" xfId="36826" xr:uid="{F8E1C09E-A436-40F9-988B-77A2E75A52C3}"/>
    <cellStyle name="style1512641028792 4 2 5" xfId="46596" xr:uid="{DFD5F23A-9F2E-4F34-B63E-67F5F2B63C86}"/>
    <cellStyle name="style1512641028792 4 2 6" xfId="56366" xr:uid="{17F20879-B743-44CB-A767-484DA3D2480E}"/>
    <cellStyle name="style1512641028792 4 3" xfId="12383" xr:uid="{9F6C747C-887D-4CB9-81EB-EA377496AF83}"/>
    <cellStyle name="style1512641028792 4 4" xfId="22153" xr:uid="{B154B855-B8A5-43F4-BB29-417FCA597936}"/>
    <cellStyle name="style1512641028792 4 5" xfId="31924" xr:uid="{5DE9F998-0476-4C2D-806B-954AE891FA45}"/>
    <cellStyle name="style1512641028792 4 6" xfId="41692" xr:uid="{30B27CF2-FA82-464B-B00A-1F7FDBBC14B8}"/>
    <cellStyle name="style1512641028792 4 7" xfId="51462" xr:uid="{D1EB494D-6D4E-41E1-8EBF-C72721F137F6}"/>
    <cellStyle name="style1512641028792 5" xfId="3788" xr:uid="{00000000-0005-0000-0000-0000F61D0000}"/>
    <cellStyle name="style1512641028792 5 2" xfId="8692" xr:uid="{00000000-0005-0000-0000-0000F71D0000}"/>
    <cellStyle name="style1512641028792 5 2 2" xfId="18480" xr:uid="{5A55017C-C66B-49E4-8EF9-4C5D3D12AA27}"/>
    <cellStyle name="style1512641028792 5 2 3" xfId="28250" xr:uid="{9C277A39-B2ED-483D-8B92-32E7F3033F2A}"/>
    <cellStyle name="style1512641028792 5 2 4" xfId="38019" xr:uid="{248EE715-4663-4785-95AD-E5B85F90198C}"/>
    <cellStyle name="style1512641028792 5 2 5" xfId="47789" xr:uid="{C668A711-8A65-4EB4-8008-F8D94B62ADA9}"/>
    <cellStyle name="style1512641028792 5 2 6" xfId="57559" xr:uid="{C6649A6F-4AFE-4557-A9A2-A54E1BFCE7C0}"/>
    <cellStyle name="style1512641028792 5 3" xfId="13576" xr:uid="{E270C07F-48D2-406B-A810-F5D509DC3DF9}"/>
    <cellStyle name="style1512641028792 5 4" xfId="23346" xr:uid="{E76B1BEE-E11E-46CD-9BD2-7DE7C157D432}"/>
    <cellStyle name="style1512641028792 5 5" xfId="33116" xr:uid="{7560879A-69DE-463D-A91C-BC42933507EB}"/>
    <cellStyle name="style1512641028792 5 6" xfId="42885" xr:uid="{55373639-D828-4589-A89B-BC50CB25ABEC}"/>
    <cellStyle name="style1512641028792 5 7" xfId="52655" xr:uid="{68006282-591E-48B7-883B-BF9A5A14129B}"/>
    <cellStyle name="style1512641028792 6" xfId="5065" xr:uid="{00000000-0005-0000-0000-0000F81D0000}"/>
    <cellStyle name="style1512641028792 6 2" xfId="14853" xr:uid="{F97D9417-F589-45D8-833B-C5B6D133B237}"/>
    <cellStyle name="style1512641028792 6 3" xfId="24623" xr:uid="{66166A18-2C6A-4C33-8B47-DB2F819B6BB5}"/>
    <cellStyle name="style1512641028792 6 4" xfId="34392" xr:uid="{946B49F8-4525-4B07-9F98-449265F236FD}"/>
    <cellStyle name="style1512641028792 6 5" xfId="44162" xr:uid="{CF1D584D-DA6B-4B1E-B475-08BA315962F5}"/>
    <cellStyle name="style1512641028792 6 6" xfId="53932" xr:uid="{032587A8-1D85-4DBC-8894-B524FF0AD0CD}"/>
    <cellStyle name="style1512641028792 7" xfId="9949" xr:uid="{D89F0293-55AD-491E-B221-7E9B29F7AB90}"/>
    <cellStyle name="style1512641028792 8" xfId="19719" xr:uid="{97BF5ED9-7196-45D6-B880-615542A6A1B1}"/>
    <cellStyle name="style1512641028792 9" xfId="29490" xr:uid="{66B8F159-0EF1-435B-96DA-D51AD1DC3013}"/>
    <cellStyle name="style1512641029290" xfId="109" xr:uid="{00000000-0005-0000-0000-0000F91D0000}"/>
    <cellStyle name="style1512641029290 10" xfId="39259" xr:uid="{AE31D9AB-FB52-4B2F-A368-F1A20D642719}"/>
    <cellStyle name="style1512641029290 11" xfId="49029" xr:uid="{629B57D3-C23E-406A-A04F-37281CE7FD55}"/>
    <cellStyle name="style1512641029290 2" xfId="481" xr:uid="{00000000-0005-0000-0000-0000FA1D0000}"/>
    <cellStyle name="style1512641029290 2 10" xfId="49398" xr:uid="{004B818E-CB5C-42B5-9CDA-5382B9EC07E5}"/>
    <cellStyle name="style1512641029290 2 2" xfId="1772" xr:uid="{00000000-0005-0000-0000-0000FB1D0000}"/>
    <cellStyle name="style1512641029290 2 2 2" xfId="6676" xr:uid="{00000000-0005-0000-0000-0000FC1D0000}"/>
    <cellStyle name="style1512641029290 2 2 2 2" xfId="16464" xr:uid="{27284A73-2DF1-4978-8068-3E96DCA67DB1}"/>
    <cellStyle name="style1512641029290 2 2 2 3" xfId="26234" xr:uid="{F21DC321-5967-45A1-A629-CB6330CB4F0F}"/>
    <cellStyle name="style1512641029290 2 2 2 4" xfId="36003" xr:uid="{0E567419-6CB1-4A95-95E7-005EC4086322}"/>
    <cellStyle name="style1512641029290 2 2 2 5" xfId="45773" xr:uid="{3F3418CE-E0EF-4EA1-935C-11305564A31D}"/>
    <cellStyle name="style1512641029290 2 2 2 6" xfId="55543" xr:uid="{FDCEE1C2-707C-42DD-BA8A-3BC6A546DCF8}"/>
    <cellStyle name="style1512641029290 2 2 3" xfId="11560" xr:uid="{5B405679-AC1C-4981-A0E2-5C96E2B24BDD}"/>
    <cellStyle name="style1512641029290 2 2 4" xfId="21330" xr:uid="{2F2AC915-4FA8-44CF-9D1C-D365DFDCC881}"/>
    <cellStyle name="style1512641029290 2 2 5" xfId="31101" xr:uid="{F055CE89-A728-4BB3-AC71-EA660D0FD7AA}"/>
    <cellStyle name="style1512641029290 2 2 6" xfId="40869" xr:uid="{8E2D755D-9586-41A9-A6F1-0F7B62136D78}"/>
    <cellStyle name="style1512641029290 2 2 7" xfId="50639" xr:uid="{D02A0452-831C-44D2-A108-F38319827DAA}"/>
    <cellStyle name="style1512641029290 2 3" xfId="2965" xr:uid="{00000000-0005-0000-0000-0000FD1D0000}"/>
    <cellStyle name="style1512641029290 2 3 2" xfId="7869" xr:uid="{00000000-0005-0000-0000-0000FE1D0000}"/>
    <cellStyle name="style1512641029290 2 3 2 2" xfId="17657" xr:uid="{95A702EC-F60F-4814-AFE2-FE9745EB2F9E}"/>
    <cellStyle name="style1512641029290 2 3 2 3" xfId="27427" xr:uid="{DF4E0881-C7D1-45FA-8C37-68D978B4DC3D}"/>
    <cellStyle name="style1512641029290 2 3 2 4" xfId="37196" xr:uid="{5C7D5F57-06C3-41F2-B552-629BD3866DE3}"/>
    <cellStyle name="style1512641029290 2 3 2 5" xfId="46966" xr:uid="{0EC83B6F-A3E6-417A-A898-4697599ACF20}"/>
    <cellStyle name="style1512641029290 2 3 2 6" xfId="56736" xr:uid="{867515E3-9509-4B0D-A639-454AA72A3158}"/>
    <cellStyle name="style1512641029290 2 3 3" xfId="12753" xr:uid="{3D31AC3D-2817-4858-BA23-ADD538A677D9}"/>
    <cellStyle name="style1512641029290 2 3 4" xfId="22523" xr:uid="{22E917F6-C900-4B54-9F1D-D1F058F2EB68}"/>
    <cellStyle name="style1512641029290 2 3 5" xfId="32294" xr:uid="{38F24471-5B23-4321-B6A5-6E4E61C7249D}"/>
    <cellStyle name="style1512641029290 2 3 6" xfId="42062" xr:uid="{7940BB61-1C82-4FB2-B07A-788281CAB937}"/>
    <cellStyle name="style1512641029290 2 3 7" xfId="51832" xr:uid="{1C961D9C-3150-4955-92EF-E3BE22ADE453}"/>
    <cellStyle name="style1512641029290 2 4" xfId="4158" xr:uid="{00000000-0005-0000-0000-0000FF1D0000}"/>
    <cellStyle name="style1512641029290 2 4 2" xfId="9062" xr:uid="{00000000-0005-0000-0000-0000001E0000}"/>
    <cellStyle name="style1512641029290 2 4 2 2" xfId="18850" xr:uid="{4DAFCDBB-2E8B-4889-9E2C-022C469C5EDA}"/>
    <cellStyle name="style1512641029290 2 4 2 3" xfId="28620" xr:uid="{FB75B1D7-450C-41E5-BDC7-9262D5453FE5}"/>
    <cellStyle name="style1512641029290 2 4 2 4" xfId="38389" xr:uid="{044A3E11-D6FA-4A24-B904-980F15D62679}"/>
    <cellStyle name="style1512641029290 2 4 2 5" xfId="48159" xr:uid="{5384440E-8766-46E1-8AEB-8A9A6198417C}"/>
    <cellStyle name="style1512641029290 2 4 2 6" xfId="57929" xr:uid="{20D08C04-6F3F-4551-8F98-DD6FCBC9D7B0}"/>
    <cellStyle name="style1512641029290 2 4 3" xfId="13946" xr:uid="{166E2A7D-F0BC-4828-89E9-452912E663AF}"/>
    <cellStyle name="style1512641029290 2 4 4" xfId="23716" xr:uid="{A7A5B197-AC17-4B73-A516-8E6C78A5998B}"/>
    <cellStyle name="style1512641029290 2 4 5" xfId="33486" xr:uid="{C124711F-B058-48C3-892A-D761CF18A5CD}"/>
    <cellStyle name="style1512641029290 2 4 6" xfId="43255" xr:uid="{C0B068D9-D41B-4FF3-BED2-19FCFD6FB054}"/>
    <cellStyle name="style1512641029290 2 4 7" xfId="53025" xr:uid="{2B502E56-EC0D-411B-B7E1-1C0A90B71C88}"/>
    <cellStyle name="style1512641029290 2 5" xfId="5435" xr:uid="{00000000-0005-0000-0000-0000011E0000}"/>
    <cellStyle name="style1512641029290 2 5 2" xfId="15223" xr:uid="{25983DEA-188A-4E16-BD5D-3B0FE8B327B9}"/>
    <cellStyle name="style1512641029290 2 5 3" xfId="24993" xr:uid="{DECFDCA6-BCD0-40A1-A308-23F33AB50AE4}"/>
    <cellStyle name="style1512641029290 2 5 4" xfId="34762" xr:uid="{2D3670FE-ACE6-432C-B234-D363ADBF9CDC}"/>
    <cellStyle name="style1512641029290 2 5 5" xfId="44532" xr:uid="{55F3686F-29B2-4AF3-982C-EBF98DB57CF5}"/>
    <cellStyle name="style1512641029290 2 5 6" xfId="54302" xr:uid="{A091A92D-1EAA-4B94-8F9E-377B5D23BB1A}"/>
    <cellStyle name="style1512641029290 2 6" xfId="10319" xr:uid="{3045FB08-7646-4716-9407-E29694A364F3}"/>
    <cellStyle name="style1512641029290 2 7" xfId="20089" xr:uid="{E12AD026-816F-40BB-8AD2-3DFB0286F382}"/>
    <cellStyle name="style1512641029290 2 8" xfId="29860" xr:uid="{D7537CAE-FE34-4EE2-B4BE-D7A0C1F7ED1F}"/>
    <cellStyle name="style1512641029290 2 9" xfId="39628" xr:uid="{B93FE794-535C-420B-90DA-302335F45196}"/>
    <cellStyle name="style1512641029290 3" xfId="1403" xr:uid="{00000000-0005-0000-0000-0000021E0000}"/>
    <cellStyle name="style1512641029290 3 2" xfId="6307" xr:uid="{00000000-0005-0000-0000-0000031E0000}"/>
    <cellStyle name="style1512641029290 3 2 2" xfId="16095" xr:uid="{5B44EE9A-8659-4ACF-B02E-C1017C6D62C8}"/>
    <cellStyle name="style1512641029290 3 2 3" xfId="25865" xr:uid="{F6868630-FDD7-462A-8D3F-83B098FAEF8F}"/>
    <cellStyle name="style1512641029290 3 2 4" xfId="35634" xr:uid="{38F158EE-F4B7-456E-9316-BF4C61152625}"/>
    <cellStyle name="style1512641029290 3 2 5" xfId="45404" xr:uid="{D937A3FE-0E0F-45E8-8DC1-BD806D29C1E3}"/>
    <cellStyle name="style1512641029290 3 2 6" xfId="55174" xr:uid="{115E1913-8208-4798-A725-C4B419307401}"/>
    <cellStyle name="style1512641029290 3 3" xfId="11191" xr:uid="{29EE091B-0E1A-49B0-B5B5-8008432AA4E1}"/>
    <cellStyle name="style1512641029290 3 4" xfId="20961" xr:uid="{A5A791BD-BFF5-4D3A-BDE0-D1D818F2D943}"/>
    <cellStyle name="style1512641029290 3 5" xfId="30732" xr:uid="{032D80F4-9041-4A85-8D25-02D0099C37F4}"/>
    <cellStyle name="style1512641029290 3 6" xfId="40500" xr:uid="{2367D2B2-C7AA-40AA-B8DF-536E9BD60C4A}"/>
    <cellStyle name="style1512641029290 3 7" xfId="50270" xr:uid="{9EB6B21A-F44E-43E2-9726-0EB00708522A}"/>
    <cellStyle name="style1512641029290 4" xfId="2596" xr:uid="{00000000-0005-0000-0000-0000041E0000}"/>
    <cellStyle name="style1512641029290 4 2" xfId="7500" xr:uid="{00000000-0005-0000-0000-0000051E0000}"/>
    <cellStyle name="style1512641029290 4 2 2" xfId="17288" xr:uid="{BA2DA482-4CD1-4EC6-83CD-75A76473E6B0}"/>
    <cellStyle name="style1512641029290 4 2 3" xfId="27058" xr:uid="{DFCAA517-47E6-4A26-8367-64F675619814}"/>
    <cellStyle name="style1512641029290 4 2 4" xfId="36827" xr:uid="{07EA85DA-E9E9-4C07-A495-C3A446E8CB44}"/>
    <cellStyle name="style1512641029290 4 2 5" xfId="46597" xr:uid="{DF6359F6-827E-4DF6-B067-2375DEC91552}"/>
    <cellStyle name="style1512641029290 4 2 6" xfId="56367" xr:uid="{26315961-F79B-41E1-BE19-B0106D08358B}"/>
    <cellStyle name="style1512641029290 4 3" xfId="12384" xr:uid="{BF699BBD-E3B6-407C-B517-590FF4EF9DBD}"/>
    <cellStyle name="style1512641029290 4 4" xfId="22154" xr:uid="{CE750EB1-A56F-4868-B227-6C4D426428D4}"/>
    <cellStyle name="style1512641029290 4 5" xfId="31925" xr:uid="{A298D33D-3590-43FA-907A-D453944B284C}"/>
    <cellStyle name="style1512641029290 4 6" xfId="41693" xr:uid="{1B32FABD-5465-4106-BAC8-9D16A8BD7098}"/>
    <cellStyle name="style1512641029290 4 7" xfId="51463" xr:uid="{FD9AB371-BD3E-4ED6-BED1-896662CCC733}"/>
    <cellStyle name="style1512641029290 5" xfId="3789" xr:uid="{00000000-0005-0000-0000-0000061E0000}"/>
    <cellStyle name="style1512641029290 5 2" xfId="8693" xr:uid="{00000000-0005-0000-0000-0000071E0000}"/>
    <cellStyle name="style1512641029290 5 2 2" xfId="18481" xr:uid="{2423C3E6-32EE-4F55-9BA9-2B8456EA10C1}"/>
    <cellStyle name="style1512641029290 5 2 3" xfId="28251" xr:uid="{3A8B074E-D5C8-4AEA-96DB-1859E8322D55}"/>
    <cellStyle name="style1512641029290 5 2 4" xfId="38020" xr:uid="{0CA45755-0FFF-4F04-89C6-E7930EEF4633}"/>
    <cellStyle name="style1512641029290 5 2 5" xfId="47790" xr:uid="{81F25E92-CC66-41FA-B3E9-0FBE757956D3}"/>
    <cellStyle name="style1512641029290 5 2 6" xfId="57560" xr:uid="{52D53AED-0834-40B3-9295-BA6D003EB7C8}"/>
    <cellStyle name="style1512641029290 5 3" xfId="13577" xr:uid="{2D820EC2-2724-4466-893E-6FB1E5043BAA}"/>
    <cellStyle name="style1512641029290 5 4" xfId="23347" xr:uid="{A710B139-9FBD-4D8E-AE6B-D5C8E3C88702}"/>
    <cellStyle name="style1512641029290 5 5" xfId="33117" xr:uid="{4F164848-FD61-4A35-A9A3-61C831D3AEC1}"/>
    <cellStyle name="style1512641029290 5 6" xfId="42886" xr:uid="{79785C5D-2400-483A-9464-C403DCC9209B}"/>
    <cellStyle name="style1512641029290 5 7" xfId="52656" xr:uid="{A11CFDBA-F973-4253-AE1F-192879714D8A}"/>
    <cellStyle name="style1512641029290 6" xfId="5066" xr:uid="{00000000-0005-0000-0000-0000081E0000}"/>
    <cellStyle name="style1512641029290 6 2" xfId="14854" xr:uid="{020E4E22-B63C-402B-99F7-6CF39F7C2499}"/>
    <cellStyle name="style1512641029290 6 3" xfId="24624" xr:uid="{3280666E-A9F1-4B64-B9D9-B47588A4F1ED}"/>
    <cellStyle name="style1512641029290 6 4" xfId="34393" xr:uid="{AAB37C4A-0CBF-44AA-94CD-C13B6951ECEC}"/>
    <cellStyle name="style1512641029290 6 5" xfId="44163" xr:uid="{4E3E4A16-C028-4BFF-A478-E82BC9D5283A}"/>
    <cellStyle name="style1512641029290 6 6" xfId="53933" xr:uid="{F64ECB01-23DB-44CF-86A6-A1A0A966B3FC}"/>
    <cellStyle name="style1512641029290 7" xfId="9950" xr:uid="{779FE56B-A015-4898-8F44-DD56CE7E0A65}"/>
    <cellStyle name="style1512641029290 8" xfId="19720" xr:uid="{714E4CF4-4F98-4F4C-8DE6-86529C61C360}"/>
    <cellStyle name="style1512641029290 9" xfId="29491" xr:uid="{16EAF5E0-1287-48D5-9514-FEB08D60DFAB}"/>
    <cellStyle name="style1512641029768" xfId="110" xr:uid="{00000000-0005-0000-0000-0000091E0000}"/>
    <cellStyle name="style1512641029768 10" xfId="39260" xr:uid="{9FBBCB83-F201-4290-82BA-D482F93B639B}"/>
    <cellStyle name="style1512641029768 11" xfId="49030" xr:uid="{4208DAD7-2A4E-4088-9F4B-1CA042350C72}"/>
    <cellStyle name="style1512641029768 2" xfId="482" xr:uid="{00000000-0005-0000-0000-00000A1E0000}"/>
    <cellStyle name="style1512641029768 2 10" xfId="49399" xr:uid="{64ECF32F-A607-4912-AAE8-AC0D5F5EAF08}"/>
    <cellStyle name="style1512641029768 2 2" xfId="1773" xr:uid="{00000000-0005-0000-0000-00000B1E0000}"/>
    <cellStyle name="style1512641029768 2 2 2" xfId="6677" xr:uid="{00000000-0005-0000-0000-00000C1E0000}"/>
    <cellStyle name="style1512641029768 2 2 2 2" xfId="16465" xr:uid="{96D6540F-0522-4B6E-AB91-9D9A36307F0A}"/>
    <cellStyle name="style1512641029768 2 2 2 3" xfId="26235" xr:uid="{86DFF295-1077-445C-A7C3-C06A3BEB5B74}"/>
    <cellStyle name="style1512641029768 2 2 2 4" xfId="36004" xr:uid="{F51356A3-706B-4A09-8E7F-F09FE12DE571}"/>
    <cellStyle name="style1512641029768 2 2 2 5" xfId="45774" xr:uid="{8D04D45E-2296-44CB-A159-D0D196331410}"/>
    <cellStyle name="style1512641029768 2 2 2 6" xfId="55544" xr:uid="{9A1F710B-F744-4ED7-B55E-8DF03CF80E8A}"/>
    <cellStyle name="style1512641029768 2 2 3" xfId="11561" xr:uid="{6B116CD7-31F0-45A7-A320-CE2B4640CBB0}"/>
    <cellStyle name="style1512641029768 2 2 4" xfId="21331" xr:uid="{038B3720-4A10-4C29-8F3B-7214AF6254D0}"/>
    <cellStyle name="style1512641029768 2 2 5" xfId="31102" xr:uid="{D1C676CB-BF3B-4961-A38F-6DABE330EAFE}"/>
    <cellStyle name="style1512641029768 2 2 6" xfId="40870" xr:uid="{A6268FAD-A12C-47A7-BF98-42E1F4E0F112}"/>
    <cellStyle name="style1512641029768 2 2 7" xfId="50640" xr:uid="{546BEEC0-25B3-4279-AB66-63F44C2F4E8C}"/>
    <cellStyle name="style1512641029768 2 3" xfId="2966" xr:uid="{00000000-0005-0000-0000-00000D1E0000}"/>
    <cellStyle name="style1512641029768 2 3 2" xfId="7870" xr:uid="{00000000-0005-0000-0000-00000E1E0000}"/>
    <cellStyle name="style1512641029768 2 3 2 2" xfId="17658" xr:uid="{50153867-10CD-42D2-88AC-19A9A7C70CC6}"/>
    <cellStyle name="style1512641029768 2 3 2 3" xfId="27428" xr:uid="{5A36CF96-C7C2-4650-874E-F048BA3EC3EC}"/>
    <cellStyle name="style1512641029768 2 3 2 4" xfId="37197" xr:uid="{1B91D169-27AA-401F-94AC-0DE8CFF00D81}"/>
    <cellStyle name="style1512641029768 2 3 2 5" xfId="46967" xr:uid="{36B2B49A-7C54-43A7-BE9D-96560B3ED643}"/>
    <cellStyle name="style1512641029768 2 3 2 6" xfId="56737" xr:uid="{157DBA68-5246-4E01-A2EA-B1C6A0EE43DA}"/>
    <cellStyle name="style1512641029768 2 3 3" xfId="12754" xr:uid="{D139E96A-487E-4BED-9F5E-BAC3AC16BCAF}"/>
    <cellStyle name="style1512641029768 2 3 4" xfId="22524" xr:uid="{4115FBE1-49AD-4F57-B8ED-286C215A7C27}"/>
    <cellStyle name="style1512641029768 2 3 5" xfId="32295" xr:uid="{0C8A42BF-2F1D-4D51-8326-71A4482F2FCF}"/>
    <cellStyle name="style1512641029768 2 3 6" xfId="42063" xr:uid="{77503164-32A6-4863-81FC-027CC779ED85}"/>
    <cellStyle name="style1512641029768 2 3 7" xfId="51833" xr:uid="{2E699B0A-72D1-4F4B-A4D2-5DD032E5FB1F}"/>
    <cellStyle name="style1512641029768 2 4" xfId="4159" xr:uid="{00000000-0005-0000-0000-00000F1E0000}"/>
    <cellStyle name="style1512641029768 2 4 2" xfId="9063" xr:uid="{00000000-0005-0000-0000-0000101E0000}"/>
    <cellStyle name="style1512641029768 2 4 2 2" xfId="18851" xr:uid="{7CA0B4C7-AF57-4321-B6CC-3E9EE357FD9D}"/>
    <cellStyle name="style1512641029768 2 4 2 3" xfId="28621" xr:uid="{8079E2A1-C2C6-45E5-A46F-DD581FA1FFF1}"/>
    <cellStyle name="style1512641029768 2 4 2 4" xfId="38390" xr:uid="{7B32AD89-4762-4480-B87A-3E805D5BFC0A}"/>
    <cellStyle name="style1512641029768 2 4 2 5" xfId="48160" xr:uid="{F536D46A-97D8-49D9-B2B2-B5002E11582F}"/>
    <cellStyle name="style1512641029768 2 4 2 6" xfId="57930" xr:uid="{785D26BB-5F24-4D45-B76D-750980B98819}"/>
    <cellStyle name="style1512641029768 2 4 3" xfId="13947" xr:uid="{2AAFBF93-1A2A-4252-94A1-AAFB6C3ABA7C}"/>
    <cellStyle name="style1512641029768 2 4 4" xfId="23717" xr:uid="{B2F07DD8-74E7-4276-B86B-F159F29A68ED}"/>
    <cellStyle name="style1512641029768 2 4 5" xfId="33487" xr:uid="{BA15F50C-E62C-455A-936B-7F250074A255}"/>
    <cellStyle name="style1512641029768 2 4 6" xfId="43256" xr:uid="{56E80253-98B7-4AFA-9EDB-0C55211EABC4}"/>
    <cellStyle name="style1512641029768 2 4 7" xfId="53026" xr:uid="{64B6C5DF-1BE5-4441-B4F9-F7F94A8EA6D7}"/>
    <cellStyle name="style1512641029768 2 5" xfId="5436" xr:uid="{00000000-0005-0000-0000-0000111E0000}"/>
    <cellStyle name="style1512641029768 2 5 2" xfId="15224" xr:uid="{23EF1C07-BED7-4108-8C87-C2702010DFF2}"/>
    <cellStyle name="style1512641029768 2 5 3" xfId="24994" xr:uid="{48DA52CE-885B-4E5F-986D-7784E46EB96A}"/>
    <cellStyle name="style1512641029768 2 5 4" xfId="34763" xr:uid="{F75D8508-D73F-456C-96FC-06A72A0D288C}"/>
    <cellStyle name="style1512641029768 2 5 5" xfId="44533" xr:uid="{F60862B6-E1BE-4631-87B9-31FA885B6868}"/>
    <cellStyle name="style1512641029768 2 5 6" xfId="54303" xr:uid="{B5991E66-7D97-4C16-A898-FC3CEF79C10C}"/>
    <cellStyle name="style1512641029768 2 6" xfId="10320" xr:uid="{81B55A77-F214-466F-B06E-32C38370965C}"/>
    <cellStyle name="style1512641029768 2 7" xfId="20090" xr:uid="{20BB4A38-6F04-4EDD-995D-049CCEF8F5E3}"/>
    <cellStyle name="style1512641029768 2 8" xfId="29861" xr:uid="{D88014EB-55B7-46EA-80C1-2471DA6981ED}"/>
    <cellStyle name="style1512641029768 2 9" xfId="39629" xr:uid="{C38CD68B-C6FF-410D-9383-443B8473E9A1}"/>
    <cellStyle name="style1512641029768 3" xfId="1404" xr:uid="{00000000-0005-0000-0000-0000121E0000}"/>
    <cellStyle name="style1512641029768 3 2" xfId="6308" xr:uid="{00000000-0005-0000-0000-0000131E0000}"/>
    <cellStyle name="style1512641029768 3 2 2" xfId="16096" xr:uid="{53910A37-9D64-466E-ADE0-0CD4FF61ACC7}"/>
    <cellStyle name="style1512641029768 3 2 3" xfId="25866" xr:uid="{9DB5D192-3F46-424C-8B40-03B6158EFA7B}"/>
    <cellStyle name="style1512641029768 3 2 4" xfId="35635" xr:uid="{1C3282D8-1971-4056-BA5A-325B620DEBDA}"/>
    <cellStyle name="style1512641029768 3 2 5" xfId="45405" xr:uid="{1AC88920-78B9-4F43-B7A0-66DE3E1C8371}"/>
    <cellStyle name="style1512641029768 3 2 6" xfId="55175" xr:uid="{A95EA320-FA2F-4BDE-8A74-169257F33E18}"/>
    <cellStyle name="style1512641029768 3 3" xfId="11192" xr:uid="{6B142DF4-B946-4560-89B5-B220E8BC9822}"/>
    <cellStyle name="style1512641029768 3 4" xfId="20962" xr:uid="{0CFEE305-2922-4841-A865-4749F7A4BFF1}"/>
    <cellStyle name="style1512641029768 3 5" xfId="30733" xr:uid="{F6B3B525-0EE5-4FDB-A019-2E7B761A1C94}"/>
    <cellStyle name="style1512641029768 3 6" xfId="40501" xr:uid="{23A0F065-CCF9-40F2-AE47-2E9B64467400}"/>
    <cellStyle name="style1512641029768 3 7" xfId="50271" xr:uid="{FBD61085-4364-44F3-9592-7A9DF5492BE9}"/>
    <cellStyle name="style1512641029768 4" xfId="2597" xr:uid="{00000000-0005-0000-0000-0000141E0000}"/>
    <cellStyle name="style1512641029768 4 2" xfId="7501" xr:uid="{00000000-0005-0000-0000-0000151E0000}"/>
    <cellStyle name="style1512641029768 4 2 2" xfId="17289" xr:uid="{825C0BE3-5AE8-49BA-B36A-62D1B7D12C99}"/>
    <cellStyle name="style1512641029768 4 2 3" xfId="27059" xr:uid="{9447CE85-C2B9-4924-98BD-2EE977DBAE40}"/>
    <cellStyle name="style1512641029768 4 2 4" xfId="36828" xr:uid="{BC6A5B41-1E43-4998-9337-A1DFFDA9D0E1}"/>
    <cellStyle name="style1512641029768 4 2 5" xfId="46598" xr:uid="{CE427F7C-4D81-49DA-91A3-BA299C8FCDFB}"/>
    <cellStyle name="style1512641029768 4 2 6" xfId="56368" xr:uid="{FA71404B-F891-479D-A0F4-8C9079C44821}"/>
    <cellStyle name="style1512641029768 4 3" xfId="12385" xr:uid="{E0951BA0-DA6B-46E1-8377-80884232FFD7}"/>
    <cellStyle name="style1512641029768 4 4" xfId="22155" xr:uid="{A729C6C8-4AF2-4B49-B097-17D4814C4F1F}"/>
    <cellStyle name="style1512641029768 4 5" xfId="31926" xr:uid="{B95DB2EB-D60C-48DD-8D39-5813812E154A}"/>
    <cellStyle name="style1512641029768 4 6" xfId="41694" xr:uid="{2F33379C-7505-4D80-AB20-0022AF6E8531}"/>
    <cellStyle name="style1512641029768 4 7" xfId="51464" xr:uid="{F771413C-4912-41C1-B053-221F8896BD4D}"/>
    <cellStyle name="style1512641029768 5" xfId="3790" xr:uid="{00000000-0005-0000-0000-0000161E0000}"/>
    <cellStyle name="style1512641029768 5 2" xfId="8694" xr:uid="{00000000-0005-0000-0000-0000171E0000}"/>
    <cellStyle name="style1512641029768 5 2 2" xfId="18482" xr:uid="{141CE6FC-30FF-4671-8FC9-631BE0C5B064}"/>
    <cellStyle name="style1512641029768 5 2 3" xfId="28252" xr:uid="{CC43F0BF-CCBD-4F35-BA7A-670CA9AC3619}"/>
    <cellStyle name="style1512641029768 5 2 4" xfId="38021" xr:uid="{29DAFEB5-C96D-4533-973D-3A1A67B7FB6F}"/>
    <cellStyle name="style1512641029768 5 2 5" xfId="47791" xr:uid="{B10EE366-7CE2-45F7-B441-ECC5EBAC0F60}"/>
    <cellStyle name="style1512641029768 5 2 6" xfId="57561" xr:uid="{7379886B-614D-4163-A9C5-D2783F1B219A}"/>
    <cellStyle name="style1512641029768 5 3" xfId="13578" xr:uid="{029F28CB-4BC1-4396-9AA4-1E17E2E2A52D}"/>
    <cellStyle name="style1512641029768 5 4" xfId="23348" xr:uid="{531B0A60-EC9A-4DE0-B972-F5CF4186422C}"/>
    <cellStyle name="style1512641029768 5 5" xfId="33118" xr:uid="{47BF443B-B099-42D5-8504-181DA3EA0EE0}"/>
    <cellStyle name="style1512641029768 5 6" xfId="42887" xr:uid="{F057BFFD-32A3-492F-9F38-00DBC1D32481}"/>
    <cellStyle name="style1512641029768 5 7" xfId="52657" xr:uid="{09C19742-B0F0-4FD2-99D2-4104D3B62F62}"/>
    <cellStyle name="style1512641029768 6" xfId="5067" xr:uid="{00000000-0005-0000-0000-0000181E0000}"/>
    <cellStyle name="style1512641029768 6 2" xfId="14855" xr:uid="{2944FDAE-C3B3-42F1-B5D2-352CA1C4CF13}"/>
    <cellStyle name="style1512641029768 6 3" xfId="24625" xr:uid="{4E3EB284-B7C9-4791-8DB1-FFEF11EB146C}"/>
    <cellStyle name="style1512641029768 6 4" xfId="34394" xr:uid="{2824D4F4-1246-4111-9E01-DB55BCBCDE30}"/>
    <cellStyle name="style1512641029768 6 5" xfId="44164" xr:uid="{E183D61C-2FE9-4D57-ACC3-1482B944E5EA}"/>
    <cellStyle name="style1512641029768 6 6" xfId="53934" xr:uid="{A708407A-1FA7-4022-B2FA-63A69DF4EFA3}"/>
    <cellStyle name="style1512641029768 7" xfId="9951" xr:uid="{7F92A9C5-552B-4A77-B5F3-F5FF949A7649}"/>
    <cellStyle name="style1512641029768 8" xfId="19721" xr:uid="{D2A72A9A-4964-4FE6-88BE-7B6B37F575EB}"/>
    <cellStyle name="style1512641029768 9" xfId="29492" xr:uid="{3FB3D628-D4A8-4449-AFCC-56F84675524F}"/>
    <cellStyle name="style1512641030266" xfId="111" xr:uid="{00000000-0005-0000-0000-0000191E0000}"/>
    <cellStyle name="style1512641030266 10" xfId="39261" xr:uid="{596CB60C-497E-49F9-B602-3D410D50CF2D}"/>
    <cellStyle name="style1512641030266 11" xfId="49031" xr:uid="{090A97FC-C4BC-4366-9B73-939C844B2384}"/>
    <cellStyle name="style1512641030266 2" xfId="483" xr:uid="{00000000-0005-0000-0000-00001A1E0000}"/>
    <cellStyle name="style1512641030266 2 10" xfId="49400" xr:uid="{57ABAE5C-AE8A-4D30-850C-2C0F7F405941}"/>
    <cellStyle name="style1512641030266 2 2" xfId="1774" xr:uid="{00000000-0005-0000-0000-00001B1E0000}"/>
    <cellStyle name="style1512641030266 2 2 2" xfId="6678" xr:uid="{00000000-0005-0000-0000-00001C1E0000}"/>
    <cellStyle name="style1512641030266 2 2 2 2" xfId="16466" xr:uid="{64715B76-ADEE-4017-980C-81D92AA252FC}"/>
    <cellStyle name="style1512641030266 2 2 2 3" xfId="26236" xr:uid="{FB173E87-B7D8-4ABB-8195-51B04303F88B}"/>
    <cellStyle name="style1512641030266 2 2 2 4" xfId="36005" xr:uid="{689945FD-0566-48C6-8C53-80AFD096D542}"/>
    <cellStyle name="style1512641030266 2 2 2 5" xfId="45775" xr:uid="{B28085D3-2034-4BA1-B3D7-282B649A67B7}"/>
    <cellStyle name="style1512641030266 2 2 2 6" xfId="55545" xr:uid="{AA1F6C75-083D-46D1-BC18-2F060355470A}"/>
    <cellStyle name="style1512641030266 2 2 3" xfId="11562" xr:uid="{FC49C609-5507-4531-A328-C98F42ECBCF3}"/>
    <cellStyle name="style1512641030266 2 2 4" xfId="21332" xr:uid="{C2A6BC70-E2B0-41CB-9206-B82E00689912}"/>
    <cellStyle name="style1512641030266 2 2 5" xfId="31103" xr:uid="{AB96B553-D07D-488C-8793-FD6FC50E923E}"/>
    <cellStyle name="style1512641030266 2 2 6" xfId="40871" xr:uid="{4682393D-38AD-401C-87A1-C00EEDB658F2}"/>
    <cellStyle name="style1512641030266 2 2 7" xfId="50641" xr:uid="{C9C31A92-8F15-494F-9CE2-92FC8E9FB5EA}"/>
    <cellStyle name="style1512641030266 2 3" xfId="2967" xr:uid="{00000000-0005-0000-0000-00001D1E0000}"/>
    <cellStyle name="style1512641030266 2 3 2" xfId="7871" xr:uid="{00000000-0005-0000-0000-00001E1E0000}"/>
    <cellStyle name="style1512641030266 2 3 2 2" xfId="17659" xr:uid="{1DEC8B61-C4F5-4540-8757-5EE9D0E31C06}"/>
    <cellStyle name="style1512641030266 2 3 2 3" xfId="27429" xr:uid="{8E6DC9BF-4189-4688-A902-C16D14EACAFD}"/>
    <cellStyle name="style1512641030266 2 3 2 4" xfId="37198" xr:uid="{E61DBF11-2C8E-4490-BD38-70AEA80EBE6D}"/>
    <cellStyle name="style1512641030266 2 3 2 5" xfId="46968" xr:uid="{860023E5-E687-4A69-A032-CD71425BE867}"/>
    <cellStyle name="style1512641030266 2 3 2 6" xfId="56738" xr:uid="{2FD59785-8BA0-42C2-9D3D-F3476D43FB4A}"/>
    <cellStyle name="style1512641030266 2 3 3" xfId="12755" xr:uid="{BA27A19F-E812-4AF6-8811-D7DFA17D32A0}"/>
    <cellStyle name="style1512641030266 2 3 4" xfId="22525" xr:uid="{504154EF-FA2A-4EA9-8A48-8E59AA4200D8}"/>
    <cellStyle name="style1512641030266 2 3 5" xfId="32296" xr:uid="{19EEA9B9-EBC4-4BDF-B4CF-C1ED52C853F0}"/>
    <cellStyle name="style1512641030266 2 3 6" xfId="42064" xr:uid="{A52566A8-BC2E-4DB8-A005-C26B6DE876CC}"/>
    <cellStyle name="style1512641030266 2 3 7" xfId="51834" xr:uid="{B0306D01-461A-4145-A551-4D83B1B4ABB8}"/>
    <cellStyle name="style1512641030266 2 4" xfId="4160" xr:uid="{00000000-0005-0000-0000-00001F1E0000}"/>
    <cellStyle name="style1512641030266 2 4 2" xfId="9064" xr:uid="{00000000-0005-0000-0000-0000201E0000}"/>
    <cellStyle name="style1512641030266 2 4 2 2" xfId="18852" xr:uid="{FF5ED255-9CB7-4AC8-9D78-830E80DE5013}"/>
    <cellStyle name="style1512641030266 2 4 2 3" xfId="28622" xr:uid="{E042450C-F800-402E-8650-56AA49CDC4EE}"/>
    <cellStyle name="style1512641030266 2 4 2 4" xfId="38391" xr:uid="{EAAC1DD9-1666-43B0-B7B6-80B38708E318}"/>
    <cellStyle name="style1512641030266 2 4 2 5" xfId="48161" xr:uid="{9E6D5B79-E134-46DC-AE03-C3B96015EA45}"/>
    <cellStyle name="style1512641030266 2 4 2 6" xfId="57931" xr:uid="{21902D00-E46D-4908-9F67-A399BCDDD341}"/>
    <cellStyle name="style1512641030266 2 4 3" xfId="13948" xr:uid="{9FF36503-A16E-43CD-B6E3-1E477CC5C074}"/>
    <cellStyle name="style1512641030266 2 4 4" xfId="23718" xr:uid="{67358FB6-D5D2-4B9C-97DA-5683BF8F3615}"/>
    <cellStyle name="style1512641030266 2 4 5" xfId="33488" xr:uid="{C17FFFD5-9AB4-48DC-89A4-722E1B63A2DE}"/>
    <cellStyle name="style1512641030266 2 4 6" xfId="43257" xr:uid="{E1BA4735-D413-48A7-A86C-EBF322CA1C27}"/>
    <cellStyle name="style1512641030266 2 4 7" xfId="53027" xr:uid="{824D9523-E3F3-4840-9DF6-456465E48FB8}"/>
    <cellStyle name="style1512641030266 2 5" xfId="5437" xr:uid="{00000000-0005-0000-0000-0000211E0000}"/>
    <cellStyle name="style1512641030266 2 5 2" xfId="15225" xr:uid="{7892DE6D-C0CD-40F6-AE45-CACE51AB16B5}"/>
    <cellStyle name="style1512641030266 2 5 3" xfId="24995" xr:uid="{937CEF06-0282-4DE9-B096-DCB635190CB2}"/>
    <cellStyle name="style1512641030266 2 5 4" xfId="34764" xr:uid="{49A67A3A-8DE7-48CB-994A-6BA48EC0B8F6}"/>
    <cellStyle name="style1512641030266 2 5 5" xfId="44534" xr:uid="{D153D6BB-6898-402D-8D57-FFE033D0C7EE}"/>
    <cellStyle name="style1512641030266 2 5 6" xfId="54304" xr:uid="{E380B184-A6C1-41C2-A235-44345C930FE3}"/>
    <cellStyle name="style1512641030266 2 6" xfId="10321" xr:uid="{138944A5-A5CF-4BD0-9615-615E375D18B5}"/>
    <cellStyle name="style1512641030266 2 7" xfId="20091" xr:uid="{11F4BA3A-C754-41BC-9ECC-5B94FEA9980D}"/>
    <cellStyle name="style1512641030266 2 8" xfId="29862" xr:uid="{05387626-3AE9-46D3-8E52-0748D207C857}"/>
    <cellStyle name="style1512641030266 2 9" xfId="39630" xr:uid="{D7F7698E-58C6-4497-B1ED-953028A8FF26}"/>
    <cellStyle name="style1512641030266 3" xfId="1405" xr:uid="{00000000-0005-0000-0000-0000221E0000}"/>
    <cellStyle name="style1512641030266 3 2" xfId="6309" xr:uid="{00000000-0005-0000-0000-0000231E0000}"/>
    <cellStyle name="style1512641030266 3 2 2" xfId="16097" xr:uid="{D0E60135-CF9B-49AE-84C2-C4E3618DC7CD}"/>
    <cellStyle name="style1512641030266 3 2 3" xfId="25867" xr:uid="{E7902152-C87F-44AD-8933-741084E1261D}"/>
    <cellStyle name="style1512641030266 3 2 4" xfId="35636" xr:uid="{9D3B4DF0-F7F1-4478-B3BE-8A4D85EA93BF}"/>
    <cellStyle name="style1512641030266 3 2 5" xfId="45406" xr:uid="{388C4665-3D6D-44A7-AFB4-85BCCBC4963A}"/>
    <cellStyle name="style1512641030266 3 2 6" xfId="55176" xr:uid="{A07E46FE-46D8-4437-85A7-6D3AB3CC525E}"/>
    <cellStyle name="style1512641030266 3 3" xfId="11193" xr:uid="{F81F47EB-6D17-4395-B990-35777C868801}"/>
    <cellStyle name="style1512641030266 3 4" xfId="20963" xr:uid="{468EBD83-48DC-4024-950A-D11FCD49D687}"/>
    <cellStyle name="style1512641030266 3 5" xfId="30734" xr:uid="{E966961A-433F-4770-B182-A4273D77320E}"/>
    <cellStyle name="style1512641030266 3 6" xfId="40502" xr:uid="{6D32B041-E478-46ED-978B-931BB57AB592}"/>
    <cellStyle name="style1512641030266 3 7" xfId="50272" xr:uid="{3AAD50C1-E002-4D55-B041-04EF05A0A82E}"/>
    <cellStyle name="style1512641030266 4" xfId="2598" xr:uid="{00000000-0005-0000-0000-0000241E0000}"/>
    <cellStyle name="style1512641030266 4 2" xfId="7502" xr:uid="{00000000-0005-0000-0000-0000251E0000}"/>
    <cellStyle name="style1512641030266 4 2 2" xfId="17290" xr:uid="{548374A9-5CFF-4C9A-B676-E26DB7EACE18}"/>
    <cellStyle name="style1512641030266 4 2 3" xfId="27060" xr:uid="{E4701B07-8671-4123-A56E-7D42FAA6691D}"/>
    <cellStyle name="style1512641030266 4 2 4" xfId="36829" xr:uid="{253A7916-748C-491E-BBEA-C812B093E14E}"/>
    <cellStyle name="style1512641030266 4 2 5" xfId="46599" xr:uid="{A9271806-1268-4B4F-9E41-0866F253E62C}"/>
    <cellStyle name="style1512641030266 4 2 6" xfId="56369" xr:uid="{6B70A8E9-6845-42F8-8275-52A8070F6475}"/>
    <cellStyle name="style1512641030266 4 3" xfId="12386" xr:uid="{B41B5348-523F-4079-8FB8-2E69116F42C9}"/>
    <cellStyle name="style1512641030266 4 4" xfId="22156" xr:uid="{73DE5FFA-00D0-458A-817D-0774C3C9A086}"/>
    <cellStyle name="style1512641030266 4 5" xfId="31927" xr:uid="{9945693A-930D-4AC6-8C2C-E37755B33C25}"/>
    <cellStyle name="style1512641030266 4 6" xfId="41695" xr:uid="{D9F36217-1688-42A3-92BB-C4887A61CDF6}"/>
    <cellStyle name="style1512641030266 4 7" xfId="51465" xr:uid="{9E365A75-C5BB-4636-AE6F-BAB01B56E247}"/>
    <cellStyle name="style1512641030266 5" xfId="3791" xr:uid="{00000000-0005-0000-0000-0000261E0000}"/>
    <cellStyle name="style1512641030266 5 2" xfId="8695" xr:uid="{00000000-0005-0000-0000-0000271E0000}"/>
    <cellStyle name="style1512641030266 5 2 2" xfId="18483" xr:uid="{25401E67-1DA9-46D2-8E0F-838D3E168741}"/>
    <cellStyle name="style1512641030266 5 2 3" xfId="28253" xr:uid="{15F932A6-1D9A-4AB0-BE9F-2051909A862A}"/>
    <cellStyle name="style1512641030266 5 2 4" xfId="38022" xr:uid="{A9E94AC4-4780-47FD-8E7B-CB98BBB9252F}"/>
    <cellStyle name="style1512641030266 5 2 5" xfId="47792" xr:uid="{E6E95DCF-6BD1-493F-A910-E65899569832}"/>
    <cellStyle name="style1512641030266 5 2 6" xfId="57562" xr:uid="{BB482C73-FC16-4A12-90BB-EBE3B89C1313}"/>
    <cellStyle name="style1512641030266 5 3" xfId="13579" xr:uid="{9FDA5099-741F-4239-B163-22BE03828AEC}"/>
    <cellStyle name="style1512641030266 5 4" xfId="23349" xr:uid="{4A46393D-EFA3-4672-8CEA-1F86C99303BE}"/>
    <cellStyle name="style1512641030266 5 5" xfId="33119" xr:uid="{55139D2A-0189-4B1D-A106-CE2BC472760E}"/>
    <cellStyle name="style1512641030266 5 6" xfId="42888" xr:uid="{4ADE4030-E62A-40BA-B021-46D0E2582345}"/>
    <cellStyle name="style1512641030266 5 7" xfId="52658" xr:uid="{C4CE42D0-F0AF-487E-90AF-1C7C0973D86A}"/>
    <cellStyle name="style1512641030266 6" xfId="5068" xr:uid="{00000000-0005-0000-0000-0000281E0000}"/>
    <cellStyle name="style1512641030266 6 2" xfId="14856" xr:uid="{8B467344-7075-4EF2-820E-B2A3A9D067A0}"/>
    <cellStyle name="style1512641030266 6 3" xfId="24626" xr:uid="{0DE222DB-CD41-4222-8ED9-A61C539B82CF}"/>
    <cellStyle name="style1512641030266 6 4" xfId="34395" xr:uid="{19CD3D9C-E63F-48B3-9F0C-11C6EA9441BE}"/>
    <cellStyle name="style1512641030266 6 5" xfId="44165" xr:uid="{FE0CAA01-FEBC-4F21-AD57-C23484332FF1}"/>
    <cellStyle name="style1512641030266 6 6" xfId="53935" xr:uid="{AF92012C-BE7B-42BE-A231-7D59C8630EDD}"/>
    <cellStyle name="style1512641030266 7" xfId="9952" xr:uid="{6AFE3FA7-8F89-462D-A060-D5FCDFFC6D90}"/>
    <cellStyle name="style1512641030266 8" xfId="19722" xr:uid="{59A84615-B628-49D7-8149-457A5D5CB429}"/>
    <cellStyle name="style1512641030266 9" xfId="29493" xr:uid="{14A36986-EB12-4B93-88BF-D8C2825C81F8}"/>
    <cellStyle name="style1512641319820" xfId="112" xr:uid="{00000000-0005-0000-0000-0000291E0000}"/>
    <cellStyle name="style1512641319820 10" xfId="39262" xr:uid="{36B10C2D-CE44-47E4-818F-687666158569}"/>
    <cellStyle name="style1512641319820 11" xfId="49032" xr:uid="{7B37074E-DFA6-4091-9052-11313B6795EA}"/>
    <cellStyle name="style1512641319820 2" xfId="484" xr:uid="{00000000-0005-0000-0000-00002A1E0000}"/>
    <cellStyle name="style1512641319820 2 10" xfId="49401" xr:uid="{89C72460-E34B-422C-9DBD-25EE7B0EC5B2}"/>
    <cellStyle name="style1512641319820 2 2" xfId="1775" xr:uid="{00000000-0005-0000-0000-00002B1E0000}"/>
    <cellStyle name="style1512641319820 2 2 2" xfId="6679" xr:uid="{00000000-0005-0000-0000-00002C1E0000}"/>
    <cellStyle name="style1512641319820 2 2 2 2" xfId="16467" xr:uid="{C6111F3C-9D6F-4ED4-A396-E45EAEE1A2E5}"/>
    <cellStyle name="style1512641319820 2 2 2 3" xfId="26237" xr:uid="{70F4FEA9-AB7D-40E9-894B-2C05781DD698}"/>
    <cellStyle name="style1512641319820 2 2 2 4" xfId="36006" xr:uid="{4BC6B1D7-EF53-451B-AFC1-D98FDF3B082D}"/>
    <cellStyle name="style1512641319820 2 2 2 5" xfId="45776" xr:uid="{E50533EE-44E5-4E85-B35B-9CECE1709A6F}"/>
    <cellStyle name="style1512641319820 2 2 2 6" xfId="55546" xr:uid="{E94D2D0B-F308-48D2-8966-B2E3F84A0224}"/>
    <cellStyle name="style1512641319820 2 2 3" xfId="11563" xr:uid="{20DBCD1F-0B1C-440A-AF22-9424FFDB4306}"/>
    <cellStyle name="style1512641319820 2 2 4" xfId="21333" xr:uid="{DD53308C-9969-439A-BB20-A3EFE04C6D70}"/>
    <cellStyle name="style1512641319820 2 2 5" xfId="31104" xr:uid="{737F1C13-5B95-4C69-861E-91E8A8E2159B}"/>
    <cellStyle name="style1512641319820 2 2 6" xfId="40872" xr:uid="{B0AAD36D-A0D2-4C41-82E1-301FF0276241}"/>
    <cellStyle name="style1512641319820 2 2 7" xfId="50642" xr:uid="{EAC7B3BD-8B31-468C-BEAC-7F6F19B2AD8C}"/>
    <cellStyle name="style1512641319820 2 3" xfId="2968" xr:uid="{00000000-0005-0000-0000-00002D1E0000}"/>
    <cellStyle name="style1512641319820 2 3 2" xfId="7872" xr:uid="{00000000-0005-0000-0000-00002E1E0000}"/>
    <cellStyle name="style1512641319820 2 3 2 2" xfId="17660" xr:uid="{A8FD6A85-6BFD-4253-B472-95EC36CB1E1E}"/>
    <cellStyle name="style1512641319820 2 3 2 3" xfId="27430" xr:uid="{C253A0CE-4A27-49E2-819B-361EB9C230EF}"/>
    <cellStyle name="style1512641319820 2 3 2 4" xfId="37199" xr:uid="{AE741C73-2F96-46F9-BFD5-718FABA11DB2}"/>
    <cellStyle name="style1512641319820 2 3 2 5" xfId="46969" xr:uid="{7B02ACD5-5FA6-469E-BBBD-C0379A4D2A03}"/>
    <cellStyle name="style1512641319820 2 3 2 6" xfId="56739" xr:uid="{7B090EB3-ACD0-47BC-B4E0-EBA518144AD2}"/>
    <cellStyle name="style1512641319820 2 3 3" xfId="12756" xr:uid="{2930FAA6-3249-43C1-AAC4-C38EAB8FA5E4}"/>
    <cellStyle name="style1512641319820 2 3 4" xfId="22526" xr:uid="{1B1FD1D5-EDD7-4754-BDDB-0BEC7BCAA03A}"/>
    <cellStyle name="style1512641319820 2 3 5" xfId="32297" xr:uid="{8F6148DB-4875-4B27-B2D5-99D2048C6FE7}"/>
    <cellStyle name="style1512641319820 2 3 6" xfId="42065" xr:uid="{7EAD82C6-44D8-49D6-88F6-06A81B9487EC}"/>
    <cellStyle name="style1512641319820 2 3 7" xfId="51835" xr:uid="{C4DAE596-456E-49DC-8B8D-A7F234B1212E}"/>
    <cellStyle name="style1512641319820 2 4" xfId="4161" xr:uid="{00000000-0005-0000-0000-00002F1E0000}"/>
    <cellStyle name="style1512641319820 2 4 2" xfId="9065" xr:uid="{00000000-0005-0000-0000-0000301E0000}"/>
    <cellStyle name="style1512641319820 2 4 2 2" xfId="18853" xr:uid="{5306916C-B843-4E43-8B24-D6E3A72AF287}"/>
    <cellStyle name="style1512641319820 2 4 2 3" xfId="28623" xr:uid="{7FF3C319-E8C7-4A49-AA26-A624DAAA32E4}"/>
    <cellStyle name="style1512641319820 2 4 2 4" xfId="38392" xr:uid="{6CC9D53B-14B4-4772-A674-7AB78135FAEC}"/>
    <cellStyle name="style1512641319820 2 4 2 5" xfId="48162" xr:uid="{35304BF0-B0AE-4B6F-AA30-2CA56E1F2538}"/>
    <cellStyle name="style1512641319820 2 4 2 6" xfId="57932" xr:uid="{DFF0FAF7-DACC-43DC-97E0-FBFB176141EC}"/>
    <cellStyle name="style1512641319820 2 4 3" xfId="13949" xr:uid="{BA8DC14C-C8D7-4319-BE63-55BA532816DC}"/>
    <cellStyle name="style1512641319820 2 4 4" xfId="23719" xr:uid="{7CEBE24B-AF60-4EA0-A8C3-2DD5A4D515E4}"/>
    <cellStyle name="style1512641319820 2 4 5" xfId="33489" xr:uid="{24DB48E5-2E2B-4494-B665-EA5F5E0C34A4}"/>
    <cellStyle name="style1512641319820 2 4 6" xfId="43258" xr:uid="{CCF912B0-8DEA-4C81-BBB9-EA4BCF4A2552}"/>
    <cellStyle name="style1512641319820 2 4 7" xfId="53028" xr:uid="{93123956-5FA7-48F8-A714-862631266DE1}"/>
    <cellStyle name="style1512641319820 2 5" xfId="5438" xr:uid="{00000000-0005-0000-0000-0000311E0000}"/>
    <cellStyle name="style1512641319820 2 5 2" xfId="15226" xr:uid="{1DAE0F64-0138-403C-A606-CE347B0C76A6}"/>
    <cellStyle name="style1512641319820 2 5 3" xfId="24996" xr:uid="{BE2B6C4B-82CD-4BF4-B1F4-C9A61FCBB9C6}"/>
    <cellStyle name="style1512641319820 2 5 4" xfId="34765" xr:uid="{298D0E7F-7497-410C-91C3-2958E2AB80C2}"/>
    <cellStyle name="style1512641319820 2 5 5" xfId="44535" xr:uid="{44CB1B0F-5DD2-434F-9546-34FDEA77E975}"/>
    <cellStyle name="style1512641319820 2 5 6" xfId="54305" xr:uid="{0F49B628-A2AC-4216-ABD8-47F74E250DB0}"/>
    <cellStyle name="style1512641319820 2 6" xfId="10322" xr:uid="{3B162563-2EB2-47A4-ACEF-BF06ED411734}"/>
    <cellStyle name="style1512641319820 2 7" xfId="20092" xr:uid="{15ABD451-3175-4D35-AD19-C5E9888DB4F6}"/>
    <cellStyle name="style1512641319820 2 8" xfId="29863" xr:uid="{27059B15-19AE-4889-99D2-61E9914AE2A0}"/>
    <cellStyle name="style1512641319820 2 9" xfId="39631" xr:uid="{A94F6391-7747-4B58-9F96-DDE458E6AB7D}"/>
    <cellStyle name="style1512641319820 3" xfId="1406" xr:uid="{00000000-0005-0000-0000-0000321E0000}"/>
    <cellStyle name="style1512641319820 3 2" xfId="6310" xr:uid="{00000000-0005-0000-0000-0000331E0000}"/>
    <cellStyle name="style1512641319820 3 2 2" xfId="16098" xr:uid="{D8334D51-DDA4-41DE-93B8-E3A7EC521EE8}"/>
    <cellStyle name="style1512641319820 3 2 3" xfId="25868" xr:uid="{A6136939-6837-42A9-BC77-2358705B86E6}"/>
    <cellStyle name="style1512641319820 3 2 4" xfId="35637" xr:uid="{8A3BDAD5-6089-4642-9A5F-0DEFE6604A41}"/>
    <cellStyle name="style1512641319820 3 2 5" xfId="45407" xr:uid="{096CF4AB-7EA8-48FB-9FB9-50059FC33608}"/>
    <cellStyle name="style1512641319820 3 2 6" xfId="55177" xr:uid="{F95CD666-FE96-45E9-9A6B-78FFCB387996}"/>
    <cellStyle name="style1512641319820 3 3" xfId="11194" xr:uid="{5A386A9B-1746-47D1-A27D-8E8744739823}"/>
    <cellStyle name="style1512641319820 3 4" xfId="20964" xr:uid="{AA2D5269-E6CD-46F5-A3B4-05676F90CB92}"/>
    <cellStyle name="style1512641319820 3 5" xfId="30735" xr:uid="{4B15FE21-C00E-46BE-823F-577AFA768205}"/>
    <cellStyle name="style1512641319820 3 6" xfId="40503" xr:uid="{E8C7C57D-59DC-4BFE-84B6-7D0A13868533}"/>
    <cellStyle name="style1512641319820 3 7" xfId="50273" xr:uid="{3F948639-0B37-4D97-9E6B-C1687CF563CC}"/>
    <cellStyle name="style1512641319820 4" xfId="2599" xr:uid="{00000000-0005-0000-0000-0000341E0000}"/>
    <cellStyle name="style1512641319820 4 2" xfId="7503" xr:uid="{00000000-0005-0000-0000-0000351E0000}"/>
    <cellStyle name="style1512641319820 4 2 2" xfId="17291" xr:uid="{5902E7A2-2174-4C58-875A-9193CF13D205}"/>
    <cellStyle name="style1512641319820 4 2 3" xfId="27061" xr:uid="{41495A10-BF55-4ACC-882F-861B805B40F6}"/>
    <cellStyle name="style1512641319820 4 2 4" xfId="36830" xr:uid="{5228F127-BF03-4C4B-AB83-F75C783E678E}"/>
    <cellStyle name="style1512641319820 4 2 5" xfId="46600" xr:uid="{90A5B71D-7EAC-4D8D-B5E7-6EE72AC83FAF}"/>
    <cellStyle name="style1512641319820 4 2 6" xfId="56370" xr:uid="{BDE772CB-2FD6-40EB-A7BF-072E182A3524}"/>
    <cellStyle name="style1512641319820 4 3" xfId="12387" xr:uid="{078D10EA-26B5-4D02-919C-E6956568E093}"/>
    <cellStyle name="style1512641319820 4 4" xfId="22157" xr:uid="{4C3288B1-06FB-470E-A145-0F350878DE1E}"/>
    <cellStyle name="style1512641319820 4 5" xfId="31928" xr:uid="{B35A3829-5DC7-4C54-B220-2DF60B4C24B3}"/>
    <cellStyle name="style1512641319820 4 6" xfId="41696" xr:uid="{E8C3898E-2AC0-49CB-9536-513BB5859404}"/>
    <cellStyle name="style1512641319820 4 7" xfId="51466" xr:uid="{BDA6646D-FEB7-470A-9315-7A6C1BDE25DB}"/>
    <cellStyle name="style1512641319820 5" xfId="3792" xr:uid="{00000000-0005-0000-0000-0000361E0000}"/>
    <cellStyle name="style1512641319820 5 2" xfId="8696" xr:uid="{00000000-0005-0000-0000-0000371E0000}"/>
    <cellStyle name="style1512641319820 5 2 2" xfId="18484" xr:uid="{A51DC630-0C33-42F6-BF7A-61F1105D0982}"/>
    <cellStyle name="style1512641319820 5 2 3" xfId="28254" xr:uid="{0125EBD4-7B14-4175-88D0-592E07701B53}"/>
    <cellStyle name="style1512641319820 5 2 4" xfId="38023" xr:uid="{BD58867B-469A-41D3-92BE-80B4572C3D3C}"/>
    <cellStyle name="style1512641319820 5 2 5" xfId="47793" xr:uid="{39A544A2-F0DF-4DCE-98CE-1ABA3BCCB916}"/>
    <cellStyle name="style1512641319820 5 2 6" xfId="57563" xr:uid="{AE39587A-DD49-44D9-A882-A7C35D9B67E6}"/>
    <cellStyle name="style1512641319820 5 3" xfId="13580" xr:uid="{9C5346CE-AA32-402A-B9E8-5BD8CC14818F}"/>
    <cellStyle name="style1512641319820 5 4" xfId="23350" xr:uid="{24117CA7-189E-46DB-9D41-1936BF46B58F}"/>
    <cellStyle name="style1512641319820 5 5" xfId="33120" xr:uid="{3EA935CA-9FAD-4F0D-BD12-2B315DEF7C30}"/>
    <cellStyle name="style1512641319820 5 6" xfId="42889" xr:uid="{5F24918D-E7FA-43F4-A503-4F169445A9A6}"/>
    <cellStyle name="style1512641319820 5 7" xfId="52659" xr:uid="{DEED0293-027F-4301-8F86-D53F15A71708}"/>
    <cellStyle name="style1512641319820 6" xfId="5069" xr:uid="{00000000-0005-0000-0000-0000381E0000}"/>
    <cellStyle name="style1512641319820 6 2" xfId="14857" xr:uid="{7DF84035-3458-42F0-B886-2641605D3696}"/>
    <cellStyle name="style1512641319820 6 3" xfId="24627" xr:uid="{BF12FD33-4490-432A-9C8E-A2DF1631DA88}"/>
    <cellStyle name="style1512641319820 6 4" xfId="34396" xr:uid="{D84D382F-7F02-42BC-B308-4F48B7D57B7E}"/>
    <cellStyle name="style1512641319820 6 5" xfId="44166" xr:uid="{E0C59E26-D894-4BEA-B066-D3733C9F7BB5}"/>
    <cellStyle name="style1512641319820 6 6" xfId="53936" xr:uid="{5F336E12-71BB-41D6-9FD7-A091BB34B8CA}"/>
    <cellStyle name="style1512641319820 7" xfId="9953" xr:uid="{F8D9CB37-0840-4299-A1CA-0CD651225766}"/>
    <cellStyle name="style1512641319820 8" xfId="19723" xr:uid="{8749E3FE-190A-4876-AD3E-D296FC749BE2}"/>
    <cellStyle name="style1512641319820 9" xfId="29494" xr:uid="{F7E39D4F-89A8-45C3-9789-57692CA7F2E8}"/>
    <cellStyle name="style1512641320328" xfId="113" xr:uid="{00000000-0005-0000-0000-0000391E0000}"/>
    <cellStyle name="style1512641320328 10" xfId="39263" xr:uid="{760CC9E8-8B3C-450E-8EB5-408347B00D7B}"/>
    <cellStyle name="style1512641320328 11" xfId="49033" xr:uid="{31A59E25-E89D-4495-96CA-C9F92BBD9093}"/>
    <cellStyle name="style1512641320328 2" xfId="485" xr:uid="{00000000-0005-0000-0000-00003A1E0000}"/>
    <cellStyle name="style1512641320328 2 10" xfId="49402" xr:uid="{550E42EB-DB16-4A7F-A23F-4FA25C016ABE}"/>
    <cellStyle name="style1512641320328 2 2" xfId="1776" xr:uid="{00000000-0005-0000-0000-00003B1E0000}"/>
    <cellStyle name="style1512641320328 2 2 2" xfId="6680" xr:uid="{00000000-0005-0000-0000-00003C1E0000}"/>
    <cellStyle name="style1512641320328 2 2 2 2" xfId="16468" xr:uid="{4C72F9A0-CECB-4963-8031-B0148F065BA0}"/>
    <cellStyle name="style1512641320328 2 2 2 3" xfId="26238" xr:uid="{29FC091A-EAA0-416D-8BA2-34278260BCFD}"/>
    <cellStyle name="style1512641320328 2 2 2 4" xfId="36007" xr:uid="{EA011E93-F001-4FD6-98D9-2CAC0A440F61}"/>
    <cellStyle name="style1512641320328 2 2 2 5" xfId="45777" xr:uid="{4CFFD81B-8622-4A03-8698-B97E27622CF1}"/>
    <cellStyle name="style1512641320328 2 2 2 6" xfId="55547" xr:uid="{F614B8A0-023F-4479-B6DF-D63AF9B434DB}"/>
    <cellStyle name="style1512641320328 2 2 3" xfId="11564" xr:uid="{91B4D654-62E2-46DE-8DB1-14259EFA6F81}"/>
    <cellStyle name="style1512641320328 2 2 4" xfId="21334" xr:uid="{35B91C8A-9C2E-4DCF-ADFA-AE43A3F35CC9}"/>
    <cellStyle name="style1512641320328 2 2 5" xfId="31105" xr:uid="{F8B91C16-0DF0-497D-A8DE-620017570897}"/>
    <cellStyle name="style1512641320328 2 2 6" xfId="40873" xr:uid="{80680F0B-3E85-4041-989D-5664A74F3CBC}"/>
    <cellStyle name="style1512641320328 2 2 7" xfId="50643" xr:uid="{8709301D-2354-402B-BA1F-064F1144A520}"/>
    <cellStyle name="style1512641320328 2 3" xfId="2969" xr:uid="{00000000-0005-0000-0000-00003D1E0000}"/>
    <cellStyle name="style1512641320328 2 3 2" xfId="7873" xr:uid="{00000000-0005-0000-0000-00003E1E0000}"/>
    <cellStyle name="style1512641320328 2 3 2 2" xfId="17661" xr:uid="{3D15F831-D3AF-43B8-951C-7DA1549C3B93}"/>
    <cellStyle name="style1512641320328 2 3 2 3" xfId="27431" xr:uid="{2697BED4-943B-4236-8525-E277EA650854}"/>
    <cellStyle name="style1512641320328 2 3 2 4" xfId="37200" xr:uid="{0BF1CF90-C6A7-43FF-960B-E3215AD34E9B}"/>
    <cellStyle name="style1512641320328 2 3 2 5" xfId="46970" xr:uid="{C83A2205-57E2-4EF4-A6FF-5931FD337497}"/>
    <cellStyle name="style1512641320328 2 3 2 6" xfId="56740" xr:uid="{F3DB9608-641D-433D-95E3-DE09396EFDF8}"/>
    <cellStyle name="style1512641320328 2 3 3" xfId="12757" xr:uid="{1D8E750C-8F47-4722-BBEC-B167E433B03D}"/>
    <cellStyle name="style1512641320328 2 3 4" xfId="22527" xr:uid="{9508E052-AC58-4A5A-ACD5-13481B2F34D7}"/>
    <cellStyle name="style1512641320328 2 3 5" xfId="32298" xr:uid="{7CBE2214-A81A-40D0-A80E-D30A91386051}"/>
    <cellStyle name="style1512641320328 2 3 6" xfId="42066" xr:uid="{9BE52077-DFEA-42AA-A8B8-C55A18695156}"/>
    <cellStyle name="style1512641320328 2 3 7" xfId="51836" xr:uid="{AFF78BF8-E0B1-47B9-9EBC-5BF92106165D}"/>
    <cellStyle name="style1512641320328 2 4" xfId="4162" xr:uid="{00000000-0005-0000-0000-00003F1E0000}"/>
    <cellStyle name="style1512641320328 2 4 2" xfId="9066" xr:uid="{00000000-0005-0000-0000-0000401E0000}"/>
    <cellStyle name="style1512641320328 2 4 2 2" xfId="18854" xr:uid="{F46C39DE-94FF-4D6B-BCA3-2E32DD4CAAC9}"/>
    <cellStyle name="style1512641320328 2 4 2 3" xfId="28624" xr:uid="{FA24C66B-5C44-44E4-AD84-C05E16C65675}"/>
    <cellStyle name="style1512641320328 2 4 2 4" xfId="38393" xr:uid="{11E617C3-AF58-46A2-B544-CC8BBDD9C3CC}"/>
    <cellStyle name="style1512641320328 2 4 2 5" xfId="48163" xr:uid="{D1E6F8C9-01DC-46CF-A842-B1CC35765570}"/>
    <cellStyle name="style1512641320328 2 4 2 6" xfId="57933" xr:uid="{A5D43A9F-89CF-4FC0-9B39-B7AB2837AA18}"/>
    <cellStyle name="style1512641320328 2 4 3" xfId="13950" xr:uid="{D4D9BC59-9349-4EBE-86EF-7B74F76EB7B5}"/>
    <cellStyle name="style1512641320328 2 4 4" xfId="23720" xr:uid="{AAA9564D-6572-489F-9161-155FA429D756}"/>
    <cellStyle name="style1512641320328 2 4 5" xfId="33490" xr:uid="{19FBB596-B35A-4CE8-829C-F8A35C802036}"/>
    <cellStyle name="style1512641320328 2 4 6" xfId="43259" xr:uid="{6004D61E-605B-4642-9DFF-AB6F921E2214}"/>
    <cellStyle name="style1512641320328 2 4 7" xfId="53029" xr:uid="{C926FE21-FD5B-47BF-B97F-1F114E2F8C30}"/>
    <cellStyle name="style1512641320328 2 5" xfId="5439" xr:uid="{00000000-0005-0000-0000-0000411E0000}"/>
    <cellStyle name="style1512641320328 2 5 2" xfId="15227" xr:uid="{B3A0CD16-97D2-4EA1-82E1-0337747E5A44}"/>
    <cellStyle name="style1512641320328 2 5 3" xfId="24997" xr:uid="{F62137FD-8E85-4DF0-B3EB-8F6F38FB500F}"/>
    <cellStyle name="style1512641320328 2 5 4" xfId="34766" xr:uid="{E0DFDF57-FED0-4096-AA28-FA7005009F29}"/>
    <cellStyle name="style1512641320328 2 5 5" xfId="44536" xr:uid="{8ED0A5B8-424C-4AFF-9BC1-53D35FA8EBD9}"/>
    <cellStyle name="style1512641320328 2 5 6" xfId="54306" xr:uid="{9A0F21F1-64A2-435E-B1AB-2A051FA07AA2}"/>
    <cellStyle name="style1512641320328 2 6" xfId="10323" xr:uid="{D351216E-DC5C-49D1-B94A-20C180EF8217}"/>
    <cellStyle name="style1512641320328 2 7" xfId="20093" xr:uid="{554F9078-90CC-4901-B9B1-C406839DAC26}"/>
    <cellStyle name="style1512641320328 2 8" xfId="29864" xr:uid="{A59AA9B6-577F-439B-A32F-33E433851CF8}"/>
    <cellStyle name="style1512641320328 2 9" xfId="39632" xr:uid="{A8599CE9-4468-416E-88FD-B945DE07A93D}"/>
    <cellStyle name="style1512641320328 3" xfId="1407" xr:uid="{00000000-0005-0000-0000-0000421E0000}"/>
    <cellStyle name="style1512641320328 3 2" xfId="6311" xr:uid="{00000000-0005-0000-0000-0000431E0000}"/>
    <cellStyle name="style1512641320328 3 2 2" xfId="16099" xr:uid="{072C54A3-7B9C-41A0-A2F4-7C1B55DE15B2}"/>
    <cellStyle name="style1512641320328 3 2 3" xfId="25869" xr:uid="{BBDF8AF8-4247-42C4-B6E8-9E21C96A73FC}"/>
    <cellStyle name="style1512641320328 3 2 4" xfId="35638" xr:uid="{95659161-40BA-45F7-A261-AEC49FFAB62B}"/>
    <cellStyle name="style1512641320328 3 2 5" xfId="45408" xr:uid="{915CF9DA-940C-42F7-BDF1-E08E742FA0B1}"/>
    <cellStyle name="style1512641320328 3 2 6" xfId="55178" xr:uid="{1CA69765-5B9D-4A6C-9B85-5759D934E0FC}"/>
    <cellStyle name="style1512641320328 3 3" xfId="11195" xr:uid="{CFB05E44-D43D-429B-A119-6D51902E600C}"/>
    <cellStyle name="style1512641320328 3 4" xfId="20965" xr:uid="{B630F0FF-DFC5-40BD-9406-C1BC9D11F969}"/>
    <cellStyle name="style1512641320328 3 5" xfId="30736" xr:uid="{448FDB28-6C19-4374-B80C-4EA33B96EDFB}"/>
    <cellStyle name="style1512641320328 3 6" xfId="40504" xr:uid="{BCDD99CC-4009-4E93-8C00-872A91A4DDA9}"/>
    <cellStyle name="style1512641320328 3 7" xfId="50274" xr:uid="{E724F057-829C-4F25-BA2C-D71C5B6D0983}"/>
    <cellStyle name="style1512641320328 4" xfId="2600" xr:uid="{00000000-0005-0000-0000-0000441E0000}"/>
    <cellStyle name="style1512641320328 4 2" xfId="7504" xr:uid="{00000000-0005-0000-0000-0000451E0000}"/>
    <cellStyle name="style1512641320328 4 2 2" xfId="17292" xr:uid="{26B93C0D-E5CE-4A2C-8138-2797D4E3FBDD}"/>
    <cellStyle name="style1512641320328 4 2 3" xfId="27062" xr:uid="{80AB3EE0-8BE9-4A1D-BB9B-D4291C4CAD9F}"/>
    <cellStyle name="style1512641320328 4 2 4" xfId="36831" xr:uid="{B33CEFE1-14DF-4337-B2CF-0CA1E0120AB9}"/>
    <cellStyle name="style1512641320328 4 2 5" xfId="46601" xr:uid="{31E57C77-5F3D-4924-B1E9-192E8064818C}"/>
    <cellStyle name="style1512641320328 4 2 6" xfId="56371" xr:uid="{333B2F4E-B66A-4F59-848E-308FB6FC3C5A}"/>
    <cellStyle name="style1512641320328 4 3" xfId="12388" xr:uid="{B3CB8224-BF2C-4433-AFF7-7A8431257D7D}"/>
    <cellStyle name="style1512641320328 4 4" xfId="22158" xr:uid="{1B3A32F5-AD2B-4A09-AA97-322036DEB833}"/>
    <cellStyle name="style1512641320328 4 5" xfId="31929" xr:uid="{21C24848-1653-4D7F-8D93-9B37550CE4B9}"/>
    <cellStyle name="style1512641320328 4 6" xfId="41697" xr:uid="{AFEFD546-4658-4724-848C-B99C1C2A3D8E}"/>
    <cellStyle name="style1512641320328 4 7" xfId="51467" xr:uid="{80B2B381-EBAB-4821-89A6-B711F3DCD538}"/>
    <cellStyle name="style1512641320328 5" xfId="3793" xr:uid="{00000000-0005-0000-0000-0000461E0000}"/>
    <cellStyle name="style1512641320328 5 2" xfId="8697" xr:uid="{00000000-0005-0000-0000-0000471E0000}"/>
    <cellStyle name="style1512641320328 5 2 2" xfId="18485" xr:uid="{FDA5DCA3-52E1-4206-80E8-201CBD81351B}"/>
    <cellStyle name="style1512641320328 5 2 3" xfId="28255" xr:uid="{54EDB9C7-0451-4800-AF28-6E85A7269768}"/>
    <cellStyle name="style1512641320328 5 2 4" xfId="38024" xr:uid="{3BE7722C-4286-4F04-B493-3F75321589FB}"/>
    <cellStyle name="style1512641320328 5 2 5" xfId="47794" xr:uid="{82469744-85CC-4B9F-9A93-2929D2787ED4}"/>
    <cellStyle name="style1512641320328 5 2 6" xfId="57564" xr:uid="{B5A38547-F769-49B5-B744-7F1D3A35574D}"/>
    <cellStyle name="style1512641320328 5 3" xfId="13581" xr:uid="{A9C5EAAB-2FE9-47D1-8DD0-6241F602280F}"/>
    <cellStyle name="style1512641320328 5 4" xfId="23351" xr:uid="{56AB6A7F-760B-4886-A359-ABFB6CCC9741}"/>
    <cellStyle name="style1512641320328 5 5" xfId="33121" xr:uid="{4409449B-1F00-4FFC-8BBC-536BFB8D4251}"/>
    <cellStyle name="style1512641320328 5 6" xfId="42890" xr:uid="{9D59EC1F-D465-4BF4-A40C-76E49C07B8FE}"/>
    <cellStyle name="style1512641320328 5 7" xfId="52660" xr:uid="{34FA06FC-B525-4835-A7EA-958AC8D0CCD5}"/>
    <cellStyle name="style1512641320328 6" xfId="5070" xr:uid="{00000000-0005-0000-0000-0000481E0000}"/>
    <cellStyle name="style1512641320328 6 2" xfId="14858" xr:uid="{236A1FF6-BF55-4F00-AEBF-5C3586D4D9EB}"/>
    <cellStyle name="style1512641320328 6 3" xfId="24628" xr:uid="{AB57E455-2AB9-41E6-BF9B-1F60230CD870}"/>
    <cellStyle name="style1512641320328 6 4" xfId="34397" xr:uid="{A6AE2F4F-CBDB-4D0F-8894-EF54A9472381}"/>
    <cellStyle name="style1512641320328 6 5" xfId="44167" xr:uid="{82783C07-5D6A-4382-9736-07C9E4307557}"/>
    <cellStyle name="style1512641320328 6 6" xfId="53937" xr:uid="{D04F715F-A70D-46E0-9660-4966BB77A811}"/>
    <cellStyle name="style1512641320328 7" xfId="9954" xr:uid="{2C1C7AD8-6857-48C3-948F-DEC20CB14273}"/>
    <cellStyle name="style1512641320328 8" xfId="19724" xr:uid="{33DDD0A6-4518-4632-97F1-E30E78822D17}"/>
    <cellStyle name="style1512641320328 9" xfId="29495" xr:uid="{489741F2-D143-46C2-B3EB-35674BE681FB}"/>
    <cellStyle name="style1512641320808" xfId="114" xr:uid="{00000000-0005-0000-0000-0000491E0000}"/>
    <cellStyle name="style1512641320808 10" xfId="39264" xr:uid="{87A63C63-9FE0-4AE5-9231-40DF9EA8478A}"/>
    <cellStyle name="style1512641320808 11" xfId="49034" xr:uid="{9288B150-B853-42E4-925A-1B4B71409FAB}"/>
    <cellStyle name="style1512641320808 2" xfId="486" xr:uid="{00000000-0005-0000-0000-00004A1E0000}"/>
    <cellStyle name="style1512641320808 2 10" xfId="49403" xr:uid="{CCA32666-B5BB-4755-9457-6749BD6742C4}"/>
    <cellStyle name="style1512641320808 2 2" xfId="1777" xr:uid="{00000000-0005-0000-0000-00004B1E0000}"/>
    <cellStyle name="style1512641320808 2 2 2" xfId="6681" xr:uid="{00000000-0005-0000-0000-00004C1E0000}"/>
    <cellStyle name="style1512641320808 2 2 2 2" xfId="16469" xr:uid="{18D303B2-BCC4-4023-B4E6-83F8312CFEC8}"/>
    <cellStyle name="style1512641320808 2 2 2 3" xfId="26239" xr:uid="{42BE155D-BB7E-4944-92A2-ACB490C9563E}"/>
    <cellStyle name="style1512641320808 2 2 2 4" xfId="36008" xr:uid="{82659E62-D9C5-4FA0-B49F-5E7E46EB2E2A}"/>
    <cellStyle name="style1512641320808 2 2 2 5" xfId="45778" xr:uid="{AF9F998B-A765-4F37-A56C-48C19250B247}"/>
    <cellStyle name="style1512641320808 2 2 2 6" xfId="55548" xr:uid="{3D378C73-7DB6-4D34-BED4-A40B68402C3D}"/>
    <cellStyle name="style1512641320808 2 2 3" xfId="11565" xr:uid="{B2ED5B4B-FC1D-4FAB-8A3D-36F0DB065042}"/>
    <cellStyle name="style1512641320808 2 2 4" xfId="21335" xr:uid="{6070B164-80FE-467B-A9FB-A93EAEEDFB62}"/>
    <cellStyle name="style1512641320808 2 2 5" xfId="31106" xr:uid="{7F6F0301-FC8C-4329-AD27-CC66CB54E16A}"/>
    <cellStyle name="style1512641320808 2 2 6" xfId="40874" xr:uid="{EB0ED667-86B8-44CF-86E1-B8C0C33DD100}"/>
    <cellStyle name="style1512641320808 2 2 7" xfId="50644" xr:uid="{E1702E1D-F91C-4204-BA16-B0EE259DF7A4}"/>
    <cellStyle name="style1512641320808 2 3" xfId="2970" xr:uid="{00000000-0005-0000-0000-00004D1E0000}"/>
    <cellStyle name="style1512641320808 2 3 2" xfId="7874" xr:uid="{00000000-0005-0000-0000-00004E1E0000}"/>
    <cellStyle name="style1512641320808 2 3 2 2" xfId="17662" xr:uid="{A22719B6-1BFA-45DC-9C3B-3242733F0012}"/>
    <cellStyle name="style1512641320808 2 3 2 3" xfId="27432" xr:uid="{9EA3BAAD-B7F4-441B-BEC0-B57009EB6436}"/>
    <cellStyle name="style1512641320808 2 3 2 4" xfId="37201" xr:uid="{06EC23AA-B976-4070-9026-AC87CAEA425F}"/>
    <cellStyle name="style1512641320808 2 3 2 5" xfId="46971" xr:uid="{4F5A6BC0-9CC7-4814-A68C-D64D8616D51E}"/>
    <cellStyle name="style1512641320808 2 3 2 6" xfId="56741" xr:uid="{BD412362-2202-46E5-A082-4B891684A847}"/>
    <cellStyle name="style1512641320808 2 3 3" xfId="12758" xr:uid="{3EE9191D-B5B6-42B4-81ED-951520D63D7A}"/>
    <cellStyle name="style1512641320808 2 3 4" xfId="22528" xr:uid="{C50D3A7D-196D-4533-A9F2-C84C03F69497}"/>
    <cellStyle name="style1512641320808 2 3 5" xfId="32299" xr:uid="{FDC2952B-A335-469F-AA77-49450947B09A}"/>
    <cellStyle name="style1512641320808 2 3 6" xfId="42067" xr:uid="{FC7370C3-D4E8-43B8-A665-5527D4DAF53D}"/>
    <cellStyle name="style1512641320808 2 3 7" xfId="51837" xr:uid="{9D862348-B446-44A6-BBA8-BA01BEEB5288}"/>
    <cellStyle name="style1512641320808 2 4" xfId="4163" xr:uid="{00000000-0005-0000-0000-00004F1E0000}"/>
    <cellStyle name="style1512641320808 2 4 2" xfId="9067" xr:uid="{00000000-0005-0000-0000-0000501E0000}"/>
    <cellStyle name="style1512641320808 2 4 2 2" xfId="18855" xr:uid="{6038E687-BCFE-4656-B23A-E5D7B25C8C4F}"/>
    <cellStyle name="style1512641320808 2 4 2 3" xfId="28625" xr:uid="{30A4B7C4-42F0-4D22-8C72-92C5D6A6D9FA}"/>
    <cellStyle name="style1512641320808 2 4 2 4" xfId="38394" xr:uid="{8C0ECD4D-6B30-46DD-90E6-D471AD9DC84D}"/>
    <cellStyle name="style1512641320808 2 4 2 5" xfId="48164" xr:uid="{3568FEEF-2107-4415-9425-2AF60C1D507B}"/>
    <cellStyle name="style1512641320808 2 4 2 6" xfId="57934" xr:uid="{4622C56B-B995-4532-93DF-E8286C85238B}"/>
    <cellStyle name="style1512641320808 2 4 3" xfId="13951" xr:uid="{EEDDCE3A-1C73-4F32-85F8-FF16BD1A051D}"/>
    <cellStyle name="style1512641320808 2 4 4" xfId="23721" xr:uid="{034EE9B8-A2AD-4F80-BC81-141AB1EE738F}"/>
    <cellStyle name="style1512641320808 2 4 5" xfId="33491" xr:uid="{373C9D28-40D3-4600-A4BC-8D703332CCC6}"/>
    <cellStyle name="style1512641320808 2 4 6" xfId="43260" xr:uid="{3C2603D0-4054-4F20-B64B-1F2B54290404}"/>
    <cellStyle name="style1512641320808 2 4 7" xfId="53030" xr:uid="{C2D2337A-BFC7-43C8-9564-0C8D85AE6D6A}"/>
    <cellStyle name="style1512641320808 2 5" xfId="5440" xr:uid="{00000000-0005-0000-0000-0000511E0000}"/>
    <cellStyle name="style1512641320808 2 5 2" xfId="15228" xr:uid="{DBD4D723-028E-4C50-A6A0-CC4C9B418977}"/>
    <cellStyle name="style1512641320808 2 5 3" xfId="24998" xr:uid="{E5C57611-332D-4E72-8E7A-ED278279BEEA}"/>
    <cellStyle name="style1512641320808 2 5 4" xfId="34767" xr:uid="{7A51DA18-9277-44E0-9105-972FBAE7F7EF}"/>
    <cellStyle name="style1512641320808 2 5 5" xfId="44537" xr:uid="{2C484245-FA6C-412E-86CB-B630A3CDCC66}"/>
    <cellStyle name="style1512641320808 2 5 6" xfId="54307" xr:uid="{A9A92CD8-BCA2-4779-967B-119A38BF4C39}"/>
    <cellStyle name="style1512641320808 2 6" xfId="10324" xr:uid="{5BBBB635-08D6-4748-8C8E-572BAFF31190}"/>
    <cellStyle name="style1512641320808 2 7" xfId="20094" xr:uid="{9563F9D8-1B5D-4F10-A614-BDB6941C0D2D}"/>
    <cellStyle name="style1512641320808 2 8" xfId="29865" xr:uid="{5FE6DC97-8E46-4941-950B-2A63D94F427C}"/>
    <cellStyle name="style1512641320808 2 9" xfId="39633" xr:uid="{D34E1020-1921-4A1A-818E-B369A6FAA0C4}"/>
    <cellStyle name="style1512641320808 3" xfId="1408" xr:uid="{00000000-0005-0000-0000-0000521E0000}"/>
    <cellStyle name="style1512641320808 3 2" xfId="6312" xr:uid="{00000000-0005-0000-0000-0000531E0000}"/>
    <cellStyle name="style1512641320808 3 2 2" xfId="16100" xr:uid="{27CD4210-FE5E-46F7-83CD-1494FF131841}"/>
    <cellStyle name="style1512641320808 3 2 3" xfId="25870" xr:uid="{39AC7145-A99E-4FA5-9D5D-4E05BC7DC542}"/>
    <cellStyle name="style1512641320808 3 2 4" xfId="35639" xr:uid="{949E635F-8813-4AAF-87B0-23B449ADCA56}"/>
    <cellStyle name="style1512641320808 3 2 5" xfId="45409" xr:uid="{C599B4F2-36EE-427E-A716-FCA5DC209B96}"/>
    <cellStyle name="style1512641320808 3 2 6" xfId="55179" xr:uid="{EAD7466A-4FDE-40B3-863D-AECDCF59C921}"/>
    <cellStyle name="style1512641320808 3 3" xfId="11196" xr:uid="{A20B094C-C24B-4B66-B768-EE3E74C6156C}"/>
    <cellStyle name="style1512641320808 3 4" xfId="20966" xr:uid="{D79BCA2D-4A90-4DC2-80A3-7D4F9D189A61}"/>
    <cellStyle name="style1512641320808 3 5" xfId="30737" xr:uid="{2735F1FF-2982-41DC-9541-FD146BFBF7A8}"/>
    <cellStyle name="style1512641320808 3 6" xfId="40505" xr:uid="{61B67CEB-1858-422D-AEB8-7EFF81F5C079}"/>
    <cellStyle name="style1512641320808 3 7" xfId="50275" xr:uid="{D90BEABC-DB78-4EDF-A4FB-B15063498C94}"/>
    <cellStyle name="style1512641320808 4" xfId="2601" xr:uid="{00000000-0005-0000-0000-0000541E0000}"/>
    <cellStyle name="style1512641320808 4 2" xfId="7505" xr:uid="{00000000-0005-0000-0000-0000551E0000}"/>
    <cellStyle name="style1512641320808 4 2 2" xfId="17293" xr:uid="{F098A583-9298-4B01-99DF-52BB05ED6A68}"/>
    <cellStyle name="style1512641320808 4 2 3" xfId="27063" xr:uid="{2F51F465-8C33-4C36-AC91-71E24C0D0E8B}"/>
    <cellStyle name="style1512641320808 4 2 4" xfId="36832" xr:uid="{AC6B1CC3-9125-4D47-864E-1C131AD8E662}"/>
    <cellStyle name="style1512641320808 4 2 5" xfId="46602" xr:uid="{2D59A28F-81D4-4D42-ACD1-ABE5E09CF4B0}"/>
    <cellStyle name="style1512641320808 4 2 6" xfId="56372" xr:uid="{824AE276-16B3-4D22-A4E0-2094C5402819}"/>
    <cellStyle name="style1512641320808 4 3" xfId="12389" xr:uid="{EA808873-02B8-42A8-99D0-7EE1D784B76D}"/>
    <cellStyle name="style1512641320808 4 4" xfId="22159" xr:uid="{0F143CDA-0858-41A9-B4A8-6C048D37B8BB}"/>
    <cellStyle name="style1512641320808 4 5" xfId="31930" xr:uid="{74989B7B-219F-44D6-918B-5F819BF8BD89}"/>
    <cellStyle name="style1512641320808 4 6" xfId="41698" xr:uid="{25B16A4B-01D4-48FB-96FA-D77471E85BF0}"/>
    <cellStyle name="style1512641320808 4 7" xfId="51468" xr:uid="{1681EEF7-E782-481A-9A64-7B01CF2A1865}"/>
    <cellStyle name="style1512641320808 5" xfId="3794" xr:uid="{00000000-0005-0000-0000-0000561E0000}"/>
    <cellStyle name="style1512641320808 5 2" xfId="8698" xr:uid="{00000000-0005-0000-0000-0000571E0000}"/>
    <cellStyle name="style1512641320808 5 2 2" xfId="18486" xr:uid="{7BEFE8AC-3182-4B99-900C-F22D1B233CE9}"/>
    <cellStyle name="style1512641320808 5 2 3" xfId="28256" xr:uid="{888AB55B-EFA9-462E-B74C-50BACB081C09}"/>
    <cellStyle name="style1512641320808 5 2 4" xfId="38025" xr:uid="{7C798FEB-495A-410F-94B1-07A8AD88CD33}"/>
    <cellStyle name="style1512641320808 5 2 5" xfId="47795" xr:uid="{4493CFA9-3262-47EF-9A57-BDBA6FD5B2C6}"/>
    <cellStyle name="style1512641320808 5 2 6" xfId="57565" xr:uid="{7383B44E-7E9C-441D-A498-B890DB158C40}"/>
    <cellStyle name="style1512641320808 5 3" xfId="13582" xr:uid="{65EBE13C-7256-47B5-ADBD-B77977A6BEA9}"/>
    <cellStyle name="style1512641320808 5 4" xfId="23352" xr:uid="{0D90868C-253D-4D99-82AC-3FCFED033DA7}"/>
    <cellStyle name="style1512641320808 5 5" xfId="33122" xr:uid="{C3D915C3-58E1-4B12-BED1-DF20CBC20A14}"/>
    <cellStyle name="style1512641320808 5 6" xfId="42891" xr:uid="{3A9B1B27-27DC-4E65-8B71-85D3D910A57E}"/>
    <cellStyle name="style1512641320808 5 7" xfId="52661" xr:uid="{2AB2A8E0-5CA2-410E-AA60-C4E6A84153FD}"/>
    <cellStyle name="style1512641320808 6" xfId="5071" xr:uid="{00000000-0005-0000-0000-0000581E0000}"/>
    <cellStyle name="style1512641320808 6 2" xfId="14859" xr:uid="{9B261F2A-4E9B-49C2-8286-38AEC67875B4}"/>
    <cellStyle name="style1512641320808 6 3" xfId="24629" xr:uid="{D6C9C04F-344B-46AB-855E-0392AD79B9D9}"/>
    <cellStyle name="style1512641320808 6 4" xfId="34398" xr:uid="{96F35CF4-7020-4AE7-A8FE-275A7F80942A}"/>
    <cellStyle name="style1512641320808 6 5" xfId="44168" xr:uid="{B64999A7-937D-401E-B27B-AA6ECD2FFB03}"/>
    <cellStyle name="style1512641320808 6 6" xfId="53938" xr:uid="{F3A959D3-37E1-47AA-8DDC-851A1BAAFC54}"/>
    <cellStyle name="style1512641320808 7" xfId="9955" xr:uid="{ABE16FE6-ADB6-4325-8903-6DC32AFF50D3}"/>
    <cellStyle name="style1512641320808 8" xfId="19725" xr:uid="{AD8960D5-AEF9-4D84-8EAB-08287A3BD628}"/>
    <cellStyle name="style1512641320808 9" xfId="29496" xr:uid="{47A25D3D-7F5B-4541-8138-F02F5364D101}"/>
    <cellStyle name="style1512641321283" xfId="115" xr:uid="{00000000-0005-0000-0000-0000591E0000}"/>
    <cellStyle name="style1512641321283 10" xfId="39265" xr:uid="{BDF013B0-B046-4734-AC7C-336217A1BA9B}"/>
    <cellStyle name="style1512641321283 11" xfId="49035" xr:uid="{6B75A591-FCF1-4257-B8A9-E96CD997B586}"/>
    <cellStyle name="style1512641321283 2" xfId="487" xr:uid="{00000000-0005-0000-0000-00005A1E0000}"/>
    <cellStyle name="style1512641321283 2 10" xfId="49404" xr:uid="{80C5ECDF-9D76-47FA-93A0-BAE8BDBF9A32}"/>
    <cellStyle name="style1512641321283 2 2" xfId="1778" xr:uid="{00000000-0005-0000-0000-00005B1E0000}"/>
    <cellStyle name="style1512641321283 2 2 2" xfId="6682" xr:uid="{00000000-0005-0000-0000-00005C1E0000}"/>
    <cellStyle name="style1512641321283 2 2 2 2" xfId="16470" xr:uid="{28A09CE6-F8AC-4F94-AFED-03D205A0B3D4}"/>
    <cellStyle name="style1512641321283 2 2 2 3" xfId="26240" xr:uid="{2647AD26-99F9-4F2E-80B6-3AE85EB4D908}"/>
    <cellStyle name="style1512641321283 2 2 2 4" xfId="36009" xr:uid="{B739CEB9-30D1-4B76-8310-F739E3E4952F}"/>
    <cellStyle name="style1512641321283 2 2 2 5" xfId="45779" xr:uid="{6B71B82E-B735-4C5B-B8CD-0A7691C25FAC}"/>
    <cellStyle name="style1512641321283 2 2 2 6" xfId="55549" xr:uid="{F1A32289-8645-42DB-9C31-55A2DF93E062}"/>
    <cellStyle name="style1512641321283 2 2 3" xfId="11566" xr:uid="{C2E1DF43-C7E3-4B38-9B1F-205F2EB41D91}"/>
    <cellStyle name="style1512641321283 2 2 4" xfId="21336" xr:uid="{006096FB-3AB0-4609-A22E-53AB4C05C03F}"/>
    <cellStyle name="style1512641321283 2 2 5" xfId="31107" xr:uid="{4C8BBE65-2E2D-402E-B63E-39227AC89E7F}"/>
    <cellStyle name="style1512641321283 2 2 6" xfId="40875" xr:uid="{FBAC1E97-F422-4306-82EF-B6D6C7E74327}"/>
    <cellStyle name="style1512641321283 2 2 7" xfId="50645" xr:uid="{E53F8EC1-EADC-41E5-8D5E-9A1D99F5C0CB}"/>
    <cellStyle name="style1512641321283 2 3" xfId="2971" xr:uid="{00000000-0005-0000-0000-00005D1E0000}"/>
    <cellStyle name="style1512641321283 2 3 2" xfId="7875" xr:uid="{00000000-0005-0000-0000-00005E1E0000}"/>
    <cellStyle name="style1512641321283 2 3 2 2" xfId="17663" xr:uid="{D35B23F5-5035-4582-9C82-70D10BF036D9}"/>
    <cellStyle name="style1512641321283 2 3 2 3" xfId="27433" xr:uid="{B94D1489-7724-4AFB-A196-9547FE36EE22}"/>
    <cellStyle name="style1512641321283 2 3 2 4" xfId="37202" xr:uid="{727DF7A9-F00B-42BB-9F17-C970D48464EB}"/>
    <cellStyle name="style1512641321283 2 3 2 5" xfId="46972" xr:uid="{4C34F7C6-C3EF-4FB4-B7A4-22E81ECE1F85}"/>
    <cellStyle name="style1512641321283 2 3 2 6" xfId="56742" xr:uid="{0A957141-091F-4CD8-A848-A1E68CB789EB}"/>
    <cellStyle name="style1512641321283 2 3 3" xfId="12759" xr:uid="{E2A007B2-C08F-455B-AE81-DD7EAC14A34E}"/>
    <cellStyle name="style1512641321283 2 3 4" xfId="22529" xr:uid="{78C5CA8F-70A4-4E1B-B59C-5C7A7146782D}"/>
    <cellStyle name="style1512641321283 2 3 5" xfId="32300" xr:uid="{1C30254A-8A59-4242-A7DF-4B7B6364B8BD}"/>
    <cellStyle name="style1512641321283 2 3 6" xfId="42068" xr:uid="{C05B661C-3259-449B-8948-53B95BDD3AE3}"/>
    <cellStyle name="style1512641321283 2 3 7" xfId="51838" xr:uid="{DC20F732-0184-4F09-BC99-511B6E9464F4}"/>
    <cellStyle name="style1512641321283 2 4" xfId="4164" xr:uid="{00000000-0005-0000-0000-00005F1E0000}"/>
    <cellStyle name="style1512641321283 2 4 2" xfId="9068" xr:uid="{00000000-0005-0000-0000-0000601E0000}"/>
    <cellStyle name="style1512641321283 2 4 2 2" xfId="18856" xr:uid="{F6B9F4B4-26D9-4002-A1AF-C15ABB70EF5F}"/>
    <cellStyle name="style1512641321283 2 4 2 3" xfId="28626" xr:uid="{CD6AAD0B-1C44-4F46-9BC1-4AE56233F222}"/>
    <cellStyle name="style1512641321283 2 4 2 4" xfId="38395" xr:uid="{97F5297A-8B98-4A03-8721-1F4E183141A2}"/>
    <cellStyle name="style1512641321283 2 4 2 5" xfId="48165" xr:uid="{712E7EF3-274B-4CE7-8FF1-A7F08B391882}"/>
    <cellStyle name="style1512641321283 2 4 2 6" xfId="57935" xr:uid="{5B118305-DD80-41E8-95C4-EB0027D39483}"/>
    <cellStyle name="style1512641321283 2 4 3" xfId="13952" xr:uid="{F7FF22DD-AC5B-4F42-A465-59D892326850}"/>
    <cellStyle name="style1512641321283 2 4 4" xfId="23722" xr:uid="{76FE92C2-A868-491C-9F8A-1B62C89EABEC}"/>
    <cellStyle name="style1512641321283 2 4 5" xfId="33492" xr:uid="{CE1B8CAB-B7C4-46A4-9762-9E38C2454DD3}"/>
    <cellStyle name="style1512641321283 2 4 6" xfId="43261" xr:uid="{95806F43-E37A-4DEC-89B1-C46704EBE594}"/>
    <cellStyle name="style1512641321283 2 4 7" xfId="53031" xr:uid="{6711DFC0-1C60-4A9D-A40D-315CAD108FBA}"/>
    <cellStyle name="style1512641321283 2 5" xfId="5441" xr:uid="{00000000-0005-0000-0000-0000611E0000}"/>
    <cellStyle name="style1512641321283 2 5 2" xfId="15229" xr:uid="{E64E7081-0407-416C-B12D-F583A4602FB0}"/>
    <cellStyle name="style1512641321283 2 5 3" xfId="24999" xr:uid="{A95E861A-9A6E-4357-8CE1-1D40332C9790}"/>
    <cellStyle name="style1512641321283 2 5 4" xfId="34768" xr:uid="{92F762EC-AA63-4207-BCD1-3BDD20CCD079}"/>
    <cellStyle name="style1512641321283 2 5 5" xfId="44538" xr:uid="{151278A3-E51E-4C9F-A00B-21560FD5784F}"/>
    <cellStyle name="style1512641321283 2 5 6" xfId="54308" xr:uid="{0A6645A9-4F47-4E3D-AC51-348BED30998D}"/>
    <cellStyle name="style1512641321283 2 6" xfId="10325" xr:uid="{B52F0FAD-A378-492D-9191-8A9054DE18D8}"/>
    <cellStyle name="style1512641321283 2 7" xfId="20095" xr:uid="{F2B35C3B-31F8-4454-BE56-8BA8FFF922FA}"/>
    <cellStyle name="style1512641321283 2 8" xfId="29866" xr:uid="{BDE129DC-409B-4423-8D02-351B6B59A081}"/>
    <cellStyle name="style1512641321283 2 9" xfId="39634" xr:uid="{6F4AF105-D925-4D42-AD2E-5DEE23CE5996}"/>
    <cellStyle name="style1512641321283 3" xfId="1409" xr:uid="{00000000-0005-0000-0000-0000621E0000}"/>
    <cellStyle name="style1512641321283 3 2" xfId="6313" xr:uid="{00000000-0005-0000-0000-0000631E0000}"/>
    <cellStyle name="style1512641321283 3 2 2" xfId="16101" xr:uid="{2900BAE3-7E3B-4D89-B174-353153E4A9D2}"/>
    <cellStyle name="style1512641321283 3 2 3" xfId="25871" xr:uid="{2750714E-D71B-4D9F-9900-EB88D0CEE9F2}"/>
    <cellStyle name="style1512641321283 3 2 4" xfId="35640" xr:uid="{A370D0EA-B309-44B3-AFAE-41B2FCEC93AB}"/>
    <cellStyle name="style1512641321283 3 2 5" xfId="45410" xr:uid="{AA1D1783-8290-461C-87D1-4667385B4B93}"/>
    <cellStyle name="style1512641321283 3 2 6" xfId="55180" xr:uid="{33E0E99A-B040-4DB4-80BB-5142B4417033}"/>
    <cellStyle name="style1512641321283 3 3" xfId="11197" xr:uid="{DCB9D7C3-F0B1-4DB1-BC61-5D921D74D67D}"/>
    <cellStyle name="style1512641321283 3 4" xfId="20967" xr:uid="{5DAABD5F-1D1F-4C15-9EC7-B822059F85AB}"/>
    <cellStyle name="style1512641321283 3 5" xfId="30738" xr:uid="{480281D7-3C8A-40DE-8CD1-1142942A8F09}"/>
    <cellStyle name="style1512641321283 3 6" xfId="40506" xr:uid="{F33A4204-76E3-4CFD-A541-1BCACA8159F6}"/>
    <cellStyle name="style1512641321283 3 7" xfId="50276" xr:uid="{B47A454E-EBA6-484C-81F3-4974681DE8E6}"/>
    <cellStyle name="style1512641321283 4" xfId="2602" xr:uid="{00000000-0005-0000-0000-0000641E0000}"/>
    <cellStyle name="style1512641321283 4 2" xfId="7506" xr:uid="{00000000-0005-0000-0000-0000651E0000}"/>
    <cellStyle name="style1512641321283 4 2 2" xfId="17294" xr:uid="{3079E4A8-152B-4BC6-8BD0-AD5BBFEBC49B}"/>
    <cellStyle name="style1512641321283 4 2 3" xfId="27064" xr:uid="{938116A2-AABA-4A18-A8C9-2B07829DDBAF}"/>
    <cellStyle name="style1512641321283 4 2 4" xfId="36833" xr:uid="{DF4074DE-7BB4-4761-BA74-5955A10A6839}"/>
    <cellStyle name="style1512641321283 4 2 5" xfId="46603" xr:uid="{FB3C5968-68A6-45C7-A681-5E4658BEE5F8}"/>
    <cellStyle name="style1512641321283 4 2 6" xfId="56373" xr:uid="{CA53031B-80D4-4FEF-A450-C74094C84DCE}"/>
    <cellStyle name="style1512641321283 4 3" xfId="12390" xr:uid="{61A9DAAD-5B9B-4A6C-BB2B-33942606FBF4}"/>
    <cellStyle name="style1512641321283 4 4" xfId="22160" xr:uid="{1F5821EC-69D6-4997-82E2-1255DBB878DE}"/>
    <cellStyle name="style1512641321283 4 5" xfId="31931" xr:uid="{35EB484B-9432-4A94-9EE8-1E4DB779A940}"/>
    <cellStyle name="style1512641321283 4 6" xfId="41699" xr:uid="{2EE7D821-3CA8-43C6-A869-CC647D04483F}"/>
    <cellStyle name="style1512641321283 4 7" xfId="51469" xr:uid="{F0D0C829-FD81-45FE-8251-9C977C2DB673}"/>
    <cellStyle name="style1512641321283 5" xfId="3795" xr:uid="{00000000-0005-0000-0000-0000661E0000}"/>
    <cellStyle name="style1512641321283 5 2" xfId="8699" xr:uid="{00000000-0005-0000-0000-0000671E0000}"/>
    <cellStyle name="style1512641321283 5 2 2" xfId="18487" xr:uid="{9EE2A821-00C7-48E4-9F2B-CA7698C7AF0F}"/>
    <cellStyle name="style1512641321283 5 2 3" xfId="28257" xr:uid="{DDC75342-1202-4AAE-B05B-BD8377D643D4}"/>
    <cellStyle name="style1512641321283 5 2 4" xfId="38026" xr:uid="{ACB53E70-2084-48DF-A4F8-BAC30FAA39B6}"/>
    <cellStyle name="style1512641321283 5 2 5" xfId="47796" xr:uid="{C7CEEE0F-4D11-4C4E-BFA7-D4C48711ADA8}"/>
    <cellStyle name="style1512641321283 5 2 6" xfId="57566" xr:uid="{613FE6C1-D196-4599-896A-7452A9ECB126}"/>
    <cellStyle name="style1512641321283 5 3" xfId="13583" xr:uid="{5BF22C6A-DF17-4774-9147-769FC128D7CA}"/>
    <cellStyle name="style1512641321283 5 4" xfId="23353" xr:uid="{A96CB62B-15B7-4046-AC1A-FDCA4475A228}"/>
    <cellStyle name="style1512641321283 5 5" xfId="33123" xr:uid="{078F9844-4396-4662-8EE1-CE16DAB209C8}"/>
    <cellStyle name="style1512641321283 5 6" xfId="42892" xr:uid="{B86015C9-ACB6-4EB0-9115-E5653B8E88BB}"/>
    <cellStyle name="style1512641321283 5 7" xfId="52662" xr:uid="{8436C4B1-FBFA-4F26-95B7-911633D51CA8}"/>
    <cellStyle name="style1512641321283 6" xfId="5072" xr:uid="{00000000-0005-0000-0000-0000681E0000}"/>
    <cellStyle name="style1512641321283 6 2" xfId="14860" xr:uid="{7CDBA4F1-F513-4A56-ACEC-BB3F20FBAE2D}"/>
    <cellStyle name="style1512641321283 6 3" xfId="24630" xr:uid="{4897A7D2-595F-4FA3-8BAC-8CF5D4D460E2}"/>
    <cellStyle name="style1512641321283 6 4" xfId="34399" xr:uid="{07A16758-4C12-4800-A4D5-559F504697F8}"/>
    <cellStyle name="style1512641321283 6 5" xfId="44169" xr:uid="{CE7A811D-3A26-4CD4-B1A9-7583D2FBA815}"/>
    <cellStyle name="style1512641321283 6 6" xfId="53939" xr:uid="{94D25709-1328-4934-9C64-1D8BA4ED6B00}"/>
    <cellStyle name="style1512641321283 7" xfId="9956" xr:uid="{6AB1512F-8476-4EF1-AE04-4DBE3F572FE1}"/>
    <cellStyle name="style1512641321283 8" xfId="19726" xr:uid="{9E5BAD4B-2225-497E-8B8A-7E48E6F7249F}"/>
    <cellStyle name="style1512641321283 9" xfId="29497" xr:uid="{8A531F69-C9D8-4E55-8802-9A18B6BB3CD2}"/>
    <cellStyle name="style1512641321755" xfId="116" xr:uid="{00000000-0005-0000-0000-0000691E0000}"/>
    <cellStyle name="style1512641321755 10" xfId="39266" xr:uid="{CA2A6A7D-FD3E-4BDD-BD7A-77078318FC43}"/>
    <cellStyle name="style1512641321755 11" xfId="49036" xr:uid="{4EF4F5DA-9406-4D32-A716-223E05893CCF}"/>
    <cellStyle name="style1512641321755 2" xfId="488" xr:uid="{00000000-0005-0000-0000-00006A1E0000}"/>
    <cellStyle name="style1512641321755 2 10" xfId="49405" xr:uid="{B04AFEB0-6C1A-4B01-BAF2-E3300444DC46}"/>
    <cellStyle name="style1512641321755 2 2" xfId="1779" xr:uid="{00000000-0005-0000-0000-00006B1E0000}"/>
    <cellStyle name="style1512641321755 2 2 2" xfId="6683" xr:uid="{00000000-0005-0000-0000-00006C1E0000}"/>
    <cellStyle name="style1512641321755 2 2 2 2" xfId="16471" xr:uid="{5AB04D61-1D3C-4D85-983C-D24C4FEDDA54}"/>
    <cellStyle name="style1512641321755 2 2 2 3" xfId="26241" xr:uid="{64C89E69-B51E-4746-8EC9-0A74FB9738E7}"/>
    <cellStyle name="style1512641321755 2 2 2 4" xfId="36010" xr:uid="{2FE6163B-96EE-4E32-8EE1-4F439BA60FD8}"/>
    <cellStyle name="style1512641321755 2 2 2 5" xfId="45780" xr:uid="{EE7C1666-49CA-4530-841E-F22439860840}"/>
    <cellStyle name="style1512641321755 2 2 2 6" xfId="55550" xr:uid="{299FDA82-5484-4014-9DEA-D56830DF6AF8}"/>
    <cellStyle name="style1512641321755 2 2 3" xfId="11567" xr:uid="{777C32D7-8B2B-43D5-A321-B496EA489306}"/>
    <cellStyle name="style1512641321755 2 2 4" xfId="21337" xr:uid="{089F2F98-31B4-4EB8-A751-3594DDF6F80C}"/>
    <cellStyle name="style1512641321755 2 2 5" xfId="31108" xr:uid="{FC88BF60-C7AF-4A68-B080-A21A25FC1232}"/>
    <cellStyle name="style1512641321755 2 2 6" xfId="40876" xr:uid="{34B04360-113F-411E-8ED0-98CFB1B760C4}"/>
    <cellStyle name="style1512641321755 2 2 7" xfId="50646" xr:uid="{2D51AB40-1302-48FA-B335-6E9B555DFB25}"/>
    <cellStyle name="style1512641321755 2 3" xfId="2972" xr:uid="{00000000-0005-0000-0000-00006D1E0000}"/>
    <cellStyle name="style1512641321755 2 3 2" xfId="7876" xr:uid="{00000000-0005-0000-0000-00006E1E0000}"/>
    <cellStyle name="style1512641321755 2 3 2 2" xfId="17664" xr:uid="{B9F6C255-C24E-4968-8697-F5A5915C13F2}"/>
    <cellStyle name="style1512641321755 2 3 2 3" xfId="27434" xr:uid="{F4F2FA9F-4300-44C3-9519-AE5EFD51008A}"/>
    <cellStyle name="style1512641321755 2 3 2 4" xfId="37203" xr:uid="{02FCD3F4-BCC8-4C4E-B8DC-2D83E9B025A4}"/>
    <cellStyle name="style1512641321755 2 3 2 5" xfId="46973" xr:uid="{AD145011-426C-47CE-9627-F6CADD4721D0}"/>
    <cellStyle name="style1512641321755 2 3 2 6" xfId="56743" xr:uid="{007330E0-6D54-4637-A480-F39799CB04BB}"/>
    <cellStyle name="style1512641321755 2 3 3" xfId="12760" xr:uid="{516F8956-BAD7-4967-896C-EE440F596B6A}"/>
    <cellStyle name="style1512641321755 2 3 4" xfId="22530" xr:uid="{D4B96D42-9C6B-4753-A99E-D76E1B1AAEB6}"/>
    <cellStyle name="style1512641321755 2 3 5" xfId="32301" xr:uid="{45B79C8D-5043-4D10-B383-3C4B9A3B5A48}"/>
    <cellStyle name="style1512641321755 2 3 6" xfId="42069" xr:uid="{BA72254E-0949-4FC6-8D99-020D1444293E}"/>
    <cellStyle name="style1512641321755 2 3 7" xfId="51839" xr:uid="{F0AE9177-9DFC-429F-97E0-B1D40271565C}"/>
    <cellStyle name="style1512641321755 2 4" xfId="4165" xr:uid="{00000000-0005-0000-0000-00006F1E0000}"/>
    <cellStyle name="style1512641321755 2 4 2" xfId="9069" xr:uid="{00000000-0005-0000-0000-0000701E0000}"/>
    <cellStyle name="style1512641321755 2 4 2 2" xfId="18857" xr:uid="{91235E2B-F92D-4B89-ABA9-1F30CA28CD3D}"/>
    <cellStyle name="style1512641321755 2 4 2 3" xfId="28627" xr:uid="{2EC664C7-DE73-44BA-8C4B-3D0989799876}"/>
    <cellStyle name="style1512641321755 2 4 2 4" xfId="38396" xr:uid="{1C387CE4-7A9A-4DD8-8BC2-50C7C7E9643E}"/>
    <cellStyle name="style1512641321755 2 4 2 5" xfId="48166" xr:uid="{ED579D1D-9710-4522-88B5-2E7DD83676A8}"/>
    <cellStyle name="style1512641321755 2 4 2 6" xfId="57936" xr:uid="{15E88F6F-6A5C-4992-95A4-5C1C63E95ED6}"/>
    <cellStyle name="style1512641321755 2 4 3" xfId="13953" xr:uid="{E76BA2C5-D93A-4E3C-A47E-5674DC0A8AF9}"/>
    <cellStyle name="style1512641321755 2 4 4" xfId="23723" xr:uid="{EC3C5113-C5EC-4D8D-B096-D61B73E1D1BD}"/>
    <cellStyle name="style1512641321755 2 4 5" xfId="33493" xr:uid="{19F4968F-4585-4D0E-9869-D96F55225F90}"/>
    <cellStyle name="style1512641321755 2 4 6" xfId="43262" xr:uid="{090710F7-51A3-42C6-9CF9-DB9830613820}"/>
    <cellStyle name="style1512641321755 2 4 7" xfId="53032" xr:uid="{F39E78E4-4D6E-42A4-BA34-F5363ADB92B1}"/>
    <cellStyle name="style1512641321755 2 5" xfId="5442" xr:uid="{00000000-0005-0000-0000-0000711E0000}"/>
    <cellStyle name="style1512641321755 2 5 2" xfId="15230" xr:uid="{C6438220-86F2-4697-AC2C-79B4CE734A47}"/>
    <cellStyle name="style1512641321755 2 5 3" xfId="25000" xr:uid="{DD775C12-80EB-44E8-A35F-6EA5916EB772}"/>
    <cellStyle name="style1512641321755 2 5 4" xfId="34769" xr:uid="{ADB477CC-AB2A-416F-B280-B64C76ECABCC}"/>
    <cellStyle name="style1512641321755 2 5 5" xfId="44539" xr:uid="{99470304-D949-481D-B0D2-9C07D28A8F83}"/>
    <cellStyle name="style1512641321755 2 5 6" xfId="54309" xr:uid="{67D235C8-377C-4FE7-9AF4-0909CFF81F24}"/>
    <cellStyle name="style1512641321755 2 6" xfId="10326" xr:uid="{741D7AD3-47DC-4C8E-8FD0-554D4AC19E6A}"/>
    <cellStyle name="style1512641321755 2 7" xfId="20096" xr:uid="{91015CDB-2D7F-4215-A34F-F58B3652F6D0}"/>
    <cellStyle name="style1512641321755 2 8" xfId="29867" xr:uid="{F359D475-9B2C-41C8-9473-1BA992DDD251}"/>
    <cellStyle name="style1512641321755 2 9" xfId="39635" xr:uid="{886B6F7B-7D39-4D69-B04D-E1A3FB2270CC}"/>
    <cellStyle name="style1512641321755 3" xfId="1410" xr:uid="{00000000-0005-0000-0000-0000721E0000}"/>
    <cellStyle name="style1512641321755 3 2" xfId="6314" xr:uid="{00000000-0005-0000-0000-0000731E0000}"/>
    <cellStyle name="style1512641321755 3 2 2" xfId="16102" xr:uid="{A6CDDC50-EECB-4086-8050-934A5CA337BA}"/>
    <cellStyle name="style1512641321755 3 2 3" xfId="25872" xr:uid="{D2B84B40-9747-452E-9575-822EFFBE3FAE}"/>
    <cellStyle name="style1512641321755 3 2 4" xfId="35641" xr:uid="{192C4677-5CE4-4EE0-AC7D-41CC7EFBC8BD}"/>
    <cellStyle name="style1512641321755 3 2 5" xfId="45411" xr:uid="{6A68D38E-6346-419C-86EA-8619A3FE9790}"/>
    <cellStyle name="style1512641321755 3 2 6" xfId="55181" xr:uid="{1D462831-35FC-42F4-8255-23B7C8B8DFE4}"/>
    <cellStyle name="style1512641321755 3 3" xfId="11198" xr:uid="{242611FF-F91B-42AC-A067-889C1A724217}"/>
    <cellStyle name="style1512641321755 3 4" xfId="20968" xr:uid="{DD5005BA-DE70-41D4-94B9-5A6F70387E99}"/>
    <cellStyle name="style1512641321755 3 5" xfId="30739" xr:uid="{1DDF59C3-CEB5-43EE-B00B-7577ACC58CCB}"/>
    <cellStyle name="style1512641321755 3 6" xfId="40507" xr:uid="{63459A9E-B1D9-4841-8831-7F7FE1DB6C61}"/>
    <cellStyle name="style1512641321755 3 7" xfId="50277" xr:uid="{9ACDE38E-9841-4BB0-9EC4-A7CE0FD28036}"/>
    <cellStyle name="style1512641321755 4" xfId="2603" xr:uid="{00000000-0005-0000-0000-0000741E0000}"/>
    <cellStyle name="style1512641321755 4 2" xfId="7507" xr:uid="{00000000-0005-0000-0000-0000751E0000}"/>
    <cellStyle name="style1512641321755 4 2 2" xfId="17295" xr:uid="{364FCF72-570E-404E-B0AC-1B4285434358}"/>
    <cellStyle name="style1512641321755 4 2 3" xfId="27065" xr:uid="{1DA2B710-8DAE-44EA-86A1-710AA6DED579}"/>
    <cellStyle name="style1512641321755 4 2 4" xfId="36834" xr:uid="{2443BD8E-41F4-4576-98A4-4D904CD2878F}"/>
    <cellStyle name="style1512641321755 4 2 5" xfId="46604" xr:uid="{B4EE5798-6387-413C-A981-73B5F09AB905}"/>
    <cellStyle name="style1512641321755 4 2 6" xfId="56374" xr:uid="{F479E16E-8574-41A9-A7D6-64891477B11D}"/>
    <cellStyle name="style1512641321755 4 3" xfId="12391" xr:uid="{22468D8A-2C87-487F-992F-DC786D8E7F84}"/>
    <cellStyle name="style1512641321755 4 4" xfId="22161" xr:uid="{428307D5-8B1D-4268-B0D4-2932FBD30075}"/>
    <cellStyle name="style1512641321755 4 5" xfId="31932" xr:uid="{1D99517A-F384-47CC-AEBB-CAD4F2B1AECD}"/>
    <cellStyle name="style1512641321755 4 6" xfId="41700" xr:uid="{C1B9C69D-0AD1-4803-BC07-A7A6AED9F58D}"/>
    <cellStyle name="style1512641321755 4 7" xfId="51470" xr:uid="{29781F1E-EAB2-4D80-B8AC-E8559DB97444}"/>
    <cellStyle name="style1512641321755 5" xfId="3796" xr:uid="{00000000-0005-0000-0000-0000761E0000}"/>
    <cellStyle name="style1512641321755 5 2" xfId="8700" xr:uid="{00000000-0005-0000-0000-0000771E0000}"/>
    <cellStyle name="style1512641321755 5 2 2" xfId="18488" xr:uid="{3A3CED30-1746-4569-AC44-5CCFDEA0CBAA}"/>
    <cellStyle name="style1512641321755 5 2 3" xfId="28258" xr:uid="{0EAB642E-23A9-46AA-984B-F620C97C992F}"/>
    <cellStyle name="style1512641321755 5 2 4" xfId="38027" xr:uid="{61E08F4B-B551-49B7-9466-3330FD5F865C}"/>
    <cellStyle name="style1512641321755 5 2 5" xfId="47797" xr:uid="{5684F3DF-530A-4614-B836-010F422670E1}"/>
    <cellStyle name="style1512641321755 5 2 6" xfId="57567" xr:uid="{3E5E5C64-FFC7-42DB-9D40-2FF7EC6212AD}"/>
    <cellStyle name="style1512641321755 5 3" xfId="13584" xr:uid="{C293A1E4-78B0-4618-9CF2-1CBE686FA189}"/>
    <cellStyle name="style1512641321755 5 4" xfId="23354" xr:uid="{D35A6C10-3FBE-46D3-BBB9-8A82E9B55DB7}"/>
    <cellStyle name="style1512641321755 5 5" xfId="33124" xr:uid="{3566E494-CB75-4779-9667-805D1D666C9F}"/>
    <cellStyle name="style1512641321755 5 6" xfId="42893" xr:uid="{4138CAC1-27D2-41D3-A431-CEB4ABB7A74B}"/>
    <cellStyle name="style1512641321755 5 7" xfId="52663" xr:uid="{1B1ED756-42D2-4264-A2B5-F04383F7248A}"/>
    <cellStyle name="style1512641321755 6" xfId="5073" xr:uid="{00000000-0005-0000-0000-0000781E0000}"/>
    <cellStyle name="style1512641321755 6 2" xfId="14861" xr:uid="{4F28BBD3-4236-476C-A20E-F9A1008D1DBD}"/>
    <cellStyle name="style1512641321755 6 3" xfId="24631" xr:uid="{1C88686D-DD61-41D0-86E9-991616099BED}"/>
    <cellStyle name="style1512641321755 6 4" xfId="34400" xr:uid="{A2AE91C0-6203-4E47-BDAF-A47C1059A2AD}"/>
    <cellStyle name="style1512641321755 6 5" xfId="44170" xr:uid="{868A6265-1056-4ABD-B0C0-6694A10023F0}"/>
    <cellStyle name="style1512641321755 6 6" xfId="53940" xr:uid="{1B9ED866-93DA-439E-9FA2-E2E2E200FC17}"/>
    <cellStyle name="style1512641321755 7" xfId="9957" xr:uid="{3C740F06-62D6-4889-BE62-A532B49BF1D8}"/>
    <cellStyle name="style1512641321755 8" xfId="19727" xr:uid="{8AC99252-A7D5-4261-995B-3073CB67E12B}"/>
    <cellStyle name="style1512641321755 9" xfId="29498" xr:uid="{7B93491E-32DD-4D9C-882B-B7CE6490BBE3}"/>
    <cellStyle name="style1512641322236" xfId="117" xr:uid="{00000000-0005-0000-0000-0000791E0000}"/>
    <cellStyle name="style1512641322236 10" xfId="39267" xr:uid="{ABDB4AE8-4865-4932-9D6F-F52E7BBC0AA5}"/>
    <cellStyle name="style1512641322236 11" xfId="49037" xr:uid="{E7CB64D4-253A-46EE-AAEC-F0C4BA3BD18C}"/>
    <cellStyle name="style1512641322236 2" xfId="489" xr:uid="{00000000-0005-0000-0000-00007A1E0000}"/>
    <cellStyle name="style1512641322236 2 10" xfId="49406" xr:uid="{001A3BE3-5D81-4338-A8A1-6411C74B6441}"/>
    <cellStyle name="style1512641322236 2 2" xfId="1780" xr:uid="{00000000-0005-0000-0000-00007B1E0000}"/>
    <cellStyle name="style1512641322236 2 2 2" xfId="6684" xr:uid="{00000000-0005-0000-0000-00007C1E0000}"/>
    <cellStyle name="style1512641322236 2 2 2 2" xfId="16472" xr:uid="{BD2BA8A6-1457-4EDE-8154-D89BEF97D469}"/>
    <cellStyle name="style1512641322236 2 2 2 3" xfId="26242" xr:uid="{8116F785-ADA2-4CD0-9CD0-4A0C3CF99AA3}"/>
    <cellStyle name="style1512641322236 2 2 2 4" xfId="36011" xr:uid="{666209C0-3BB1-4FDE-B15C-3D9204B2B2B0}"/>
    <cellStyle name="style1512641322236 2 2 2 5" xfId="45781" xr:uid="{B4BC06AE-E712-4EAA-A520-2A1648E319D5}"/>
    <cellStyle name="style1512641322236 2 2 2 6" xfId="55551" xr:uid="{D7454D50-DF57-4734-8669-B4489EF6C1BB}"/>
    <cellStyle name="style1512641322236 2 2 3" xfId="11568" xr:uid="{019D95E9-40EB-4E72-BE70-13F226C64F4A}"/>
    <cellStyle name="style1512641322236 2 2 4" xfId="21338" xr:uid="{9FF69DBC-4ABB-4205-A4CD-8C3FB18B5EC1}"/>
    <cellStyle name="style1512641322236 2 2 5" xfId="31109" xr:uid="{76BE7398-0614-40AB-916F-D8180293D1BE}"/>
    <cellStyle name="style1512641322236 2 2 6" xfId="40877" xr:uid="{33527270-2ACA-4463-8F4A-13C7B62B2A8C}"/>
    <cellStyle name="style1512641322236 2 2 7" xfId="50647" xr:uid="{9041DBC7-ED1C-48E5-9433-B3C7724340EE}"/>
    <cellStyle name="style1512641322236 2 3" xfId="2973" xr:uid="{00000000-0005-0000-0000-00007D1E0000}"/>
    <cellStyle name="style1512641322236 2 3 2" xfId="7877" xr:uid="{00000000-0005-0000-0000-00007E1E0000}"/>
    <cellStyle name="style1512641322236 2 3 2 2" xfId="17665" xr:uid="{07DFE725-E2EC-475E-94D6-CA973120AFC8}"/>
    <cellStyle name="style1512641322236 2 3 2 3" xfId="27435" xr:uid="{C9616F20-2C63-46DB-B3A3-7E83FB79C64D}"/>
    <cellStyle name="style1512641322236 2 3 2 4" xfId="37204" xr:uid="{2CB6F5DD-F1FB-4A5A-8737-02A0372A6708}"/>
    <cellStyle name="style1512641322236 2 3 2 5" xfId="46974" xr:uid="{95E00C41-F314-4C46-8872-3558045D313B}"/>
    <cellStyle name="style1512641322236 2 3 2 6" xfId="56744" xr:uid="{07F0BCAE-BAA6-4AC5-8374-729C96ED4167}"/>
    <cellStyle name="style1512641322236 2 3 3" xfId="12761" xr:uid="{1058FE7D-34C8-4E30-AFBE-822B7CAC901F}"/>
    <cellStyle name="style1512641322236 2 3 4" xfId="22531" xr:uid="{A77E5A52-C27E-48F6-A18B-CBF21A9D6E29}"/>
    <cellStyle name="style1512641322236 2 3 5" xfId="32302" xr:uid="{E8472C38-6733-44C4-8142-459F68E5913A}"/>
    <cellStyle name="style1512641322236 2 3 6" xfId="42070" xr:uid="{0F8B1482-1DB0-48C9-B845-79E59BB92451}"/>
    <cellStyle name="style1512641322236 2 3 7" xfId="51840" xr:uid="{D6907605-E26E-4D0C-8E23-EBBEC3000926}"/>
    <cellStyle name="style1512641322236 2 4" xfId="4166" xr:uid="{00000000-0005-0000-0000-00007F1E0000}"/>
    <cellStyle name="style1512641322236 2 4 2" xfId="9070" xr:uid="{00000000-0005-0000-0000-0000801E0000}"/>
    <cellStyle name="style1512641322236 2 4 2 2" xfId="18858" xr:uid="{66C3C364-C63D-4763-A496-528ECB3E7B1C}"/>
    <cellStyle name="style1512641322236 2 4 2 3" xfId="28628" xr:uid="{BE4C281A-840E-44C3-B464-669687FAA1CF}"/>
    <cellStyle name="style1512641322236 2 4 2 4" xfId="38397" xr:uid="{17CA8E96-D571-4BC0-9608-A440BEFA971E}"/>
    <cellStyle name="style1512641322236 2 4 2 5" xfId="48167" xr:uid="{11DB7EC3-5CEA-447D-A5FB-847300138D9B}"/>
    <cellStyle name="style1512641322236 2 4 2 6" xfId="57937" xr:uid="{34E9B17C-8CFA-4C8E-9765-6289BBF5CB9A}"/>
    <cellStyle name="style1512641322236 2 4 3" xfId="13954" xr:uid="{E6681386-3E17-4DD2-99BF-F0C67531B380}"/>
    <cellStyle name="style1512641322236 2 4 4" xfId="23724" xr:uid="{B9456CB0-E053-406C-B51B-6D7E75BC1EC0}"/>
    <cellStyle name="style1512641322236 2 4 5" xfId="33494" xr:uid="{7B96EF48-1C74-4456-863D-104B833E42FE}"/>
    <cellStyle name="style1512641322236 2 4 6" xfId="43263" xr:uid="{24D55ACA-7EEF-46BD-BF9C-1272455945CC}"/>
    <cellStyle name="style1512641322236 2 4 7" xfId="53033" xr:uid="{1710BB18-BEF0-4A51-AC58-04AF2F8967C3}"/>
    <cellStyle name="style1512641322236 2 5" xfId="5443" xr:uid="{00000000-0005-0000-0000-0000811E0000}"/>
    <cellStyle name="style1512641322236 2 5 2" xfId="15231" xr:uid="{06DA8C3F-6B86-406E-94CE-00C4EE6F0B4A}"/>
    <cellStyle name="style1512641322236 2 5 3" xfId="25001" xr:uid="{3EA8CE23-E334-41D0-B9F1-DEF753E7E79C}"/>
    <cellStyle name="style1512641322236 2 5 4" xfId="34770" xr:uid="{1AB1C778-39C1-42BD-A644-33F630A4C20E}"/>
    <cellStyle name="style1512641322236 2 5 5" xfId="44540" xr:uid="{D855BD81-B6F2-4742-BA87-DEEF32AD309A}"/>
    <cellStyle name="style1512641322236 2 5 6" xfId="54310" xr:uid="{929A26BF-50F4-4A4B-8849-5581DE986A0E}"/>
    <cellStyle name="style1512641322236 2 6" xfId="10327" xr:uid="{3590AAEB-BDC9-48FC-9699-39B324459B23}"/>
    <cellStyle name="style1512641322236 2 7" xfId="20097" xr:uid="{A6B21C74-A5C1-4A5A-B58B-6203EDF609D5}"/>
    <cellStyle name="style1512641322236 2 8" xfId="29868" xr:uid="{EAE1FFB8-69F2-451E-9D11-E1A3C04D3029}"/>
    <cellStyle name="style1512641322236 2 9" xfId="39636" xr:uid="{6486683E-7E66-4A89-A516-FC22300CC739}"/>
    <cellStyle name="style1512641322236 3" xfId="1411" xr:uid="{00000000-0005-0000-0000-0000821E0000}"/>
    <cellStyle name="style1512641322236 3 2" xfId="6315" xr:uid="{00000000-0005-0000-0000-0000831E0000}"/>
    <cellStyle name="style1512641322236 3 2 2" xfId="16103" xr:uid="{5E43A690-F4AF-4C2D-9228-D13080B9767D}"/>
    <cellStyle name="style1512641322236 3 2 3" xfId="25873" xr:uid="{B37F0405-8A88-4766-9340-8ECD793BD8D3}"/>
    <cellStyle name="style1512641322236 3 2 4" xfId="35642" xr:uid="{18E63D33-F3F5-4F5A-AB86-0C1B1577FE7F}"/>
    <cellStyle name="style1512641322236 3 2 5" xfId="45412" xr:uid="{6A27D7AB-4CF3-4848-B447-8B04546FEF1F}"/>
    <cellStyle name="style1512641322236 3 2 6" xfId="55182" xr:uid="{4FB80C8B-366E-4610-8E5B-1A135FF2D119}"/>
    <cellStyle name="style1512641322236 3 3" xfId="11199" xr:uid="{94064478-CDE2-4EB9-8E99-488915A13C81}"/>
    <cellStyle name="style1512641322236 3 4" xfId="20969" xr:uid="{4F68B853-7D22-4990-BACB-166937E700A5}"/>
    <cellStyle name="style1512641322236 3 5" xfId="30740" xr:uid="{137E926A-6771-4C3D-B890-0B926F3A997B}"/>
    <cellStyle name="style1512641322236 3 6" xfId="40508" xr:uid="{1485C2B8-BD16-43AB-986A-34AD12C4334A}"/>
    <cellStyle name="style1512641322236 3 7" xfId="50278" xr:uid="{CE538B73-B7F0-4F18-BC39-1FA07871CB02}"/>
    <cellStyle name="style1512641322236 4" xfId="2604" xr:uid="{00000000-0005-0000-0000-0000841E0000}"/>
    <cellStyle name="style1512641322236 4 2" xfId="7508" xr:uid="{00000000-0005-0000-0000-0000851E0000}"/>
    <cellStyle name="style1512641322236 4 2 2" xfId="17296" xr:uid="{252E4302-20A4-4D01-8D8E-75A043A5958F}"/>
    <cellStyle name="style1512641322236 4 2 3" xfId="27066" xr:uid="{59372ECB-F32C-466D-A52A-F14D98CA1992}"/>
    <cellStyle name="style1512641322236 4 2 4" xfId="36835" xr:uid="{B218687C-7934-44D6-9559-3E485692E61F}"/>
    <cellStyle name="style1512641322236 4 2 5" xfId="46605" xr:uid="{395FA4F6-049D-442B-AA36-218C27241E1C}"/>
    <cellStyle name="style1512641322236 4 2 6" xfId="56375" xr:uid="{C36C4132-A45B-4206-9213-6B9D2EDDCA06}"/>
    <cellStyle name="style1512641322236 4 3" xfId="12392" xr:uid="{1101B0D5-AE20-40D1-98EC-0751886EF07C}"/>
    <cellStyle name="style1512641322236 4 4" xfId="22162" xr:uid="{0BB037F3-5193-438B-9B95-389AA01326BB}"/>
    <cellStyle name="style1512641322236 4 5" xfId="31933" xr:uid="{AFCF2846-5BAA-452E-9DEB-13522C7E7917}"/>
    <cellStyle name="style1512641322236 4 6" xfId="41701" xr:uid="{4FF4B43F-AE9C-40B9-804D-CF129405014C}"/>
    <cellStyle name="style1512641322236 4 7" xfId="51471" xr:uid="{B243763D-33F8-4D05-B459-3139E8A39948}"/>
    <cellStyle name="style1512641322236 5" xfId="3797" xr:uid="{00000000-0005-0000-0000-0000861E0000}"/>
    <cellStyle name="style1512641322236 5 2" xfId="8701" xr:uid="{00000000-0005-0000-0000-0000871E0000}"/>
    <cellStyle name="style1512641322236 5 2 2" xfId="18489" xr:uid="{4742603E-A817-4E81-A01D-88B2050B70F0}"/>
    <cellStyle name="style1512641322236 5 2 3" xfId="28259" xr:uid="{49760F1B-9D6F-49EC-9985-33E6C530DA27}"/>
    <cellStyle name="style1512641322236 5 2 4" xfId="38028" xr:uid="{CC8A0314-A325-4531-AACB-D02273BBF507}"/>
    <cellStyle name="style1512641322236 5 2 5" xfId="47798" xr:uid="{37891416-8CB4-40D2-A3F5-D5565C4C9D21}"/>
    <cellStyle name="style1512641322236 5 2 6" xfId="57568" xr:uid="{8FA2C369-38EF-4B21-A75A-3AF85E9D6BE6}"/>
    <cellStyle name="style1512641322236 5 3" xfId="13585" xr:uid="{6F4E69EA-0B03-4056-9C68-95A89B398277}"/>
    <cellStyle name="style1512641322236 5 4" xfId="23355" xr:uid="{5753E9AC-88E3-49DD-B470-A70C92D8243E}"/>
    <cellStyle name="style1512641322236 5 5" xfId="33125" xr:uid="{227804FA-C21A-4A65-9437-C8D1B4FF809A}"/>
    <cellStyle name="style1512641322236 5 6" xfId="42894" xr:uid="{3782D7C9-709E-4B30-8E9F-9007A816EA6C}"/>
    <cellStyle name="style1512641322236 5 7" xfId="52664" xr:uid="{B1C8D040-A8E3-44DD-B5A9-25F7B7D81191}"/>
    <cellStyle name="style1512641322236 6" xfId="5074" xr:uid="{00000000-0005-0000-0000-0000881E0000}"/>
    <cellStyle name="style1512641322236 6 2" xfId="14862" xr:uid="{0A474AEC-8120-4E3D-B8ED-983884B4097C}"/>
    <cellStyle name="style1512641322236 6 3" xfId="24632" xr:uid="{58CE8BF6-B8F8-4106-82F1-385600858F46}"/>
    <cellStyle name="style1512641322236 6 4" xfId="34401" xr:uid="{1DE42C96-02D7-458F-9A09-51FB401BE12C}"/>
    <cellStyle name="style1512641322236 6 5" xfId="44171" xr:uid="{E20F66FE-F368-4123-B523-0D830732BABC}"/>
    <cellStyle name="style1512641322236 6 6" xfId="53941" xr:uid="{7A56F45E-9A2B-4B8B-81EB-C377D72E7C60}"/>
    <cellStyle name="style1512641322236 7" xfId="9958" xr:uid="{08B249B6-E1DF-4700-B2E1-65B3C3DF8042}"/>
    <cellStyle name="style1512641322236 8" xfId="19728" xr:uid="{05AC31B1-E7CF-4E58-B30A-9C41457F0E8E}"/>
    <cellStyle name="style1512641322236 9" xfId="29499" xr:uid="{6E96FC58-A58E-44B7-9427-4EA2225D4C18}"/>
    <cellStyle name="style1512641860239" xfId="118" xr:uid="{00000000-0005-0000-0000-0000891E0000}"/>
    <cellStyle name="style1512641860239 10" xfId="39268" xr:uid="{CD00C101-C251-4D42-AE80-916D9F61AF86}"/>
    <cellStyle name="style1512641860239 11" xfId="49038" xr:uid="{62937DA3-ED9F-4EEB-869F-64AD2396A7A1}"/>
    <cellStyle name="style1512641860239 2" xfId="490" xr:uid="{00000000-0005-0000-0000-00008A1E0000}"/>
    <cellStyle name="style1512641860239 2 10" xfId="49407" xr:uid="{D42172A5-7FB2-4756-BC43-A6F6C60674F3}"/>
    <cellStyle name="style1512641860239 2 2" xfId="1781" xr:uid="{00000000-0005-0000-0000-00008B1E0000}"/>
    <cellStyle name="style1512641860239 2 2 2" xfId="6685" xr:uid="{00000000-0005-0000-0000-00008C1E0000}"/>
    <cellStyle name="style1512641860239 2 2 2 2" xfId="16473" xr:uid="{A706C948-586A-4986-AB3E-5E978C4D7DCE}"/>
    <cellStyle name="style1512641860239 2 2 2 3" xfId="26243" xr:uid="{F0ACBD8E-6814-4458-BB04-7E1110535C00}"/>
    <cellStyle name="style1512641860239 2 2 2 4" xfId="36012" xr:uid="{C1C71718-33B9-40C6-8334-7B4E59EF55BA}"/>
    <cellStyle name="style1512641860239 2 2 2 5" xfId="45782" xr:uid="{EA60769C-11ED-43C4-A9D9-2A54229725A3}"/>
    <cellStyle name="style1512641860239 2 2 2 6" xfId="55552" xr:uid="{73B8551A-A200-4386-BD2F-54B2F898C794}"/>
    <cellStyle name="style1512641860239 2 2 3" xfId="11569" xr:uid="{70BF9DCD-B6CB-4696-BCB7-8C2CB0918019}"/>
    <cellStyle name="style1512641860239 2 2 4" xfId="21339" xr:uid="{62821483-BF87-4270-8584-E5421CFB0CAB}"/>
    <cellStyle name="style1512641860239 2 2 5" xfId="31110" xr:uid="{ABE8BD07-4CA4-4606-856B-C17B9BEB56C5}"/>
    <cellStyle name="style1512641860239 2 2 6" xfId="40878" xr:uid="{214079FF-842C-4E72-8120-D41A6BA729CA}"/>
    <cellStyle name="style1512641860239 2 2 7" xfId="50648" xr:uid="{A38F4670-A2E5-4BF8-A894-5660B7DDEF5F}"/>
    <cellStyle name="style1512641860239 2 3" xfId="2974" xr:uid="{00000000-0005-0000-0000-00008D1E0000}"/>
    <cellStyle name="style1512641860239 2 3 2" xfId="7878" xr:uid="{00000000-0005-0000-0000-00008E1E0000}"/>
    <cellStyle name="style1512641860239 2 3 2 2" xfId="17666" xr:uid="{962A4A85-7155-4B77-837A-6B06E1DAC85A}"/>
    <cellStyle name="style1512641860239 2 3 2 3" xfId="27436" xr:uid="{016B721C-B89F-4796-A604-45FF5D28CD5B}"/>
    <cellStyle name="style1512641860239 2 3 2 4" xfId="37205" xr:uid="{DFC481ED-633C-4F7C-A8FC-F2A906FFB222}"/>
    <cellStyle name="style1512641860239 2 3 2 5" xfId="46975" xr:uid="{58D967F7-6303-4FAA-BA85-60B384D08000}"/>
    <cellStyle name="style1512641860239 2 3 2 6" xfId="56745" xr:uid="{D725E1B2-2D4A-43D3-BA99-56051C156DFE}"/>
    <cellStyle name="style1512641860239 2 3 3" xfId="12762" xr:uid="{A3BFD212-62B5-4C5B-B830-4102F7E741C2}"/>
    <cellStyle name="style1512641860239 2 3 4" xfId="22532" xr:uid="{5E830776-3653-46CD-88BC-F91BCC34F9B8}"/>
    <cellStyle name="style1512641860239 2 3 5" xfId="32303" xr:uid="{B4322971-853C-446B-B7A5-EC54A2A5DE27}"/>
    <cellStyle name="style1512641860239 2 3 6" xfId="42071" xr:uid="{8B618124-1265-447B-A45F-51F6380140E9}"/>
    <cellStyle name="style1512641860239 2 3 7" xfId="51841" xr:uid="{D5666ACA-7767-46B6-898D-A3C7569DA2C8}"/>
    <cellStyle name="style1512641860239 2 4" xfId="4167" xr:uid="{00000000-0005-0000-0000-00008F1E0000}"/>
    <cellStyle name="style1512641860239 2 4 2" xfId="9071" xr:uid="{00000000-0005-0000-0000-0000901E0000}"/>
    <cellStyle name="style1512641860239 2 4 2 2" xfId="18859" xr:uid="{3D0D8D5A-8DAC-426F-8017-EA37C2F1F020}"/>
    <cellStyle name="style1512641860239 2 4 2 3" xfId="28629" xr:uid="{E21A9B32-B32E-41E8-9882-A61F01126E66}"/>
    <cellStyle name="style1512641860239 2 4 2 4" xfId="38398" xr:uid="{3A00CC75-946C-4B4C-93FE-D181E18AF9FC}"/>
    <cellStyle name="style1512641860239 2 4 2 5" xfId="48168" xr:uid="{9A2D567C-1B4A-4267-A46C-29C7CA6568AC}"/>
    <cellStyle name="style1512641860239 2 4 2 6" xfId="57938" xr:uid="{4135BAFF-3C9D-4C7C-8C2A-E32A8DB0BBD6}"/>
    <cellStyle name="style1512641860239 2 4 3" xfId="13955" xr:uid="{4496A8ED-FC66-462C-A190-A15C3918113C}"/>
    <cellStyle name="style1512641860239 2 4 4" xfId="23725" xr:uid="{CD6ED5B1-5987-4530-BDC5-AA57149CD650}"/>
    <cellStyle name="style1512641860239 2 4 5" xfId="33495" xr:uid="{4B9D0D73-3A6D-482A-A6A8-D154A66BEE49}"/>
    <cellStyle name="style1512641860239 2 4 6" xfId="43264" xr:uid="{FA83C48E-979A-41B3-8F04-56BC656487C3}"/>
    <cellStyle name="style1512641860239 2 4 7" xfId="53034" xr:uid="{716CE09F-CE5B-4D99-8B77-36F4A9C92956}"/>
    <cellStyle name="style1512641860239 2 5" xfId="5444" xr:uid="{00000000-0005-0000-0000-0000911E0000}"/>
    <cellStyle name="style1512641860239 2 5 2" xfId="15232" xr:uid="{8EC7AD73-735D-4225-9975-0FAB4A5AADF0}"/>
    <cellStyle name="style1512641860239 2 5 3" xfId="25002" xr:uid="{E49C8CAD-9CA2-42CA-981D-5E53ABD5530B}"/>
    <cellStyle name="style1512641860239 2 5 4" xfId="34771" xr:uid="{C628D436-5174-435F-935F-6C7F4E2D4504}"/>
    <cellStyle name="style1512641860239 2 5 5" xfId="44541" xr:uid="{CC6C2AF0-7805-4977-A4CC-9B4B73153622}"/>
    <cellStyle name="style1512641860239 2 5 6" xfId="54311" xr:uid="{37E08F93-F2EC-43E3-AC89-08E8D55EA6E7}"/>
    <cellStyle name="style1512641860239 2 6" xfId="10328" xr:uid="{8F150410-8F3F-4821-9481-5A4F1055FEA0}"/>
    <cellStyle name="style1512641860239 2 7" xfId="20098" xr:uid="{7CD3FC61-1821-43B7-846B-8A747665E81E}"/>
    <cellStyle name="style1512641860239 2 8" xfId="29869" xr:uid="{97F3F99E-4F58-4921-9C46-0AA2F34F28F0}"/>
    <cellStyle name="style1512641860239 2 9" xfId="39637" xr:uid="{A0488E6F-B93D-4B0D-9798-5E13B7896F4D}"/>
    <cellStyle name="style1512641860239 3" xfId="1412" xr:uid="{00000000-0005-0000-0000-0000921E0000}"/>
    <cellStyle name="style1512641860239 3 2" xfId="6316" xr:uid="{00000000-0005-0000-0000-0000931E0000}"/>
    <cellStyle name="style1512641860239 3 2 2" xfId="16104" xr:uid="{C70927A2-E9CA-4C11-BE8C-78147CD22327}"/>
    <cellStyle name="style1512641860239 3 2 3" xfId="25874" xr:uid="{4C2381E5-9ECE-44C3-B338-E676A8BFC4EE}"/>
    <cellStyle name="style1512641860239 3 2 4" xfId="35643" xr:uid="{76617005-3F50-444A-9188-B4F4C1F63308}"/>
    <cellStyle name="style1512641860239 3 2 5" xfId="45413" xr:uid="{169B201D-4196-4D93-8413-31A88A5B2BE6}"/>
    <cellStyle name="style1512641860239 3 2 6" xfId="55183" xr:uid="{0BC1C9B3-F8A1-430A-98C7-96633DA96A97}"/>
    <cellStyle name="style1512641860239 3 3" xfId="11200" xr:uid="{04D46F3D-7F91-4DBF-B085-F5D5E2CAF508}"/>
    <cellStyle name="style1512641860239 3 4" xfId="20970" xr:uid="{74E68654-BFDE-4DB1-B035-89F49E5BDE0D}"/>
    <cellStyle name="style1512641860239 3 5" xfId="30741" xr:uid="{E047237F-7110-4A0F-B2D4-8C81B6EA8E74}"/>
    <cellStyle name="style1512641860239 3 6" xfId="40509" xr:uid="{1BCDC94A-0379-4873-81C0-3E306D96793C}"/>
    <cellStyle name="style1512641860239 3 7" xfId="50279" xr:uid="{36480D57-E855-49F2-8728-75D358C336AD}"/>
    <cellStyle name="style1512641860239 4" xfId="2605" xr:uid="{00000000-0005-0000-0000-0000941E0000}"/>
    <cellStyle name="style1512641860239 4 2" xfId="7509" xr:uid="{00000000-0005-0000-0000-0000951E0000}"/>
    <cellStyle name="style1512641860239 4 2 2" xfId="17297" xr:uid="{EA6A10AB-E1ED-4594-A86C-BD9B5CC913EB}"/>
    <cellStyle name="style1512641860239 4 2 3" xfId="27067" xr:uid="{9D43263F-8DF7-4B9D-88F9-A86053ED5D89}"/>
    <cellStyle name="style1512641860239 4 2 4" xfId="36836" xr:uid="{37E43E17-CA06-43FB-AACC-9EC864D62755}"/>
    <cellStyle name="style1512641860239 4 2 5" xfId="46606" xr:uid="{D9C886C3-D180-499A-9FC7-2A37A324CBB0}"/>
    <cellStyle name="style1512641860239 4 2 6" xfId="56376" xr:uid="{A8C4EB9E-3480-4FF7-B3F9-BB8F570898C3}"/>
    <cellStyle name="style1512641860239 4 3" xfId="12393" xr:uid="{F58A0397-923B-4CFA-A51E-B2FB332D2DFC}"/>
    <cellStyle name="style1512641860239 4 4" xfId="22163" xr:uid="{3C7C1AFD-FE3C-4CFC-862A-8B4529918915}"/>
    <cellStyle name="style1512641860239 4 5" xfId="31934" xr:uid="{168EC3C7-257B-4EB0-B2C2-215CA1AE7611}"/>
    <cellStyle name="style1512641860239 4 6" xfId="41702" xr:uid="{121D57F5-240E-448A-B170-21C9C07120F0}"/>
    <cellStyle name="style1512641860239 4 7" xfId="51472" xr:uid="{06D56605-5558-455E-94B4-8311364435D4}"/>
    <cellStyle name="style1512641860239 5" xfId="3798" xr:uid="{00000000-0005-0000-0000-0000961E0000}"/>
    <cellStyle name="style1512641860239 5 2" xfId="8702" xr:uid="{00000000-0005-0000-0000-0000971E0000}"/>
    <cellStyle name="style1512641860239 5 2 2" xfId="18490" xr:uid="{EB80EEAE-D87A-4EE6-A6B4-17DADCE65F88}"/>
    <cellStyle name="style1512641860239 5 2 3" xfId="28260" xr:uid="{BFCBED58-05D7-4154-9D75-F478DE94BBFF}"/>
    <cellStyle name="style1512641860239 5 2 4" xfId="38029" xr:uid="{07A7D54A-D036-4E58-8079-F18D6940B1B2}"/>
    <cellStyle name="style1512641860239 5 2 5" xfId="47799" xr:uid="{4B9198BE-211E-4B85-8A6B-CAEBE8DA952A}"/>
    <cellStyle name="style1512641860239 5 2 6" xfId="57569" xr:uid="{D6746ACB-F78D-4B3F-A39B-6E7FBE1F9938}"/>
    <cellStyle name="style1512641860239 5 3" xfId="13586" xr:uid="{82021F61-D9C3-410E-B881-9D3ACB19EB36}"/>
    <cellStyle name="style1512641860239 5 4" xfId="23356" xr:uid="{43E7F1BF-0A92-4584-BAAF-A358A3F5D935}"/>
    <cellStyle name="style1512641860239 5 5" xfId="33126" xr:uid="{21FAF19E-56EB-448D-B193-0D4E3A8D1585}"/>
    <cellStyle name="style1512641860239 5 6" xfId="42895" xr:uid="{27F6F670-9816-4092-8327-E5C8C221732E}"/>
    <cellStyle name="style1512641860239 5 7" xfId="52665" xr:uid="{091CABB6-0C60-424A-9A19-D025548D2A7E}"/>
    <cellStyle name="style1512641860239 6" xfId="5075" xr:uid="{00000000-0005-0000-0000-0000981E0000}"/>
    <cellStyle name="style1512641860239 6 2" xfId="14863" xr:uid="{EC4CAD8A-6B16-4E75-AB4B-1961889DD37C}"/>
    <cellStyle name="style1512641860239 6 3" xfId="24633" xr:uid="{AFABD176-E82C-4517-8250-F16BDFD641D3}"/>
    <cellStyle name="style1512641860239 6 4" xfId="34402" xr:uid="{0D5F366F-6879-4130-8CE9-124BBC3BED92}"/>
    <cellStyle name="style1512641860239 6 5" xfId="44172" xr:uid="{61B680AA-39F6-46A3-9273-6879723714FC}"/>
    <cellStyle name="style1512641860239 6 6" xfId="53942" xr:uid="{B645D24E-64FC-439F-8C44-941039BCE138}"/>
    <cellStyle name="style1512641860239 7" xfId="9959" xr:uid="{F890CE4D-93B4-43B6-8DC6-A42CC9EC8CBE}"/>
    <cellStyle name="style1512641860239 8" xfId="19729" xr:uid="{76119253-2154-445F-9321-E7B2F6EDF237}"/>
    <cellStyle name="style1512641860239 9" xfId="29500" xr:uid="{D0243B17-0988-48E7-9B7E-730AA022C939}"/>
    <cellStyle name="style1512641860787" xfId="119" xr:uid="{00000000-0005-0000-0000-0000991E0000}"/>
    <cellStyle name="style1512641860787 10" xfId="39269" xr:uid="{2579224A-8F30-4D34-A381-939831737896}"/>
    <cellStyle name="style1512641860787 11" xfId="49039" xr:uid="{A21E545D-26DA-4A35-8918-EF944A1CD94E}"/>
    <cellStyle name="style1512641860787 2" xfId="491" xr:uid="{00000000-0005-0000-0000-00009A1E0000}"/>
    <cellStyle name="style1512641860787 2 10" xfId="49408" xr:uid="{7CEE420B-67C3-4EBD-8321-02A49C0815C9}"/>
    <cellStyle name="style1512641860787 2 2" xfId="1782" xr:uid="{00000000-0005-0000-0000-00009B1E0000}"/>
    <cellStyle name="style1512641860787 2 2 2" xfId="6686" xr:uid="{00000000-0005-0000-0000-00009C1E0000}"/>
    <cellStyle name="style1512641860787 2 2 2 2" xfId="16474" xr:uid="{B2686698-7B66-4685-BA92-9B53407312B3}"/>
    <cellStyle name="style1512641860787 2 2 2 3" xfId="26244" xr:uid="{E6178908-23D0-4477-A355-8369D9E9F646}"/>
    <cellStyle name="style1512641860787 2 2 2 4" xfId="36013" xr:uid="{70B1BBDA-5746-44F6-A9D8-D507DC5EBC6F}"/>
    <cellStyle name="style1512641860787 2 2 2 5" xfId="45783" xr:uid="{FD5A82E5-8B6D-44C4-8859-E1B6269BBF4A}"/>
    <cellStyle name="style1512641860787 2 2 2 6" xfId="55553" xr:uid="{80AC74EF-0FCD-47DE-A706-1769A776A08C}"/>
    <cellStyle name="style1512641860787 2 2 3" xfId="11570" xr:uid="{8CA43A89-EC45-4FF0-8669-A2B084B52B72}"/>
    <cellStyle name="style1512641860787 2 2 4" xfId="21340" xr:uid="{9615EBFE-74C6-453C-88B1-208F81C46C51}"/>
    <cellStyle name="style1512641860787 2 2 5" xfId="31111" xr:uid="{1DD865B8-FBE6-4841-A9E7-E8314DC5159F}"/>
    <cellStyle name="style1512641860787 2 2 6" xfId="40879" xr:uid="{9DAB019E-FF8C-4D5A-9C91-752DD9EF27CF}"/>
    <cellStyle name="style1512641860787 2 2 7" xfId="50649" xr:uid="{FA962E50-B249-44F1-A6AD-BD833AB18EB0}"/>
    <cellStyle name="style1512641860787 2 3" xfId="2975" xr:uid="{00000000-0005-0000-0000-00009D1E0000}"/>
    <cellStyle name="style1512641860787 2 3 2" xfId="7879" xr:uid="{00000000-0005-0000-0000-00009E1E0000}"/>
    <cellStyle name="style1512641860787 2 3 2 2" xfId="17667" xr:uid="{20C61E59-DC1C-4A7B-B21B-C0C07B6F1AEA}"/>
    <cellStyle name="style1512641860787 2 3 2 3" xfId="27437" xr:uid="{C88B3845-4E5F-4A14-B531-F3A0884884B2}"/>
    <cellStyle name="style1512641860787 2 3 2 4" xfId="37206" xr:uid="{B0B55170-ECA9-437A-8770-C7FDF9F8DEBE}"/>
    <cellStyle name="style1512641860787 2 3 2 5" xfId="46976" xr:uid="{9A8276EB-AA50-4073-9DB7-75F40E5E47D7}"/>
    <cellStyle name="style1512641860787 2 3 2 6" xfId="56746" xr:uid="{11940114-1939-4A49-890F-4FCE2490C00D}"/>
    <cellStyle name="style1512641860787 2 3 3" xfId="12763" xr:uid="{12177600-B6DB-436D-923D-394307F5A959}"/>
    <cellStyle name="style1512641860787 2 3 4" xfId="22533" xr:uid="{7995EFBE-6170-4D27-B1B7-FD02B3DEB000}"/>
    <cellStyle name="style1512641860787 2 3 5" xfId="32304" xr:uid="{3CE17341-492B-4183-B3E1-9655F949F80B}"/>
    <cellStyle name="style1512641860787 2 3 6" xfId="42072" xr:uid="{344720DB-7DFB-49D8-8A88-32063E364BD2}"/>
    <cellStyle name="style1512641860787 2 3 7" xfId="51842" xr:uid="{A24E1B91-B17D-4167-ADFD-8CEA13DA1460}"/>
    <cellStyle name="style1512641860787 2 4" xfId="4168" xr:uid="{00000000-0005-0000-0000-00009F1E0000}"/>
    <cellStyle name="style1512641860787 2 4 2" xfId="9072" xr:uid="{00000000-0005-0000-0000-0000A01E0000}"/>
    <cellStyle name="style1512641860787 2 4 2 2" xfId="18860" xr:uid="{16D11C27-D434-4808-B6B0-86F1AEEC83FE}"/>
    <cellStyle name="style1512641860787 2 4 2 3" xfId="28630" xr:uid="{8D80C4D4-7BF8-465C-9796-11291EA4D877}"/>
    <cellStyle name="style1512641860787 2 4 2 4" xfId="38399" xr:uid="{D4D08AFC-BCCB-48DB-B2A8-C1E5D81A429D}"/>
    <cellStyle name="style1512641860787 2 4 2 5" xfId="48169" xr:uid="{B0A6870C-BCF1-4616-96DE-51D7B05825A7}"/>
    <cellStyle name="style1512641860787 2 4 2 6" xfId="57939" xr:uid="{28307E1C-9766-46C5-9473-E7BF7550E613}"/>
    <cellStyle name="style1512641860787 2 4 3" xfId="13956" xr:uid="{0D5BBE78-E1F6-4E42-B68F-0D2D0A616C64}"/>
    <cellStyle name="style1512641860787 2 4 4" xfId="23726" xr:uid="{8627A407-9A59-4BBD-9212-886EF9368BE8}"/>
    <cellStyle name="style1512641860787 2 4 5" xfId="33496" xr:uid="{214920EF-A87D-4D35-ACB6-6C60E6542922}"/>
    <cellStyle name="style1512641860787 2 4 6" xfId="43265" xr:uid="{8885FBA1-1376-4E98-9C0E-DAAB0F903FAB}"/>
    <cellStyle name="style1512641860787 2 4 7" xfId="53035" xr:uid="{4E3CAA5D-D3D5-4F8D-8836-F5F36DF0E932}"/>
    <cellStyle name="style1512641860787 2 5" xfId="5445" xr:uid="{00000000-0005-0000-0000-0000A11E0000}"/>
    <cellStyle name="style1512641860787 2 5 2" xfId="15233" xr:uid="{50BA1617-FEA0-4E24-BF4E-41CC6FD67ABD}"/>
    <cellStyle name="style1512641860787 2 5 3" xfId="25003" xr:uid="{240DB047-85C4-422F-A0E4-CA92116BDDC1}"/>
    <cellStyle name="style1512641860787 2 5 4" xfId="34772" xr:uid="{D16AF098-5B0F-43CF-BFED-B1F7EE84BF7D}"/>
    <cellStyle name="style1512641860787 2 5 5" xfId="44542" xr:uid="{4EC9A672-82D8-4317-965C-9595DFE60DF7}"/>
    <cellStyle name="style1512641860787 2 5 6" xfId="54312" xr:uid="{83C88AC8-14E2-41B4-B05E-6EFFD5CB30A8}"/>
    <cellStyle name="style1512641860787 2 6" xfId="10329" xr:uid="{157CE0A7-2B23-4E69-844E-F09A61C82F23}"/>
    <cellStyle name="style1512641860787 2 7" xfId="20099" xr:uid="{421A092C-534E-4B57-88A9-3AAB835FEFEA}"/>
    <cellStyle name="style1512641860787 2 8" xfId="29870" xr:uid="{D2E79B1F-128F-441A-9381-E84AEE9CD40F}"/>
    <cellStyle name="style1512641860787 2 9" xfId="39638" xr:uid="{843650BF-7066-4982-8220-BE6F573FC55D}"/>
    <cellStyle name="style1512641860787 3" xfId="1413" xr:uid="{00000000-0005-0000-0000-0000A21E0000}"/>
    <cellStyle name="style1512641860787 3 2" xfId="6317" xr:uid="{00000000-0005-0000-0000-0000A31E0000}"/>
    <cellStyle name="style1512641860787 3 2 2" xfId="16105" xr:uid="{EAB9480F-ED10-46B5-B49F-D8EAA45B42C7}"/>
    <cellStyle name="style1512641860787 3 2 3" xfId="25875" xr:uid="{F5574059-9541-4FF5-881D-EC7F20705D79}"/>
    <cellStyle name="style1512641860787 3 2 4" xfId="35644" xr:uid="{1A6592E4-C3AD-4502-AE98-9E7512762840}"/>
    <cellStyle name="style1512641860787 3 2 5" xfId="45414" xr:uid="{AAB966F9-C114-4ACA-8ADA-745B47FAE245}"/>
    <cellStyle name="style1512641860787 3 2 6" xfId="55184" xr:uid="{D9491518-4B12-45CE-BD17-5EFCC7F96AAA}"/>
    <cellStyle name="style1512641860787 3 3" xfId="11201" xr:uid="{7D2EFDEF-997F-4861-AB3B-013E9D15919D}"/>
    <cellStyle name="style1512641860787 3 4" xfId="20971" xr:uid="{DA0540A6-224C-4577-9D1B-AD47568A4C31}"/>
    <cellStyle name="style1512641860787 3 5" xfId="30742" xr:uid="{2118976E-B6EF-43FF-BACC-3B06C8719C2A}"/>
    <cellStyle name="style1512641860787 3 6" xfId="40510" xr:uid="{C182153D-01ED-4467-AD38-BE97DB69B155}"/>
    <cellStyle name="style1512641860787 3 7" xfId="50280" xr:uid="{8E92839E-FA54-4D04-A6DC-7FFE72D7997B}"/>
    <cellStyle name="style1512641860787 4" xfId="2606" xr:uid="{00000000-0005-0000-0000-0000A41E0000}"/>
    <cellStyle name="style1512641860787 4 2" xfId="7510" xr:uid="{00000000-0005-0000-0000-0000A51E0000}"/>
    <cellStyle name="style1512641860787 4 2 2" xfId="17298" xr:uid="{CE393107-1A1E-4C34-94F3-7070B838F868}"/>
    <cellStyle name="style1512641860787 4 2 3" xfId="27068" xr:uid="{2DE1A50F-7DD0-48F8-8B32-634D3DE0F8EF}"/>
    <cellStyle name="style1512641860787 4 2 4" xfId="36837" xr:uid="{BF0E8DAC-AADA-4F4A-BADF-45704EF2BA5E}"/>
    <cellStyle name="style1512641860787 4 2 5" xfId="46607" xr:uid="{A6808ED8-CA17-45E8-8C6F-12F3F0DE4CBB}"/>
    <cellStyle name="style1512641860787 4 2 6" xfId="56377" xr:uid="{E6891DB0-E379-44A6-9242-5302DFBAFFB3}"/>
    <cellStyle name="style1512641860787 4 3" xfId="12394" xr:uid="{31B72408-0C0F-44FB-AF2C-CDD8DBD2F4F1}"/>
    <cellStyle name="style1512641860787 4 4" xfId="22164" xr:uid="{EC6E907B-D5F3-49D7-A356-05CF59EDA97A}"/>
    <cellStyle name="style1512641860787 4 5" xfId="31935" xr:uid="{68ACF713-070B-4650-B585-BA21F27326AA}"/>
    <cellStyle name="style1512641860787 4 6" xfId="41703" xr:uid="{924B83EB-7850-4307-8823-94800B11E187}"/>
    <cellStyle name="style1512641860787 4 7" xfId="51473" xr:uid="{7D5EDE88-12DF-4D31-AD6D-4FE7F7B5900C}"/>
    <cellStyle name="style1512641860787 5" xfId="3799" xr:uid="{00000000-0005-0000-0000-0000A61E0000}"/>
    <cellStyle name="style1512641860787 5 2" xfId="8703" xr:uid="{00000000-0005-0000-0000-0000A71E0000}"/>
    <cellStyle name="style1512641860787 5 2 2" xfId="18491" xr:uid="{8DB6986E-9E38-4889-B113-A1A8782C63AB}"/>
    <cellStyle name="style1512641860787 5 2 3" xfId="28261" xr:uid="{9D795150-3045-48E6-BF94-368A90ED8538}"/>
    <cellStyle name="style1512641860787 5 2 4" xfId="38030" xr:uid="{FD162FB5-926C-40A9-8FDB-DCD055FF64ED}"/>
    <cellStyle name="style1512641860787 5 2 5" xfId="47800" xr:uid="{9F149C02-4063-417E-BD49-5D2E7E580FAE}"/>
    <cellStyle name="style1512641860787 5 2 6" xfId="57570" xr:uid="{A12D3E5E-AA8C-4F3A-8173-91C5F1E40E98}"/>
    <cellStyle name="style1512641860787 5 3" xfId="13587" xr:uid="{4FDC058D-2740-445E-8ED2-EFD425B69977}"/>
    <cellStyle name="style1512641860787 5 4" xfId="23357" xr:uid="{90322489-30D0-4552-A9E7-FD5FF2C513C3}"/>
    <cellStyle name="style1512641860787 5 5" xfId="33127" xr:uid="{0C678DBE-F226-4F35-B28F-3F699CB8E1EA}"/>
    <cellStyle name="style1512641860787 5 6" xfId="42896" xr:uid="{5CF67D31-D6AA-48F0-998E-D082E2FEE6F3}"/>
    <cellStyle name="style1512641860787 5 7" xfId="52666" xr:uid="{AB8167B7-D931-4C40-A2A6-14FB702CA2C5}"/>
    <cellStyle name="style1512641860787 6" xfId="5076" xr:uid="{00000000-0005-0000-0000-0000A81E0000}"/>
    <cellStyle name="style1512641860787 6 2" xfId="14864" xr:uid="{033FB385-0541-46F9-AC4E-21423E99E2AB}"/>
    <cellStyle name="style1512641860787 6 3" xfId="24634" xr:uid="{7069BC84-A980-4EDF-93B0-AD43C686FE63}"/>
    <cellStyle name="style1512641860787 6 4" xfId="34403" xr:uid="{F3CCB1E3-A53A-4EB8-B6B5-CAEFBB3339EC}"/>
    <cellStyle name="style1512641860787 6 5" xfId="44173" xr:uid="{80F1568E-DE04-432B-B445-51E0EFDE821F}"/>
    <cellStyle name="style1512641860787 6 6" xfId="53943" xr:uid="{25679B5F-1126-4D40-B9A6-022A6720D9AE}"/>
    <cellStyle name="style1512641860787 7" xfId="9960" xr:uid="{D1DF1B82-679A-44D7-A289-7B5FAE8FD2A9}"/>
    <cellStyle name="style1512641860787 8" xfId="19730" xr:uid="{EFCFDF72-A235-420C-BCE6-F08FCD2B1D63}"/>
    <cellStyle name="style1512641860787 9" xfId="29501" xr:uid="{061250A5-8FE8-4724-8926-E7D5249E5DE2}"/>
    <cellStyle name="style1512641861356" xfId="120" xr:uid="{00000000-0005-0000-0000-0000A91E0000}"/>
    <cellStyle name="style1512641861356 10" xfId="39270" xr:uid="{4398FA8E-82AC-4497-88F1-C9328508F991}"/>
    <cellStyle name="style1512641861356 11" xfId="49040" xr:uid="{B902FCC2-DDC8-4750-A17E-75143EDA5B52}"/>
    <cellStyle name="style1512641861356 2" xfId="492" xr:uid="{00000000-0005-0000-0000-0000AA1E0000}"/>
    <cellStyle name="style1512641861356 2 10" xfId="49409" xr:uid="{34D4D02D-7762-4865-93FA-3E2DF7E9C442}"/>
    <cellStyle name="style1512641861356 2 2" xfId="1783" xr:uid="{00000000-0005-0000-0000-0000AB1E0000}"/>
    <cellStyle name="style1512641861356 2 2 2" xfId="6687" xr:uid="{00000000-0005-0000-0000-0000AC1E0000}"/>
    <cellStyle name="style1512641861356 2 2 2 2" xfId="16475" xr:uid="{A4B96DA4-32E7-448C-AF00-B179F3D523E5}"/>
    <cellStyle name="style1512641861356 2 2 2 3" xfId="26245" xr:uid="{2AA3E5A5-137F-4F3A-955A-A9A8F4252079}"/>
    <cellStyle name="style1512641861356 2 2 2 4" xfId="36014" xr:uid="{1DFF5749-F6EA-42CB-A220-F4C4E4115CA0}"/>
    <cellStyle name="style1512641861356 2 2 2 5" xfId="45784" xr:uid="{69A9DD21-FD0D-4DE2-BDEB-F09294760D70}"/>
    <cellStyle name="style1512641861356 2 2 2 6" xfId="55554" xr:uid="{D36F4E72-1B1D-46D9-BCA1-921E7BA5154A}"/>
    <cellStyle name="style1512641861356 2 2 3" xfId="11571" xr:uid="{420731FD-DC4E-4AE8-8264-B6C575C7430B}"/>
    <cellStyle name="style1512641861356 2 2 4" xfId="21341" xr:uid="{FC6A86F5-3DAF-4567-8D5E-18F7B50987A5}"/>
    <cellStyle name="style1512641861356 2 2 5" xfId="31112" xr:uid="{1961DBD8-789B-4594-8FC9-FBC4BB16FF86}"/>
    <cellStyle name="style1512641861356 2 2 6" xfId="40880" xr:uid="{EB1AE7D8-F513-4AF3-B44B-6B00BE36C77B}"/>
    <cellStyle name="style1512641861356 2 2 7" xfId="50650" xr:uid="{7D7486AE-3C34-4EF2-B7DA-F9751B64409D}"/>
    <cellStyle name="style1512641861356 2 3" xfId="2976" xr:uid="{00000000-0005-0000-0000-0000AD1E0000}"/>
    <cellStyle name="style1512641861356 2 3 2" xfId="7880" xr:uid="{00000000-0005-0000-0000-0000AE1E0000}"/>
    <cellStyle name="style1512641861356 2 3 2 2" xfId="17668" xr:uid="{F7841C9D-D7BD-4253-8B07-8B11A95F70AA}"/>
    <cellStyle name="style1512641861356 2 3 2 3" xfId="27438" xr:uid="{1D151ABA-CB33-4C8F-8EC6-245FD41C8815}"/>
    <cellStyle name="style1512641861356 2 3 2 4" xfId="37207" xr:uid="{C3DAD5D4-73F0-4FC9-AFEC-3CC9470BC1FE}"/>
    <cellStyle name="style1512641861356 2 3 2 5" xfId="46977" xr:uid="{51ECC85D-A54D-4CF1-9DE5-0BA252207FE9}"/>
    <cellStyle name="style1512641861356 2 3 2 6" xfId="56747" xr:uid="{5655413D-1E44-4EFD-BFA2-7F007222E8E6}"/>
    <cellStyle name="style1512641861356 2 3 3" xfId="12764" xr:uid="{B061CEDF-1ECA-4399-8B57-11A777C9AF16}"/>
    <cellStyle name="style1512641861356 2 3 4" xfId="22534" xr:uid="{0893D100-BE8C-410C-8278-8964E6108987}"/>
    <cellStyle name="style1512641861356 2 3 5" xfId="32305" xr:uid="{2693F5CF-9DCC-4C0B-AB80-2FF863EA9403}"/>
    <cellStyle name="style1512641861356 2 3 6" xfId="42073" xr:uid="{53EDF7B7-685D-4BD7-9438-469EC66A2651}"/>
    <cellStyle name="style1512641861356 2 3 7" xfId="51843" xr:uid="{D3E30CB4-B23E-4962-A067-1B0434E1E611}"/>
    <cellStyle name="style1512641861356 2 4" xfId="4169" xr:uid="{00000000-0005-0000-0000-0000AF1E0000}"/>
    <cellStyle name="style1512641861356 2 4 2" xfId="9073" xr:uid="{00000000-0005-0000-0000-0000B01E0000}"/>
    <cellStyle name="style1512641861356 2 4 2 2" xfId="18861" xr:uid="{3F0A91A7-9889-40B5-9634-3819B1CFFC38}"/>
    <cellStyle name="style1512641861356 2 4 2 3" xfId="28631" xr:uid="{BB66A1A3-A920-4B2B-810F-AC2E3B92C937}"/>
    <cellStyle name="style1512641861356 2 4 2 4" xfId="38400" xr:uid="{B7A75617-CA76-46E8-827C-CC327296EDF8}"/>
    <cellStyle name="style1512641861356 2 4 2 5" xfId="48170" xr:uid="{F1197DEC-010C-41F4-AAAD-0F34A0F1F2B7}"/>
    <cellStyle name="style1512641861356 2 4 2 6" xfId="57940" xr:uid="{63A07074-AD8C-495D-8828-777C5706B246}"/>
    <cellStyle name="style1512641861356 2 4 3" xfId="13957" xr:uid="{BE6138F3-C788-49ED-AF82-B6DE755D1C82}"/>
    <cellStyle name="style1512641861356 2 4 4" xfId="23727" xr:uid="{6031F1AB-F439-4922-93EB-0E266C4DA7FB}"/>
    <cellStyle name="style1512641861356 2 4 5" xfId="33497" xr:uid="{8F317F4F-F430-4CA1-A830-AE361AE5B6AA}"/>
    <cellStyle name="style1512641861356 2 4 6" xfId="43266" xr:uid="{76A4A97E-403D-4771-B8DE-187EE0AC7AF8}"/>
    <cellStyle name="style1512641861356 2 4 7" xfId="53036" xr:uid="{1771162B-BEF4-4A9F-AF2A-DD93D8AA1D60}"/>
    <cellStyle name="style1512641861356 2 5" xfId="5446" xr:uid="{00000000-0005-0000-0000-0000B11E0000}"/>
    <cellStyle name="style1512641861356 2 5 2" xfId="15234" xr:uid="{CD18953F-C219-4D63-95CE-96481A9F8E0F}"/>
    <cellStyle name="style1512641861356 2 5 3" xfId="25004" xr:uid="{75251F92-E72C-4009-BA29-411F85864E9A}"/>
    <cellStyle name="style1512641861356 2 5 4" xfId="34773" xr:uid="{274E9462-8971-4E3A-AFE8-062F381D8229}"/>
    <cellStyle name="style1512641861356 2 5 5" xfId="44543" xr:uid="{118CF12B-3BC3-451A-AC96-8772926C24FE}"/>
    <cellStyle name="style1512641861356 2 5 6" xfId="54313" xr:uid="{3CD6FBB4-B791-41C0-830D-B90B09B97073}"/>
    <cellStyle name="style1512641861356 2 6" xfId="10330" xr:uid="{D25BB250-6360-4702-8674-1AF3B0A32553}"/>
    <cellStyle name="style1512641861356 2 7" xfId="20100" xr:uid="{8252A682-4548-4E76-AAB1-CDF3CFFBC3A8}"/>
    <cellStyle name="style1512641861356 2 8" xfId="29871" xr:uid="{A5D42686-C222-49DB-97F2-A9006B610E6C}"/>
    <cellStyle name="style1512641861356 2 9" xfId="39639" xr:uid="{0BA75A90-C58D-466A-9979-2EFA1FC87A70}"/>
    <cellStyle name="style1512641861356 3" xfId="1414" xr:uid="{00000000-0005-0000-0000-0000B21E0000}"/>
    <cellStyle name="style1512641861356 3 2" xfId="6318" xr:uid="{00000000-0005-0000-0000-0000B31E0000}"/>
    <cellStyle name="style1512641861356 3 2 2" xfId="16106" xr:uid="{C4CA0319-ED43-45E5-AB71-33BA85BAE9BC}"/>
    <cellStyle name="style1512641861356 3 2 3" xfId="25876" xr:uid="{2D8AAB48-9903-4A72-BFD6-56E665E50BBB}"/>
    <cellStyle name="style1512641861356 3 2 4" xfId="35645" xr:uid="{688A576D-6B11-43FB-8824-40CE7546DD8A}"/>
    <cellStyle name="style1512641861356 3 2 5" xfId="45415" xr:uid="{B1E2A9DA-86AC-4BBD-A51C-4C25BE0C5784}"/>
    <cellStyle name="style1512641861356 3 2 6" xfId="55185" xr:uid="{457AC2AF-F23D-4254-920C-B67182039361}"/>
    <cellStyle name="style1512641861356 3 3" xfId="11202" xr:uid="{504495B7-2EDB-4A9F-92B3-54548C3E0E11}"/>
    <cellStyle name="style1512641861356 3 4" xfId="20972" xr:uid="{426F2192-9FCF-4647-9F2B-22C7292199B3}"/>
    <cellStyle name="style1512641861356 3 5" xfId="30743" xr:uid="{93AC863C-F394-48BA-90D5-EDF62E014A42}"/>
    <cellStyle name="style1512641861356 3 6" xfId="40511" xr:uid="{1A3FDCA4-3525-4EB0-92EF-A4BF2A6BE425}"/>
    <cellStyle name="style1512641861356 3 7" xfId="50281" xr:uid="{673E9016-A845-4B3A-9D7C-7C3043399EEA}"/>
    <cellStyle name="style1512641861356 4" xfId="2607" xr:uid="{00000000-0005-0000-0000-0000B41E0000}"/>
    <cellStyle name="style1512641861356 4 2" xfId="7511" xr:uid="{00000000-0005-0000-0000-0000B51E0000}"/>
    <cellStyle name="style1512641861356 4 2 2" xfId="17299" xr:uid="{D3919881-CE11-49DF-A236-7B21E937A6E5}"/>
    <cellStyle name="style1512641861356 4 2 3" xfId="27069" xr:uid="{3B514B0B-9158-4EF0-A6BD-A5F492B0CA37}"/>
    <cellStyle name="style1512641861356 4 2 4" xfId="36838" xr:uid="{FCD3F9C5-06F0-4C77-B8A2-E9BFB43ED496}"/>
    <cellStyle name="style1512641861356 4 2 5" xfId="46608" xr:uid="{7CF8E3B5-E510-4FC6-85FF-DB7DF34C3324}"/>
    <cellStyle name="style1512641861356 4 2 6" xfId="56378" xr:uid="{6484BDC7-3334-4E46-9D6C-F5768443912B}"/>
    <cellStyle name="style1512641861356 4 3" xfId="12395" xr:uid="{A56B3D37-389D-4B12-B532-17FE55E78D33}"/>
    <cellStyle name="style1512641861356 4 4" xfId="22165" xr:uid="{02E29672-7A54-4DDE-8CF9-74E23B933289}"/>
    <cellStyle name="style1512641861356 4 5" xfId="31936" xr:uid="{C26D9349-5F8A-4C41-AC26-8BAE38B211BF}"/>
    <cellStyle name="style1512641861356 4 6" xfId="41704" xr:uid="{C4048E4B-85A8-4B35-B723-626FF116DDAF}"/>
    <cellStyle name="style1512641861356 4 7" xfId="51474" xr:uid="{C1BA7C18-10D9-41E9-94F0-A62A9EDD9AEE}"/>
    <cellStyle name="style1512641861356 5" xfId="3800" xr:uid="{00000000-0005-0000-0000-0000B61E0000}"/>
    <cellStyle name="style1512641861356 5 2" xfId="8704" xr:uid="{00000000-0005-0000-0000-0000B71E0000}"/>
    <cellStyle name="style1512641861356 5 2 2" xfId="18492" xr:uid="{E4534BDB-F3E8-45CC-9D49-12BD7637F4FF}"/>
    <cellStyle name="style1512641861356 5 2 3" xfId="28262" xr:uid="{2172F7F1-5738-4674-9EE2-7416EE2A8507}"/>
    <cellStyle name="style1512641861356 5 2 4" xfId="38031" xr:uid="{7CCDD592-7E78-4395-8D92-444AC7452E6D}"/>
    <cellStyle name="style1512641861356 5 2 5" xfId="47801" xr:uid="{457B543B-56B5-4544-B75A-343E2B400D30}"/>
    <cellStyle name="style1512641861356 5 2 6" xfId="57571" xr:uid="{C0C7946D-C879-495E-9651-116C970929B8}"/>
    <cellStyle name="style1512641861356 5 3" xfId="13588" xr:uid="{9D4C98CA-9FF5-4EE1-B48E-7437B73FD17C}"/>
    <cellStyle name="style1512641861356 5 4" xfId="23358" xr:uid="{33CB57B5-EF57-45E3-BA6A-3C344E30621E}"/>
    <cellStyle name="style1512641861356 5 5" xfId="33128" xr:uid="{976F4B67-732C-485A-BB29-ECB31E61D0D2}"/>
    <cellStyle name="style1512641861356 5 6" xfId="42897" xr:uid="{66E56E27-D712-4246-9125-2210269E0C0A}"/>
    <cellStyle name="style1512641861356 5 7" xfId="52667" xr:uid="{4425B041-6126-4A95-AEA0-234BEAF7E347}"/>
    <cellStyle name="style1512641861356 6" xfId="5077" xr:uid="{00000000-0005-0000-0000-0000B81E0000}"/>
    <cellStyle name="style1512641861356 6 2" xfId="14865" xr:uid="{DF02FCFC-10C1-4669-91AD-C7148932905E}"/>
    <cellStyle name="style1512641861356 6 3" xfId="24635" xr:uid="{382B087F-F701-4AF9-9908-AAEBBD1DB3E4}"/>
    <cellStyle name="style1512641861356 6 4" xfId="34404" xr:uid="{9CBF8B59-1CB3-4BC8-88DB-AD8F208D34BD}"/>
    <cellStyle name="style1512641861356 6 5" xfId="44174" xr:uid="{51A9CAE0-B5E3-47B2-8C17-AF9DEA5D12AB}"/>
    <cellStyle name="style1512641861356 6 6" xfId="53944" xr:uid="{175C2819-6099-45D7-AB1D-0C3497C3F849}"/>
    <cellStyle name="style1512641861356 7" xfId="9961" xr:uid="{C4C6370B-072B-469B-B6FA-E3258C2AE54C}"/>
    <cellStyle name="style1512641861356 8" xfId="19731" xr:uid="{D1B8B98B-C10F-4AC3-99C9-73B2510442D4}"/>
    <cellStyle name="style1512641861356 9" xfId="29502" xr:uid="{1217D277-8406-4FE7-B67C-DCDD2B375EB5}"/>
    <cellStyle name="style1512641868697" xfId="121" xr:uid="{00000000-0005-0000-0000-0000B91E0000}"/>
    <cellStyle name="style1512641868697 10" xfId="39271" xr:uid="{C1129378-47D7-42AD-9DC0-6AF341F18F56}"/>
    <cellStyle name="style1512641868697 11" xfId="49041" xr:uid="{9FF157D9-3C0A-4F53-BDE1-652F6AD514CD}"/>
    <cellStyle name="style1512641868697 2" xfId="493" xr:uid="{00000000-0005-0000-0000-0000BA1E0000}"/>
    <cellStyle name="style1512641868697 2 10" xfId="49410" xr:uid="{CE34BC2D-E0F2-43A5-BC17-5C527EA4BF03}"/>
    <cellStyle name="style1512641868697 2 2" xfId="1784" xr:uid="{00000000-0005-0000-0000-0000BB1E0000}"/>
    <cellStyle name="style1512641868697 2 2 2" xfId="6688" xr:uid="{00000000-0005-0000-0000-0000BC1E0000}"/>
    <cellStyle name="style1512641868697 2 2 2 2" xfId="16476" xr:uid="{FC7AC5BF-CB0B-4C0D-9D77-B2F3C47AFDB7}"/>
    <cellStyle name="style1512641868697 2 2 2 3" xfId="26246" xr:uid="{8B1F9F64-3A3F-4CA6-AD2D-6A84BBE3DC46}"/>
    <cellStyle name="style1512641868697 2 2 2 4" xfId="36015" xr:uid="{B53A39A8-A1BD-40BE-A16F-3A0CA8FEE347}"/>
    <cellStyle name="style1512641868697 2 2 2 5" xfId="45785" xr:uid="{052E3B86-0F2A-40B4-8A64-39D9690F1EC8}"/>
    <cellStyle name="style1512641868697 2 2 2 6" xfId="55555" xr:uid="{DE97E8AF-99FF-4D1D-BF40-B40BE75AF5B3}"/>
    <cellStyle name="style1512641868697 2 2 3" xfId="11572" xr:uid="{06F55E29-7C09-4E39-88BA-468EAAFADC61}"/>
    <cellStyle name="style1512641868697 2 2 4" xfId="21342" xr:uid="{DDA33199-4CF6-4E09-A719-C603ECC5DBAB}"/>
    <cellStyle name="style1512641868697 2 2 5" xfId="31113" xr:uid="{5EC4E9D6-E7C3-4CB6-B8E7-CB93B722F963}"/>
    <cellStyle name="style1512641868697 2 2 6" xfId="40881" xr:uid="{4AEA3E9A-563C-4AAF-9E31-ABB8045AB8FE}"/>
    <cellStyle name="style1512641868697 2 2 7" xfId="50651" xr:uid="{87F0D4BD-B9C9-4E98-ABA3-3224DF5EDB62}"/>
    <cellStyle name="style1512641868697 2 3" xfId="2977" xr:uid="{00000000-0005-0000-0000-0000BD1E0000}"/>
    <cellStyle name="style1512641868697 2 3 2" xfId="7881" xr:uid="{00000000-0005-0000-0000-0000BE1E0000}"/>
    <cellStyle name="style1512641868697 2 3 2 2" xfId="17669" xr:uid="{43853B9E-52CD-4EFF-8C07-4F92FC7C60B1}"/>
    <cellStyle name="style1512641868697 2 3 2 3" xfId="27439" xr:uid="{0DC10D36-2EF9-4F84-98C0-9298A5122E47}"/>
    <cellStyle name="style1512641868697 2 3 2 4" xfId="37208" xr:uid="{469CD5B3-6909-46D0-850A-B4557DCF0575}"/>
    <cellStyle name="style1512641868697 2 3 2 5" xfId="46978" xr:uid="{A2B426FD-F9FA-41B1-8F5E-508AB515D03C}"/>
    <cellStyle name="style1512641868697 2 3 2 6" xfId="56748" xr:uid="{1D5000E8-4FCA-4E59-BBDB-500E5CCA4606}"/>
    <cellStyle name="style1512641868697 2 3 3" xfId="12765" xr:uid="{1F6B7090-45D1-4DF7-9293-43641E0A511E}"/>
    <cellStyle name="style1512641868697 2 3 4" xfId="22535" xr:uid="{DA9A09B5-E3A8-42D6-A790-7D2D625D608C}"/>
    <cellStyle name="style1512641868697 2 3 5" xfId="32306" xr:uid="{932078C7-3450-464C-A52E-D58233DE999A}"/>
    <cellStyle name="style1512641868697 2 3 6" xfId="42074" xr:uid="{06A6CC3F-11F8-4DF2-A471-8BC0E1A4EC92}"/>
    <cellStyle name="style1512641868697 2 3 7" xfId="51844" xr:uid="{9E57A9E7-5A16-4CF1-8B37-F183146BFF63}"/>
    <cellStyle name="style1512641868697 2 4" xfId="4170" xr:uid="{00000000-0005-0000-0000-0000BF1E0000}"/>
    <cellStyle name="style1512641868697 2 4 2" xfId="9074" xr:uid="{00000000-0005-0000-0000-0000C01E0000}"/>
    <cellStyle name="style1512641868697 2 4 2 2" xfId="18862" xr:uid="{B80F81DF-B46B-4312-A0CA-555DEAB7AE2F}"/>
    <cellStyle name="style1512641868697 2 4 2 3" xfId="28632" xr:uid="{C977178A-68D9-4164-939A-EEEC36FD6E0A}"/>
    <cellStyle name="style1512641868697 2 4 2 4" xfId="38401" xr:uid="{FDEF80A4-B1C8-4792-A4D0-0FB9F9948AA0}"/>
    <cellStyle name="style1512641868697 2 4 2 5" xfId="48171" xr:uid="{D74A8BA0-B6AF-4646-BCEE-B662127307AD}"/>
    <cellStyle name="style1512641868697 2 4 2 6" xfId="57941" xr:uid="{1463D45C-3C0C-49EF-B68B-69619322B6C6}"/>
    <cellStyle name="style1512641868697 2 4 3" xfId="13958" xr:uid="{E5318791-7008-45F7-8700-FAF47FA05D5E}"/>
    <cellStyle name="style1512641868697 2 4 4" xfId="23728" xr:uid="{73285505-9037-4AE3-A7BC-A183E30B8FE2}"/>
    <cellStyle name="style1512641868697 2 4 5" xfId="33498" xr:uid="{745831E8-2A37-4744-A6D7-C259CFF270A8}"/>
    <cellStyle name="style1512641868697 2 4 6" xfId="43267" xr:uid="{71296F63-D8B9-44A4-BEC3-F7FD92CB3B93}"/>
    <cellStyle name="style1512641868697 2 4 7" xfId="53037" xr:uid="{630F98D5-556A-4A54-8903-F4C87C253F02}"/>
    <cellStyle name="style1512641868697 2 5" xfId="5447" xr:uid="{00000000-0005-0000-0000-0000C11E0000}"/>
    <cellStyle name="style1512641868697 2 5 2" xfId="15235" xr:uid="{F452051D-1A7D-4BBF-AAF8-78D050C89985}"/>
    <cellStyle name="style1512641868697 2 5 3" xfId="25005" xr:uid="{4A4865AB-11F3-4949-9D4C-7AEC32BA50D1}"/>
    <cellStyle name="style1512641868697 2 5 4" xfId="34774" xr:uid="{B969867A-5CDA-419C-B52F-65B2F09AB635}"/>
    <cellStyle name="style1512641868697 2 5 5" xfId="44544" xr:uid="{7A633C07-D94D-45A3-A149-0D4C91B24AFF}"/>
    <cellStyle name="style1512641868697 2 5 6" xfId="54314" xr:uid="{578B9427-A76B-4953-A75A-E74083C89E89}"/>
    <cellStyle name="style1512641868697 2 6" xfId="10331" xr:uid="{469DAA69-E017-4372-8934-05F4F517E864}"/>
    <cellStyle name="style1512641868697 2 7" xfId="20101" xr:uid="{D2B2BB19-3A8C-43F4-84C3-C8EC37EAB156}"/>
    <cellStyle name="style1512641868697 2 8" xfId="29872" xr:uid="{0FA32A34-4D43-4842-A71C-F27D85491080}"/>
    <cellStyle name="style1512641868697 2 9" xfId="39640" xr:uid="{29FD55E9-4333-431E-85CE-B886FEF20AE5}"/>
    <cellStyle name="style1512641868697 3" xfId="1415" xr:uid="{00000000-0005-0000-0000-0000C21E0000}"/>
    <cellStyle name="style1512641868697 3 2" xfId="6319" xr:uid="{00000000-0005-0000-0000-0000C31E0000}"/>
    <cellStyle name="style1512641868697 3 2 2" xfId="16107" xr:uid="{67746BE9-4E53-4E80-A3DC-E2F7687D24B5}"/>
    <cellStyle name="style1512641868697 3 2 3" xfId="25877" xr:uid="{A84C00B2-BC07-423F-AC4A-19E2B836D6C2}"/>
    <cellStyle name="style1512641868697 3 2 4" xfId="35646" xr:uid="{CCD9DCA2-75A2-4405-BB50-72B2E1F60549}"/>
    <cellStyle name="style1512641868697 3 2 5" xfId="45416" xr:uid="{11433C2B-C51C-40EE-8BD4-CF5A50BCFCD1}"/>
    <cellStyle name="style1512641868697 3 2 6" xfId="55186" xr:uid="{FEFC3506-B932-4B3A-A02A-93FD1549B9A8}"/>
    <cellStyle name="style1512641868697 3 3" xfId="11203" xr:uid="{44CA3778-E4C1-446B-87E8-51454917761D}"/>
    <cellStyle name="style1512641868697 3 4" xfId="20973" xr:uid="{B02F46C7-9AA9-445B-95D0-63FAA6A5A045}"/>
    <cellStyle name="style1512641868697 3 5" xfId="30744" xr:uid="{939AEF85-2F74-4940-AFAB-B22052549665}"/>
    <cellStyle name="style1512641868697 3 6" xfId="40512" xr:uid="{C8FF8BF3-C55C-4871-A780-905DCF8AA7E9}"/>
    <cellStyle name="style1512641868697 3 7" xfId="50282" xr:uid="{8C6028EC-B94B-4718-B536-99B6447EF718}"/>
    <cellStyle name="style1512641868697 4" xfId="2608" xr:uid="{00000000-0005-0000-0000-0000C41E0000}"/>
    <cellStyle name="style1512641868697 4 2" xfId="7512" xr:uid="{00000000-0005-0000-0000-0000C51E0000}"/>
    <cellStyle name="style1512641868697 4 2 2" xfId="17300" xr:uid="{25623D78-1C3C-418C-84F5-B08F92C05AF2}"/>
    <cellStyle name="style1512641868697 4 2 3" xfId="27070" xr:uid="{B1D45B4B-F22F-4650-9D1C-C84D67F8D141}"/>
    <cellStyle name="style1512641868697 4 2 4" xfId="36839" xr:uid="{BD1096BF-0179-4B8D-8038-B86AAD3743F5}"/>
    <cellStyle name="style1512641868697 4 2 5" xfId="46609" xr:uid="{5910239E-2259-4377-9FCF-0142A293CE1B}"/>
    <cellStyle name="style1512641868697 4 2 6" xfId="56379" xr:uid="{FF48DDA9-186A-4B4D-B167-7919D2A8EE1D}"/>
    <cellStyle name="style1512641868697 4 3" xfId="12396" xr:uid="{45671999-CB8F-44FA-BD74-A67E29A9B05A}"/>
    <cellStyle name="style1512641868697 4 4" xfId="22166" xr:uid="{67626501-11C0-4646-A2C6-C191CDEA1EF6}"/>
    <cellStyle name="style1512641868697 4 5" xfId="31937" xr:uid="{616B5BA7-013F-473A-8982-E0EE7BE34420}"/>
    <cellStyle name="style1512641868697 4 6" xfId="41705" xr:uid="{E8CDA703-7A65-4948-A3CE-7E8FA09A707D}"/>
    <cellStyle name="style1512641868697 4 7" xfId="51475" xr:uid="{6331CF28-5193-400E-AF58-DC5F34F58BB9}"/>
    <cellStyle name="style1512641868697 5" xfId="3801" xr:uid="{00000000-0005-0000-0000-0000C61E0000}"/>
    <cellStyle name="style1512641868697 5 2" xfId="8705" xr:uid="{00000000-0005-0000-0000-0000C71E0000}"/>
    <cellStyle name="style1512641868697 5 2 2" xfId="18493" xr:uid="{78B8BE6D-1159-492B-8793-29280CAC6122}"/>
    <cellStyle name="style1512641868697 5 2 3" xfId="28263" xr:uid="{1956306D-EBBC-4803-B854-4BD28858CC70}"/>
    <cellStyle name="style1512641868697 5 2 4" xfId="38032" xr:uid="{98FDEC89-4867-489D-9FBC-0B694D691305}"/>
    <cellStyle name="style1512641868697 5 2 5" xfId="47802" xr:uid="{CB357420-D1C9-4476-8211-F7D08A14C326}"/>
    <cellStyle name="style1512641868697 5 2 6" xfId="57572" xr:uid="{462786F9-54FD-420F-8C51-503AEBA193B4}"/>
    <cellStyle name="style1512641868697 5 3" xfId="13589" xr:uid="{49B3B5A3-C291-46F3-951D-2B4AB50FE5B1}"/>
    <cellStyle name="style1512641868697 5 4" xfId="23359" xr:uid="{447A0BE2-34BB-4214-8456-6FD0793E6F06}"/>
    <cellStyle name="style1512641868697 5 5" xfId="33129" xr:uid="{C0881C2C-D8EB-4049-921D-DC8E62E75DB0}"/>
    <cellStyle name="style1512641868697 5 6" xfId="42898" xr:uid="{32D97C0F-8906-4377-A349-ED16D39C35DD}"/>
    <cellStyle name="style1512641868697 5 7" xfId="52668" xr:uid="{A7FCF8E1-8367-4C98-A415-008755F84CD0}"/>
    <cellStyle name="style1512641868697 6" xfId="5078" xr:uid="{00000000-0005-0000-0000-0000C81E0000}"/>
    <cellStyle name="style1512641868697 6 2" xfId="14866" xr:uid="{98BCB00E-58FE-4231-B95C-AC43007DE447}"/>
    <cellStyle name="style1512641868697 6 3" xfId="24636" xr:uid="{9E19039A-5E82-4FD5-8EEE-C0CA117ABDF2}"/>
    <cellStyle name="style1512641868697 6 4" xfId="34405" xr:uid="{28A476BB-167C-4A83-94EA-1B7483FDE4CD}"/>
    <cellStyle name="style1512641868697 6 5" xfId="44175" xr:uid="{F707DDE9-9A4C-455C-B37A-8460FC4805D4}"/>
    <cellStyle name="style1512641868697 6 6" xfId="53945" xr:uid="{94358A35-EF40-44CA-9C1E-7897EBBD2B7E}"/>
    <cellStyle name="style1512641868697 7" xfId="9962" xr:uid="{DB5F2D15-64B8-4643-AEB3-CF4A115A428C}"/>
    <cellStyle name="style1512641868697 8" xfId="19732" xr:uid="{23A6857B-5174-4CF8-83F4-9902F7669F1A}"/>
    <cellStyle name="style1512641868697 9" xfId="29503" xr:uid="{1262E9DE-ED3D-4F29-917C-68806B4784D8}"/>
    <cellStyle name="style1512641869175" xfId="122" xr:uid="{00000000-0005-0000-0000-0000C91E0000}"/>
    <cellStyle name="style1512641869175 10" xfId="39272" xr:uid="{B49E346A-46BE-4C5E-8E0A-8BEC801D2A4B}"/>
    <cellStyle name="style1512641869175 11" xfId="49042" xr:uid="{988309F1-712F-4C71-B1F9-C8FC50BD8EFA}"/>
    <cellStyle name="style1512641869175 2" xfId="494" xr:uid="{00000000-0005-0000-0000-0000CA1E0000}"/>
    <cellStyle name="style1512641869175 2 10" xfId="49411" xr:uid="{310304D5-BC9C-4913-8537-AC5F18E0AFDA}"/>
    <cellStyle name="style1512641869175 2 2" xfId="1785" xr:uid="{00000000-0005-0000-0000-0000CB1E0000}"/>
    <cellStyle name="style1512641869175 2 2 2" xfId="6689" xr:uid="{00000000-0005-0000-0000-0000CC1E0000}"/>
    <cellStyle name="style1512641869175 2 2 2 2" xfId="16477" xr:uid="{97DD6B12-BDD8-46EC-9D0F-F3022E960944}"/>
    <cellStyle name="style1512641869175 2 2 2 3" xfId="26247" xr:uid="{95173320-55F5-4704-9CC0-35DE5F1D3CB6}"/>
    <cellStyle name="style1512641869175 2 2 2 4" xfId="36016" xr:uid="{E41598E2-D9C4-453E-9915-FC5A57AAC362}"/>
    <cellStyle name="style1512641869175 2 2 2 5" xfId="45786" xr:uid="{7F74B659-0F07-48D6-91B8-4EA1610BFB25}"/>
    <cellStyle name="style1512641869175 2 2 2 6" xfId="55556" xr:uid="{29062837-330D-4FF4-B810-96A034323F65}"/>
    <cellStyle name="style1512641869175 2 2 3" xfId="11573" xr:uid="{E9396CAE-EBDD-4FC0-8721-38A8A755957E}"/>
    <cellStyle name="style1512641869175 2 2 4" xfId="21343" xr:uid="{D294EF11-027C-409A-856C-E1C81D0195CE}"/>
    <cellStyle name="style1512641869175 2 2 5" xfId="31114" xr:uid="{0DDB68DE-8F07-4C86-8E42-A47FDD5053D4}"/>
    <cellStyle name="style1512641869175 2 2 6" xfId="40882" xr:uid="{460D14FF-BB7F-42A9-B35A-64DE97C39699}"/>
    <cellStyle name="style1512641869175 2 2 7" xfId="50652" xr:uid="{7E9CDD8D-DEF4-485C-AB64-C2A59AEA5A9D}"/>
    <cellStyle name="style1512641869175 2 3" xfId="2978" xr:uid="{00000000-0005-0000-0000-0000CD1E0000}"/>
    <cellStyle name="style1512641869175 2 3 2" xfId="7882" xr:uid="{00000000-0005-0000-0000-0000CE1E0000}"/>
    <cellStyle name="style1512641869175 2 3 2 2" xfId="17670" xr:uid="{1C7CC361-3C86-478E-BC0D-4D7506520DE9}"/>
    <cellStyle name="style1512641869175 2 3 2 3" xfId="27440" xr:uid="{2A0D757B-40B0-4D41-9974-FCF70F287CB6}"/>
    <cellStyle name="style1512641869175 2 3 2 4" xfId="37209" xr:uid="{DA42401F-0985-400F-8C57-AE7BF819433A}"/>
    <cellStyle name="style1512641869175 2 3 2 5" xfId="46979" xr:uid="{FEBD7981-3132-4F79-8A1A-182D051D39FA}"/>
    <cellStyle name="style1512641869175 2 3 2 6" xfId="56749" xr:uid="{457D8B63-1964-47B1-9997-6F41BFD27878}"/>
    <cellStyle name="style1512641869175 2 3 3" xfId="12766" xr:uid="{5E93A35B-CCF5-42AA-90E8-F1A26C40B2AC}"/>
    <cellStyle name="style1512641869175 2 3 4" xfId="22536" xr:uid="{A2BB61F7-8DB2-458A-8686-8ED48D44E115}"/>
    <cellStyle name="style1512641869175 2 3 5" xfId="32307" xr:uid="{84AAF51F-BCAC-4924-A6BC-1AC4B4E598F8}"/>
    <cellStyle name="style1512641869175 2 3 6" xfId="42075" xr:uid="{C83C236B-D57C-4BFC-861C-1B382F017FCC}"/>
    <cellStyle name="style1512641869175 2 3 7" xfId="51845" xr:uid="{FC6EAC3E-BD60-47A9-937A-359DF6F006E5}"/>
    <cellStyle name="style1512641869175 2 4" xfId="4171" xr:uid="{00000000-0005-0000-0000-0000CF1E0000}"/>
    <cellStyle name="style1512641869175 2 4 2" xfId="9075" xr:uid="{00000000-0005-0000-0000-0000D01E0000}"/>
    <cellStyle name="style1512641869175 2 4 2 2" xfId="18863" xr:uid="{7D5C80EC-57D7-47D6-91D0-F8730B59B069}"/>
    <cellStyle name="style1512641869175 2 4 2 3" xfId="28633" xr:uid="{453FFD00-F262-4736-9FB4-DAF940DF3E8E}"/>
    <cellStyle name="style1512641869175 2 4 2 4" xfId="38402" xr:uid="{B17D7749-2174-49BF-800A-40F1930AC53C}"/>
    <cellStyle name="style1512641869175 2 4 2 5" xfId="48172" xr:uid="{0D59FA9A-F339-402A-B539-A7FA238F18FA}"/>
    <cellStyle name="style1512641869175 2 4 2 6" xfId="57942" xr:uid="{34ED32DA-E0F0-4438-9FB5-E4B1F1D1A1F1}"/>
    <cellStyle name="style1512641869175 2 4 3" xfId="13959" xr:uid="{784EEA33-21D1-449B-978B-710AB2F4762C}"/>
    <cellStyle name="style1512641869175 2 4 4" xfId="23729" xr:uid="{D6C395C7-3424-4E5B-9640-450AB20E5AE5}"/>
    <cellStyle name="style1512641869175 2 4 5" xfId="33499" xr:uid="{0B0A857E-18E1-46F7-847E-D009BB3B95D6}"/>
    <cellStyle name="style1512641869175 2 4 6" xfId="43268" xr:uid="{ED2C0EF1-C43B-4713-899F-8E66BFAF920D}"/>
    <cellStyle name="style1512641869175 2 4 7" xfId="53038" xr:uid="{6E9C064E-43E5-44C0-B9BB-660A0FAD79FF}"/>
    <cellStyle name="style1512641869175 2 5" xfId="5448" xr:uid="{00000000-0005-0000-0000-0000D11E0000}"/>
    <cellStyle name="style1512641869175 2 5 2" xfId="15236" xr:uid="{3457FA28-714D-473C-BEDD-B616A8348F1D}"/>
    <cellStyle name="style1512641869175 2 5 3" xfId="25006" xr:uid="{4D630F70-CDD5-4B6D-84B1-922137928993}"/>
    <cellStyle name="style1512641869175 2 5 4" xfId="34775" xr:uid="{F4705757-EE12-4E26-A22F-A64FDECCC2B1}"/>
    <cellStyle name="style1512641869175 2 5 5" xfId="44545" xr:uid="{0BA6BEED-D5A4-44CE-8C07-9B1559B110AB}"/>
    <cellStyle name="style1512641869175 2 5 6" xfId="54315" xr:uid="{69DC69C9-1F15-42EB-B6ED-3E564A0EC724}"/>
    <cellStyle name="style1512641869175 2 6" xfId="10332" xr:uid="{B5FD1FAF-1D72-4817-8C14-D48F6D7CCF64}"/>
    <cellStyle name="style1512641869175 2 7" xfId="20102" xr:uid="{4A82554F-0083-47B1-BDED-7B79E5CC40BE}"/>
    <cellStyle name="style1512641869175 2 8" xfId="29873" xr:uid="{C2226A63-CE72-4AD9-9B26-E0E0EAAE954B}"/>
    <cellStyle name="style1512641869175 2 9" xfId="39641" xr:uid="{7D55C982-B2C1-44DB-87AE-E1E7C64632E1}"/>
    <cellStyle name="style1512641869175 3" xfId="1416" xr:uid="{00000000-0005-0000-0000-0000D21E0000}"/>
    <cellStyle name="style1512641869175 3 2" xfId="6320" xr:uid="{00000000-0005-0000-0000-0000D31E0000}"/>
    <cellStyle name="style1512641869175 3 2 2" xfId="16108" xr:uid="{CBE6549E-36AC-42DB-AEFF-6A389181CD3A}"/>
    <cellStyle name="style1512641869175 3 2 3" xfId="25878" xr:uid="{AAE54C67-CF93-4E54-8A83-E37C82E4E18F}"/>
    <cellStyle name="style1512641869175 3 2 4" xfId="35647" xr:uid="{36D40363-BB8F-47D6-96CE-225ED05A5CEE}"/>
    <cellStyle name="style1512641869175 3 2 5" xfId="45417" xr:uid="{BF4BAC61-CBF3-4F3B-95FA-2195DCE0D26E}"/>
    <cellStyle name="style1512641869175 3 2 6" xfId="55187" xr:uid="{4E77D709-88B6-41F8-A3A9-EC22C68E41FE}"/>
    <cellStyle name="style1512641869175 3 3" xfId="11204" xr:uid="{65C99F73-9CE2-4BFB-8740-D898CCCF6BAF}"/>
    <cellStyle name="style1512641869175 3 4" xfId="20974" xr:uid="{C78B3BC3-D92E-4D1E-AEA6-F6FDAC5FFE19}"/>
    <cellStyle name="style1512641869175 3 5" xfId="30745" xr:uid="{6066140E-C590-4E1C-A56D-92122A061547}"/>
    <cellStyle name="style1512641869175 3 6" xfId="40513" xr:uid="{6DA8D937-D21E-414D-8961-016C058FFA75}"/>
    <cellStyle name="style1512641869175 3 7" xfId="50283" xr:uid="{E8791925-3DA4-4120-A696-07A22B7B3029}"/>
    <cellStyle name="style1512641869175 4" xfId="2609" xr:uid="{00000000-0005-0000-0000-0000D41E0000}"/>
    <cellStyle name="style1512641869175 4 2" xfId="7513" xr:uid="{00000000-0005-0000-0000-0000D51E0000}"/>
    <cellStyle name="style1512641869175 4 2 2" xfId="17301" xr:uid="{A3549E5B-864A-477B-BC8F-4B1503F8933A}"/>
    <cellStyle name="style1512641869175 4 2 3" xfId="27071" xr:uid="{439CEDF3-C198-4D81-B10C-E716099AAC1D}"/>
    <cellStyle name="style1512641869175 4 2 4" xfId="36840" xr:uid="{16D580EC-8AF0-4256-999A-8E2455A3F438}"/>
    <cellStyle name="style1512641869175 4 2 5" xfId="46610" xr:uid="{1408A39A-D4C3-45B7-96A3-E85D68CAB159}"/>
    <cellStyle name="style1512641869175 4 2 6" xfId="56380" xr:uid="{CC5C42C5-97C7-4999-98A9-41A6862951E2}"/>
    <cellStyle name="style1512641869175 4 3" xfId="12397" xr:uid="{4FFA980F-FC5C-448F-BDD4-8DFDE4A6C426}"/>
    <cellStyle name="style1512641869175 4 4" xfId="22167" xr:uid="{987657AC-00C7-45E5-ABE2-301A490C55E3}"/>
    <cellStyle name="style1512641869175 4 5" xfId="31938" xr:uid="{BFD9D427-79E8-4DE1-A237-2C4545B16D4B}"/>
    <cellStyle name="style1512641869175 4 6" xfId="41706" xr:uid="{EB2C3DA0-A9A1-40FB-8BEF-912DBBA7B128}"/>
    <cellStyle name="style1512641869175 4 7" xfId="51476" xr:uid="{C841C103-148C-4C65-93AF-C48D0207BC8F}"/>
    <cellStyle name="style1512641869175 5" xfId="3802" xr:uid="{00000000-0005-0000-0000-0000D61E0000}"/>
    <cellStyle name="style1512641869175 5 2" xfId="8706" xr:uid="{00000000-0005-0000-0000-0000D71E0000}"/>
    <cellStyle name="style1512641869175 5 2 2" xfId="18494" xr:uid="{A6AB4249-41E4-4E96-9184-620260DE2A4B}"/>
    <cellStyle name="style1512641869175 5 2 3" xfId="28264" xr:uid="{E654307E-F200-43EB-8153-1F9A838FEA1D}"/>
    <cellStyle name="style1512641869175 5 2 4" xfId="38033" xr:uid="{CF4BD971-E476-498F-9717-EF0F074DAB67}"/>
    <cellStyle name="style1512641869175 5 2 5" xfId="47803" xr:uid="{03192D9D-87D1-4664-A3FA-6333D461918D}"/>
    <cellStyle name="style1512641869175 5 2 6" xfId="57573" xr:uid="{42E4775B-B18C-40A3-A2EC-8C4F1173856A}"/>
    <cellStyle name="style1512641869175 5 3" xfId="13590" xr:uid="{7963634D-A5CC-4E42-8033-1C7BC596C147}"/>
    <cellStyle name="style1512641869175 5 4" xfId="23360" xr:uid="{A3239FD4-27DF-423F-A230-CB3ED6D334B9}"/>
    <cellStyle name="style1512641869175 5 5" xfId="33130" xr:uid="{58DAE35F-8026-4424-82B1-E657586CA442}"/>
    <cellStyle name="style1512641869175 5 6" xfId="42899" xr:uid="{6EED7EEF-2B6A-46C0-8CC3-CEB6005A38B6}"/>
    <cellStyle name="style1512641869175 5 7" xfId="52669" xr:uid="{D2E0BA48-D3F9-4DFA-9EFF-3F5E874E4D5E}"/>
    <cellStyle name="style1512641869175 6" xfId="5079" xr:uid="{00000000-0005-0000-0000-0000D81E0000}"/>
    <cellStyle name="style1512641869175 6 2" xfId="14867" xr:uid="{D2FF8697-CB31-40D5-BFF0-337A4D2A236F}"/>
    <cellStyle name="style1512641869175 6 3" xfId="24637" xr:uid="{D5ADDE88-7F9F-44E2-9A31-2DE9A47BA847}"/>
    <cellStyle name="style1512641869175 6 4" xfId="34406" xr:uid="{25C500F0-0B8D-4305-938C-5E4F8F9CED2C}"/>
    <cellStyle name="style1512641869175 6 5" xfId="44176" xr:uid="{2FA296B1-441A-4676-A39A-157F595E0A3D}"/>
    <cellStyle name="style1512641869175 6 6" xfId="53946" xr:uid="{A707C9E3-1B91-4750-A3F5-C2375D044C5E}"/>
    <cellStyle name="style1512641869175 7" xfId="9963" xr:uid="{9847288A-F5B2-4893-9E95-C52373DC4892}"/>
    <cellStyle name="style1512641869175 8" xfId="19733" xr:uid="{796E553A-089D-4A14-B74D-A112ED06099B}"/>
    <cellStyle name="style1512641869175 9" xfId="29504" xr:uid="{B266B6E4-DE7B-4F52-A19C-904A92405C36}"/>
    <cellStyle name="style1512641869677" xfId="123" xr:uid="{00000000-0005-0000-0000-0000D91E0000}"/>
    <cellStyle name="style1512641869677 10" xfId="39273" xr:uid="{51A6A4E7-38A7-4372-B2BB-E1874FAEA5F5}"/>
    <cellStyle name="style1512641869677 11" xfId="49043" xr:uid="{8E947580-FA9B-40FB-87C7-756E6EDE5549}"/>
    <cellStyle name="style1512641869677 2" xfId="495" xr:uid="{00000000-0005-0000-0000-0000DA1E0000}"/>
    <cellStyle name="style1512641869677 2 10" xfId="49412" xr:uid="{C7E02EFA-802D-4825-8DDF-C9DA33795E84}"/>
    <cellStyle name="style1512641869677 2 2" xfId="1786" xr:uid="{00000000-0005-0000-0000-0000DB1E0000}"/>
    <cellStyle name="style1512641869677 2 2 2" xfId="6690" xr:uid="{00000000-0005-0000-0000-0000DC1E0000}"/>
    <cellStyle name="style1512641869677 2 2 2 2" xfId="16478" xr:uid="{D2544894-6DD2-4F04-A471-E83A686F431A}"/>
    <cellStyle name="style1512641869677 2 2 2 3" xfId="26248" xr:uid="{FA6BC39F-571D-455C-A895-A71DF648B923}"/>
    <cellStyle name="style1512641869677 2 2 2 4" xfId="36017" xr:uid="{FE010898-25CB-4222-B0A8-83BFAE116F85}"/>
    <cellStyle name="style1512641869677 2 2 2 5" xfId="45787" xr:uid="{20167026-42EC-4BD4-AB99-5FC3B01ECB29}"/>
    <cellStyle name="style1512641869677 2 2 2 6" xfId="55557" xr:uid="{3C0C7D40-7534-4206-B4C7-3CB3AB7CDBA8}"/>
    <cellStyle name="style1512641869677 2 2 3" xfId="11574" xr:uid="{EF9436FA-519C-4E62-96AF-D403BDD9B163}"/>
    <cellStyle name="style1512641869677 2 2 4" xfId="21344" xr:uid="{1B9E9E30-795D-4186-BBAE-8FD5B3B517F3}"/>
    <cellStyle name="style1512641869677 2 2 5" xfId="31115" xr:uid="{3281FA67-9087-46B2-85F5-47B0D6C5E8F9}"/>
    <cellStyle name="style1512641869677 2 2 6" xfId="40883" xr:uid="{F272CE4B-15BB-43B9-9D72-64C788789040}"/>
    <cellStyle name="style1512641869677 2 2 7" xfId="50653" xr:uid="{FC46A2AE-657A-4599-80EF-B8AE5600BAF8}"/>
    <cellStyle name="style1512641869677 2 3" xfId="2979" xr:uid="{00000000-0005-0000-0000-0000DD1E0000}"/>
    <cellStyle name="style1512641869677 2 3 2" xfId="7883" xr:uid="{00000000-0005-0000-0000-0000DE1E0000}"/>
    <cellStyle name="style1512641869677 2 3 2 2" xfId="17671" xr:uid="{90A1537C-431D-4794-9458-1DB85763F00A}"/>
    <cellStyle name="style1512641869677 2 3 2 3" xfId="27441" xr:uid="{6F880041-28FD-4347-811D-7DBB33048DA7}"/>
    <cellStyle name="style1512641869677 2 3 2 4" xfId="37210" xr:uid="{26093DE3-7BFF-4171-B2AA-E08CA6C021AB}"/>
    <cellStyle name="style1512641869677 2 3 2 5" xfId="46980" xr:uid="{234F55B8-AE55-4036-BDAF-8B0D91CE602F}"/>
    <cellStyle name="style1512641869677 2 3 2 6" xfId="56750" xr:uid="{4EA13438-2CEB-4120-875E-90328EAF6B35}"/>
    <cellStyle name="style1512641869677 2 3 3" xfId="12767" xr:uid="{CBFF4D7F-DEF2-4236-9875-524DB85BCF64}"/>
    <cellStyle name="style1512641869677 2 3 4" xfId="22537" xr:uid="{76ABA531-F221-45A4-ADE3-6F6B7717D521}"/>
    <cellStyle name="style1512641869677 2 3 5" xfId="32308" xr:uid="{71B37FB2-7C21-40E6-AB9A-B23C3EB1B53F}"/>
    <cellStyle name="style1512641869677 2 3 6" xfId="42076" xr:uid="{66BF0FEC-619C-4C8F-9B82-44D2587F2AAD}"/>
    <cellStyle name="style1512641869677 2 3 7" xfId="51846" xr:uid="{2B358AA2-C67D-4E0A-A5BE-3ACAB1E83950}"/>
    <cellStyle name="style1512641869677 2 4" xfId="4172" xr:uid="{00000000-0005-0000-0000-0000DF1E0000}"/>
    <cellStyle name="style1512641869677 2 4 2" xfId="9076" xr:uid="{00000000-0005-0000-0000-0000E01E0000}"/>
    <cellStyle name="style1512641869677 2 4 2 2" xfId="18864" xr:uid="{857149AB-077B-45EE-8473-23965AD411DD}"/>
    <cellStyle name="style1512641869677 2 4 2 3" xfId="28634" xr:uid="{F36C7C94-37E0-44A8-8313-365CC9C35475}"/>
    <cellStyle name="style1512641869677 2 4 2 4" xfId="38403" xr:uid="{82AF8536-DFB7-41BC-AB10-E56B8B573B49}"/>
    <cellStyle name="style1512641869677 2 4 2 5" xfId="48173" xr:uid="{AA78F043-E200-42C8-8127-E6D784595242}"/>
    <cellStyle name="style1512641869677 2 4 2 6" xfId="57943" xr:uid="{23A4341F-CA21-45D1-9410-E5E4F56DAFE4}"/>
    <cellStyle name="style1512641869677 2 4 3" xfId="13960" xr:uid="{56025108-5D50-49F6-B295-76BE039BB2BF}"/>
    <cellStyle name="style1512641869677 2 4 4" xfId="23730" xr:uid="{82FC031C-DB61-496B-A220-F344E8D3240D}"/>
    <cellStyle name="style1512641869677 2 4 5" xfId="33500" xr:uid="{7F078FFF-6CF9-496F-82F5-B26D3D64B471}"/>
    <cellStyle name="style1512641869677 2 4 6" xfId="43269" xr:uid="{3AB3E523-1958-4661-906D-44BF9B325298}"/>
    <cellStyle name="style1512641869677 2 4 7" xfId="53039" xr:uid="{0DC7DDA2-6A36-4824-B497-EFF037EE3087}"/>
    <cellStyle name="style1512641869677 2 5" xfId="5449" xr:uid="{00000000-0005-0000-0000-0000E11E0000}"/>
    <cellStyle name="style1512641869677 2 5 2" xfId="15237" xr:uid="{649FB486-7444-4426-85B0-C24BCF94008F}"/>
    <cellStyle name="style1512641869677 2 5 3" xfId="25007" xr:uid="{F8A347D7-484C-4C84-AE4A-067F8E7683B8}"/>
    <cellStyle name="style1512641869677 2 5 4" xfId="34776" xr:uid="{A04E5405-FDA6-4626-8A10-55CD648523AA}"/>
    <cellStyle name="style1512641869677 2 5 5" xfId="44546" xr:uid="{EEBACD98-0D4B-4A74-847A-DC92477D1FC8}"/>
    <cellStyle name="style1512641869677 2 5 6" xfId="54316" xr:uid="{040A793E-F459-44B1-AC79-37BCA9DBA5AA}"/>
    <cellStyle name="style1512641869677 2 6" xfId="10333" xr:uid="{D07080F8-5D38-4463-99D9-19EE53AC9712}"/>
    <cellStyle name="style1512641869677 2 7" xfId="20103" xr:uid="{6A030AA1-4BFE-4FD5-AC05-B1ABF1D3D4DD}"/>
    <cellStyle name="style1512641869677 2 8" xfId="29874" xr:uid="{1C13F1B6-F4FC-4C6C-AD7B-659BD5533F37}"/>
    <cellStyle name="style1512641869677 2 9" xfId="39642" xr:uid="{57ADB8D4-C507-4BBF-B938-F2DB6B508416}"/>
    <cellStyle name="style1512641869677 3" xfId="1417" xr:uid="{00000000-0005-0000-0000-0000E21E0000}"/>
    <cellStyle name="style1512641869677 3 2" xfId="6321" xr:uid="{00000000-0005-0000-0000-0000E31E0000}"/>
    <cellStyle name="style1512641869677 3 2 2" xfId="16109" xr:uid="{F73A4825-1F27-42A5-B245-1B6F8CC83EA9}"/>
    <cellStyle name="style1512641869677 3 2 3" xfId="25879" xr:uid="{74009DD0-3313-4C47-B3D7-0BD439415EE0}"/>
    <cellStyle name="style1512641869677 3 2 4" xfId="35648" xr:uid="{58393A4A-5222-45ED-9943-F2370174B7A2}"/>
    <cellStyle name="style1512641869677 3 2 5" xfId="45418" xr:uid="{5B2140D7-1BE7-435A-9896-A23AE905CF4D}"/>
    <cellStyle name="style1512641869677 3 2 6" xfId="55188" xr:uid="{1CA3C8BF-F099-490C-A566-14271A25DA95}"/>
    <cellStyle name="style1512641869677 3 3" xfId="11205" xr:uid="{0562A968-6292-4F2F-B485-91DE9B9B5479}"/>
    <cellStyle name="style1512641869677 3 4" xfId="20975" xr:uid="{0AEA4120-4554-4732-BF70-1C0DADC3470F}"/>
    <cellStyle name="style1512641869677 3 5" xfId="30746" xr:uid="{F4F6A72D-223A-43BE-A8F3-C1929BE40B01}"/>
    <cellStyle name="style1512641869677 3 6" xfId="40514" xr:uid="{278DBA54-397D-449D-8B94-781456900463}"/>
    <cellStyle name="style1512641869677 3 7" xfId="50284" xr:uid="{52BE95E4-C9B7-44FD-98F2-A602F1A763CA}"/>
    <cellStyle name="style1512641869677 4" xfId="2610" xr:uid="{00000000-0005-0000-0000-0000E41E0000}"/>
    <cellStyle name="style1512641869677 4 2" xfId="7514" xr:uid="{00000000-0005-0000-0000-0000E51E0000}"/>
    <cellStyle name="style1512641869677 4 2 2" xfId="17302" xr:uid="{75FFDE32-F5F7-4CA3-92B6-5FD0D71292F1}"/>
    <cellStyle name="style1512641869677 4 2 3" xfId="27072" xr:uid="{E61A27FC-A484-4A46-88FA-98A622B3F887}"/>
    <cellStyle name="style1512641869677 4 2 4" xfId="36841" xr:uid="{3BD89299-CAD6-4C15-862E-CDC4022BD83B}"/>
    <cellStyle name="style1512641869677 4 2 5" xfId="46611" xr:uid="{0F99276D-9BF2-4C74-B2FC-AF9E5618028B}"/>
    <cellStyle name="style1512641869677 4 2 6" xfId="56381" xr:uid="{588465E6-1FDA-491D-AAB4-0D9E0E792B02}"/>
    <cellStyle name="style1512641869677 4 3" xfId="12398" xr:uid="{C0A2BE81-153B-4A21-A1FA-3DE01E59307B}"/>
    <cellStyle name="style1512641869677 4 4" xfId="22168" xr:uid="{E7724858-646A-4203-8C89-DF8924E171FA}"/>
    <cellStyle name="style1512641869677 4 5" xfId="31939" xr:uid="{F9463B78-F895-4BAF-ADAA-91D314FB69B8}"/>
    <cellStyle name="style1512641869677 4 6" xfId="41707" xr:uid="{9D8331D3-E0F8-4105-9B1C-AD8A365EAE0D}"/>
    <cellStyle name="style1512641869677 4 7" xfId="51477" xr:uid="{673AE246-EF89-4DFE-88C9-A2DAFCFAC5A8}"/>
    <cellStyle name="style1512641869677 5" xfId="3803" xr:uid="{00000000-0005-0000-0000-0000E61E0000}"/>
    <cellStyle name="style1512641869677 5 2" xfId="8707" xr:uid="{00000000-0005-0000-0000-0000E71E0000}"/>
    <cellStyle name="style1512641869677 5 2 2" xfId="18495" xr:uid="{DC4DA394-A433-4453-846C-0E2ABDF11EFE}"/>
    <cellStyle name="style1512641869677 5 2 3" xfId="28265" xr:uid="{05F8FD76-2AB8-41C8-92EC-8917FEB7A5B0}"/>
    <cellStyle name="style1512641869677 5 2 4" xfId="38034" xr:uid="{472707E2-4A16-4A83-8786-C3ACC813DAD7}"/>
    <cellStyle name="style1512641869677 5 2 5" xfId="47804" xr:uid="{63592524-F982-4E2A-A9B5-162E1EF67330}"/>
    <cellStyle name="style1512641869677 5 2 6" xfId="57574" xr:uid="{FB7D9D3B-FD5B-475A-AFB1-5A6EF6317506}"/>
    <cellStyle name="style1512641869677 5 3" xfId="13591" xr:uid="{2BA0892A-B32D-4282-9F79-FCE02A5C9C63}"/>
    <cellStyle name="style1512641869677 5 4" xfId="23361" xr:uid="{96CE4EA3-BC41-41A3-A53B-4B289EB9A40A}"/>
    <cellStyle name="style1512641869677 5 5" xfId="33131" xr:uid="{1E8EC902-B406-49E5-8F3E-6D2C95AD0F93}"/>
    <cellStyle name="style1512641869677 5 6" xfId="42900" xr:uid="{C02BBE35-4B07-4A20-BD71-A658351F3EF3}"/>
    <cellStyle name="style1512641869677 5 7" xfId="52670" xr:uid="{76A42EDB-0CE5-4E3D-8FAB-C0FB169337C0}"/>
    <cellStyle name="style1512641869677 6" xfId="5080" xr:uid="{00000000-0005-0000-0000-0000E81E0000}"/>
    <cellStyle name="style1512641869677 6 2" xfId="14868" xr:uid="{8DA81DA4-61C0-4F67-9B0B-54E460AFB3EE}"/>
    <cellStyle name="style1512641869677 6 3" xfId="24638" xr:uid="{7C1267A6-23DB-4E05-B227-83F33D2C6912}"/>
    <cellStyle name="style1512641869677 6 4" xfId="34407" xr:uid="{3E7DABC1-1419-4ED3-BCA6-188520F2F3FD}"/>
    <cellStyle name="style1512641869677 6 5" xfId="44177" xr:uid="{31DACB3A-3B74-45E8-A0D9-FFE576A113FD}"/>
    <cellStyle name="style1512641869677 6 6" xfId="53947" xr:uid="{D56CAD68-6B90-4C5F-9BF1-A01AD180A319}"/>
    <cellStyle name="style1512641869677 7" xfId="9964" xr:uid="{C28EBB2D-2450-4965-81B5-BBD52A526696}"/>
    <cellStyle name="style1512641869677 8" xfId="19734" xr:uid="{6C230A07-2738-41AA-9B04-2A3CDF3637B7}"/>
    <cellStyle name="style1512641869677 9" xfId="29505" xr:uid="{89F14B64-4397-47D6-986D-E3BE6B08C251}"/>
    <cellStyle name="style1512641870185" xfId="124" xr:uid="{00000000-0005-0000-0000-0000E91E0000}"/>
    <cellStyle name="style1512641870185 10" xfId="39274" xr:uid="{9B9CCE51-4FE7-44DF-A6DA-2C2F4FB34B24}"/>
    <cellStyle name="style1512641870185 11" xfId="49044" xr:uid="{4403DC59-19BB-4B23-B435-3BCC07DB0E18}"/>
    <cellStyle name="style1512641870185 2" xfId="496" xr:uid="{00000000-0005-0000-0000-0000EA1E0000}"/>
    <cellStyle name="style1512641870185 2 10" xfId="49413" xr:uid="{859C5FF8-E10D-4E26-B3E1-FC3BA931DF79}"/>
    <cellStyle name="style1512641870185 2 2" xfId="1787" xr:uid="{00000000-0005-0000-0000-0000EB1E0000}"/>
    <cellStyle name="style1512641870185 2 2 2" xfId="6691" xr:uid="{00000000-0005-0000-0000-0000EC1E0000}"/>
    <cellStyle name="style1512641870185 2 2 2 2" xfId="16479" xr:uid="{7D9E33D8-1BA0-4F65-9BAC-50E176D62FD6}"/>
    <cellStyle name="style1512641870185 2 2 2 3" xfId="26249" xr:uid="{0778B611-2171-46A2-B4FA-036505029A0B}"/>
    <cellStyle name="style1512641870185 2 2 2 4" xfId="36018" xr:uid="{AF0FD6D0-D848-4C24-BF41-6670F1FE4F64}"/>
    <cellStyle name="style1512641870185 2 2 2 5" xfId="45788" xr:uid="{CEB515EE-BE11-4626-9324-3E161B7B4E8D}"/>
    <cellStyle name="style1512641870185 2 2 2 6" xfId="55558" xr:uid="{110CF080-BED2-4233-840E-3B1D114A0898}"/>
    <cellStyle name="style1512641870185 2 2 3" xfId="11575" xr:uid="{F88B865D-0F34-4D3A-8E34-8B2B64881A20}"/>
    <cellStyle name="style1512641870185 2 2 4" xfId="21345" xr:uid="{D221CF99-3AF7-4E39-9565-41CC2954AD98}"/>
    <cellStyle name="style1512641870185 2 2 5" xfId="31116" xr:uid="{8125D07C-B32B-4667-AE7D-F2EF396A349C}"/>
    <cellStyle name="style1512641870185 2 2 6" xfId="40884" xr:uid="{684084B5-9D2E-4CF2-80EF-E6B2D3471E43}"/>
    <cellStyle name="style1512641870185 2 2 7" xfId="50654" xr:uid="{566DBEE0-460E-4314-BFEA-A557FE70132C}"/>
    <cellStyle name="style1512641870185 2 3" xfId="2980" xr:uid="{00000000-0005-0000-0000-0000ED1E0000}"/>
    <cellStyle name="style1512641870185 2 3 2" xfId="7884" xr:uid="{00000000-0005-0000-0000-0000EE1E0000}"/>
    <cellStyle name="style1512641870185 2 3 2 2" xfId="17672" xr:uid="{04264022-69B7-4DBE-BD66-DDA62C0243CF}"/>
    <cellStyle name="style1512641870185 2 3 2 3" xfId="27442" xr:uid="{A87683A3-E592-4E94-ABE3-4EA43976120D}"/>
    <cellStyle name="style1512641870185 2 3 2 4" xfId="37211" xr:uid="{8138D7D8-EF68-401A-857F-322EEDF297A2}"/>
    <cellStyle name="style1512641870185 2 3 2 5" xfId="46981" xr:uid="{BC35528D-74EA-4EAC-A2ED-B6EDE09444B1}"/>
    <cellStyle name="style1512641870185 2 3 2 6" xfId="56751" xr:uid="{8B49A401-DE80-423A-828A-467B2FA1A5D0}"/>
    <cellStyle name="style1512641870185 2 3 3" xfId="12768" xr:uid="{1C823465-791D-458E-88A7-97E53C99F443}"/>
    <cellStyle name="style1512641870185 2 3 4" xfId="22538" xr:uid="{F55A5810-0301-467A-AEBC-4A024BBD763E}"/>
    <cellStyle name="style1512641870185 2 3 5" xfId="32309" xr:uid="{CD8B016C-1EF3-4AED-A4AB-5F0EDE6EA3E0}"/>
    <cellStyle name="style1512641870185 2 3 6" xfId="42077" xr:uid="{72DC8B83-E4EE-4F53-8B32-60132D03A600}"/>
    <cellStyle name="style1512641870185 2 3 7" xfId="51847" xr:uid="{3474A051-A4E4-4C0E-8CF1-F927C8A3C7AA}"/>
    <cellStyle name="style1512641870185 2 4" xfId="4173" xr:uid="{00000000-0005-0000-0000-0000EF1E0000}"/>
    <cellStyle name="style1512641870185 2 4 2" xfId="9077" xr:uid="{00000000-0005-0000-0000-0000F01E0000}"/>
    <cellStyle name="style1512641870185 2 4 2 2" xfId="18865" xr:uid="{49D4552B-2C12-44A9-AC34-9DD1B2CD6837}"/>
    <cellStyle name="style1512641870185 2 4 2 3" xfId="28635" xr:uid="{E585AC47-2F00-455B-8612-AE1ED488698B}"/>
    <cellStyle name="style1512641870185 2 4 2 4" xfId="38404" xr:uid="{D41C2457-1536-4F2E-9BE4-4818239654DE}"/>
    <cellStyle name="style1512641870185 2 4 2 5" xfId="48174" xr:uid="{D80F127E-0612-45ED-8144-80149002DEC1}"/>
    <cellStyle name="style1512641870185 2 4 2 6" xfId="57944" xr:uid="{1CCFEE85-2DF7-47BE-AB6E-E9AE4E267804}"/>
    <cellStyle name="style1512641870185 2 4 3" xfId="13961" xr:uid="{12C189CE-D475-4CD1-9969-6AD22C9F6F65}"/>
    <cellStyle name="style1512641870185 2 4 4" xfId="23731" xr:uid="{898DD119-69BC-4762-A903-BFB5C6AFF4D0}"/>
    <cellStyle name="style1512641870185 2 4 5" xfId="33501" xr:uid="{E8A1C7D2-861E-4F0B-9930-391BAD67968A}"/>
    <cellStyle name="style1512641870185 2 4 6" xfId="43270" xr:uid="{B5E796D3-2455-43D4-B0EA-9067DAB4ED64}"/>
    <cellStyle name="style1512641870185 2 4 7" xfId="53040" xr:uid="{547ADC4D-6D7B-4174-994C-193C79F5968B}"/>
    <cellStyle name="style1512641870185 2 5" xfId="5450" xr:uid="{00000000-0005-0000-0000-0000F11E0000}"/>
    <cellStyle name="style1512641870185 2 5 2" xfId="15238" xr:uid="{CECFBD1A-EAD9-4EDA-B76B-0E26DF9BC36D}"/>
    <cellStyle name="style1512641870185 2 5 3" xfId="25008" xr:uid="{6FC78176-2B46-4029-8749-CE38D3EB617B}"/>
    <cellStyle name="style1512641870185 2 5 4" xfId="34777" xr:uid="{A4B6AAD0-90CC-4E0D-9855-65B330E3443C}"/>
    <cellStyle name="style1512641870185 2 5 5" xfId="44547" xr:uid="{F64517F7-4A12-4902-B65A-25EBEE1A37A2}"/>
    <cellStyle name="style1512641870185 2 5 6" xfId="54317" xr:uid="{6E817CA2-CEDB-4E19-B766-B369E754CE07}"/>
    <cellStyle name="style1512641870185 2 6" xfId="10334" xr:uid="{DE2982A6-647F-4257-A042-8C872970FC11}"/>
    <cellStyle name="style1512641870185 2 7" xfId="20104" xr:uid="{07BD571A-9A35-43A7-A3F8-AC3482C54C10}"/>
    <cellStyle name="style1512641870185 2 8" xfId="29875" xr:uid="{3906CC2D-F07B-4E7C-BC8D-3CBEC4C321E9}"/>
    <cellStyle name="style1512641870185 2 9" xfId="39643" xr:uid="{71F5A2A0-C68F-4C7C-A854-EDCC40B67EEE}"/>
    <cellStyle name="style1512641870185 3" xfId="1418" xr:uid="{00000000-0005-0000-0000-0000F21E0000}"/>
    <cellStyle name="style1512641870185 3 2" xfId="6322" xr:uid="{00000000-0005-0000-0000-0000F31E0000}"/>
    <cellStyle name="style1512641870185 3 2 2" xfId="16110" xr:uid="{2A48D706-67E8-4F8F-BF23-5F5862936D35}"/>
    <cellStyle name="style1512641870185 3 2 3" xfId="25880" xr:uid="{C7E663DB-2734-4CC3-992B-940D88E6C254}"/>
    <cellStyle name="style1512641870185 3 2 4" xfId="35649" xr:uid="{F2F867D9-636A-4757-B302-EEF8BD92EC29}"/>
    <cellStyle name="style1512641870185 3 2 5" xfId="45419" xr:uid="{72F66092-1C02-4608-9BB2-A5C4997511AF}"/>
    <cellStyle name="style1512641870185 3 2 6" xfId="55189" xr:uid="{45675ECB-5F6B-4B2E-940C-A070F0AD072C}"/>
    <cellStyle name="style1512641870185 3 3" xfId="11206" xr:uid="{037B5064-D14B-451B-B86D-0774089FED3F}"/>
    <cellStyle name="style1512641870185 3 4" xfId="20976" xr:uid="{1DA640EB-2FF3-4B91-A098-9AF89BCD4A9B}"/>
    <cellStyle name="style1512641870185 3 5" xfId="30747" xr:uid="{A27BB32A-23B6-4EAA-8374-44CFBFBB04AF}"/>
    <cellStyle name="style1512641870185 3 6" xfId="40515" xr:uid="{B40FDDB2-C5BA-4E84-8AFB-1851696F9C85}"/>
    <cellStyle name="style1512641870185 3 7" xfId="50285" xr:uid="{340B7F7E-C9E5-4F12-8FA4-511831DB46B1}"/>
    <cellStyle name="style1512641870185 4" xfId="2611" xr:uid="{00000000-0005-0000-0000-0000F41E0000}"/>
    <cellStyle name="style1512641870185 4 2" xfId="7515" xr:uid="{00000000-0005-0000-0000-0000F51E0000}"/>
    <cellStyle name="style1512641870185 4 2 2" xfId="17303" xr:uid="{2CE4C622-0FE2-4AAB-8496-93DD0C41C2C1}"/>
    <cellStyle name="style1512641870185 4 2 3" xfId="27073" xr:uid="{AF691E0F-2CFC-4743-9AA9-713E9404A8FD}"/>
    <cellStyle name="style1512641870185 4 2 4" xfId="36842" xr:uid="{9ED126C2-DF7B-4757-AA24-AB58C09E8940}"/>
    <cellStyle name="style1512641870185 4 2 5" xfId="46612" xr:uid="{ABA52811-1F1D-4DD0-8CDA-D822B52C0C3B}"/>
    <cellStyle name="style1512641870185 4 2 6" xfId="56382" xr:uid="{DF230428-4488-4A1C-B0AC-A7716FB7E7D7}"/>
    <cellStyle name="style1512641870185 4 3" xfId="12399" xr:uid="{2A0629A7-30A3-4DB6-83CA-15E44CEBB2B3}"/>
    <cellStyle name="style1512641870185 4 4" xfId="22169" xr:uid="{3D52B060-AF32-45B3-94A7-BAAF6B9B1A81}"/>
    <cellStyle name="style1512641870185 4 5" xfId="31940" xr:uid="{0DCD8B4C-3DC0-4EA6-A1E9-2DF2F601BEB5}"/>
    <cellStyle name="style1512641870185 4 6" xfId="41708" xr:uid="{D84029C2-8888-481E-A0AB-9F4FF29E92A6}"/>
    <cellStyle name="style1512641870185 4 7" xfId="51478" xr:uid="{365668FD-723E-443B-9640-4C380C982F65}"/>
    <cellStyle name="style1512641870185 5" xfId="3804" xr:uid="{00000000-0005-0000-0000-0000F61E0000}"/>
    <cellStyle name="style1512641870185 5 2" xfId="8708" xr:uid="{00000000-0005-0000-0000-0000F71E0000}"/>
    <cellStyle name="style1512641870185 5 2 2" xfId="18496" xr:uid="{62CC987D-0C46-4E5D-8196-D8DF008F6508}"/>
    <cellStyle name="style1512641870185 5 2 3" xfId="28266" xr:uid="{9F9559C6-2A55-40C3-9058-4F02D08ABC74}"/>
    <cellStyle name="style1512641870185 5 2 4" xfId="38035" xr:uid="{0183C2FF-D5A2-41BC-95FA-E65F61CAB478}"/>
    <cellStyle name="style1512641870185 5 2 5" xfId="47805" xr:uid="{9683B391-EB96-40F5-B296-5809118F86A8}"/>
    <cellStyle name="style1512641870185 5 2 6" xfId="57575" xr:uid="{D61D0B02-3AA3-4CDA-94A4-75CF51A4C18A}"/>
    <cellStyle name="style1512641870185 5 3" xfId="13592" xr:uid="{B87C6E12-3D5D-4F72-A192-52EA16006CF8}"/>
    <cellStyle name="style1512641870185 5 4" xfId="23362" xr:uid="{880CE134-7567-46BE-BE0F-B9B55C872B40}"/>
    <cellStyle name="style1512641870185 5 5" xfId="33132" xr:uid="{D08DCF5F-98E2-4548-8AD6-15812A7A70BE}"/>
    <cellStyle name="style1512641870185 5 6" xfId="42901" xr:uid="{0F98B253-92AE-445D-94FD-B6BA2E02D08E}"/>
    <cellStyle name="style1512641870185 5 7" xfId="52671" xr:uid="{5B6CFFA6-9C0D-4439-8075-68D53586B96E}"/>
    <cellStyle name="style1512641870185 6" xfId="5081" xr:uid="{00000000-0005-0000-0000-0000F81E0000}"/>
    <cellStyle name="style1512641870185 6 2" xfId="14869" xr:uid="{12E9F1C8-3D68-4AB0-BE75-DFA8F969B478}"/>
    <cellStyle name="style1512641870185 6 3" xfId="24639" xr:uid="{75315814-0A9B-4F6F-9E12-1C6D02EC4551}"/>
    <cellStyle name="style1512641870185 6 4" xfId="34408" xr:uid="{4F509ECF-2B45-4970-BD58-CDEFD7C4FB13}"/>
    <cellStyle name="style1512641870185 6 5" xfId="44178" xr:uid="{C272AEB5-2EFA-457D-8D05-F7DF6C9E69A7}"/>
    <cellStyle name="style1512641870185 6 6" xfId="53948" xr:uid="{381BF065-60DF-468B-A4C6-9FC5BC2094CD}"/>
    <cellStyle name="style1512641870185 7" xfId="9965" xr:uid="{EFB096CF-E4A1-4A1E-B828-C4D110A5BB57}"/>
    <cellStyle name="style1512641870185 8" xfId="19735" xr:uid="{CBCD7932-6A9C-4CA8-B6D6-C6B23A9C0E5A}"/>
    <cellStyle name="style1512641870185 9" xfId="29506" xr:uid="{8A097CE4-AA80-4E72-95A3-850A8B0EC064}"/>
    <cellStyle name="style1512641870666" xfId="125" xr:uid="{00000000-0005-0000-0000-0000F91E0000}"/>
    <cellStyle name="style1512641870666 10" xfId="39275" xr:uid="{2526BAF3-1A1E-47D9-9B20-B575B46DC1A2}"/>
    <cellStyle name="style1512641870666 11" xfId="49045" xr:uid="{91C1BCB4-6D97-4B81-9FAD-AFE03991BCFF}"/>
    <cellStyle name="style1512641870666 2" xfId="497" xr:uid="{00000000-0005-0000-0000-0000FA1E0000}"/>
    <cellStyle name="style1512641870666 2 10" xfId="49414" xr:uid="{8C67CF24-24D6-4EC0-A046-6161AEF2B825}"/>
    <cellStyle name="style1512641870666 2 2" xfId="1788" xr:uid="{00000000-0005-0000-0000-0000FB1E0000}"/>
    <cellStyle name="style1512641870666 2 2 2" xfId="6692" xr:uid="{00000000-0005-0000-0000-0000FC1E0000}"/>
    <cellStyle name="style1512641870666 2 2 2 2" xfId="16480" xr:uid="{AC7D637C-F051-4199-949C-91AE9361D02A}"/>
    <cellStyle name="style1512641870666 2 2 2 3" xfId="26250" xr:uid="{A0880862-883A-461C-959F-34226E3C0B9E}"/>
    <cellStyle name="style1512641870666 2 2 2 4" xfId="36019" xr:uid="{FBB85794-2B91-4ACC-AACA-80E309E6D768}"/>
    <cellStyle name="style1512641870666 2 2 2 5" xfId="45789" xr:uid="{FC356A3A-1AC0-4A62-A229-69BA5660D5C8}"/>
    <cellStyle name="style1512641870666 2 2 2 6" xfId="55559" xr:uid="{929510DC-023A-4C08-B53A-A2F41AA1C2CB}"/>
    <cellStyle name="style1512641870666 2 2 3" xfId="11576" xr:uid="{6CDDE7ED-468D-47BF-8E46-8F914769E01D}"/>
    <cellStyle name="style1512641870666 2 2 4" xfId="21346" xr:uid="{06265581-41D3-4BC6-A873-8EC96FC7C061}"/>
    <cellStyle name="style1512641870666 2 2 5" xfId="31117" xr:uid="{371DD01E-B935-4B11-809B-B82A31B9D640}"/>
    <cellStyle name="style1512641870666 2 2 6" xfId="40885" xr:uid="{4AE12673-A0F6-471B-B1CF-E591483FDA21}"/>
    <cellStyle name="style1512641870666 2 2 7" xfId="50655" xr:uid="{422464F0-E751-404D-B31D-81167AB2A81E}"/>
    <cellStyle name="style1512641870666 2 3" xfId="2981" xr:uid="{00000000-0005-0000-0000-0000FD1E0000}"/>
    <cellStyle name="style1512641870666 2 3 2" xfId="7885" xr:uid="{00000000-0005-0000-0000-0000FE1E0000}"/>
    <cellStyle name="style1512641870666 2 3 2 2" xfId="17673" xr:uid="{52B706D1-37AE-43C3-9F47-53566977BA64}"/>
    <cellStyle name="style1512641870666 2 3 2 3" xfId="27443" xr:uid="{49B2FD34-AC79-44E6-BD5B-784ECAFB21F2}"/>
    <cellStyle name="style1512641870666 2 3 2 4" xfId="37212" xr:uid="{A9E7CE52-646D-4F44-92FD-F32475C649CF}"/>
    <cellStyle name="style1512641870666 2 3 2 5" xfId="46982" xr:uid="{0EEA786E-EFF8-4855-84A3-A9D434BEBCEC}"/>
    <cellStyle name="style1512641870666 2 3 2 6" xfId="56752" xr:uid="{F1705A14-E529-46D9-B682-CBF92B0AD761}"/>
    <cellStyle name="style1512641870666 2 3 3" xfId="12769" xr:uid="{D46A7B1D-4956-450E-8D0E-CFC588DC7653}"/>
    <cellStyle name="style1512641870666 2 3 4" xfId="22539" xr:uid="{207002FE-4B9A-4763-A0D9-663E038D2BA3}"/>
    <cellStyle name="style1512641870666 2 3 5" xfId="32310" xr:uid="{BBDCDA54-714D-4F48-87DA-C8016B1EF3BE}"/>
    <cellStyle name="style1512641870666 2 3 6" xfId="42078" xr:uid="{76E49D64-668E-42A7-B2F6-1EBE48574717}"/>
    <cellStyle name="style1512641870666 2 3 7" xfId="51848" xr:uid="{4A3069BA-E82B-4DEC-A38E-034155E0CF38}"/>
    <cellStyle name="style1512641870666 2 4" xfId="4174" xr:uid="{00000000-0005-0000-0000-0000FF1E0000}"/>
    <cellStyle name="style1512641870666 2 4 2" xfId="9078" xr:uid="{00000000-0005-0000-0000-0000001F0000}"/>
    <cellStyle name="style1512641870666 2 4 2 2" xfId="18866" xr:uid="{A3D97150-04D4-4BB1-B15F-7BC1984689D7}"/>
    <cellStyle name="style1512641870666 2 4 2 3" xfId="28636" xr:uid="{943C1E44-C4A7-41F8-9B2D-1F64F353FC80}"/>
    <cellStyle name="style1512641870666 2 4 2 4" xfId="38405" xr:uid="{BD3D8012-D697-4F8D-A826-3E86FA0574F4}"/>
    <cellStyle name="style1512641870666 2 4 2 5" xfId="48175" xr:uid="{A6F78523-7A71-41CC-8E33-2C69421C107A}"/>
    <cellStyle name="style1512641870666 2 4 2 6" xfId="57945" xr:uid="{A7DDB801-AA6D-4A65-A768-A6B86607E46E}"/>
    <cellStyle name="style1512641870666 2 4 3" xfId="13962" xr:uid="{64ADCF19-0F9E-4EB6-8EE7-D64F6BB2D2F7}"/>
    <cellStyle name="style1512641870666 2 4 4" xfId="23732" xr:uid="{3FEC6546-99F3-401F-9620-E3F87211BECB}"/>
    <cellStyle name="style1512641870666 2 4 5" xfId="33502" xr:uid="{8E904682-B41F-4C17-AFB0-3569CC74F229}"/>
    <cellStyle name="style1512641870666 2 4 6" xfId="43271" xr:uid="{EFA45027-2C4B-41BA-A892-0F9BEFFCBE25}"/>
    <cellStyle name="style1512641870666 2 4 7" xfId="53041" xr:uid="{4C394DD4-DEF0-4102-86C3-16E1BCC26FB8}"/>
    <cellStyle name="style1512641870666 2 5" xfId="5451" xr:uid="{00000000-0005-0000-0000-0000011F0000}"/>
    <cellStyle name="style1512641870666 2 5 2" xfId="15239" xr:uid="{7FBC7903-C70D-4267-A25E-47A6FB706A20}"/>
    <cellStyle name="style1512641870666 2 5 3" xfId="25009" xr:uid="{E31D76CF-1F5A-4188-A103-24B96505D530}"/>
    <cellStyle name="style1512641870666 2 5 4" xfId="34778" xr:uid="{468CA22C-8E92-4A2D-B261-D79BC8CAA5FA}"/>
    <cellStyle name="style1512641870666 2 5 5" xfId="44548" xr:uid="{90AFAEE7-0FD6-4D27-B1DC-A4DF7E527506}"/>
    <cellStyle name="style1512641870666 2 5 6" xfId="54318" xr:uid="{2CE66064-FE66-43FB-827F-3529C4976D2F}"/>
    <cellStyle name="style1512641870666 2 6" xfId="10335" xr:uid="{0B40E3F3-71C7-4A44-80F4-D9ADB18B511B}"/>
    <cellStyle name="style1512641870666 2 7" xfId="20105" xr:uid="{4584A4E7-0BC2-4CBB-85EF-C7181F0FE0FC}"/>
    <cellStyle name="style1512641870666 2 8" xfId="29876" xr:uid="{11B96774-0937-4BB8-A3E1-AFFA822E1517}"/>
    <cellStyle name="style1512641870666 2 9" xfId="39644" xr:uid="{D525C251-C9CD-447B-9C46-DB73C5F59AF1}"/>
    <cellStyle name="style1512641870666 3" xfId="1419" xr:uid="{00000000-0005-0000-0000-0000021F0000}"/>
    <cellStyle name="style1512641870666 3 2" xfId="6323" xr:uid="{00000000-0005-0000-0000-0000031F0000}"/>
    <cellStyle name="style1512641870666 3 2 2" xfId="16111" xr:uid="{3A928B6D-88C3-4223-A4FD-D42F1C83FAAC}"/>
    <cellStyle name="style1512641870666 3 2 3" xfId="25881" xr:uid="{9213BF6F-3927-4569-812A-D0765FAE7DF6}"/>
    <cellStyle name="style1512641870666 3 2 4" xfId="35650" xr:uid="{30854692-CD01-44CA-AD2B-FC43765FB3FF}"/>
    <cellStyle name="style1512641870666 3 2 5" xfId="45420" xr:uid="{1E9C775F-1026-44B4-A838-E29FA0F6A4B0}"/>
    <cellStyle name="style1512641870666 3 2 6" xfId="55190" xr:uid="{BDA8C11D-65AF-48AB-BB26-8D6A5BDDDE6F}"/>
    <cellStyle name="style1512641870666 3 3" xfId="11207" xr:uid="{FA3C1C06-AA8E-4033-92F5-B4B2F0B7ED3C}"/>
    <cellStyle name="style1512641870666 3 4" xfId="20977" xr:uid="{16F8FCED-C3C1-4C27-96C3-BA98CE90A0E4}"/>
    <cellStyle name="style1512641870666 3 5" xfId="30748" xr:uid="{45593732-CFC7-40C5-866D-24C7E4E1EDE3}"/>
    <cellStyle name="style1512641870666 3 6" xfId="40516" xr:uid="{BE3FC204-19F1-499B-8215-CB25C569612D}"/>
    <cellStyle name="style1512641870666 3 7" xfId="50286" xr:uid="{883B4E31-F7F4-4C89-990E-F0EC557013AC}"/>
    <cellStyle name="style1512641870666 4" xfId="2612" xr:uid="{00000000-0005-0000-0000-0000041F0000}"/>
    <cellStyle name="style1512641870666 4 2" xfId="7516" xr:uid="{00000000-0005-0000-0000-0000051F0000}"/>
    <cellStyle name="style1512641870666 4 2 2" xfId="17304" xr:uid="{B3947BC1-840F-474C-84D4-6FAAE0288F9C}"/>
    <cellStyle name="style1512641870666 4 2 3" xfId="27074" xr:uid="{21E7BE85-C7A4-4F81-A6EE-FA557CB9DB1A}"/>
    <cellStyle name="style1512641870666 4 2 4" xfId="36843" xr:uid="{85CCC1C6-9168-4968-AA1D-544C5DDBE45F}"/>
    <cellStyle name="style1512641870666 4 2 5" xfId="46613" xr:uid="{736B95B4-3968-4D2A-857E-FCA0DEDF7034}"/>
    <cellStyle name="style1512641870666 4 2 6" xfId="56383" xr:uid="{4E79FF6C-C7F7-4B95-9BF8-073F5233CCC3}"/>
    <cellStyle name="style1512641870666 4 3" xfId="12400" xr:uid="{E6AB3D6E-6BEF-468B-80C6-76E9BCDF7387}"/>
    <cellStyle name="style1512641870666 4 4" xfId="22170" xr:uid="{D3F7FFA4-C5DE-4919-B3CB-A371D5BD3EC7}"/>
    <cellStyle name="style1512641870666 4 5" xfId="31941" xr:uid="{CF442791-7445-4ECE-A3E7-E61654BE7CCB}"/>
    <cellStyle name="style1512641870666 4 6" xfId="41709" xr:uid="{18A7D87B-0A39-4D4B-B361-67281E9A83D2}"/>
    <cellStyle name="style1512641870666 4 7" xfId="51479" xr:uid="{1091F3A8-9519-45C4-B8B7-AA920CDD5610}"/>
    <cellStyle name="style1512641870666 5" xfId="3805" xr:uid="{00000000-0005-0000-0000-0000061F0000}"/>
    <cellStyle name="style1512641870666 5 2" xfId="8709" xr:uid="{00000000-0005-0000-0000-0000071F0000}"/>
    <cellStyle name="style1512641870666 5 2 2" xfId="18497" xr:uid="{7A40D795-9F7C-4B3E-9CAC-C5BBDEB881E9}"/>
    <cellStyle name="style1512641870666 5 2 3" xfId="28267" xr:uid="{8F6533D1-F78A-49A7-87E6-CBD72A8BC813}"/>
    <cellStyle name="style1512641870666 5 2 4" xfId="38036" xr:uid="{4C645BEF-0F27-4B94-BF5F-F101908C811E}"/>
    <cellStyle name="style1512641870666 5 2 5" xfId="47806" xr:uid="{30AFE790-9C46-4CF5-849D-60BCA63FE980}"/>
    <cellStyle name="style1512641870666 5 2 6" xfId="57576" xr:uid="{E515A02C-DF65-42E7-A3DF-26939831E068}"/>
    <cellStyle name="style1512641870666 5 3" xfId="13593" xr:uid="{D16C8992-A22C-447A-9A5F-1F45B0EC7552}"/>
    <cellStyle name="style1512641870666 5 4" xfId="23363" xr:uid="{2C136535-13B7-483C-A70C-F5E56DC468E3}"/>
    <cellStyle name="style1512641870666 5 5" xfId="33133" xr:uid="{E888F0C7-3BE0-4B7F-9535-BCC29706627A}"/>
    <cellStyle name="style1512641870666 5 6" xfId="42902" xr:uid="{F2F7962D-DDA5-4A0A-876C-C85E423EF9E2}"/>
    <cellStyle name="style1512641870666 5 7" xfId="52672" xr:uid="{28965571-92D8-4033-93E7-BDBF15A0F088}"/>
    <cellStyle name="style1512641870666 6" xfId="5082" xr:uid="{00000000-0005-0000-0000-0000081F0000}"/>
    <cellStyle name="style1512641870666 6 2" xfId="14870" xr:uid="{C7364788-DA51-476A-B494-AFB7EB040C8A}"/>
    <cellStyle name="style1512641870666 6 3" xfId="24640" xr:uid="{B0DC1340-9B1B-47AB-A83E-BF0045DF5A26}"/>
    <cellStyle name="style1512641870666 6 4" xfId="34409" xr:uid="{02E6749C-22E9-4A16-B307-C758FAF67324}"/>
    <cellStyle name="style1512641870666 6 5" xfId="44179" xr:uid="{8131F79F-612F-4DEE-BF9C-A3B5C67359F1}"/>
    <cellStyle name="style1512641870666 6 6" xfId="53949" xr:uid="{1A171D41-DAD6-4C04-A9E5-2AA99F331CAC}"/>
    <cellStyle name="style1512641870666 7" xfId="9966" xr:uid="{87BD4635-08EF-4637-B818-5CC08EF09204}"/>
    <cellStyle name="style1512641870666 8" xfId="19736" xr:uid="{C468A2A5-F851-4580-9203-1952AE1707D5}"/>
    <cellStyle name="style1512641870666 9" xfId="29507" xr:uid="{0769DAFE-B37C-491B-B8B0-90194706B0C3}"/>
    <cellStyle name="style1512641871169" xfId="126" xr:uid="{00000000-0005-0000-0000-0000091F0000}"/>
    <cellStyle name="style1512641871169 10" xfId="39276" xr:uid="{C23765DD-AE9E-455B-B869-D0243C059F29}"/>
    <cellStyle name="style1512641871169 11" xfId="49046" xr:uid="{16370C31-E413-4877-A6CE-882384295B50}"/>
    <cellStyle name="style1512641871169 2" xfId="498" xr:uid="{00000000-0005-0000-0000-00000A1F0000}"/>
    <cellStyle name="style1512641871169 2 10" xfId="49415" xr:uid="{623D249A-719A-4B30-BE5D-B17C4F8847B2}"/>
    <cellStyle name="style1512641871169 2 2" xfId="1789" xr:uid="{00000000-0005-0000-0000-00000B1F0000}"/>
    <cellStyle name="style1512641871169 2 2 2" xfId="6693" xr:uid="{00000000-0005-0000-0000-00000C1F0000}"/>
    <cellStyle name="style1512641871169 2 2 2 2" xfId="16481" xr:uid="{B4AEC245-160F-43DB-A0FE-DDAF73512A45}"/>
    <cellStyle name="style1512641871169 2 2 2 3" xfId="26251" xr:uid="{B6B453B3-3F75-49E3-A869-6642D625EA27}"/>
    <cellStyle name="style1512641871169 2 2 2 4" xfId="36020" xr:uid="{F4BEC325-160D-4DD3-A838-9220D2089BE3}"/>
    <cellStyle name="style1512641871169 2 2 2 5" xfId="45790" xr:uid="{9A6F8C3D-E23C-446F-A68D-E571431BCF21}"/>
    <cellStyle name="style1512641871169 2 2 2 6" xfId="55560" xr:uid="{AEB57FC9-5D87-48D0-96C4-999F093839F3}"/>
    <cellStyle name="style1512641871169 2 2 3" xfId="11577" xr:uid="{565B939C-4BAE-4CE4-854B-79A84865B8BA}"/>
    <cellStyle name="style1512641871169 2 2 4" xfId="21347" xr:uid="{67EC8F81-4C9D-4DDC-956E-942F98513FB3}"/>
    <cellStyle name="style1512641871169 2 2 5" xfId="31118" xr:uid="{F25A0B68-6F2F-479F-9A76-7ECB9FE5B59C}"/>
    <cellStyle name="style1512641871169 2 2 6" xfId="40886" xr:uid="{AC9579A8-2604-4B90-9038-24F7BBFBF90D}"/>
    <cellStyle name="style1512641871169 2 2 7" xfId="50656" xr:uid="{5C16EA52-00BA-4E6E-B425-E8B01E79AAA6}"/>
    <cellStyle name="style1512641871169 2 3" xfId="2982" xr:uid="{00000000-0005-0000-0000-00000D1F0000}"/>
    <cellStyle name="style1512641871169 2 3 2" xfId="7886" xr:uid="{00000000-0005-0000-0000-00000E1F0000}"/>
    <cellStyle name="style1512641871169 2 3 2 2" xfId="17674" xr:uid="{97A6C433-92C9-41F4-9275-A412B1E6ECCB}"/>
    <cellStyle name="style1512641871169 2 3 2 3" xfId="27444" xr:uid="{5B9B8841-ADDF-4B1B-86BA-F4C49EB0926C}"/>
    <cellStyle name="style1512641871169 2 3 2 4" xfId="37213" xr:uid="{B67C6C79-9E91-4088-AB5B-85A533BCA36A}"/>
    <cellStyle name="style1512641871169 2 3 2 5" xfId="46983" xr:uid="{1B39A634-5C73-4734-BACA-AFCD459AB49E}"/>
    <cellStyle name="style1512641871169 2 3 2 6" xfId="56753" xr:uid="{91DE1AD8-5C90-4BA2-988D-76A3767B733A}"/>
    <cellStyle name="style1512641871169 2 3 3" xfId="12770" xr:uid="{661078AF-0EF1-4D1F-B0E4-39DA62E9CCB4}"/>
    <cellStyle name="style1512641871169 2 3 4" xfId="22540" xr:uid="{A663EDFA-385B-454B-8187-4678C1D77621}"/>
    <cellStyle name="style1512641871169 2 3 5" xfId="32311" xr:uid="{94A1F3FF-866B-40F2-9307-C73F1AA2AAD2}"/>
    <cellStyle name="style1512641871169 2 3 6" xfId="42079" xr:uid="{1FAD4159-4305-44E9-A392-09084B7ECD16}"/>
    <cellStyle name="style1512641871169 2 3 7" xfId="51849" xr:uid="{DCC5717D-3960-413B-9C93-6EED0CA61DEC}"/>
    <cellStyle name="style1512641871169 2 4" xfId="4175" xr:uid="{00000000-0005-0000-0000-00000F1F0000}"/>
    <cellStyle name="style1512641871169 2 4 2" xfId="9079" xr:uid="{00000000-0005-0000-0000-0000101F0000}"/>
    <cellStyle name="style1512641871169 2 4 2 2" xfId="18867" xr:uid="{81E3478C-9535-4D52-A313-0D3A7065FE57}"/>
    <cellStyle name="style1512641871169 2 4 2 3" xfId="28637" xr:uid="{5F0FDA20-6603-4B59-9B80-BA85DACC7B92}"/>
    <cellStyle name="style1512641871169 2 4 2 4" xfId="38406" xr:uid="{056819CE-B062-4D2F-BE9C-CC97560677B5}"/>
    <cellStyle name="style1512641871169 2 4 2 5" xfId="48176" xr:uid="{0F1CFC1F-FFDB-4067-9822-6097F4AA8780}"/>
    <cellStyle name="style1512641871169 2 4 2 6" xfId="57946" xr:uid="{57F6E6C4-B1F3-43F2-936E-B407B45672AE}"/>
    <cellStyle name="style1512641871169 2 4 3" xfId="13963" xr:uid="{9C93A89D-7017-4F05-94AA-610B780FB684}"/>
    <cellStyle name="style1512641871169 2 4 4" xfId="23733" xr:uid="{33647236-E02F-4215-A3A6-C69EA84C572C}"/>
    <cellStyle name="style1512641871169 2 4 5" xfId="33503" xr:uid="{A1A3542A-EC60-4937-B766-EB96ABE83966}"/>
    <cellStyle name="style1512641871169 2 4 6" xfId="43272" xr:uid="{C3A38B44-2ED1-45AA-8F39-DA627365075E}"/>
    <cellStyle name="style1512641871169 2 4 7" xfId="53042" xr:uid="{62ED1375-C46B-478D-B3BC-9A426127D998}"/>
    <cellStyle name="style1512641871169 2 5" xfId="5452" xr:uid="{00000000-0005-0000-0000-0000111F0000}"/>
    <cellStyle name="style1512641871169 2 5 2" xfId="15240" xr:uid="{96916D55-4DE8-4606-B399-51524B04F34C}"/>
    <cellStyle name="style1512641871169 2 5 3" xfId="25010" xr:uid="{2E44008C-7C40-4337-8A31-DBB0FCF5353F}"/>
    <cellStyle name="style1512641871169 2 5 4" xfId="34779" xr:uid="{E8AAE0A3-CC2D-4B39-BDDC-26BE616B411F}"/>
    <cellStyle name="style1512641871169 2 5 5" xfId="44549" xr:uid="{D4A342E9-E181-448B-9EAD-BE85E49640CD}"/>
    <cellStyle name="style1512641871169 2 5 6" xfId="54319" xr:uid="{56B80DA0-F1A2-4520-8A83-8CC333927475}"/>
    <cellStyle name="style1512641871169 2 6" xfId="10336" xr:uid="{E4A148A0-DB11-491D-895D-6C0F02ADE912}"/>
    <cellStyle name="style1512641871169 2 7" xfId="20106" xr:uid="{E75A88FA-1178-43E4-96D6-72EFA26D01E4}"/>
    <cellStyle name="style1512641871169 2 8" xfId="29877" xr:uid="{23B43F00-C087-4E7B-A4F6-7DA579193694}"/>
    <cellStyle name="style1512641871169 2 9" xfId="39645" xr:uid="{7A940939-9B41-427D-8384-5AE373243BF5}"/>
    <cellStyle name="style1512641871169 3" xfId="1420" xr:uid="{00000000-0005-0000-0000-0000121F0000}"/>
    <cellStyle name="style1512641871169 3 2" xfId="6324" xr:uid="{00000000-0005-0000-0000-0000131F0000}"/>
    <cellStyle name="style1512641871169 3 2 2" xfId="16112" xr:uid="{9C9DE363-C97C-4D56-AE7B-838F1578B016}"/>
    <cellStyle name="style1512641871169 3 2 3" xfId="25882" xr:uid="{A91A0AA5-BB45-4470-96E5-25FCD46C6045}"/>
    <cellStyle name="style1512641871169 3 2 4" xfId="35651" xr:uid="{03D3F3D5-B466-4183-82C3-B5189C05407E}"/>
    <cellStyle name="style1512641871169 3 2 5" xfId="45421" xr:uid="{B6E7B1E2-8C84-41A7-BFA4-99D78B8B45AD}"/>
    <cellStyle name="style1512641871169 3 2 6" xfId="55191" xr:uid="{1BED06B0-40F4-4A38-9A5E-C9DFFAD5AF84}"/>
    <cellStyle name="style1512641871169 3 3" xfId="11208" xr:uid="{1833EFD2-4223-4BAF-951C-383136C4C3FB}"/>
    <cellStyle name="style1512641871169 3 4" xfId="20978" xr:uid="{39D4AA19-3914-4AD1-BBA4-9E81976CA7EF}"/>
    <cellStyle name="style1512641871169 3 5" xfId="30749" xr:uid="{19F9CC63-2537-4F79-8E03-1B29F7B7DFDE}"/>
    <cellStyle name="style1512641871169 3 6" xfId="40517" xr:uid="{748832D4-E6D1-4B76-9336-5051A30194FA}"/>
    <cellStyle name="style1512641871169 3 7" xfId="50287" xr:uid="{FDBF0940-A0B3-4A77-8238-D0B07B95BBAE}"/>
    <cellStyle name="style1512641871169 4" xfId="2613" xr:uid="{00000000-0005-0000-0000-0000141F0000}"/>
    <cellStyle name="style1512641871169 4 2" xfId="7517" xr:uid="{00000000-0005-0000-0000-0000151F0000}"/>
    <cellStyle name="style1512641871169 4 2 2" xfId="17305" xr:uid="{9537C1AE-C9F6-4843-9203-B30A83E9416A}"/>
    <cellStyle name="style1512641871169 4 2 3" xfId="27075" xr:uid="{0FE8FAE2-3D05-479C-B515-09BC714A4A88}"/>
    <cellStyle name="style1512641871169 4 2 4" xfId="36844" xr:uid="{1B0AFAB6-7885-4813-8C8E-5308FEF5A0B8}"/>
    <cellStyle name="style1512641871169 4 2 5" xfId="46614" xr:uid="{5A5E3904-8338-45B6-9F90-9F8523FAAE75}"/>
    <cellStyle name="style1512641871169 4 2 6" xfId="56384" xr:uid="{2F915671-43C2-4605-8657-CC9DEDC1A924}"/>
    <cellStyle name="style1512641871169 4 3" xfId="12401" xr:uid="{BE7E390C-D057-4EE9-A0E3-987F11BEDBE8}"/>
    <cellStyle name="style1512641871169 4 4" xfId="22171" xr:uid="{5BCBAA3E-95B2-481A-B377-F62BED97E205}"/>
    <cellStyle name="style1512641871169 4 5" xfId="31942" xr:uid="{C809D435-A970-44B6-9220-D0AA1B4107F4}"/>
    <cellStyle name="style1512641871169 4 6" xfId="41710" xr:uid="{ED3526B2-3DF2-4E0F-9DF6-AB7DB6B29F07}"/>
    <cellStyle name="style1512641871169 4 7" xfId="51480" xr:uid="{FFD24B14-1709-4543-980E-69128FC5C580}"/>
    <cellStyle name="style1512641871169 5" xfId="3806" xr:uid="{00000000-0005-0000-0000-0000161F0000}"/>
    <cellStyle name="style1512641871169 5 2" xfId="8710" xr:uid="{00000000-0005-0000-0000-0000171F0000}"/>
    <cellStyle name="style1512641871169 5 2 2" xfId="18498" xr:uid="{420257E8-0901-44B6-8F23-F2AFAD1290C6}"/>
    <cellStyle name="style1512641871169 5 2 3" xfId="28268" xr:uid="{EBADE460-C2E3-4B51-AB29-924FE8449A43}"/>
    <cellStyle name="style1512641871169 5 2 4" xfId="38037" xr:uid="{99B99F9B-5A44-438A-95BC-6A29C35F9E56}"/>
    <cellStyle name="style1512641871169 5 2 5" xfId="47807" xr:uid="{4CF3F9B0-0E85-45F5-9162-E1D4C5F95583}"/>
    <cellStyle name="style1512641871169 5 2 6" xfId="57577" xr:uid="{21DB377E-49E2-47F7-AA8B-903109FBE47E}"/>
    <cellStyle name="style1512641871169 5 3" xfId="13594" xr:uid="{CD494241-01D9-4886-8A38-C0CA4910B8D6}"/>
    <cellStyle name="style1512641871169 5 4" xfId="23364" xr:uid="{BDB2A173-C948-40F4-9254-3710FAB05883}"/>
    <cellStyle name="style1512641871169 5 5" xfId="33134" xr:uid="{8FB83DA3-40FA-4F2C-8381-5D7639548FBA}"/>
    <cellStyle name="style1512641871169 5 6" xfId="42903" xr:uid="{59DDCC5D-9BBF-4382-BCEF-0A8176AD01E7}"/>
    <cellStyle name="style1512641871169 5 7" xfId="52673" xr:uid="{F8BD88B6-488B-42EE-AF8B-C6C58A9DC68C}"/>
    <cellStyle name="style1512641871169 6" xfId="5083" xr:uid="{00000000-0005-0000-0000-0000181F0000}"/>
    <cellStyle name="style1512641871169 6 2" xfId="14871" xr:uid="{00526C8E-1828-4BB3-9A95-296A6B729DFE}"/>
    <cellStyle name="style1512641871169 6 3" xfId="24641" xr:uid="{2F324BE5-C027-4163-8902-78A8FDCA683E}"/>
    <cellStyle name="style1512641871169 6 4" xfId="34410" xr:uid="{9926E9E1-7951-49DA-8C62-D6234C80263F}"/>
    <cellStyle name="style1512641871169 6 5" xfId="44180" xr:uid="{8B57C050-54E2-411B-A2BB-AE3DA1D12754}"/>
    <cellStyle name="style1512641871169 6 6" xfId="53950" xr:uid="{C4BC2ABE-330C-4979-B9B9-9C8C6B12EBB0}"/>
    <cellStyle name="style1512641871169 7" xfId="9967" xr:uid="{B193F497-FBEB-4819-B15B-0D4984E0BC32}"/>
    <cellStyle name="style1512641871169 8" xfId="19737" xr:uid="{D3DE8617-C655-4FC5-9A5F-0298F55483B9}"/>
    <cellStyle name="style1512641871169 9" xfId="29508" xr:uid="{0037693A-3F99-4E91-9471-A103AB0855BB}"/>
    <cellStyle name="style1512641871554" xfId="127" xr:uid="{00000000-0005-0000-0000-0000191F0000}"/>
    <cellStyle name="style1512641871554 10" xfId="39277" xr:uid="{EEE5682C-52F1-4AB1-A2AD-2A6399BEA371}"/>
    <cellStyle name="style1512641871554 11" xfId="49047" xr:uid="{B2F3F147-134E-4540-84CC-F813A71B11EE}"/>
    <cellStyle name="style1512641871554 2" xfId="499" xr:uid="{00000000-0005-0000-0000-00001A1F0000}"/>
    <cellStyle name="style1512641871554 2 10" xfId="49416" xr:uid="{E9B48B31-527A-4834-AE64-6356E2D9A2B3}"/>
    <cellStyle name="style1512641871554 2 2" xfId="1790" xr:uid="{00000000-0005-0000-0000-00001B1F0000}"/>
    <cellStyle name="style1512641871554 2 2 2" xfId="6694" xr:uid="{00000000-0005-0000-0000-00001C1F0000}"/>
    <cellStyle name="style1512641871554 2 2 2 2" xfId="16482" xr:uid="{D97BEF4F-74F5-4CE7-8DF6-0426DDE369D0}"/>
    <cellStyle name="style1512641871554 2 2 2 3" xfId="26252" xr:uid="{9BF53AE7-1A55-43E8-BBC6-9B2FF69030C9}"/>
    <cellStyle name="style1512641871554 2 2 2 4" xfId="36021" xr:uid="{5C841324-E553-44B8-B92D-392A79D997A8}"/>
    <cellStyle name="style1512641871554 2 2 2 5" xfId="45791" xr:uid="{A93447D0-1411-4942-B831-7DEEBF77A98B}"/>
    <cellStyle name="style1512641871554 2 2 2 6" xfId="55561" xr:uid="{38F95DB9-EAA7-44BD-8DDE-11E4BB6FF5B0}"/>
    <cellStyle name="style1512641871554 2 2 3" xfId="11578" xr:uid="{B4CD5D7F-A1FB-4B25-B399-62A0E3A80F81}"/>
    <cellStyle name="style1512641871554 2 2 4" xfId="21348" xr:uid="{6BEAC7C7-A781-4EF1-88B4-97BF6B4CE6DC}"/>
    <cellStyle name="style1512641871554 2 2 5" xfId="31119" xr:uid="{BA303581-C521-45DB-8805-D7B20F348709}"/>
    <cellStyle name="style1512641871554 2 2 6" xfId="40887" xr:uid="{39B6F7A7-CC47-40D8-AB3A-829F68BCB601}"/>
    <cellStyle name="style1512641871554 2 2 7" xfId="50657" xr:uid="{80FF6913-453F-4C75-A22D-43B4A08DBD9E}"/>
    <cellStyle name="style1512641871554 2 3" xfId="2983" xr:uid="{00000000-0005-0000-0000-00001D1F0000}"/>
    <cellStyle name="style1512641871554 2 3 2" xfId="7887" xr:uid="{00000000-0005-0000-0000-00001E1F0000}"/>
    <cellStyle name="style1512641871554 2 3 2 2" xfId="17675" xr:uid="{7A538723-05FB-45A0-B155-1991C0064549}"/>
    <cellStyle name="style1512641871554 2 3 2 3" xfId="27445" xr:uid="{6079A04A-C1A0-4862-B0F4-B74C240EC0E0}"/>
    <cellStyle name="style1512641871554 2 3 2 4" xfId="37214" xr:uid="{6257041D-7548-4E8F-B544-B8DD6D5AC9FB}"/>
    <cellStyle name="style1512641871554 2 3 2 5" xfId="46984" xr:uid="{4C364B02-ABBD-4883-8024-48758FB09F60}"/>
    <cellStyle name="style1512641871554 2 3 2 6" xfId="56754" xr:uid="{F977D033-E466-46CD-9EF1-CDE60E197F5D}"/>
    <cellStyle name="style1512641871554 2 3 3" xfId="12771" xr:uid="{FF9E0868-3965-4187-8156-C32EA5F22F77}"/>
    <cellStyle name="style1512641871554 2 3 4" xfId="22541" xr:uid="{3C3CED9A-9547-49B6-8D0E-F499C0E9CE7F}"/>
    <cellStyle name="style1512641871554 2 3 5" xfId="32312" xr:uid="{446B4237-A9E6-4163-953D-56551BD795AA}"/>
    <cellStyle name="style1512641871554 2 3 6" xfId="42080" xr:uid="{F9BC64D2-9414-469B-89A3-49562392CCE3}"/>
    <cellStyle name="style1512641871554 2 3 7" xfId="51850" xr:uid="{AF9A5938-69F4-491A-95E7-0C644D6AE92F}"/>
    <cellStyle name="style1512641871554 2 4" xfId="4176" xr:uid="{00000000-0005-0000-0000-00001F1F0000}"/>
    <cellStyle name="style1512641871554 2 4 2" xfId="9080" xr:uid="{00000000-0005-0000-0000-0000201F0000}"/>
    <cellStyle name="style1512641871554 2 4 2 2" xfId="18868" xr:uid="{66282787-861D-4530-9902-A5B347E039AC}"/>
    <cellStyle name="style1512641871554 2 4 2 3" xfId="28638" xr:uid="{416A5286-5B45-4EE3-9BCB-87AF5B90E881}"/>
    <cellStyle name="style1512641871554 2 4 2 4" xfId="38407" xr:uid="{4A3BC10A-E84D-4402-9005-0552CA4E6F69}"/>
    <cellStyle name="style1512641871554 2 4 2 5" xfId="48177" xr:uid="{A5CFC79B-90AB-47F4-B6AE-1A84BA0697BE}"/>
    <cellStyle name="style1512641871554 2 4 2 6" xfId="57947" xr:uid="{24B095CF-FF86-4CE2-8456-F04B47AE7BF3}"/>
    <cellStyle name="style1512641871554 2 4 3" xfId="13964" xr:uid="{39991893-D477-424B-A6E1-D09774DBFA3A}"/>
    <cellStyle name="style1512641871554 2 4 4" xfId="23734" xr:uid="{B5B6E8FE-93BB-42ED-A37C-D70904123B9A}"/>
    <cellStyle name="style1512641871554 2 4 5" xfId="33504" xr:uid="{6C5BE6C4-C0FB-4365-83F9-4C3A9D198440}"/>
    <cellStyle name="style1512641871554 2 4 6" xfId="43273" xr:uid="{18919CC6-DE60-4656-9144-89A84B148707}"/>
    <cellStyle name="style1512641871554 2 4 7" xfId="53043" xr:uid="{6E2C4788-0127-42B5-99C3-5DC7D65C8486}"/>
    <cellStyle name="style1512641871554 2 5" xfId="5453" xr:uid="{00000000-0005-0000-0000-0000211F0000}"/>
    <cellStyle name="style1512641871554 2 5 2" xfId="15241" xr:uid="{6EE690F5-65D1-4CBF-BA6E-9DCF0006D3B2}"/>
    <cellStyle name="style1512641871554 2 5 3" xfId="25011" xr:uid="{EBD38D89-B446-4820-9A9B-52FD07AE56EC}"/>
    <cellStyle name="style1512641871554 2 5 4" xfId="34780" xr:uid="{231CB012-69E9-41AB-B23F-C3270973CE76}"/>
    <cellStyle name="style1512641871554 2 5 5" xfId="44550" xr:uid="{4A6DC084-FF3E-45E9-91FB-DA4B5717781F}"/>
    <cellStyle name="style1512641871554 2 5 6" xfId="54320" xr:uid="{18A75F6D-0A13-4C43-B6C3-D772E516C916}"/>
    <cellStyle name="style1512641871554 2 6" xfId="10337" xr:uid="{3819F0A2-B796-47A9-B4A8-2337F9B4CEAA}"/>
    <cellStyle name="style1512641871554 2 7" xfId="20107" xr:uid="{6F3DDD47-3D58-424D-BB26-DE5334EA9CEA}"/>
    <cellStyle name="style1512641871554 2 8" xfId="29878" xr:uid="{9C94056D-01BD-4292-AD32-181DD5848083}"/>
    <cellStyle name="style1512641871554 2 9" xfId="39646" xr:uid="{ADB5E430-8990-4D43-AF44-81C2E090B33A}"/>
    <cellStyle name="style1512641871554 3" xfId="1421" xr:uid="{00000000-0005-0000-0000-0000221F0000}"/>
    <cellStyle name="style1512641871554 3 2" xfId="6325" xr:uid="{00000000-0005-0000-0000-0000231F0000}"/>
    <cellStyle name="style1512641871554 3 2 2" xfId="16113" xr:uid="{EAC969BB-27FE-424B-BAF8-4B4A054809D7}"/>
    <cellStyle name="style1512641871554 3 2 3" xfId="25883" xr:uid="{935F7D84-BC11-4CC3-A59E-E51D7731E7A5}"/>
    <cellStyle name="style1512641871554 3 2 4" xfId="35652" xr:uid="{2F1FEF2E-6B55-4389-8133-649E23688930}"/>
    <cellStyle name="style1512641871554 3 2 5" xfId="45422" xr:uid="{553BA851-05B4-41F5-A951-001ECF6F3D12}"/>
    <cellStyle name="style1512641871554 3 2 6" xfId="55192" xr:uid="{F0D8D8EC-E5AB-453D-8CA4-7BF373A80723}"/>
    <cellStyle name="style1512641871554 3 3" xfId="11209" xr:uid="{2A4C833E-9BC0-4C09-A1FA-676009CA5078}"/>
    <cellStyle name="style1512641871554 3 4" xfId="20979" xr:uid="{9454CD50-9DF3-473F-8CB5-46AF8FD06506}"/>
    <cellStyle name="style1512641871554 3 5" xfId="30750" xr:uid="{1DF93B7D-3BEA-4E2F-BA8C-57E751A9F839}"/>
    <cellStyle name="style1512641871554 3 6" xfId="40518" xr:uid="{B4C26E7F-DA33-4208-A48A-111B2D55212D}"/>
    <cellStyle name="style1512641871554 3 7" xfId="50288" xr:uid="{AF6E7520-646B-4E6E-A58D-18A7A2C96655}"/>
    <cellStyle name="style1512641871554 4" xfId="2614" xr:uid="{00000000-0005-0000-0000-0000241F0000}"/>
    <cellStyle name="style1512641871554 4 2" xfId="7518" xr:uid="{00000000-0005-0000-0000-0000251F0000}"/>
    <cellStyle name="style1512641871554 4 2 2" xfId="17306" xr:uid="{43C1AD0B-C19D-4EBB-B953-5C36D7950DFC}"/>
    <cellStyle name="style1512641871554 4 2 3" xfId="27076" xr:uid="{3FA93E34-D693-49AA-BF00-12933745477E}"/>
    <cellStyle name="style1512641871554 4 2 4" xfId="36845" xr:uid="{C7C5B4CF-D00E-4CC1-B368-9BE62F618A38}"/>
    <cellStyle name="style1512641871554 4 2 5" xfId="46615" xr:uid="{E45FF626-D5ED-4F38-A98D-CAC4A8D03577}"/>
    <cellStyle name="style1512641871554 4 2 6" xfId="56385" xr:uid="{3371EE04-27F3-4D29-8FAD-325C5D10ABFD}"/>
    <cellStyle name="style1512641871554 4 3" xfId="12402" xr:uid="{A545E4B5-E265-47C8-8A8C-C8136D35F84C}"/>
    <cellStyle name="style1512641871554 4 4" xfId="22172" xr:uid="{3328F738-10A9-48C6-B715-F5652E0AD238}"/>
    <cellStyle name="style1512641871554 4 5" xfId="31943" xr:uid="{6A6269A3-C8FC-4517-8B8F-D1FEAA78BA69}"/>
    <cellStyle name="style1512641871554 4 6" xfId="41711" xr:uid="{133779A7-7928-44DE-844A-D4F0AE70AADF}"/>
    <cellStyle name="style1512641871554 4 7" xfId="51481" xr:uid="{9504B609-C017-47B7-9F15-76F60B180EF7}"/>
    <cellStyle name="style1512641871554 5" xfId="3807" xr:uid="{00000000-0005-0000-0000-0000261F0000}"/>
    <cellStyle name="style1512641871554 5 2" xfId="8711" xr:uid="{00000000-0005-0000-0000-0000271F0000}"/>
    <cellStyle name="style1512641871554 5 2 2" xfId="18499" xr:uid="{CE5B8117-73DC-41E6-929D-D15EEB426E27}"/>
    <cellStyle name="style1512641871554 5 2 3" xfId="28269" xr:uid="{FF2BFA58-9679-40BB-BE1F-AC4835D6AB58}"/>
    <cellStyle name="style1512641871554 5 2 4" xfId="38038" xr:uid="{4172AB4A-D2FF-41CC-A60E-C7F6C50B05A2}"/>
    <cellStyle name="style1512641871554 5 2 5" xfId="47808" xr:uid="{DB2FA80C-B664-444A-91E5-66941A25C96E}"/>
    <cellStyle name="style1512641871554 5 2 6" xfId="57578" xr:uid="{A3B7329D-BF90-430C-AC69-6DD1B93D17AC}"/>
    <cellStyle name="style1512641871554 5 3" xfId="13595" xr:uid="{3056252A-0249-4F5D-B08C-6D2D46098603}"/>
    <cellStyle name="style1512641871554 5 4" xfId="23365" xr:uid="{BDFF2A27-B320-4563-83C0-0255F08B2FD6}"/>
    <cellStyle name="style1512641871554 5 5" xfId="33135" xr:uid="{F1A1E70E-CB35-4AF6-A766-0F933D39C89F}"/>
    <cellStyle name="style1512641871554 5 6" xfId="42904" xr:uid="{2BBF5942-43C4-43F2-BE08-BBFC24344B44}"/>
    <cellStyle name="style1512641871554 5 7" xfId="52674" xr:uid="{38CA31D7-F97B-44A5-BEED-780801F84ED0}"/>
    <cellStyle name="style1512641871554 6" xfId="5084" xr:uid="{00000000-0005-0000-0000-0000281F0000}"/>
    <cellStyle name="style1512641871554 6 2" xfId="14872" xr:uid="{05877650-33FC-4CF4-A73D-954F6CBBCB61}"/>
    <cellStyle name="style1512641871554 6 3" xfId="24642" xr:uid="{0200499E-9F71-4D5E-A1F2-03DF8C4BCA22}"/>
    <cellStyle name="style1512641871554 6 4" xfId="34411" xr:uid="{51431CE8-DD2D-4140-A597-659C9CA82BFF}"/>
    <cellStyle name="style1512641871554 6 5" xfId="44181" xr:uid="{F148457F-D798-421A-935C-5FC8AF52C146}"/>
    <cellStyle name="style1512641871554 6 6" xfId="53951" xr:uid="{63435A0D-916F-4959-9E94-E0B8508A0E4A}"/>
    <cellStyle name="style1512641871554 7" xfId="9968" xr:uid="{C2B259EF-C232-4F72-801C-8009DFEA0421}"/>
    <cellStyle name="style1512641871554 8" xfId="19738" xr:uid="{7941E832-8C66-4551-A64B-CD50EB94436A}"/>
    <cellStyle name="style1512641871554 9" xfId="29509" xr:uid="{EE1BC673-5073-46F3-8DB7-A90E5087E6BA}"/>
    <cellStyle name="style1513075151194" xfId="128" xr:uid="{00000000-0005-0000-0000-0000291F0000}"/>
    <cellStyle name="style1513075151194 10" xfId="39278" xr:uid="{53E0F2E6-56B7-4C1C-863B-49B9CD1E5F80}"/>
    <cellStyle name="style1513075151194 11" xfId="49048" xr:uid="{7B4C127A-105F-43E4-B9B7-9AF17070681D}"/>
    <cellStyle name="style1513075151194 2" xfId="500" xr:uid="{00000000-0005-0000-0000-00002A1F0000}"/>
    <cellStyle name="style1513075151194 2 10" xfId="49417" xr:uid="{1DD360A5-CB30-4C8C-94E0-0ED06CE2EFAC}"/>
    <cellStyle name="style1513075151194 2 2" xfId="1791" xr:uid="{00000000-0005-0000-0000-00002B1F0000}"/>
    <cellStyle name="style1513075151194 2 2 2" xfId="6695" xr:uid="{00000000-0005-0000-0000-00002C1F0000}"/>
    <cellStyle name="style1513075151194 2 2 2 2" xfId="16483" xr:uid="{DFF84C94-D74E-432F-8535-01B690CAC1B1}"/>
    <cellStyle name="style1513075151194 2 2 2 3" xfId="26253" xr:uid="{836AACAA-C021-4FAB-A653-B3264D7FED56}"/>
    <cellStyle name="style1513075151194 2 2 2 4" xfId="36022" xr:uid="{F741BDD2-36AD-4738-9461-4409D349D560}"/>
    <cellStyle name="style1513075151194 2 2 2 5" xfId="45792" xr:uid="{00231F4A-9904-4984-AE66-20D243117C1A}"/>
    <cellStyle name="style1513075151194 2 2 2 6" xfId="55562" xr:uid="{99DCF67E-C569-4E6D-9B67-795BE5D508E3}"/>
    <cellStyle name="style1513075151194 2 2 3" xfId="11579" xr:uid="{F446BCA5-C2F5-4204-AADC-3C37CFECC4C8}"/>
    <cellStyle name="style1513075151194 2 2 4" xfId="21349" xr:uid="{91811722-718E-41BA-9DA5-1D2C233FF924}"/>
    <cellStyle name="style1513075151194 2 2 5" xfId="31120" xr:uid="{77533FF4-C38F-4499-BD2C-5E3DFB86F7FC}"/>
    <cellStyle name="style1513075151194 2 2 6" xfId="40888" xr:uid="{097230B8-3B0B-45E9-A2E4-E08217A3A04C}"/>
    <cellStyle name="style1513075151194 2 2 7" xfId="50658" xr:uid="{4A62DC45-1082-4FCB-B6B8-9BA8D76D3E36}"/>
    <cellStyle name="style1513075151194 2 3" xfId="2984" xr:uid="{00000000-0005-0000-0000-00002D1F0000}"/>
    <cellStyle name="style1513075151194 2 3 2" xfId="7888" xr:uid="{00000000-0005-0000-0000-00002E1F0000}"/>
    <cellStyle name="style1513075151194 2 3 2 2" xfId="17676" xr:uid="{1490A1ED-8432-40A6-8C33-CEDF127602AD}"/>
    <cellStyle name="style1513075151194 2 3 2 3" xfId="27446" xr:uid="{CCF79F77-3832-48C2-A50B-B308F716C84E}"/>
    <cellStyle name="style1513075151194 2 3 2 4" xfId="37215" xr:uid="{0C0CC93F-70CD-4344-A1E4-D9B18213BAE2}"/>
    <cellStyle name="style1513075151194 2 3 2 5" xfId="46985" xr:uid="{40F9684F-6708-49A6-9B48-4DEF458CBF6C}"/>
    <cellStyle name="style1513075151194 2 3 2 6" xfId="56755" xr:uid="{3BBFB3A3-EA22-4D9A-BDB2-1DCFA4ECE7E4}"/>
    <cellStyle name="style1513075151194 2 3 3" xfId="12772" xr:uid="{145BB524-1145-4264-9847-39FFC39065F4}"/>
    <cellStyle name="style1513075151194 2 3 4" xfId="22542" xr:uid="{FDF1F87F-B5DD-4FD7-804D-5B2CDF724A05}"/>
    <cellStyle name="style1513075151194 2 3 5" xfId="32313" xr:uid="{BF2D8DC7-ECE4-4C91-9C82-864988A79C83}"/>
    <cellStyle name="style1513075151194 2 3 6" xfId="42081" xr:uid="{3C73A1B5-A869-4550-80CE-75BE2EF34222}"/>
    <cellStyle name="style1513075151194 2 3 7" xfId="51851" xr:uid="{43807B54-3CA8-411F-9FAE-B9E2402CB0C8}"/>
    <cellStyle name="style1513075151194 2 4" xfId="4177" xr:uid="{00000000-0005-0000-0000-00002F1F0000}"/>
    <cellStyle name="style1513075151194 2 4 2" xfId="9081" xr:uid="{00000000-0005-0000-0000-0000301F0000}"/>
    <cellStyle name="style1513075151194 2 4 2 2" xfId="18869" xr:uid="{78896AA5-CE0C-4B1E-AB2E-878A73475F52}"/>
    <cellStyle name="style1513075151194 2 4 2 3" xfId="28639" xr:uid="{36B8D511-8786-4E7F-8547-7D454984D6F9}"/>
    <cellStyle name="style1513075151194 2 4 2 4" xfId="38408" xr:uid="{2820B8CF-BB9A-4AAE-8C35-66766CA632D3}"/>
    <cellStyle name="style1513075151194 2 4 2 5" xfId="48178" xr:uid="{3ACDFB5F-E5DF-431F-8717-3596CDCD37AE}"/>
    <cellStyle name="style1513075151194 2 4 2 6" xfId="57948" xr:uid="{6E35C24F-99D8-4ABB-A466-1A8EDA7C452D}"/>
    <cellStyle name="style1513075151194 2 4 3" xfId="13965" xr:uid="{57DF1D5E-7512-44F3-A413-F81F58D8F71A}"/>
    <cellStyle name="style1513075151194 2 4 4" xfId="23735" xr:uid="{524B2120-8AA8-42A7-83FB-03BFD158F719}"/>
    <cellStyle name="style1513075151194 2 4 5" xfId="33505" xr:uid="{A0BBCE3E-A31A-4A2C-80E8-0336C293DF30}"/>
    <cellStyle name="style1513075151194 2 4 6" xfId="43274" xr:uid="{6DE29188-5135-4795-B5FA-368E689A4B89}"/>
    <cellStyle name="style1513075151194 2 4 7" xfId="53044" xr:uid="{662AB0F5-DA51-49F2-9B0A-607CBFB1FEDC}"/>
    <cellStyle name="style1513075151194 2 5" xfId="5454" xr:uid="{00000000-0005-0000-0000-0000311F0000}"/>
    <cellStyle name="style1513075151194 2 5 2" xfId="15242" xr:uid="{34ACE51C-0D17-4D9C-96D4-2A62C82F7F4E}"/>
    <cellStyle name="style1513075151194 2 5 3" xfId="25012" xr:uid="{260F493B-8754-4EB6-90D2-B5DBAA900117}"/>
    <cellStyle name="style1513075151194 2 5 4" xfId="34781" xr:uid="{996A28EC-6A53-4509-BF7B-AC7C85F528D8}"/>
    <cellStyle name="style1513075151194 2 5 5" xfId="44551" xr:uid="{CC37B27D-4B1B-4C8C-8BD4-11EB92E15B27}"/>
    <cellStyle name="style1513075151194 2 5 6" xfId="54321" xr:uid="{1AB683BD-5B17-4F3D-9896-A3B5BEDAAF8A}"/>
    <cellStyle name="style1513075151194 2 6" xfId="10338" xr:uid="{00E9C20C-4ECA-451E-949A-492BC31455DB}"/>
    <cellStyle name="style1513075151194 2 7" xfId="20108" xr:uid="{8031A109-3376-4DC6-9B9D-6423B48E29BA}"/>
    <cellStyle name="style1513075151194 2 8" xfId="29879" xr:uid="{07999582-BD79-4756-B108-38B92F693B2C}"/>
    <cellStyle name="style1513075151194 2 9" xfId="39647" xr:uid="{AC0D1B51-FD91-4C16-AA34-770DBBFF599D}"/>
    <cellStyle name="style1513075151194 3" xfId="1422" xr:uid="{00000000-0005-0000-0000-0000321F0000}"/>
    <cellStyle name="style1513075151194 3 2" xfId="6326" xr:uid="{00000000-0005-0000-0000-0000331F0000}"/>
    <cellStyle name="style1513075151194 3 2 2" xfId="16114" xr:uid="{DDD486F4-6C53-4061-BE16-7C6640D78B28}"/>
    <cellStyle name="style1513075151194 3 2 3" xfId="25884" xr:uid="{F32774ED-AA64-493C-967C-944B1952A405}"/>
    <cellStyle name="style1513075151194 3 2 4" xfId="35653" xr:uid="{AF1C8606-FB68-443F-822D-D2779EA66F46}"/>
    <cellStyle name="style1513075151194 3 2 5" xfId="45423" xr:uid="{66BACB74-EF64-434F-987B-19102A8CFC1A}"/>
    <cellStyle name="style1513075151194 3 2 6" xfId="55193" xr:uid="{09560A7E-24B0-4F26-841A-E37349CAC25F}"/>
    <cellStyle name="style1513075151194 3 3" xfId="11210" xr:uid="{E84AA722-41D3-4508-8C31-016DF4259D92}"/>
    <cellStyle name="style1513075151194 3 4" xfId="20980" xr:uid="{14AB95F5-EB20-4BC2-9725-CA377C83338F}"/>
    <cellStyle name="style1513075151194 3 5" xfId="30751" xr:uid="{6F90B24F-9621-4637-8A52-9DFE6B5572A6}"/>
    <cellStyle name="style1513075151194 3 6" xfId="40519" xr:uid="{D8D8D779-EA6F-4CE7-B052-B7D8337429A2}"/>
    <cellStyle name="style1513075151194 3 7" xfId="50289" xr:uid="{F180CF82-C7CD-4B18-B797-0525F8E0415F}"/>
    <cellStyle name="style1513075151194 4" xfId="2615" xr:uid="{00000000-0005-0000-0000-0000341F0000}"/>
    <cellStyle name="style1513075151194 4 2" xfId="7519" xr:uid="{00000000-0005-0000-0000-0000351F0000}"/>
    <cellStyle name="style1513075151194 4 2 2" xfId="17307" xr:uid="{2FFD7AB2-1DB0-4048-846E-E598619892DB}"/>
    <cellStyle name="style1513075151194 4 2 3" xfId="27077" xr:uid="{63FF037A-4B23-4D10-A086-6AB6A4F32A38}"/>
    <cellStyle name="style1513075151194 4 2 4" xfId="36846" xr:uid="{BE3F5BF8-CF20-4BB6-9163-F732C10BDFCD}"/>
    <cellStyle name="style1513075151194 4 2 5" xfId="46616" xr:uid="{FF3D8618-8C48-496C-9D07-45EFB2663FDE}"/>
    <cellStyle name="style1513075151194 4 2 6" xfId="56386" xr:uid="{96D2DDE9-BDAE-45CF-973B-EFC89ABF8D09}"/>
    <cellStyle name="style1513075151194 4 3" xfId="12403" xr:uid="{A35AD017-7E15-4937-AA35-95F01DE14BFC}"/>
    <cellStyle name="style1513075151194 4 4" xfId="22173" xr:uid="{7FE996BA-379D-4581-8D8E-ADB16F649DB2}"/>
    <cellStyle name="style1513075151194 4 5" xfId="31944" xr:uid="{A869F648-945A-4FEB-A442-11E3496F979E}"/>
    <cellStyle name="style1513075151194 4 6" xfId="41712" xr:uid="{042F92E0-227C-4309-97B0-C7777666BC2A}"/>
    <cellStyle name="style1513075151194 4 7" xfId="51482" xr:uid="{B6B4D0C7-3D0B-40C7-8E2D-24596F76BE43}"/>
    <cellStyle name="style1513075151194 5" xfId="3808" xr:uid="{00000000-0005-0000-0000-0000361F0000}"/>
    <cellStyle name="style1513075151194 5 2" xfId="8712" xr:uid="{00000000-0005-0000-0000-0000371F0000}"/>
    <cellStyle name="style1513075151194 5 2 2" xfId="18500" xr:uid="{413E1BB0-8313-451A-B4C9-BC69E145AD4C}"/>
    <cellStyle name="style1513075151194 5 2 3" xfId="28270" xr:uid="{CED0F02C-71E8-420D-A628-15F038F45A7F}"/>
    <cellStyle name="style1513075151194 5 2 4" xfId="38039" xr:uid="{EF08DD82-9D13-498F-BD97-635AEF7D6847}"/>
    <cellStyle name="style1513075151194 5 2 5" xfId="47809" xr:uid="{D5398E00-FC74-45B4-8023-A02EB89D5D06}"/>
    <cellStyle name="style1513075151194 5 2 6" xfId="57579" xr:uid="{4F6A8603-B201-4F1B-9942-691B7C763259}"/>
    <cellStyle name="style1513075151194 5 3" xfId="13596" xr:uid="{430AF7E0-579E-4CE1-B39D-C1A9F355E9B7}"/>
    <cellStyle name="style1513075151194 5 4" xfId="23366" xr:uid="{47DF433F-2853-4CEB-81D7-EF384F82AABE}"/>
    <cellStyle name="style1513075151194 5 5" xfId="33136" xr:uid="{F878EB29-DA04-4774-AD09-11BEED5215EC}"/>
    <cellStyle name="style1513075151194 5 6" xfId="42905" xr:uid="{320B26C5-AC8D-456D-918B-1E397A9DFC9D}"/>
    <cellStyle name="style1513075151194 5 7" xfId="52675" xr:uid="{18E55928-C62D-4D09-AC20-8E19A64E42FF}"/>
    <cellStyle name="style1513075151194 6" xfId="5085" xr:uid="{00000000-0005-0000-0000-0000381F0000}"/>
    <cellStyle name="style1513075151194 6 2" xfId="14873" xr:uid="{0A5FAACF-B5DC-455A-8FE8-E1D46D6EBC2C}"/>
    <cellStyle name="style1513075151194 6 3" xfId="24643" xr:uid="{F2D9E548-B0F3-452E-BC2F-25A8FE8937F1}"/>
    <cellStyle name="style1513075151194 6 4" xfId="34412" xr:uid="{FD977F5A-6A13-42B5-A008-B012010E7486}"/>
    <cellStyle name="style1513075151194 6 5" xfId="44182" xr:uid="{AF4109BE-E356-47E9-AEE8-A679299C829F}"/>
    <cellStyle name="style1513075151194 6 6" xfId="53952" xr:uid="{CDCA2EAB-091C-4240-A8D0-DC5F41D19A37}"/>
    <cellStyle name="style1513075151194 7" xfId="9969" xr:uid="{0160421A-14B5-43BC-96B2-2BBDCF9E1739}"/>
    <cellStyle name="style1513075151194 8" xfId="19739" xr:uid="{D3874E3D-8FC5-474F-A1D8-6787C73550FA}"/>
    <cellStyle name="style1513075151194 9" xfId="29510" xr:uid="{3EE92DA8-7772-49FD-BC1C-4B90AEDD95BB}"/>
    <cellStyle name="style1513075153178" xfId="129" xr:uid="{00000000-0005-0000-0000-0000391F0000}"/>
    <cellStyle name="style1513075153178 10" xfId="39279" xr:uid="{AF88416C-568A-421E-B5C8-ACEB117F7F3D}"/>
    <cellStyle name="style1513075153178 11" xfId="49049" xr:uid="{0B367C43-7174-40C0-BA81-E278007E1168}"/>
    <cellStyle name="style1513075153178 2" xfId="501" xr:uid="{00000000-0005-0000-0000-00003A1F0000}"/>
    <cellStyle name="style1513075153178 2 10" xfId="49418" xr:uid="{41DFF06B-59D6-4E27-BE09-08CB888B203A}"/>
    <cellStyle name="style1513075153178 2 2" xfId="1792" xr:uid="{00000000-0005-0000-0000-00003B1F0000}"/>
    <cellStyle name="style1513075153178 2 2 2" xfId="6696" xr:uid="{00000000-0005-0000-0000-00003C1F0000}"/>
    <cellStyle name="style1513075153178 2 2 2 2" xfId="16484" xr:uid="{493147C2-6BB3-476B-A2EB-AB0B69117FE1}"/>
    <cellStyle name="style1513075153178 2 2 2 3" xfId="26254" xr:uid="{B28836D7-FF17-4558-BA87-399E626AD933}"/>
    <cellStyle name="style1513075153178 2 2 2 4" xfId="36023" xr:uid="{67DE61AF-DAFD-4EB9-816E-6C3725039661}"/>
    <cellStyle name="style1513075153178 2 2 2 5" xfId="45793" xr:uid="{DCDB0BF0-1167-4EEB-ADC5-41ECCBAEBE82}"/>
    <cellStyle name="style1513075153178 2 2 2 6" xfId="55563" xr:uid="{B6941A73-756C-4447-A04E-AC7F09875086}"/>
    <cellStyle name="style1513075153178 2 2 3" xfId="11580" xr:uid="{AB60FF7A-39DF-4C50-9452-0DD85383F81A}"/>
    <cellStyle name="style1513075153178 2 2 4" xfId="21350" xr:uid="{5411CA35-AB48-49B5-BA72-A914EE324F8A}"/>
    <cellStyle name="style1513075153178 2 2 5" xfId="31121" xr:uid="{C361CA3C-8C5C-4DAB-B3B5-B3DAAC60A0AB}"/>
    <cellStyle name="style1513075153178 2 2 6" xfId="40889" xr:uid="{8852E5B3-8A6D-4EA0-977F-D6C6C215EE6C}"/>
    <cellStyle name="style1513075153178 2 2 7" xfId="50659" xr:uid="{21A56F36-CF4C-4B21-B733-85199553CEE9}"/>
    <cellStyle name="style1513075153178 2 3" xfId="2985" xr:uid="{00000000-0005-0000-0000-00003D1F0000}"/>
    <cellStyle name="style1513075153178 2 3 2" xfId="7889" xr:uid="{00000000-0005-0000-0000-00003E1F0000}"/>
    <cellStyle name="style1513075153178 2 3 2 2" xfId="17677" xr:uid="{5192BA5B-C83B-425F-9DF9-5E0F1EA22C34}"/>
    <cellStyle name="style1513075153178 2 3 2 3" xfId="27447" xr:uid="{948D174F-EC7A-488C-9D43-A3E5255129DF}"/>
    <cellStyle name="style1513075153178 2 3 2 4" xfId="37216" xr:uid="{E018FD46-5670-4315-ACBD-ABBE9A6ACE5C}"/>
    <cellStyle name="style1513075153178 2 3 2 5" xfId="46986" xr:uid="{40614820-D4C4-47E2-A393-27AD3EBF9FF0}"/>
    <cellStyle name="style1513075153178 2 3 2 6" xfId="56756" xr:uid="{E31C1726-FB7C-4AD4-9046-3CB702692FC5}"/>
    <cellStyle name="style1513075153178 2 3 3" xfId="12773" xr:uid="{B5EB02C8-5804-43D2-9DE2-90B961574AF0}"/>
    <cellStyle name="style1513075153178 2 3 4" xfId="22543" xr:uid="{DB9BC243-AC1B-4182-8373-742C31109288}"/>
    <cellStyle name="style1513075153178 2 3 5" xfId="32314" xr:uid="{CA4578E1-C0DE-4DAB-9135-8271C088E7D0}"/>
    <cellStyle name="style1513075153178 2 3 6" xfId="42082" xr:uid="{27F290A9-3859-4E86-9F12-2B3100D35C41}"/>
    <cellStyle name="style1513075153178 2 3 7" xfId="51852" xr:uid="{FA77DEDA-19F9-4673-9A22-E2E6EE703E47}"/>
    <cellStyle name="style1513075153178 2 4" xfId="4178" xr:uid="{00000000-0005-0000-0000-00003F1F0000}"/>
    <cellStyle name="style1513075153178 2 4 2" xfId="9082" xr:uid="{00000000-0005-0000-0000-0000401F0000}"/>
    <cellStyle name="style1513075153178 2 4 2 2" xfId="18870" xr:uid="{D80DF914-8C34-464E-A371-63075E31DB79}"/>
    <cellStyle name="style1513075153178 2 4 2 3" xfId="28640" xr:uid="{CC8FC288-23E1-4274-AF91-E7C6F0ED1E68}"/>
    <cellStyle name="style1513075153178 2 4 2 4" xfId="38409" xr:uid="{3F49EB2F-D60F-441C-9AAA-BCD37B93645D}"/>
    <cellStyle name="style1513075153178 2 4 2 5" xfId="48179" xr:uid="{4BBE8FDD-8034-4341-8009-DEC03CD683D3}"/>
    <cellStyle name="style1513075153178 2 4 2 6" xfId="57949" xr:uid="{D48D64CA-DA95-4E7F-85F7-2371ABF871AD}"/>
    <cellStyle name="style1513075153178 2 4 3" xfId="13966" xr:uid="{E0EAC150-8C42-400F-BFBB-5F7331B3EE6D}"/>
    <cellStyle name="style1513075153178 2 4 4" xfId="23736" xr:uid="{122095F6-503C-4B9C-8F27-79B1696058E4}"/>
    <cellStyle name="style1513075153178 2 4 5" xfId="33506" xr:uid="{5AD35020-F7C7-4EC3-BF0D-330F172FDF69}"/>
    <cellStyle name="style1513075153178 2 4 6" xfId="43275" xr:uid="{2EA56D5C-E020-4AAD-8082-AC57C5946672}"/>
    <cellStyle name="style1513075153178 2 4 7" xfId="53045" xr:uid="{03D8B281-F52C-46E3-A31F-E09E8A8E33F5}"/>
    <cellStyle name="style1513075153178 2 5" xfId="5455" xr:uid="{00000000-0005-0000-0000-0000411F0000}"/>
    <cellStyle name="style1513075153178 2 5 2" xfId="15243" xr:uid="{1CD52513-7380-4DAE-A6DC-A3A5F0D56AFC}"/>
    <cellStyle name="style1513075153178 2 5 3" xfId="25013" xr:uid="{B59B87A0-60FE-469D-B0B4-2A49B67AACF3}"/>
    <cellStyle name="style1513075153178 2 5 4" xfId="34782" xr:uid="{81EFED9B-F319-4E41-8035-00D91D0EACF0}"/>
    <cellStyle name="style1513075153178 2 5 5" xfId="44552" xr:uid="{B7E374B0-2FF7-455A-8771-64FC6E802575}"/>
    <cellStyle name="style1513075153178 2 5 6" xfId="54322" xr:uid="{580736CA-558E-4323-9F5C-85578DD1DE05}"/>
    <cellStyle name="style1513075153178 2 6" xfId="10339" xr:uid="{06024DB7-637F-4300-B975-7711A147D1A2}"/>
    <cellStyle name="style1513075153178 2 7" xfId="20109" xr:uid="{330FBDFA-1F85-41C4-B04A-C5A26DD1E3E9}"/>
    <cellStyle name="style1513075153178 2 8" xfId="29880" xr:uid="{CE732C17-49AA-441D-84EE-09D807A6D333}"/>
    <cellStyle name="style1513075153178 2 9" xfId="39648" xr:uid="{AE9A56D9-259A-4300-9302-B6848FFEE758}"/>
    <cellStyle name="style1513075153178 3" xfId="1423" xr:uid="{00000000-0005-0000-0000-0000421F0000}"/>
    <cellStyle name="style1513075153178 3 2" xfId="6327" xr:uid="{00000000-0005-0000-0000-0000431F0000}"/>
    <cellStyle name="style1513075153178 3 2 2" xfId="16115" xr:uid="{45379CAE-F8C7-4DDA-897E-DF413ED2F62A}"/>
    <cellStyle name="style1513075153178 3 2 3" xfId="25885" xr:uid="{1E5CEA10-B9EA-4B6B-9693-4C544095ABA2}"/>
    <cellStyle name="style1513075153178 3 2 4" xfId="35654" xr:uid="{029C390E-19B7-4104-B6BD-0F7962042F4C}"/>
    <cellStyle name="style1513075153178 3 2 5" xfId="45424" xr:uid="{B907E2FF-CA92-4408-A90E-E5BBCABEA414}"/>
    <cellStyle name="style1513075153178 3 2 6" xfId="55194" xr:uid="{3B50B413-0FB9-4523-A0B9-5CF6374F086E}"/>
    <cellStyle name="style1513075153178 3 3" xfId="11211" xr:uid="{923766D6-E03E-4144-A676-66E91973BB9B}"/>
    <cellStyle name="style1513075153178 3 4" xfId="20981" xr:uid="{EC265CC3-73F9-46DC-B811-772DFF0031F1}"/>
    <cellStyle name="style1513075153178 3 5" xfId="30752" xr:uid="{ACFF5289-6188-4F5B-8115-FE0250C67EE8}"/>
    <cellStyle name="style1513075153178 3 6" xfId="40520" xr:uid="{90439239-25B9-4720-85AA-B08B5C53C04B}"/>
    <cellStyle name="style1513075153178 3 7" xfId="50290" xr:uid="{B7D01CD3-8C9C-4E9E-8DBD-E1A6A6FA7DC3}"/>
    <cellStyle name="style1513075153178 4" xfId="2616" xr:uid="{00000000-0005-0000-0000-0000441F0000}"/>
    <cellStyle name="style1513075153178 4 2" xfId="7520" xr:uid="{00000000-0005-0000-0000-0000451F0000}"/>
    <cellStyle name="style1513075153178 4 2 2" xfId="17308" xr:uid="{8A2196C5-6EB3-4EDF-880B-DC8DBB4EEEF2}"/>
    <cellStyle name="style1513075153178 4 2 3" xfId="27078" xr:uid="{ED5C6ADF-983C-4116-8ACC-8C5A031C3577}"/>
    <cellStyle name="style1513075153178 4 2 4" xfId="36847" xr:uid="{3F96AF86-78D8-44E4-85D1-30671A398E7A}"/>
    <cellStyle name="style1513075153178 4 2 5" xfId="46617" xr:uid="{E7D39135-3D0E-41B4-8131-3526DD6185B9}"/>
    <cellStyle name="style1513075153178 4 2 6" xfId="56387" xr:uid="{E764F4DE-CB58-483E-B61A-1918E006F9EB}"/>
    <cellStyle name="style1513075153178 4 3" xfId="12404" xr:uid="{ED3A3B96-91D4-4BDB-BAF5-91BC87692164}"/>
    <cellStyle name="style1513075153178 4 4" xfId="22174" xr:uid="{96540323-F903-4498-A223-9557FB5F9F21}"/>
    <cellStyle name="style1513075153178 4 5" xfId="31945" xr:uid="{48BC558B-503F-4B2A-AEEF-5EE3B07EE28E}"/>
    <cellStyle name="style1513075153178 4 6" xfId="41713" xr:uid="{4EDA82FB-296B-4124-A8EB-5CBF931413C8}"/>
    <cellStyle name="style1513075153178 4 7" xfId="51483" xr:uid="{55295E51-E4FE-40C0-9C87-9D8B1E792FFE}"/>
    <cellStyle name="style1513075153178 5" xfId="3809" xr:uid="{00000000-0005-0000-0000-0000461F0000}"/>
    <cellStyle name="style1513075153178 5 2" xfId="8713" xr:uid="{00000000-0005-0000-0000-0000471F0000}"/>
    <cellStyle name="style1513075153178 5 2 2" xfId="18501" xr:uid="{8D9D427D-0EBB-4B15-8507-B262767DF32A}"/>
    <cellStyle name="style1513075153178 5 2 3" xfId="28271" xr:uid="{1730D8FD-9432-498A-A24A-B46DEE9F6EBC}"/>
    <cellStyle name="style1513075153178 5 2 4" xfId="38040" xr:uid="{42800578-3A65-435C-9D97-D3624EFA995B}"/>
    <cellStyle name="style1513075153178 5 2 5" xfId="47810" xr:uid="{298BE88C-C15A-43A5-A339-CB480C470639}"/>
    <cellStyle name="style1513075153178 5 2 6" xfId="57580" xr:uid="{5502307C-895E-41AD-8533-15A031980917}"/>
    <cellStyle name="style1513075153178 5 3" xfId="13597" xr:uid="{2FD2211E-E6D3-4DA8-AC14-F76E2F34F7CC}"/>
    <cellStyle name="style1513075153178 5 4" xfId="23367" xr:uid="{BFA9196B-B40E-44D4-B7C5-9A5D4ECFA2F5}"/>
    <cellStyle name="style1513075153178 5 5" xfId="33137" xr:uid="{2FF80FE4-5F23-413D-A7DC-983D3C52930A}"/>
    <cellStyle name="style1513075153178 5 6" xfId="42906" xr:uid="{B6C91DF8-49B6-46DE-A6B4-875F371F5665}"/>
    <cellStyle name="style1513075153178 5 7" xfId="52676" xr:uid="{1118464D-0663-4EF1-8883-D59A9C6EF4BF}"/>
    <cellStyle name="style1513075153178 6" xfId="5086" xr:uid="{00000000-0005-0000-0000-0000481F0000}"/>
    <cellStyle name="style1513075153178 6 2" xfId="14874" xr:uid="{D45DC7F9-B791-45B0-9640-273425830B63}"/>
    <cellStyle name="style1513075153178 6 3" xfId="24644" xr:uid="{C4F66FA7-525F-4E05-B2E1-DC6E1987541E}"/>
    <cellStyle name="style1513075153178 6 4" xfId="34413" xr:uid="{B489754C-1482-43C8-926D-8731F78B8D22}"/>
    <cellStyle name="style1513075153178 6 5" xfId="44183" xr:uid="{BB6377F1-D517-4694-B3C1-BB749BFEDC76}"/>
    <cellStyle name="style1513075153178 6 6" xfId="53953" xr:uid="{560312ED-1907-4612-8014-EEF4A4F8AD9C}"/>
    <cellStyle name="style1513075153178 7" xfId="9970" xr:uid="{11A8DB08-23EE-4D17-86E5-A24CDB0F963B}"/>
    <cellStyle name="style1513075153178 8" xfId="19740" xr:uid="{30E53A17-1268-4BE2-94CD-C7C5929A6978}"/>
    <cellStyle name="style1513075153178 9" xfId="29511" xr:uid="{BFE2CB97-B32D-4F32-95B2-5DEDF6759738}"/>
    <cellStyle name="style1513075153694" xfId="130" xr:uid="{00000000-0005-0000-0000-0000491F0000}"/>
    <cellStyle name="style1513075153694 10" xfId="39280" xr:uid="{11A42CF1-D84F-4865-A777-806F5B478F63}"/>
    <cellStyle name="style1513075153694 11" xfId="49050" xr:uid="{EC924726-CF1B-44B0-B70B-A5644DA9703D}"/>
    <cellStyle name="style1513075153694 2" xfId="502" xr:uid="{00000000-0005-0000-0000-00004A1F0000}"/>
    <cellStyle name="style1513075153694 2 10" xfId="49419" xr:uid="{F9B24974-9E4E-4C9F-B692-2E5E923CEB98}"/>
    <cellStyle name="style1513075153694 2 2" xfId="1793" xr:uid="{00000000-0005-0000-0000-00004B1F0000}"/>
    <cellStyle name="style1513075153694 2 2 2" xfId="6697" xr:uid="{00000000-0005-0000-0000-00004C1F0000}"/>
    <cellStyle name="style1513075153694 2 2 2 2" xfId="16485" xr:uid="{9B7B40FE-6D02-4E68-94C1-63315A46182B}"/>
    <cellStyle name="style1513075153694 2 2 2 3" xfId="26255" xr:uid="{834AF7F6-8C49-4A64-855B-F6DEB800C84E}"/>
    <cellStyle name="style1513075153694 2 2 2 4" xfId="36024" xr:uid="{B7B5BDC0-5A91-4F12-BC8E-0B9BEA6BCD75}"/>
    <cellStyle name="style1513075153694 2 2 2 5" xfId="45794" xr:uid="{1CBDE123-DDCD-4946-AE55-642A1CA518B5}"/>
    <cellStyle name="style1513075153694 2 2 2 6" xfId="55564" xr:uid="{FC12D2EC-CEE1-4655-B20D-E58B0EE5F21F}"/>
    <cellStyle name="style1513075153694 2 2 3" xfId="11581" xr:uid="{F4F61BCC-DDE5-43AD-A655-DBC463E1FBA4}"/>
    <cellStyle name="style1513075153694 2 2 4" xfId="21351" xr:uid="{4C160C17-AAAA-4B2E-9F9A-6F0901788E0B}"/>
    <cellStyle name="style1513075153694 2 2 5" xfId="31122" xr:uid="{7C44C2EA-3FA7-4B69-A6FA-BC39B1FB54CC}"/>
    <cellStyle name="style1513075153694 2 2 6" xfId="40890" xr:uid="{A6753D44-49FB-4A1B-8B07-D9447AB49855}"/>
    <cellStyle name="style1513075153694 2 2 7" xfId="50660" xr:uid="{F5459CD4-7BBA-4214-BDDE-AEAB09D505B6}"/>
    <cellStyle name="style1513075153694 2 3" xfId="2986" xr:uid="{00000000-0005-0000-0000-00004D1F0000}"/>
    <cellStyle name="style1513075153694 2 3 2" xfId="7890" xr:uid="{00000000-0005-0000-0000-00004E1F0000}"/>
    <cellStyle name="style1513075153694 2 3 2 2" xfId="17678" xr:uid="{227AAE71-6547-454D-8612-B847CADB5E8E}"/>
    <cellStyle name="style1513075153694 2 3 2 3" xfId="27448" xr:uid="{1F69CA48-2444-441D-87F1-92FFB889210F}"/>
    <cellStyle name="style1513075153694 2 3 2 4" xfId="37217" xr:uid="{BF4CFF49-95F7-4CF0-B7B8-BF26E5B03523}"/>
    <cellStyle name="style1513075153694 2 3 2 5" xfId="46987" xr:uid="{71B31AE5-7FF2-414F-AD31-CDDB03438A61}"/>
    <cellStyle name="style1513075153694 2 3 2 6" xfId="56757" xr:uid="{EC30D00F-7512-46EA-8EA2-AB2D7BB61662}"/>
    <cellStyle name="style1513075153694 2 3 3" xfId="12774" xr:uid="{8F63EED0-64FB-419E-B886-6B70BF84CE87}"/>
    <cellStyle name="style1513075153694 2 3 4" xfId="22544" xr:uid="{47B87C61-6291-4F0D-87F2-EC4694A84E49}"/>
    <cellStyle name="style1513075153694 2 3 5" xfId="32315" xr:uid="{7F3A2BCF-DF29-4FAE-88D8-C29530163DEE}"/>
    <cellStyle name="style1513075153694 2 3 6" xfId="42083" xr:uid="{79D2672F-4D11-4953-B206-A0F65585FC51}"/>
    <cellStyle name="style1513075153694 2 3 7" xfId="51853" xr:uid="{DD196FE6-0648-4A2A-A917-8EB3BE1FF702}"/>
    <cellStyle name="style1513075153694 2 4" xfId="4179" xr:uid="{00000000-0005-0000-0000-00004F1F0000}"/>
    <cellStyle name="style1513075153694 2 4 2" xfId="9083" xr:uid="{00000000-0005-0000-0000-0000501F0000}"/>
    <cellStyle name="style1513075153694 2 4 2 2" xfId="18871" xr:uid="{50AFD0FB-8E30-4E84-B3F7-FCA40CF823D6}"/>
    <cellStyle name="style1513075153694 2 4 2 3" xfId="28641" xr:uid="{1D84FDD6-994C-4E7B-8177-778CA522C2F5}"/>
    <cellStyle name="style1513075153694 2 4 2 4" xfId="38410" xr:uid="{C4C80A0C-6403-4521-B187-1D24AD2ED96A}"/>
    <cellStyle name="style1513075153694 2 4 2 5" xfId="48180" xr:uid="{EC78A4FE-F5BA-456F-83E3-4FC37AF16555}"/>
    <cellStyle name="style1513075153694 2 4 2 6" xfId="57950" xr:uid="{CB011020-6CAB-4FD7-B068-713520F954B7}"/>
    <cellStyle name="style1513075153694 2 4 3" xfId="13967" xr:uid="{3AE61B89-7169-440C-996C-4E54EF2FDEA3}"/>
    <cellStyle name="style1513075153694 2 4 4" xfId="23737" xr:uid="{BD82BF59-DA02-422F-BB39-2CC76E743796}"/>
    <cellStyle name="style1513075153694 2 4 5" xfId="33507" xr:uid="{631C13AF-FB81-4B66-ABAE-F3DDC150287D}"/>
    <cellStyle name="style1513075153694 2 4 6" xfId="43276" xr:uid="{23D72892-B505-433F-8AAA-FBA7F660CF37}"/>
    <cellStyle name="style1513075153694 2 4 7" xfId="53046" xr:uid="{66022CC7-FAD8-4245-8DCE-9D4A7C64337A}"/>
    <cellStyle name="style1513075153694 2 5" xfId="5456" xr:uid="{00000000-0005-0000-0000-0000511F0000}"/>
    <cellStyle name="style1513075153694 2 5 2" xfId="15244" xr:uid="{CD5300B8-57F9-455E-AF63-9BFB90556812}"/>
    <cellStyle name="style1513075153694 2 5 3" xfId="25014" xr:uid="{912A72C4-9AB6-43B3-BB8F-5BC01D766D5F}"/>
    <cellStyle name="style1513075153694 2 5 4" xfId="34783" xr:uid="{3AB0E395-8FD0-49AA-B4FC-C2F91E8B8983}"/>
    <cellStyle name="style1513075153694 2 5 5" xfId="44553" xr:uid="{945A82F6-CBD3-438B-B3A8-48E791362BC8}"/>
    <cellStyle name="style1513075153694 2 5 6" xfId="54323" xr:uid="{4C488CC0-D9C6-48F9-973A-7061E77DCA1E}"/>
    <cellStyle name="style1513075153694 2 6" xfId="10340" xr:uid="{8EB825F3-98CB-4E92-B6C2-2399513B4F10}"/>
    <cellStyle name="style1513075153694 2 7" xfId="20110" xr:uid="{F5988CE1-DA39-4501-A3BA-037C3A4AB9F4}"/>
    <cellStyle name="style1513075153694 2 8" xfId="29881" xr:uid="{C59F45E0-8FFD-408A-899F-62B00C4CBFA6}"/>
    <cellStyle name="style1513075153694 2 9" xfId="39649" xr:uid="{2D902DBC-67B9-4830-971F-BC2266AF441A}"/>
    <cellStyle name="style1513075153694 3" xfId="1424" xr:uid="{00000000-0005-0000-0000-0000521F0000}"/>
    <cellStyle name="style1513075153694 3 2" xfId="6328" xr:uid="{00000000-0005-0000-0000-0000531F0000}"/>
    <cellStyle name="style1513075153694 3 2 2" xfId="16116" xr:uid="{94AC7626-964D-46B3-842E-EF83B08CBBDF}"/>
    <cellStyle name="style1513075153694 3 2 3" xfId="25886" xr:uid="{C19F6F72-C91E-49A2-9606-A57B10971043}"/>
    <cellStyle name="style1513075153694 3 2 4" xfId="35655" xr:uid="{6D4C5F4A-361D-4AFA-A327-4764117565B6}"/>
    <cellStyle name="style1513075153694 3 2 5" xfId="45425" xr:uid="{04A1382E-6491-4939-B0CF-08499E7A605E}"/>
    <cellStyle name="style1513075153694 3 2 6" xfId="55195" xr:uid="{2B70873A-DA15-4119-B9F4-C2979BAE37EF}"/>
    <cellStyle name="style1513075153694 3 3" xfId="11212" xr:uid="{EB0966DD-F1C6-431C-A837-D2505BDA427D}"/>
    <cellStyle name="style1513075153694 3 4" xfId="20982" xr:uid="{8CC5408A-F15A-4E9C-8BD2-CC7D41B647B5}"/>
    <cellStyle name="style1513075153694 3 5" xfId="30753" xr:uid="{976E2406-EFC4-41B0-96AB-3EC323C82121}"/>
    <cellStyle name="style1513075153694 3 6" xfId="40521" xr:uid="{62F666A2-CA08-4BE2-8742-4FB3AE44DF18}"/>
    <cellStyle name="style1513075153694 3 7" xfId="50291" xr:uid="{425E2048-71D9-438C-862F-A38FF0ABA359}"/>
    <cellStyle name="style1513075153694 4" xfId="2617" xr:uid="{00000000-0005-0000-0000-0000541F0000}"/>
    <cellStyle name="style1513075153694 4 2" xfId="7521" xr:uid="{00000000-0005-0000-0000-0000551F0000}"/>
    <cellStyle name="style1513075153694 4 2 2" xfId="17309" xr:uid="{20DC450B-FAB5-485A-A32D-D8B2F7D74DE4}"/>
    <cellStyle name="style1513075153694 4 2 3" xfId="27079" xr:uid="{93B6DB74-00A3-4E17-8249-394D134C343A}"/>
    <cellStyle name="style1513075153694 4 2 4" xfId="36848" xr:uid="{30278B74-DDFB-4E4C-8CDD-BA17EC5173C4}"/>
    <cellStyle name="style1513075153694 4 2 5" xfId="46618" xr:uid="{80F5BA57-C66B-4E52-8E07-124F24141BB7}"/>
    <cellStyle name="style1513075153694 4 2 6" xfId="56388" xr:uid="{114D1C1D-AE37-4B00-972B-000D657C1023}"/>
    <cellStyle name="style1513075153694 4 3" xfId="12405" xr:uid="{BDBB1CE8-0C0A-4928-8DB3-806C32A31354}"/>
    <cellStyle name="style1513075153694 4 4" xfId="22175" xr:uid="{1DF0AF9D-B5F0-4951-B1A7-019EB869ADEB}"/>
    <cellStyle name="style1513075153694 4 5" xfId="31946" xr:uid="{A639C0BF-5C9A-49CB-AF75-649F0A3C51DD}"/>
    <cellStyle name="style1513075153694 4 6" xfId="41714" xr:uid="{7E557E39-5C13-4D8A-B1B5-E3FB370AD0F6}"/>
    <cellStyle name="style1513075153694 4 7" xfId="51484" xr:uid="{9D479B0F-82A7-4F0A-9190-29320A41719C}"/>
    <cellStyle name="style1513075153694 5" xfId="3810" xr:uid="{00000000-0005-0000-0000-0000561F0000}"/>
    <cellStyle name="style1513075153694 5 2" xfId="8714" xr:uid="{00000000-0005-0000-0000-0000571F0000}"/>
    <cellStyle name="style1513075153694 5 2 2" xfId="18502" xr:uid="{BA940B85-D67E-4B32-B654-8AA0CFC8B95A}"/>
    <cellStyle name="style1513075153694 5 2 3" xfId="28272" xr:uid="{5B78DEEC-1D55-4B21-9178-F5884C1A8A7E}"/>
    <cellStyle name="style1513075153694 5 2 4" xfId="38041" xr:uid="{C7DA4DE8-5D30-4B02-BF47-0F1625EFFD9E}"/>
    <cellStyle name="style1513075153694 5 2 5" xfId="47811" xr:uid="{A127DA43-F2E5-472E-B10C-F0042C292D0F}"/>
    <cellStyle name="style1513075153694 5 2 6" xfId="57581" xr:uid="{37171537-00D7-4B50-A055-27AB7D4732B5}"/>
    <cellStyle name="style1513075153694 5 3" xfId="13598" xr:uid="{89A87FC8-1E9C-452E-8385-85BBFECAFC6A}"/>
    <cellStyle name="style1513075153694 5 4" xfId="23368" xr:uid="{508D3CC6-6B9C-4DD8-AE2A-D639737B63E5}"/>
    <cellStyle name="style1513075153694 5 5" xfId="33138" xr:uid="{D2FBE53D-CE4F-46AA-9EA9-2B3FA6D2F31B}"/>
    <cellStyle name="style1513075153694 5 6" xfId="42907" xr:uid="{765EBD48-3A60-4092-859D-5C53D78CFA7B}"/>
    <cellStyle name="style1513075153694 5 7" xfId="52677" xr:uid="{1EE3116E-CDCE-4F39-89B2-35C80C79C2F8}"/>
    <cellStyle name="style1513075153694 6" xfId="5087" xr:uid="{00000000-0005-0000-0000-0000581F0000}"/>
    <cellStyle name="style1513075153694 6 2" xfId="14875" xr:uid="{68B71655-F24A-4492-B246-018D7A80102C}"/>
    <cellStyle name="style1513075153694 6 3" xfId="24645" xr:uid="{2F504F38-FFA2-474A-ABE6-83DBF0F66082}"/>
    <cellStyle name="style1513075153694 6 4" xfId="34414" xr:uid="{C82ED3D9-3DAB-410E-A590-1C99915683FD}"/>
    <cellStyle name="style1513075153694 6 5" xfId="44184" xr:uid="{5D90592F-07CA-42F1-BC01-E1AE1DADE9C7}"/>
    <cellStyle name="style1513075153694 6 6" xfId="53954" xr:uid="{9F4ECE52-0217-4D3A-91AC-775AC090022A}"/>
    <cellStyle name="style1513075153694 7" xfId="9971" xr:uid="{8AD0EC20-F661-46A9-82FC-F79156B99EFA}"/>
    <cellStyle name="style1513075153694 8" xfId="19741" xr:uid="{17E6F113-38F9-4D3E-B45E-3EC817328148}"/>
    <cellStyle name="style1513075153694 9" xfId="29512" xr:uid="{E6DDE3E1-C8DE-4768-AE9F-BEAC8231E874}"/>
    <cellStyle name="style1513075154272" xfId="131" xr:uid="{00000000-0005-0000-0000-0000591F0000}"/>
    <cellStyle name="style1513075154272 10" xfId="39281" xr:uid="{409FF468-C191-4B66-8803-C63A43F7E8FF}"/>
    <cellStyle name="style1513075154272 11" xfId="49051" xr:uid="{306C7CA3-A373-4EB2-9539-4BEE08B8D828}"/>
    <cellStyle name="style1513075154272 2" xfId="503" xr:uid="{00000000-0005-0000-0000-00005A1F0000}"/>
    <cellStyle name="style1513075154272 2 10" xfId="49420" xr:uid="{1F3C3D42-7427-4E3D-8B34-765BF44F31B4}"/>
    <cellStyle name="style1513075154272 2 2" xfId="1794" xr:uid="{00000000-0005-0000-0000-00005B1F0000}"/>
    <cellStyle name="style1513075154272 2 2 2" xfId="6698" xr:uid="{00000000-0005-0000-0000-00005C1F0000}"/>
    <cellStyle name="style1513075154272 2 2 2 2" xfId="16486" xr:uid="{9FE9B4EE-DB7C-4F09-A1B0-2FE4012D675B}"/>
    <cellStyle name="style1513075154272 2 2 2 3" xfId="26256" xr:uid="{F4F4A03A-B49D-4FC9-A6EA-E268A22A5636}"/>
    <cellStyle name="style1513075154272 2 2 2 4" xfId="36025" xr:uid="{71161C2D-B186-4F42-B144-2C99F3A3F82F}"/>
    <cellStyle name="style1513075154272 2 2 2 5" xfId="45795" xr:uid="{8EC42CC9-3497-464A-8A4A-D45E9A2608F7}"/>
    <cellStyle name="style1513075154272 2 2 2 6" xfId="55565" xr:uid="{89FFB711-5BBF-4656-82DA-624B529AD615}"/>
    <cellStyle name="style1513075154272 2 2 3" xfId="11582" xr:uid="{CF06CFF7-DCC3-4AD7-8164-909AAE75CFE4}"/>
    <cellStyle name="style1513075154272 2 2 4" xfId="21352" xr:uid="{0FB24117-EE68-4452-AF76-EDFF21E31C54}"/>
    <cellStyle name="style1513075154272 2 2 5" xfId="31123" xr:uid="{10CC3AB7-A330-4BD9-93A7-7E36E93898F4}"/>
    <cellStyle name="style1513075154272 2 2 6" xfId="40891" xr:uid="{30A29FCE-410A-4DD3-84F3-FEF284681A99}"/>
    <cellStyle name="style1513075154272 2 2 7" xfId="50661" xr:uid="{16FEF03F-E670-488E-8091-4B8BF1B4BA55}"/>
    <cellStyle name="style1513075154272 2 3" xfId="2987" xr:uid="{00000000-0005-0000-0000-00005D1F0000}"/>
    <cellStyle name="style1513075154272 2 3 2" xfId="7891" xr:uid="{00000000-0005-0000-0000-00005E1F0000}"/>
    <cellStyle name="style1513075154272 2 3 2 2" xfId="17679" xr:uid="{19FE00D6-48A3-401C-A87D-2D8DAFF7E1C7}"/>
    <cellStyle name="style1513075154272 2 3 2 3" xfId="27449" xr:uid="{39934852-5C37-4D3D-B083-8D472FE83F2B}"/>
    <cellStyle name="style1513075154272 2 3 2 4" xfId="37218" xr:uid="{CF8CFA0B-7E63-4B44-9F34-4ED9F08F7699}"/>
    <cellStyle name="style1513075154272 2 3 2 5" xfId="46988" xr:uid="{27607F20-3300-4D08-9CA9-2EF9E641767A}"/>
    <cellStyle name="style1513075154272 2 3 2 6" xfId="56758" xr:uid="{6558D7E8-E9CE-4DE6-9BF6-AB5F77912A6F}"/>
    <cellStyle name="style1513075154272 2 3 3" xfId="12775" xr:uid="{A29C1C19-2208-4EB7-B454-FAA19EFDBB52}"/>
    <cellStyle name="style1513075154272 2 3 4" xfId="22545" xr:uid="{E2478763-B7DD-442E-92D1-123BCA7B83C4}"/>
    <cellStyle name="style1513075154272 2 3 5" xfId="32316" xr:uid="{C83B1D99-4E17-4A95-B034-884731B562D8}"/>
    <cellStyle name="style1513075154272 2 3 6" xfId="42084" xr:uid="{D5FAD146-5874-4829-A516-539655AA294B}"/>
    <cellStyle name="style1513075154272 2 3 7" xfId="51854" xr:uid="{314A1EF6-66C5-4887-87D5-B23C420C8692}"/>
    <cellStyle name="style1513075154272 2 4" xfId="4180" xr:uid="{00000000-0005-0000-0000-00005F1F0000}"/>
    <cellStyle name="style1513075154272 2 4 2" xfId="9084" xr:uid="{00000000-0005-0000-0000-0000601F0000}"/>
    <cellStyle name="style1513075154272 2 4 2 2" xfId="18872" xr:uid="{01BFBA92-728B-4E5E-B9CC-EEFB8CCC45E1}"/>
    <cellStyle name="style1513075154272 2 4 2 3" xfId="28642" xr:uid="{845A55B8-511D-4881-AA34-09113077EB6A}"/>
    <cellStyle name="style1513075154272 2 4 2 4" xfId="38411" xr:uid="{981E3D09-C2B6-43A2-8BE1-A2F0A898D235}"/>
    <cellStyle name="style1513075154272 2 4 2 5" xfId="48181" xr:uid="{D35ADEA4-8ED5-4D7A-82BC-E59188A316C1}"/>
    <cellStyle name="style1513075154272 2 4 2 6" xfId="57951" xr:uid="{AF0A6B69-B9D1-481E-AE4D-D043FE642D5D}"/>
    <cellStyle name="style1513075154272 2 4 3" xfId="13968" xr:uid="{DAB42B6F-D9F9-46A3-8381-66035BD50FE5}"/>
    <cellStyle name="style1513075154272 2 4 4" xfId="23738" xr:uid="{09DD3484-9F06-4B54-89C8-47B10A999F2B}"/>
    <cellStyle name="style1513075154272 2 4 5" xfId="33508" xr:uid="{56993403-F5DE-45CD-AE83-1E99DADD2F65}"/>
    <cellStyle name="style1513075154272 2 4 6" xfId="43277" xr:uid="{EC369D1E-7522-431A-9937-B821C1076261}"/>
    <cellStyle name="style1513075154272 2 4 7" xfId="53047" xr:uid="{7FAC2ECF-8177-4FB8-A333-250EA6451397}"/>
    <cellStyle name="style1513075154272 2 5" xfId="5457" xr:uid="{00000000-0005-0000-0000-0000611F0000}"/>
    <cellStyle name="style1513075154272 2 5 2" xfId="15245" xr:uid="{4140B5C8-B00C-43EB-A2E6-3DED5DCA5DDA}"/>
    <cellStyle name="style1513075154272 2 5 3" xfId="25015" xr:uid="{4C167666-9F10-4A21-AF2F-F93CEB2914DF}"/>
    <cellStyle name="style1513075154272 2 5 4" xfId="34784" xr:uid="{C3886764-880C-4E3F-9B43-F7FCF1240DB3}"/>
    <cellStyle name="style1513075154272 2 5 5" xfId="44554" xr:uid="{3600771A-96B9-410E-BC06-C7127BB884BC}"/>
    <cellStyle name="style1513075154272 2 5 6" xfId="54324" xr:uid="{8D4F92C0-22FE-4DFE-BFD9-2C1593A17CC7}"/>
    <cellStyle name="style1513075154272 2 6" xfId="10341" xr:uid="{6A46BD3B-DBF4-4A78-8F68-07A5860F4B71}"/>
    <cellStyle name="style1513075154272 2 7" xfId="20111" xr:uid="{9D908BC7-8760-4AE8-9EB4-85763294EDE5}"/>
    <cellStyle name="style1513075154272 2 8" xfId="29882" xr:uid="{9DBB014C-64C5-4823-8B8B-680E76013CE4}"/>
    <cellStyle name="style1513075154272 2 9" xfId="39650" xr:uid="{E5FFBC60-BFB5-4085-B74F-FCA2B099B941}"/>
    <cellStyle name="style1513075154272 3" xfId="1425" xr:uid="{00000000-0005-0000-0000-0000621F0000}"/>
    <cellStyle name="style1513075154272 3 2" xfId="6329" xr:uid="{00000000-0005-0000-0000-0000631F0000}"/>
    <cellStyle name="style1513075154272 3 2 2" xfId="16117" xr:uid="{6C503319-7DC9-4E66-8104-D845D8175077}"/>
    <cellStyle name="style1513075154272 3 2 3" xfId="25887" xr:uid="{CA76D276-5881-4FB4-AADC-68E59775357B}"/>
    <cellStyle name="style1513075154272 3 2 4" xfId="35656" xr:uid="{FF40DFAF-8A3B-4C8D-A88A-49BCD4F92CD2}"/>
    <cellStyle name="style1513075154272 3 2 5" xfId="45426" xr:uid="{089E9FBB-A1E0-424A-A97E-E605338B0734}"/>
    <cellStyle name="style1513075154272 3 2 6" xfId="55196" xr:uid="{48014730-9C3A-4DBC-B2F2-B565DF27A124}"/>
    <cellStyle name="style1513075154272 3 3" xfId="11213" xr:uid="{56FAAD10-8753-45FD-9A4E-A9B2238D171B}"/>
    <cellStyle name="style1513075154272 3 4" xfId="20983" xr:uid="{B5A0EAAE-4059-4819-8A9E-8A612F2E6256}"/>
    <cellStyle name="style1513075154272 3 5" xfId="30754" xr:uid="{4378630F-475C-4B16-A853-7CED79376DF9}"/>
    <cellStyle name="style1513075154272 3 6" xfId="40522" xr:uid="{DE485E2A-463D-436C-AC3C-A4B9D934C25A}"/>
    <cellStyle name="style1513075154272 3 7" xfId="50292" xr:uid="{F613575A-1810-4F03-96AB-001D43357097}"/>
    <cellStyle name="style1513075154272 4" xfId="2618" xr:uid="{00000000-0005-0000-0000-0000641F0000}"/>
    <cellStyle name="style1513075154272 4 2" xfId="7522" xr:uid="{00000000-0005-0000-0000-0000651F0000}"/>
    <cellStyle name="style1513075154272 4 2 2" xfId="17310" xr:uid="{7FB4C800-0492-47ED-9E41-3B53F2DE9C61}"/>
    <cellStyle name="style1513075154272 4 2 3" xfId="27080" xr:uid="{37BDF680-33A0-4A7A-B8DF-D108942E34F7}"/>
    <cellStyle name="style1513075154272 4 2 4" xfId="36849" xr:uid="{CFAF0553-1B0A-42FE-843C-2AA00627786F}"/>
    <cellStyle name="style1513075154272 4 2 5" xfId="46619" xr:uid="{8CCAEF84-249B-4FCA-A147-B627A3BCD58A}"/>
    <cellStyle name="style1513075154272 4 2 6" xfId="56389" xr:uid="{718045B0-8A5B-43CE-BF1A-1511D02FE850}"/>
    <cellStyle name="style1513075154272 4 3" xfId="12406" xr:uid="{5226EF13-7AE5-4A66-BADF-4B94CDA0C9C8}"/>
    <cellStyle name="style1513075154272 4 4" xfId="22176" xr:uid="{9768ADAB-1E01-4071-A1DF-1DDA1F6DEF8C}"/>
    <cellStyle name="style1513075154272 4 5" xfId="31947" xr:uid="{4566C4BA-ED5E-41F8-AB9D-78E625ECC294}"/>
    <cellStyle name="style1513075154272 4 6" xfId="41715" xr:uid="{B6AD20C7-AF11-4939-8686-E1AB2ABBC652}"/>
    <cellStyle name="style1513075154272 4 7" xfId="51485" xr:uid="{9B072C56-8EA2-4E7E-BCFD-762126855357}"/>
    <cellStyle name="style1513075154272 5" xfId="3811" xr:uid="{00000000-0005-0000-0000-0000661F0000}"/>
    <cellStyle name="style1513075154272 5 2" xfId="8715" xr:uid="{00000000-0005-0000-0000-0000671F0000}"/>
    <cellStyle name="style1513075154272 5 2 2" xfId="18503" xr:uid="{68D4E369-0919-4124-B3A4-9EDBB5F92516}"/>
    <cellStyle name="style1513075154272 5 2 3" xfId="28273" xr:uid="{112F504D-2DEF-47E7-9635-7728D085C12B}"/>
    <cellStyle name="style1513075154272 5 2 4" xfId="38042" xr:uid="{6BE0799C-6DE7-4098-AD95-79FF0A6515A4}"/>
    <cellStyle name="style1513075154272 5 2 5" xfId="47812" xr:uid="{9A0A4C53-4992-47A8-B117-06E79A30E2A7}"/>
    <cellStyle name="style1513075154272 5 2 6" xfId="57582" xr:uid="{5DF45A2F-BB3A-4ADD-8DB4-5D0E0B5F9DA8}"/>
    <cellStyle name="style1513075154272 5 3" xfId="13599" xr:uid="{B445B4C9-90A7-440F-B5BC-51AF74E19444}"/>
    <cellStyle name="style1513075154272 5 4" xfId="23369" xr:uid="{638F4101-68AC-450F-A2E7-DDBD88883F0B}"/>
    <cellStyle name="style1513075154272 5 5" xfId="33139" xr:uid="{F36CD37F-9B9B-4019-B122-5EBA9C2F070B}"/>
    <cellStyle name="style1513075154272 5 6" xfId="42908" xr:uid="{179C63F1-1E6B-4A3A-A41A-027182C24277}"/>
    <cellStyle name="style1513075154272 5 7" xfId="52678" xr:uid="{3F38E711-14C2-4CB3-8026-587D88D7A60A}"/>
    <cellStyle name="style1513075154272 6" xfId="5088" xr:uid="{00000000-0005-0000-0000-0000681F0000}"/>
    <cellStyle name="style1513075154272 6 2" xfId="14876" xr:uid="{7770D902-80E2-41E5-BDAC-271D3CB7EC8C}"/>
    <cellStyle name="style1513075154272 6 3" xfId="24646" xr:uid="{AB524080-655D-49D2-ABFF-45AD619C72B5}"/>
    <cellStyle name="style1513075154272 6 4" xfId="34415" xr:uid="{C6063413-8689-4976-8CB3-0CEB26B18567}"/>
    <cellStyle name="style1513075154272 6 5" xfId="44185" xr:uid="{BAC48B20-370D-405A-8DF9-0B3A0458C8E9}"/>
    <cellStyle name="style1513075154272 6 6" xfId="53955" xr:uid="{B7062913-53F7-43EB-89E1-E6EC01800573}"/>
    <cellStyle name="style1513075154272 7" xfId="9972" xr:uid="{86345A92-6417-4428-8240-3A2DD9719878}"/>
    <cellStyle name="style1513075154272 8" xfId="19742" xr:uid="{52794F9A-91DF-4237-A8D1-F26B015ACBE6}"/>
    <cellStyle name="style1513075154272 9" xfId="29513" xr:uid="{0069300F-8F31-46C3-8541-77AE587430DE}"/>
    <cellStyle name="style1513075297331" xfId="132" xr:uid="{00000000-0005-0000-0000-0000691F0000}"/>
    <cellStyle name="style1513075297331 10" xfId="39282" xr:uid="{570340E5-6A1F-4CCE-93EF-6CFB85D1A333}"/>
    <cellStyle name="style1513075297331 11" xfId="49052" xr:uid="{003AD633-2FD6-44BC-AC1C-62C4B1C8A1C4}"/>
    <cellStyle name="style1513075297331 2" xfId="504" xr:uid="{00000000-0005-0000-0000-00006A1F0000}"/>
    <cellStyle name="style1513075297331 2 10" xfId="49421" xr:uid="{0D4E6057-608F-4ED4-85F9-A93411E458D1}"/>
    <cellStyle name="style1513075297331 2 2" xfId="1795" xr:uid="{00000000-0005-0000-0000-00006B1F0000}"/>
    <cellStyle name="style1513075297331 2 2 2" xfId="6699" xr:uid="{00000000-0005-0000-0000-00006C1F0000}"/>
    <cellStyle name="style1513075297331 2 2 2 2" xfId="16487" xr:uid="{7C7585D4-508C-49A6-A4E5-CC461E051BDD}"/>
    <cellStyle name="style1513075297331 2 2 2 3" xfId="26257" xr:uid="{0E1B711D-FA75-436F-AB15-44908F04D778}"/>
    <cellStyle name="style1513075297331 2 2 2 4" xfId="36026" xr:uid="{DFECC9C7-2C98-402D-9632-7789B6DF2C7E}"/>
    <cellStyle name="style1513075297331 2 2 2 5" xfId="45796" xr:uid="{2FFF863E-2017-47F9-80BA-AA17BC1D1E08}"/>
    <cellStyle name="style1513075297331 2 2 2 6" xfId="55566" xr:uid="{7B8345E0-936D-4BF2-A7B2-D1E7A36514EE}"/>
    <cellStyle name="style1513075297331 2 2 3" xfId="11583" xr:uid="{E6135C71-9AB9-48C9-9A0C-93D083022444}"/>
    <cellStyle name="style1513075297331 2 2 4" xfId="21353" xr:uid="{55416DC0-2D45-44B6-942C-CC5E3F13BAF0}"/>
    <cellStyle name="style1513075297331 2 2 5" xfId="31124" xr:uid="{6718A663-ADC1-4092-B79C-CA737853FF40}"/>
    <cellStyle name="style1513075297331 2 2 6" xfId="40892" xr:uid="{C96BBC25-18AB-477B-8911-8437E56B6A12}"/>
    <cellStyle name="style1513075297331 2 2 7" xfId="50662" xr:uid="{114B6D37-6453-4E86-A43E-13022ABC8582}"/>
    <cellStyle name="style1513075297331 2 3" xfId="2988" xr:uid="{00000000-0005-0000-0000-00006D1F0000}"/>
    <cellStyle name="style1513075297331 2 3 2" xfId="7892" xr:uid="{00000000-0005-0000-0000-00006E1F0000}"/>
    <cellStyle name="style1513075297331 2 3 2 2" xfId="17680" xr:uid="{DD8706A9-E163-4900-B15C-D6A0CBF4B924}"/>
    <cellStyle name="style1513075297331 2 3 2 3" xfId="27450" xr:uid="{A58BB6FB-8952-4BB2-A041-15EC1A58D638}"/>
    <cellStyle name="style1513075297331 2 3 2 4" xfId="37219" xr:uid="{71D286D4-D2F2-4A36-9AAD-7402C14E29A9}"/>
    <cellStyle name="style1513075297331 2 3 2 5" xfId="46989" xr:uid="{B931F39C-29FD-4EAA-AEDC-7DCDE19807C8}"/>
    <cellStyle name="style1513075297331 2 3 2 6" xfId="56759" xr:uid="{8292AFAD-2C58-4DD3-98DB-AEB936121B99}"/>
    <cellStyle name="style1513075297331 2 3 3" xfId="12776" xr:uid="{96A8A8B5-D181-46BE-90A4-A4CB4499C211}"/>
    <cellStyle name="style1513075297331 2 3 4" xfId="22546" xr:uid="{27F1B716-896C-4CC0-A14F-08608B313A6A}"/>
    <cellStyle name="style1513075297331 2 3 5" xfId="32317" xr:uid="{D739F644-7E2C-4DD1-A56D-B979411546DE}"/>
    <cellStyle name="style1513075297331 2 3 6" xfId="42085" xr:uid="{9725F312-76D2-4670-A978-A2E6ECC97BC0}"/>
    <cellStyle name="style1513075297331 2 3 7" xfId="51855" xr:uid="{4D8E963B-1DA0-4DEF-B100-445829CA89F0}"/>
    <cellStyle name="style1513075297331 2 4" xfId="4181" xr:uid="{00000000-0005-0000-0000-00006F1F0000}"/>
    <cellStyle name="style1513075297331 2 4 2" xfId="9085" xr:uid="{00000000-0005-0000-0000-0000701F0000}"/>
    <cellStyle name="style1513075297331 2 4 2 2" xfId="18873" xr:uid="{38D042B4-E76D-4C7C-BFFA-53AC39C917A1}"/>
    <cellStyle name="style1513075297331 2 4 2 3" xfId="28643" xr:uid="{F75ED6D7-6467-4A56-A165-42ED2BCF93F7}"/>
    <cellStyle name="style1513075297331 2 4 2 4" xfId="38412" xr:uid="{6AD9B0B5-9DC9-4BBB-8239-7F8F0253960A}"/>
    <cellStyle name="style1513075297331 2 4 2 5" xfId="48182" xr:uid="{FAB72AD5-98A1-4A3C-8097-27BB4A756EA9}"/>
    <cellStyle name="style1513075297331 2 4 2 6" xfId="57952" xr:uid="{F1E94F99-1D3F-4F77-A569-D7FE256BC46B}"/>
    <cellStyle name="style1513075297331 2 4 3" xfId="13969" xr:uid="{8C29505A-560B-46B9-A193-27D5B2B46C31}"/>
    <cellStyle name="style1513075297331 2 4 4" xfId="23739" xr:uid="{3280AE32-BB42-4530-A131-59428615372F}"/>
    <cellStyle name="style1513075297331 2 4 5" xfId="33509" xr:uid="{61D30486-A1FE-40E9-9197-32BB7CDDECBF}"/>
    <cellStyle name="style1513075297331 2 4 6" xfId="43278" xr:uid="{8C524656-8AC2-45BE-94CA-F7360DBE84AF}"/>
    <cellStyle name="style1513075297331 2 4 7" xfId="53048" xr:uid="{A5BD3C14-91BE-431A-9262-DE22DD633ED2}"/>
    <cellStyle name="style1513075297331 2 5" xfId="5458" xr:uid="{00000000-0005-0000-0000-0000711F0000}"/>
    <cellStyle name="style1513075297331 2 5 2" xfId="15246" xr:uid="{25691BFC-17B3-4350-9EBA-91A79BCE488C}"/>
    <cellStyle name="style1513075297331 2 5 3" xfId="25016" xr:uid="{E3DC8736-A8FD-4E91-B01C-2C64453324F9}"/>
    <cellStyle name="style1513075297331 2 5 4" xfId="34785" xr:uid="{75250EA9-5799-467E-B30E-F729C978CCF6}"/>
    <cellStyle name="style1513075297331 2 5 5" xfId="44555" xr:uid="{31C03DE5-C88F-424A-B59E-82681D49F9A9}"/>
    <cellStyle name="style1513075297331 2 5 6" xfId="54325" xr:uid="{B0C4D863-B5FA-4F15-82C7-314AA00811E6}"/>
    <cellStyle name="style1513075297331 2 6" xfId="10342" xr:uid="{349F8AEE-6CA7-4A6A-9BC1-B36B7A977FCD}"/>
    <cellStyle name="style1513075297331 2 7" xfId="20112" xr:uid="{73A6E0A3-ECBE-44AE-91E3-449A2EAE11DD}"/>
    <cellStyle name="style1513075297331 2 8" xfId="29883" xr:uid="{15BD6E76-0430-4241-8470-49DB37425DC8}"/>
    <cellStyle name="style1513075297331 2 9" xfId="39651" xr:uid="{A5C45465-02A9-4863-B6BC-3D859700DCC8}"/>
    <cellStyle name="style1513075297331 3" xfId="1426" xr:uid="{00000000-0005-0000-0000-0000721F0000}"/>
    <cellStyle name="style1513075297331 3 2" xfId="6330" xr:uid="{00000000-0005-0000-0000-0000731F0000}"/>
    <cellStyle name="style1513075297331 3 2 2" xfId="16118" xr:uid="{03B4658B-163C-4674-9FA3-618CC5599F4D}"/>
    <cellStyle name="style1513075297331 3 2 3" xfId="25888" xr:uid="{BEE5927C-960E-494E-AC18-B85E49456021}"/>
    <cellStyle name="style1513075297331 3 2 4" xfId="35657" xr:uid="{29AE5E14-084E-4C8E-96F6-99155FC4C2AA}"/>
    <cellStyle name="style1513075297331 3 2 5" xfId="45427" xr:uid="{2E43A322-D2EB-4A0B-AF40-2070A1F655EA}"/>
    <cellStyle name="style1513075297331 3 2 6" xfId="55197" xr:uid="{5E6038DB-E17F-41FC-B187-F0ECA099095D}"/>
    <cellStyle name="style1513075297331 3 3" xfId="11214" xr:uid="{E60111C7-49DA-4600-B880-B3F57109AD3B}"/>
    <cellStyle name="style1513075297331 3 4" xfId="20984" xr:uid="{537E43BB-74F3-46D7-A7AC-D0CFE3B4D91D}"/>
    <cellStyle name="style1513075297331 3 5" xfId="30755" xr:uid="{17E7786B-81D7-4686-ADAF-E0EB53ACA091}"/>
    <cellStyle name="style1513075297331 3 6" xfId="40523" xr:uid="{61CBBF62-D581-466C-AA48-47FCDB9EDCD9}"/>
    <cellStyle name="style1513075297331 3 7" xfId="50293" xr:uid="{6D39E6A9-0758-4BCD-9871-E2054EFACC1B}"/>
    <cellStyle name="style1513075297331 4" xfId="2619" xr:uid="{00000000-0005-0000-0000-0000741F0000}"/>
    <cellStyle name="style1513075297331 4 2" xfId="7523" xr:uid="{00000000-0005-0000-0000-0000751F0000}"/>
    <cellStyle name="style1513075297331 4 2 2" xfId="17311" xr:uid="{DA5BE311-5B6C-4756-8B8C-C075927A9394}"/>
    <cellStyle name="style1513075297331 4 2 3" xfId="27081" xr:uid="{6AFC93E7-D47A-4F7B-84E8-149F6565248C}"/>
    <cellStyle name="style1513075297331 4 2 4" xfId="36850" xr:uid="{75E348C0-3B94-4145-B476-9E98010B5133}"/>
    <cellStyle name="style1513075297331 4 2 5" xfId="46620" xr:uid="{61133F4A-82AE-440D-9D39-030A4212A628}"/>
    <cellStyle name="style1513075297331 4 2 6" xfId="56390" xr:uid="{92404303-E768-438A-B06C-276D1856250D}"/>
    <cellStyle name="style1513075297331 4 3" xfId="12407" xr:uid="{08CFF0DD-8D69-47F6-BE01-A62BE683FA6D}"/>
    <cellStyle name="style1513075297331 4 4" xfId="22177" xr:uid="{D7E28F7B-36E7-41E3-8F64-5404513929F5}"/>
    <cellStyle name="style1513075297331 4 5" xfId="31948" xr:uid="{E0DF732C-EF07-4A81-B1A5-B249DE49BB55}"/>
    <cellStyle name="style1513075297331 4 6" xfId="41716" xr:uid="{BA2873BE-15E1-4D19-A52F-A13316A52B13}"/>
    <cellStyle name="style1513075297331 4 7" xfId="51486" xr:uid="{9D10CA21-A2E8-4A95-AB0B-DB1383B2E07C}"/>
    <cellStyle name="style1513075297331 5" xfId="3812" xr:uid="{00000000-0005-0000-0000-0000761F0000}"/>
    <cellStyle name="style1513075297331 5 2" xfId="8716" xr:uid="{00000000-0005-0000-0000-0000771F0000}"/>
    <cellStyle name="style1513075297331 5 2 2" xfId="18504" xr:uid="{DFAF4D66-86CE-4F46-A516-31D5AC847911}"/>
    <cellStyle name="style1513075297331 5 2 3" xfId="28274" xr:uid="{A348C621-513E-4EF8-ABD3-58E4E10CBDB6}"/>
    <cellStyle name="style1513075297331 5 2 4" xfId="38043" xr:uid="{953E77AC-C929-4B15-9342-CB7EC7A5A133}"/>
    <cellStyle name="style1513075297331 5 2 5" xfId="47813" xr:uid="{80E927F7-2146-485D-8046-A1022C0DB260}"/>
    <cellStyle name="style1513075297331 5 2 6" xfId="57583" xr:uid="{E93FA1A7-917C-4DED-BCC7-7E87EFEEF453}"/>
    <cellStyle name="style1513075297331 5 3" xfId="13600" xr:uid="{41F1E3C1-55C9-4868-A9D0-7639339C7E09}"/>
    <cellStyle name="style1513075297331 5 4" xfId="23370" xr:uid="{A102D7C7-D11B-4B4A-A8AF-71E1C3389FB7}"/>
    <cellStyle name="style1513075297331 5 5" xfId="33140" xr:uid="{F8B5447E-4FFF-477E-89EE-723CDC58A4F5}"/>
    <cellStyle name="style1513075297331 5 6" xfId="42909" xr:uid="{7053AD98-A5C5-422C-8C79-E448B86FCD05}"/>
    <cellStyle name="style1513075297331 5 7" xfId="52679" xr:uid="{54C19EA2-CF08-44AF-8EA2-68F4D39FF116}"/>
    <cellStyle name="style1513075297331 6" xfId="5089" xr:uid="{00000000-0005-0000-0000-0000781F0000}"/>
    <cellStyle name="style1513075297331 6 2" xfId="14877" xr:uid="{F6FE35CB-5391-48A2-8CA1-F4CCB902D31B}"/>
    <cellStyle name="style1513075297331 6 3" xfId="24647" xr:uid="{055DC7FE-07AD-4B50-A157-63D9C9FE4BB0}"/>
    <cellStyle name="style1513075297331 6 4" xfId="34416" xr:uid="{FAD30504-9DEF-4DF5-8EE2-E4CA47A4025A}"/>
    <cellStyle name="style1513075297331 6 5" xfId="44186" xr:uid="{403140F0-CC78-487F-8034-59FD2B90B6E7}"/>
    <cellStyle name="style1513075297331 6 6" xfId="53956" xr:uid="{F86AE9C9-5D93-4317-84B1-2CD2AE20870A}"/>
    <cellStyle name="style1513075297331 7" xfId="9973" xr:uid="{1EE28D08-599B-47C2-8C15-5AB26961FB69}"/>
    <cellStyle name="style1513075297331 8" xfId="19743" xr:uid="{5E9295CE-FCD5-4C72-A395-E40BD43AECBF}"/>
    <cellStyle name="style1513075297331 9" xfId="29514" xr:uid="{5E4167FA-F7AA-41B4-8F1F-00085D0D63F5}"/>
    <cellStyle name="style1513075297768" xfId="133" xr:uid="{00000000-0005-0000-0000-0000791F0000}"/>
    <cellStyle name="style1513075297768 10" xfId="39283" xr:uid="{1A60236C-C60C-41B4-96EC-DB392755B6C8}"/>
    <cellStyle name="style1513075297768 11" xfId="49053" xr:uid="{61595A1C-2369-4F88-97A2-60B206E882E1}"/>
    <cellStyle name="style1513075297768 2" xfId="505" xr:uid="{00000000-0005-0000-0000-00007A1F0000}"/>
    <cellStyle name="style1513075297768 2 10" xfId="49422" xr:uid="{B9F49FEE-7DEF-44FB-95E4-F11E3CBB8C99}"/>
    <cellStyle name="style1513075297768 2 2" xfId="1796" xr:uid="{00000000-0005-0000-0000-00007B1F0000}"/>
    <cellStyle name="style1513075297768 2 2 2" xfId="6700" xr:uid="{00000000-0005-0000-0000-00007C1F0000}"/>
    <cellStyle name="style1513075297768 2 2 2 2" xfId="16488" xr:uid="{4EE75629-6473-4928-A8E3-78A3DA4F201B}"/>
    <cellStyle name="style1513075297768 2 2 2 3" xfId="26258" xr:uid="{B076F6FA-FCF5-4706-A4DB-9975BC709F1F}"/>
    <cellStyle name="style1513075297768 2 2 2 4" xfId="36027" xr:uid="{59E4E849-2DE4-44D4-86E6-3D1A45F2B1E0}"/>
    <cellStyle name="style1513075297768 2 2 2 5" xfId="45797" xr:uid="{6D8662A9-EC45-4C94-91F1-FC8536D2E8C6}"/>
    <cellStyle name="style1513075297768 2 2 2 6" xfId="55567" xr:uid="{A0C645FA-72C2-4401-B320-2B43FD4AA439}"/>
    <cellStyle name="style1513075297768 2 2 3" xfId="11584" xr:uid="{9A942AC9-6ECE-4C28-990F-D0F2A6AA1D3E}"/>
    <cellStyle name="style1513075297768 2 2 4" xfId="21354" xr:uid="{49233C83-65A4-41CD-95E9-C81419940660}"/>
    <cellStyle name="style1513075297768 2 2 5" xfId="31125" xr:uid="{B266A8C1-3B3E-4A11-83E4-20872258DEBB}"/>
    <cellStyle name="style1513075297768 2 2 6" xfId="40893" xr:uid="{873B06DD-878E-45F0-9E07-EF77815F8B10}"/>
    <cellStyle name="style1513075297768 2 2 7" xfId="50663" xr:uid="{7FD2D0BB-D55A-42B2-ADA3-B2161769D758}"/>
    <cellStyle name="style1513075297768 2 3" xfId="2989" xr:uid="{00000000-0005-0000-0000-00007D1F0000}"/>
    <cellStyle name="style1513075297768 2 3 2" xfId="7893" xr:uid="{00000000-0005-0000-0000-00007E1F0000}"/>
    <cellStyle name="style1513075297768 2 3 2 2" xfId="17681" xr:uid="{EB197141-1E2B-466B-A6D0-41F57D8F5482}"/>
    <cellStyle name="style1513075297768 2 3 2 3" xfId="27451" xr:uid="{FE682075-00C7-41FC-95F2-DF59742824C5}"/>
    <cellStyle name="style1513075297768 2 3 2 4" xfId="37220" xr:uid="{EDB85B17-D0AD-4076-8604-90D97A7CFAF4}"/>
    <cellStyle name="style1513075297768 2 3 2 5" xfId="46990" xr:uid="{9F7A0E6B-E3DC-42AA-ABDF-87D855E3B34A}"/>
    <cellStyle name="style1513075297768 2 3 2 6" xfId="56760" xr:uid="{8854D7AA-9BC5-4437-89CD-F814A484805F}"/>
    <cellStyle name="style1513075297768 2 3 3" xfId="12777" xr:uid="{5FB824B2-F6CB-4A88-A32E-5AB58A860D7A}"/>
    <cellStyle name="style1513075297768 2 3 4" xfId="22547" xr:uid="{18592501-27BF-4E20-89F2-443C14AF5F7D}"/>
    <cellStyle name="style1513075297768 2 3 5" xfId="32318" xr:uid="{2EF707C7-293A-4EB5-AE1A-55A609C68D3C}"/>
    <cellStyle name="style1513075297768 2 3 6" xfId="42086" xr:uid="{527DCD81-57EE-444F-8EF2-FF143574D0CA}"/>
    <cellStyle name="style1513075297768 2 3 7" xfId="51856" xr:uid="{A1E15FA3-E9AE-4824-BEAF-0D2C58F8FB41}"/>
    <cellStyle name="style1513075297768 2 4" xfId="4182" xr:uid="{00000000-0005-0000-0000-00007F1F0000}"/>
    <cellStyle name="style1513075297768 2 4 2" xfId="9086" xr:uid="{00000000-0005-0000-0000-0000801F0000}"/>
    <cellStyle name="style1513075297768 2 4 2 2" xfId="18874" xr:uid="{9ED66B3A-79F4-4C09-841A-136747F6AF6E}"/>
    <cellStyle name="style1513075297768 2 4 2 3" xfId="28644" xr:uid="{F366DE1D-3D11-4549-85CF-6CC4D077178E}"/>
    <cellStyle name="style1513075297768 2 4 2 4" xfId="38413" xr:uid="{2E7E0BCB-C30B-4A48-9765-754227A8E65C}"/>
    <cellStyle name="style1513075297768 2 4 2 5" xfId="48183" xr:uid="{A81DE85A-135A-441E-9A6C-D2624C2A24DB}"/>
    <cellStyle name="style1513075297768 2 4 2 6" xfId="57953" xr:uid="{CA128B19-F54D-450B-9062-94E9106E6972}"/>
    <cellStyle name="style1513075297768 2 4 3" xfId="13970" xr:uid="{458F80C0-32A8-4466-ADA5-44951D9C43E0}"/>
    <cellStyle name="style1513075297768 2 4 4" xfId="23740" xr:uid="{3060E3FD-8104-424D-942D-E61BF932C9BB}"/>
    <cellStyle name="style1513075297768 2 4 5" xfId="33510" xr:uid="{99A9CEC8-AAC4-4A4C-BF2E-E2530E34D829}"/>
    <cellStyle name="style1513075297768 2 4 6" xfId="43279" xr:uid="{D1A28C69-97E6-428F-9653-ADD8CBEF9DA4}"/>
    <cellStyle name="style1513075297768 2 4 7" xfId="53049" xr:uid="{28AD140A-5722-425D-B4E7-D6B9CDE95D10}"/>
    <cellStyle name="style1513075297768 2 5" xfId="5459" xr:uid="{00000000-0005-0000-0000-0000811F0000}"/>
    <cellStyle name="style1513075297768 2 5 2" xfId="15247" xr:uid="{45786CE7-3C9D-4BDC-ABA7-B60D3F3E1DD1}"/>
    <cellStyle name="style1513075297768 2 5 3" xfId="25017" xr:uid="{0A36788E-BD3B-46D2-B82A-132B42864DF1}"/>
    <cellStyle name="style1513075297768 2 5 4" xfId="34786" xr:uid="{AF44FFB7-7E55-439F-8F73-E8843B0E8222}"/>
    <cellStyle name="style1513075297768 2 5 5" xfId="44556" xr:uid="{0247B5E8-2E8D-406D-A0F6-5264ABD3BF75}"/>
    <cellStyle name="style1513075297768 2 5 6" xfId="54326" xr:uid="{7C67704E-56D9-4C88-9459-80A1D5C70F30}"/>
    <cellStyle name="style1513075297768 2 6" xfId="10343" xr:uid="{FA858D94-F2AA-418F-9CEA-42CB8F822D9D}"/>
    <cellStyle name="style1513075297768 2 7" xfId="20113" xr:uid="{D3945AD1-CC48-4BFC-BDB9-EB45E5D95A00}"/>
    <cellStyle name="style1513075297768 2 8" xfId="29884" xr:uid="{632E10D4-3FBD-4F4D-96C1-5D6BD255F8B0}"/>
    <cellStyle name="style1513075297768 2 9" xfId="39652" xr:uid="{626C8690-0F42-45DC-B1C2-73A630F552AB}"/>
    <cellStyle name="style1513075297768 3" xfId="1427" xr:uid="{00000000-0005-0000-0000-0000821F0000}"/>
    <cellStyle name="style1513075297768 3 2" xfId="6331" xr:uid="{00000000-0005-0000-0000-0000831F0000}"/>
    <cellStyle name="style1513075297768 3 2 2" xfId="16119" xr:uid="{84407177-AE32-4773-9154-40E8319A86F5}"/>
    <cellStyle name="style1513075297768 3 2 3" xfId="25889" xr:uid="{A22186A3-E328-43F2-8345-93378062BAE7}"/>
    <cellStyle name="style1513075297768 3 2 4" xfId="35658" xr:uid="{9909B894-F237-44D2-B6A9-D14B88A58C48}"/>
    <cellStyle name="style1513075297768 3 2 5" xfId="45428" xr:uid="{720EFF55-ADAB-4670-82F2-9B5BE2C7C22E}"/>
    <cellStyle name="style1513075297768 3 2 6" xfId="55198" xr:uid="{BB02D4B2-F05A-4425-B64B-0B3AD21B68B4}"/>
    <cellStyle name="style1513075297768 3 3" xfId="11215" xr:uid="{CE66C92A-050C-4A9E-BFE5-9E8EDC7DAF10}"/>
    <cellStyle name="style1513075297768 3 4" xfId="20985" xr:uid="{4890C3B6-8652-4114-9330-D88C4E1C1568}"/>
    <cellStyle name="style1513075297768 3 5" xfId="30756" xr:uid="{83203392-5734-42CA-B4DF-D428E19FC132}"/>
    <cellStyle name="style1513075297768 3 6" xfId="40524" xr:uid="{138C573A-191F-4EE8-9545-1AECE6CAA062}"/>
    <cellStyle name="style1513075297768 3 7" xfId="50294" xr:uid="{66B9E81A-E4C4-4630-9B19-B7BC7464922B}"/>
    <cellStyle name="style1513075297768 4" xfId="2620" xr:uid="{00000000-0005-0000-0000-0000841F0000}"/>
    <cellStyle name="style1513075297768 4 2" xfId="7524" xr:uid="{00000000-0005-0000-0000-0000851F0000}"/>
    <cellStyle name="style1513075297768 4 2 2" xfId="17312" xr:uid="{0D34C984-8C96-4F3C-BD6D-3F4D8A1F8662}"/>
    <cellStyle name="style1513075297768 4 2 3" xfId="27082" xr:uid="{1FA3D8A4-3D84-4CE5-AD35-F2A9A8D27BA2}"/>
    <cellStyle name="style1513075297768 4 2 4" xfId="36851" xr:uid="{03C10ADF-51FC-44DB-A147-93DC9ACDC1EE}"/>
    <cellStyle name="style1513075297768 4 2 5" xfId="46621" xr:uid="{52A0F0A8-06C2-4F5D-B934-44E9788F3FF1}"/>
    <cellStyle name="style1513075297768 4 2 6" xfId="56391" xr:uid="{17B6215C-15D1-49F7-956E-D46E7208176F}"/>
    <cellStyle name="style1513075297768 4 3" xfId="12408" xr:uid="{18C97399-A87C-4D56-8CA8-0F8661E8C4A0}"/>
    <cellStyle name="style1513075297768 4 4" xfId="22178" xr:uid="{C7908065-F383-41A7-BA32-2CFA26FF0517}"/>
    <cellStyle name="style1513075297768 4 5" xfId="31949" xr:uid="{2543872C-A044-4BDA-A111-6A265931B972}"/>
    <cellStyle name="style1513075297768 4 6" xfId="41717" xr:uid="{90B3D109-F792-4A95-BF37-CC7B18F1B388}"/>
    <cellStyle name="style1513075297768 4 7" xfId="51487" xr:uid="{315A87CC-248C-4FD4-9586-E32C8D5FDAD8}"/>
    <cellStyle name="style1513075297768 5" xfId="3813" xr:uid="{00000000-0005-0000-0000-0000861F0000}"/>
    <cellStyle name="style1513075297768 5 2" xfId="8717" xr:uid="{00000000-0005-0000-0000-0000871F0000}"/>
    <cellStyle name="style1513075297768 5 2 2" xfId="18505" xr:uid="{4F04B4F6-03D5-42F5-9183-C22A6AFEC423}"/>
    <cellStyle name="style1513075297768 5 2 3" xfId="28275" xr:uid="{68FE953C-B6FF-49B2-8714-EFFDCA0C6CFC}"/>
    <cellStyle name="style1513075297768 5 2 4" xfId="38044" xr:uid="{3EE5F1C9-E0E5-49B7-8C4C-466564C876A0}"/>
    <cellStyle name="style1513075297768 5 2 5" xfId="47814" xr:uid="{FAFAD8F3-2331-4533-A7A4-A38C37CE139B}"/>
    <cellStyle name="style1513075297768 5 2 6" xfId="57584" xr:uid="{1A8430F7-1A93-418A-96DF-EFE2EF35B00E}"/>
    <cellStyle name="style1513075297768 5 3" xfId="13601" xr:uid="{4C0A5D12-5E39-4C9C-9889-9348C0339E71}"/>
    <cellStyle name="style1513075297768 5 4" xfId="23371" xr:uid="{06453E8B-9016-4F24-BEA1-37777DB2ACCE}"/>
    <cellStyle name="style1513075297768 5 5" xfId="33141" xr:uid="{B1821B9B-9F4F-455C-BAED-8B4B62EC4ADC}"/>
    <cellStyle name="style1513075297768 5 6" xfId="42910" xr:uid="{0E2E56C7-C4FA-4481-89A7-ABDAAD448834}"/>
    <cellStyle name="style1513075297768 5 7" xfId="52680" xr:uid="{F0378AD4-07EF-4434-8EFF-93B903D2A440}"/>
    <cellStyle name="style1513075297768 6" xfId="5090" xr:uid="{00000000-0005-0000-0000-0000881F0000}"/>
    <cellStyle name="style1513075297768 6 2" xfId="14878" xr:uid="{8E7FD978-9D0B-4135-93C5-EE6386E0E54B}"/>
    <cellStyle name="style1513075297768 6 3" xfId="24648" xr:uid="{D205A0BD-DA8C-47D6-8875-149FC231BF4B}"/>
    <cellStyle name="style1513075297768 6 4" xfId="34417" xr:uid="{28EB1084-FECD-4C95-9020-1F486661AE81}"/>
    <cellStyle name="style1513075297768 6 5" xfId="44187" xr:uid="{5E1899D3-D137-43C2-8D93-0423F2B109BF}"/>
    <cellStyle name="style1513075297768 6 6" xfId="53957" xr:uid="{87F339BB-A2D6-4AE7-AC21-9CFBA1EBBFDB}"/>
    <cellStyle name="style1513075297768 7" xfId="9974" xr:uid="{3F217AB6-2AA0-408E-8585-C56F162E9710}"/>
    <cellStyle name="style1513075297768 8" xfId="19744" xr:uid="{5FE92B6A-F0C5-4B90-8D07-EA72571788E4}"/>
    <cellStyle name="style1513075297768 9" xfId="29515" xr:uid="{05F7391C-CC58-4208-9AFE-472B9C42D940}"/>
    <cellStyle name="style1513075298253" xfId="134" xr:uid="{00000000-0005-0000-0000-0000891F0000}"/>
    <cellStyle name="style1513075298253 10" xfId="39284" xr:uid="{1602A4D5-F3D3-41C2-AA9E-25E0E1BC0913}"/>
    <cellStyle name="style1513075298253 11" xfId="49054" xr:uid="{CB46695E-DCC3-4C92-B332-A70784B2E769}"/>
    <cellStyle name="style1513075298253 2" xfId="506" xr:uid="{00000000-0005-0000-0000-00008A1F0000}"/>
    <cellStyle name="style1513075298253 2 10" xfId="49423" xr:uid="{29339FAD-6E6C-4C8B-B280-0397994382CA}"/>
    <cellStyle name="style1513075298253 2 2" xfId="1797" xr:uid="{00000000-0005-0000-0000-00008B1F0000}"/>
    <cellStyle name="style1513075298253 2 2 2" xfId="6701" xr:uid="{00000000-0005-0000-0000-00008C1F0000}"/>
    <cellStyle name="style1513075298253 2 2 2 2" xfId="16489" xr:uid="{129F7C16-127D-4CD8-A3BE-FB45621A47BB}"/>
    <cellStyle name="style1513075298253 2 2 2 3" xfId="26259" xr:uid="{A60FB8A3-D6FA-41F9-8B8E-6ED4CAD411E9}"/>
    <cellStyle name="style1513075298253 2 2 2 4" xfId="36028" xr:uid="{775AFF8D-1140-4813-879B-9479AA3787D9}"/>
    <cellStyle name="style1513075298253 2 2 2 5" xfId="45798" xr:uid="{40142595-B55B-4ECE-9640-2F62E8175069}"/>
    <cellStyle name="style1513075298253 2 2 2 6" xfId="55568" xr:uid="{2F8BDA62-5690-40E7-ADBF-3DABE810AB8B}"/>
    <cellStyle name="style1513075298253 2 2 3" xfId="11585" xr:uid="{DB5413C3-1528-477A-B25C-7CAE0C48C426}"/>
    <cellStyle name="style1513075298253 2 2 4" xfId="21355" xr:uid="{5351A87F-4FC8-4051-83B5-160C073835C2}"/>
    <cellStyle name="style1513075298253 2 2 5" xfId="31126" xr:uid="{2004DECB-C97B-4965-BFD4-C54A7583CBB9}"/>
    <cellStyle name="style1513075298253 2 2 6" xfId="40894" xr:uid="{BC3D6B41-3FE4-4B69-93BE-A7D486532396}"/>
    <cellStyle name="style1513075298253 2 2 7" xfId="50664" xr:uid="{B9BB174E-427E-4B3C-AB58-84B982AB5F30}"/>
    <cellStyle name="style1513075298253 2 3" xfId="2990" xr:uid="{00000000-0005-0000-0000-00008D1F0000}"/>
    <cellStyle name="style1513075298253 2 3 2" xfId="7894" xr:uid="{00000000-0005-0000-0000-00008E1F0000}"/>
    <cellStyle name="style1513075298253 2 3 2 2" xfId="17682" xr:uid="{52FE079A-E11F-4A39-89D4-DB38CBBBD2E6}"/>
    <cellStyle name="style1513075298253 2 3 2 3" xfId="27452" xr:uid="{EBFE66B9-7EDA-46A3-BED6-9DDC64137C3E}"/>
    <cellStyle name="style1513075298253 2 3 2 4" xfId="37221" xr:uid="{50AE2B31-4BF6-47D3-8963-3579D9E69163}"/>
    <cellStyle name="style1513075298253 2 3 2 5" xfId="46991" xr:uid="{E56C6616-64D8-4119-BBB8-4C9945298A05}"/>
    <cellStyle name="style1513075298253 2 3 2 6" xfId="56761" xr:uid="{980FC9BF-7F9C-4FA9-A597-A19857980409}"/>
    <cellStyle name="style1513075298253 2 3 3" xfId="12778" xr:uid="{B34A9A2F-54EB-4B2C-924F-AA552D594A5E}"/>
    <cellStyle name="style1513075298253 2 3 4" xfId="22548" xr:uid="{568C15C3-BDD7-4AC8-B463-2E1259AE5DA4}"/>
    <cellStyle name="style1513075298253 2 3 5" xfId="32319" xr:uid="{42A6E05C-2812-4160-A26C-636D5614111D}"/>
    <cellStyle name="style1513075298253 2 3 6" xfId="42087" xr:uid="{C7FCBEC9-EE6E-4FD4-95D1-A4F7AED12ECC}"/>
    <cellStyle name="style1513075298253 2 3 7" xfId="51857" xr:uid="{4DE11844-927E-4745-85EF-67E77EAB29CB}"/>
    <cellStyle name="style1513075298253 2 4" xfId="4183" xr:uid="{00000000-0005-0000-0000-00008F1F0000}"/>
    <cellStyle name="style1513075298253 2 4 2" xfId="9087" xr:uid="{00000000-0005-0000-0000-0000901F0000}"/>
    <cellStyle name="style1513075298253 2 4 2 2" xfId="18875" xr:uid="{772F364F-2E8F-4B18-B281-EDDA1935E72D}"/>
    <cellStyle name="style1513075298253 2 4 2 3" xfId="28645" xr:uid="{CE638EF4-FD95-4F1B-B346-F83C4EA02D22}"/>
    <cellStyle name="style1513075298253 2 4 2 4" xfId="38414" xr:uid="{48ABE279-D8C8-4543-A01E-32CFFEBF99BA}"/>
    <cellStyle name="style1513075298253 2 4 2 5" xfId="48184" xr:uid="{CC57D9AD-538F-43A7-AC00-B11861FF621F}"/>
    <cellStyle name="style1513075298253 2 4 2 6" xfId="57954" xr:uid="{DBB016B6-A9E9-4DAC-9DCB-9AF93CE19820}"/>
    <cellStyle name="style1513075298253 2 4 3" xfId="13971" xr:uid="{F825AAAA-0846-451F-A901-5F9C8E12838C}"/>
    <cellStyle name="style1513075298253 2 4 4" xfId="23741" xr:uid="{76841838-8588-41AB-8208-7DFD3E68BAFA}"/>
    <cellStyle name="style1513075298253 2 4 5" xfId="33511" xr:uid="{5986E8DD-B7E0-467F-85D6-302EE1ED505C}"/>
    <cellStyle name="style1513075298253 2 4 6" xfId="43280" xr:uid="{CF114275-1D85-4939-B939-BCBEA6D926EA}"/>
    <cellStyle name="style1513075298253 2 4 7" xfId="53050" xr:uid="{D632CA5B-3E69-4DF4-AC28-EE19E498D534}"/>
    <cellStyle name="style1513075298253 2 5" xfId="5460" xr:uid="{00000000-0005-0000-0000-0000911F0000}"/>
    <cellStyle name="style1513075298253 2 5 2" xfId="15248" xr:uid="{7BEA3607-275B-4987-A2F2-87D07DC95152}"/>
    <cellStyle name="style1513075298253 2 5 3" xfId="25018" xr:uid="{3D483B26-6FF2-4FAA-82F4-1BA67CEA9936}"/>
    <cellStyle name="style1513075298253 2 5 4" xfId="34787" xr:uid="{9F151E56-9D89-437C-B08C-CFD7A65CFC28}"/>
    <cellStyle name="style1513075298253 2 5 5" xfId="44557" xr:uid="{B7981834-8B96-48EA-8F08-A80E8DB8C53F}"/>
    <cellStyle name="style1513075298253 2 5 6" xfId="54327" xr:uid="{A78CCAEB-8E83-47CD-B0BE-16BC9D20DF96}"/>
    <cellStyle name="style1513075298253 2 6" xfId="10344" xr:uid="{D2808AF7-02AF-4956-8BE4-157D63A168BA}"/>
    <cellStyle name="style1513075298253 2 7" xfId="20114" xr:uid="{42C13E51-EBDA-4ECF-9D17-1C5907614517}"/>
    <cellStyle name="style1513075298253 2 8" xfId="29885" xr:uid="{B1B5730A-F495-4BC4-A131-FA2DB81875B1}"/>
    <cellStyle name="style1513075298253 2 9" xfId="39653" xr:uid="{85B45D40-BC39-44B8-8FD2-66D60670445C}"/>
    <cellStyle name="style1513075298253 3" xfId="1428" xr:uid="{00000000-0005-0000-0000-0000921F0000}"/>
    <cellStyle name="style1513075298253 3 2" xfId="6332" xr:uid="{00000000-0005-0000-0000-0000931F0000}"/>
    <cellStyle name="style1513075298253 3 2 2" xfId="16120" xr:uid="{31F5A4E6-58BA-49B1-B4BC-3D902E42D190}"/>
    <cellStyle name="style1513075298253 3 2 3" xfId="25890" xr:uid="{E8E2C88A-E368-46BF-B94C-2BF86102DA9A}"/>
    <cellStyle name="style1513075298253 3 2 4" xfId="35659" xr:uid="{64135B96-00C7-460B-B66B-B2F2D31D3074}"/>
    <cellStyle name="style1513075298253 3 2 5" xfId="45429" xr:uid="{87C55F74-15EF-4934-A843-85FD886AA383}"/>
    <cellStyle name="style1513075298253 3 2 6" xfId="55199" xr:uid="{3799330E-F938-4CF0-A41B-13A2AFDF65E5}"/>
    <cellStyle name="style1513075298253 3 3" xfId="11216" xr:uid="{4A4EF7A5-FBED-4FB7-89DE-A27AC55213E4}"/>
    <cellStyle name="style1513075298253 3 4" xfId="20986" xr:uid="{C4BE4B12-7DED-4415-96E7-212427052E77}"/>
    <cellStyle name="style1513075298253 3 5" xfId="30757" xr:uid="{55E63FB5-58F7-45FA-ADD1-D2E264AD9643}"/>
    <cellStyle name="style1513075298253 3 6" xfId="40525" xr:uid="{F1A5C17B-4787-44AE-A029-1C425575F81E}"/>
    <cellStyle name="style1513075298253 3 7" xfId="50295" xr:uid="{277EF2FF-9E4C-43EE-B45E-24D1F6DC6D43}"/>
    <cellStyle name="style1513075298253 4" xfId="2621" xr:uid="{00000000-0005-0000-0000-0000941F0000}"/>
    <cellStyle name="style1513075298253 4 2" xfId="7525" xr:uid="{00000000-0005-0000-0000-0000951F0000}"/>
    <cellStyle name="style1513075298253 4 2 2" xfId="17313" xr:uid="{36112606-77E1-4D86-AB45-0586134C4855}"/>
    <cellStyle name="style1513075298253 4 2 3" xfId="27083" xr:uid="{A06D75DE-1A7B-4C07-AA84-AE88631DC50A}"/>
    <cellStyle name="style1513075298253 4 2 4" xfId="36852" xr:uid="{2549A34E-6C42-4B08-BC9D-5B3AC611802C}"/>
    <cellStyle name="style1513075298253 4 2 5" xfId="46622" xr:uid="{F44DE956-DA87-4E46-B9D6-E5F923991CD1}"/>
    <cellStyle name="style1513075298253 4 2 6" xfId="56392" xr:uid="{C8953D71-D63D-454D-9113-C393B93703DA}"/>
    <cellStyle name="style1513075298253 4 3" xfId="12409" xr:uid="{535ECD63-1595-4CB2-AA32-22496991C901}"/>
    <cellStyle name="style1513075298253 4 4" xfId="22179" xr:uid="{163FD1D7-263F-4284-8AA6-FB7BA276ED96}"/>
    <cellStyle name="style1513075298253 4 5" xfId="31950" xr:uid="{F10B3CAE-1B2E-4DED-A631-CF76F0D36898}"/>
    <cellStyle name="style1513075298253 4 6" xfId="41718" xr:uid="{5ADBA220-6438-4511-823A-AEF12935EE29}"/>
    <cellStyle name="style1513075298253 4 7" xfId="51488" xr:uid="{0AEEFC94-A9D9-4DB5-8557-7CE310C881C0}"/>
    <cellStyle name="style1513075298253 5" xfId="3814" xr:uid="{00000000-0005-0000-0000-0000961F0000}"/>
    <cellStyle name="style1513075298253 5 2" xfId="8718" xr:uid="{00000000-0005-0000-0000-0000971F0000}"/>
    <cellStyle name="style1513075298253 5 2 2" xfId="18506" xr:uid="{0830D705-DB0A-4AF3-9BA5-74D99DDE716D}"/>
    <cellStyle name="style1513075298253 5 2 3" xfId="28276" xr:uid="{04EC5B6E-A4AD-4CEF-A800-B700A6FAFA2F}"/>
    <cellStyle name="style1513075298253 5 2 4" xfId="38045" xr:uid="{21C95FB0-7D95-43A4-BAF1-1B1AB8B9482F}"/>
    <cellStyle name="style1513075298253 5 2 5" xfId="47815" xr:uid="{2E2ADF59-3080-432B-B3A7-5901C5C38CB9}"/>
    <cellStyle name="style1513075298253 5 2 6" xfId="57585" xr:uid="{62E6725D-A62B-404E-B48B-DE99E6327C59}"/>
    <cellStyle name="style1513075298253 5 3" xfId="13602" xr:uid="{C8806CA4-0B85-4293-9D40-3969087EDF0E}"/>
    <cellStyle name="style1513075298253 5 4" xfId="23372" xr:uid="{1A74D228-2B93-4550-96CB-A7581411702C}"/>
    <cellStyle name="style1513075298253 5 5" xfId="33142" xr:uid="{587B8B01-C6B9-4CAF-9FB6-A70FDC7282B7}"/>
    <cellStyle name="style1513075298253 5 6" xfId="42911" xr:uid="{4A431831-3EA3-4283-9531-04357A177E05}"/>
    <cellStyle name="style1513075298253 5 7" xfId="52681" xr:uid="{475C4646-33DF-41FE-A610-CD6C48EF59D1}"/>
    <cellStyle name="style1513075298253 6" xfId="5091" xr:uid="{00000000-0005-0000-0000-0000981F0000}"/>
    <cellStyle name="style1513075298253 6 2" xfId="14879" xr:uid="{149651C2-D653-4ACE-B825-735141164743}"/>
    <cellStyle name="style1513075298253 6 3" xfId="24649" xr:uid="{28B1D844-4736-4A07-8AA2-ACCEF6471A6E}"/>
    <cellStyle name="style1513075298253 6 4" xfId="34418" xr:uid="{0F3E7F9A-CF06-4B3A-9960-CCDDAE4FAC8D}"/>
    <cellStyle name="style1513075298253 6 5" xfId="44188" xr:uid="{8F532402-F221-4163-B699-334A636E0AEA}"/>
    <cellStyle name="style1513075298253 6 6" xfId="53958" xr:uid="{070D7B80-827B-414B-B961-FF0F6221122D}"/>
    <cellStyle name="style1513075298253 7" xfId="9975" xr:uid="{3782BD92-784B-4565-B6D6-8EBA08037398}"/>
    <cellStyle name="style1513075298253 8" xfId="19745" xr:uid="{06193F63-1CF6-430E-936C-B33CFE52029D}"/>
    <cellStyle name="style1513075298253 9" xfId="29516" xr:uid="{1916AA6B-EDC7-47EB-A5A9-CDD8B018A57B}"/>
    <cellStyle name="style1513075298768" xfId="135" xr:uid="{00000000-0005-0000-0000-0000991F0000}"/>
    <cellStyle name="style1513075298768 10" xfId="39285" xr:uid="{798499F9-E350-4191-B163-1A90021A8418}"/>
    <cellStyle name="style1513075298768 11" xfId="49055" xr:uid="{79E3160C-C930-4CE8-BE92-34039A2E2E7E}"/>
    <cellStyle name="style1513075298768 2" xfId="507" xr:uid="{00000000-0005-0000-0000-00009A1F0000}"/>
    <cellStyle name="style1513075298768 2 10" xfId="49424" xr:uid="{E5C4E3BA-A807-429F-B603-EBCD9DDF6728}"/>
    <cellStyle name="style1513075298768 2 2" xfId="1798" xr:uid="{00000000-0005-0000-0000-00009B1F0000}"/>
    <cellStyle name="style1513075298768 2 2 2" xfId="6702" xr:uid="{00000000-0005-0000-0000-00009C1F0000}"/>
    <cellStyle name="style1513075298768 2 2 2 2" xfId="16490" xr:uid="{55EA5439-221D-41FB-B0F3-0770FA68EB4B}"/>
    <cellStyle name="style1513075298768 2 2 2 3" xfId="26260" xr:uid="{2E72E279-5C3A-495D-8661-88A52A9D05C0}"/>
    <cellStyle name="style1513075298768 2 2 2 4" xfId="36029" xr:uid="{6C11ADBA-3DCF-4390-AD5A-B255C039094F}"/>
    <cellStyle name="style1513075298768 2 2 2 5" xfId="45799" xr:uid="{B69376A5-5EDE-4415-9E9F-7C5A4068ECC0}"/>
    <cellStyle name="style1513075298768 2 2 2 6" xfId="55569" xr:uid="{59B7857B-7A53-4CBB-8C7E-FF56D7080CCA}"/>
    <cellStyle name="style1513075298768 2 2 3" xfId="11586" xr:uid="{203CF484-5F9E-4A7D-B189-29A430F4DD6C}"/>
    <cellStyle name="style1513075298768 2 2 4" xfId="21356" xr:uid="{06DE44DD-1F39-4DDE-8B62-A6E218D9AEE6}"/>
    <cellStyle name="style1513075298768 2 2 5" xfId="31127" xr:uid="{60B7EB74-8DC9-4849-B87B-0C813583BCDC}"/>
    <cellStyle name="style1513075298768 2 2 6" xfId="40895" xr:uid="{46316CFA-166D-4734-9415-1B07567ADD8D}"/>
    <cellStyle name="style1513075298768 2 2 7" xfId="50665" xr:uid="{58609361-88B3-4F81-A636-DDFE017ABD9E}"/>
    <cellStyle name="style1513075298768 2 3" xfId="2991" xr:uid="{00000000-0005-0000-0000-00009D1F0000}"/>
    <cellStyle name="style1513075298768 2 3 2" xfId="7895" xr:uid="{00000000-0005-0000-0000-00009E1F0000}"/>
    <cellStyle name="style1513075298768 2 3 2 2" xfId="17683" xr:uid="{DF7C3301-73B8-4D99-BC3F-DC5D2433F093}"/>
    <cellStyle name="style1513075298768 2 3 2 3" xfId="27453" xr:uid="{6F56F76E-5BBE-4AC2-A75E-108657C36F6D}"/>
    <cellStyle name="style1513075298768 2 3 2 4" xfId="37222" xr:uid="{E1F94FF6-0AD5-410A-83E3-B6DD62CC32F1}"/>
    <cellStyle name="style1513075298768 2 3 2 5" xfId="46992" xr:uid="{9AA604FD-57BC-4957-871B-8CBA465D73C4}"/>
    <cellStyle name="style1513075298768 2 3 2 6" xfId="56762" xr:uid="{98A88CFF-4772-4231-8EFE-523B977F2F1F}"/>
    <cellStyle name="style1513075298768 2 3 3" xfId="12779" xr:uid="{ED697943-D9AA-4828-9CB0-E0BE85B53302}"/>
    <cellStyle name="style1513075298768 2 3 4" xfId="22549" xr:uid="{F8A818F5-7FF4-4444-B173-F224840F8290}"/>
    <cellStyle name="style1513075298768 2 3 5" xfId="32320" xr:uid="{28BC4A42-7A00-464C-BBEC-A8C6BE27B3D5}"/>
    <cellStyle name="style1513075298768 2 3 6" xfId="42088" xr:uid="{B1834E9D-A6E4-4172-BB57-A11AF9BC961A}"/>
    <cellStyle name="style1513075298768 2 3 7" xfId="51858" xr:uid="{11A50C3D-FDC5-4A0F-A54C-0280C8D5FD88}"/>
    <cellStyle name="style1513075298768 2 4" xfId="4184" xr:uid="{00000000-0005-0000-0000-00009F1F0000}"/>
    <cellStyle name="style1513075298768 2 4 2" xfId="9088" xr:uid="{00000000-0005-0000-0000-0000A01F0000}"/>
    <cellStyle name="style1513075298768 2 4 2 2" xfId="18876" xr:uid="{9C5E26A4-3C81-4B34-8BDA-C4861248991C}"/>
    <cellStyle name="style1513075298768 2 4 2 3" xfId="28646" xr:uid="{41172B01-84A2-4FCA-9CAC-8D029DEAB5C7}"/>
    <cellStyle name="style1513075298768 2 4 2 4" xfId="38415" xr:uid="{F7B31323-EEFC-44BF-857C-580DF7BB72E3}"/>
    <cellStyle name="style1513075298768 2 4 2 5" xfId="48185" xr:uid="{D7D09F6E-F38B-4185-8633-5CA51D08964D}"/>
    <cellStyle name="style1513075298768 2 4 2 6" xfId="57955" xr:uid="{DC91AA8E-8E1C-43C7-981E-BA062CC76755}"/>
    <cellStyle name="style1513075298768 2 4 3" xfId="13972" xr:uid="{30B80E5C-EDA0-428F-B609-0AB67FDC59F7}"/>
    <cellStyle name="style1513075298768 2 4 4" xfId="23742" xr:uid="{E5D4311C-2EEC-46BB-B84D-582847F3FC52}"/>
    <cellStyle name="style1513075298768 2 4 5" xfId="33512" xr:uid="{A4A03D7B-A103-4B0D-AE1B-22FAECB6B736}"/>
    <cellStyle name="style1513075298768 2 4 6" xfId="43281" xr:uid="{A6606DFE-0E56-49DD-AECE-53E95A6C8474}"/>
    <cellStyle name="style1513075298768 2 4 7" xfId="53051" xr:uid="{FB3E5CCE-F2E1-497C-88A5-AE6E17B79E5D}"/>
    <cellStyle name="style1513075298768 2 5" xfId="5461" xr:uid="{00000000-0005-0000-0000-0000A11F0000}"/>
    <cellStyle name="style1513075298768 2 5 2" xfId="15249" xr:uid="{104E48E2-333B-49B8-836D-498E51971648}"/>
    <cellStyle name="style1513075298768 2 5 3" xfId="25019" xr:uid="{87993D81-F8BF-423F-962F-DEBBE447D255}"/>
    <cellStyle name="style1513075298768 2 5 4" xfId="34788" xr:uid="{E18B835F-0B5D-4B17-929A-8E56BA798D3B}"/>
    <cellStyle name="style1513075298768 2 5 5" xfId="44558" xr:uid="{2B1372D6-952C-49AC-8082-BB861E972B19}"/>
    <cellStyle name="style1513075298768 2 5 6" xfId="54328" xr:uid="{9C53657D-0067-4D2C-A1CB-09A5C18867BA}"/>
    <cellStyle name="style1513075298768 2 6" xfId="10345" xr:uid="{94901657-C38E-4AB3-9BC0-68371768CA44}"/>
    <cellStyle name="style1513075298768 2 7" xfId="20115" xr:uid="{1AE82DBB-2366-4B4B-8630-CC2B103821B9}"/>
    <cellStyle name="style1513075298768 2 8" xfId="29886" xr:uid="{D0271A99-AC74-4417-9BB6-C810A431102E}"/>
    <cellStyle name="style1513075298768 2 9" xfId="39654" xr:uid="{729C8B47-E11D-4D89-859B-431F62EFBA72}"/>
    <cellStyle name="style1513075298768 3" xfId="1429" xr:uid="{00000000-0005-0000-0000-0000A21F0000}"/>
    <cellStyle name="style1513075298768 3 2" xfId="6333" xr:uid="{00000000-0005-0000-0000-0000A31F0000}"/>
    <cellStyle name="style1513075298768 3 2 2" xfId="16121" xr:uid="{9DEA3B8A-3B21-4F36-A77F-CEA52E537FD2}"/>
    <cellStyle name="style1513075298768 3 2 3" xfId="25891" xr:uid="{2F4DC90A-9393-4C35-AEC3-523568BBA83C}"/>
    <cellStyle name="style1513075298768 3 2 4" xfId="35660" xr:uid="{19AFD54A-DC66-4E58-B98D-36787048E77A}"/>
    <cellStyle name="style1513075298768 3 2 5" xfId="45430" xr:uid="{F4257A56-F13C-4599-9BED-A41643FA6F46}"/>
    <cellStyle name="style1513075298768 3 2 6" xfId="55200" xr:uid="{F9C1308F-7C84-4DF5-A04F-C9067589C29F}"/>
    <cellStyle name="style1513075298768 3 3" xfId="11217" xr:uid="{C7455503-740E-4F7F-89B0-22DFBD9C58D3}"/>
    <cellStyle name="style1513075298768 3 4" xfId="20987" xr:uid="{B8FD6860-7DFD-4ED5-BC2B-35325331BBBE}"/>
    <cellStyle name="style1513075298768 3 5" xfId="30758" xr:uid="{68C2A7A7-714B-4B2B-A132-C37B81F26146}"/>
    <cellStyle name="style1513075298768 3 6" xfId="40526" xr:uid="{B245C7DD-4C3C-423F-BAA9-8EF26D20B594}"/>
    <cellStyle name="style1513075298768 3 7" xfId="50296" xr:uid="{3CB97A67-4DA6-45F3-8BA9-E31A79B59087}"/>
    <cellStyle name="style1513075298768 4" xfId="2622" xr:uid="{00000000-0005-0000-0000-0000A41F0000}"/>
    <cellStyle name="style1513075298768 4 2" xfId="7526" xr:uid="{00000000-0005-0000-0000-0000A51F0000}"/>
    <cellStyle name="style1513075298768 4 2 2" xfId="17314" xr:uid="{29E1DD72-0B1E-4B5B-AFD0-7978FD0C6C58}"/>
    <cellStyle name="style1513075298768 4 2 3" xfId="27084" xr:uid="{4AA42E9C-8885-49DB-B7B0-F5DE3A32C56D}"/>
    <cellStyle name="style1513075298768 4 2 4" xfId="36853" xr:uid="{52A7A267-14C1-4E11-8009-CADEE92EE2D0}"/>
    <cellStyle name="style1513075298768 4 2 5" xfId="46623" xr:uid="{D42E816C-F72D-45E4-8734-E121473E523A}"/>
    <cellStyle name="style1513075298768 4 2 6" xfId="56393" xr:uid="{9FD90447-F86B-4963-A942-FE954AB33169}"/>
    <cellStyle name="style1513075298768 4 3" xfId="12410" xr:uid="{EA4489F5-A02B-4B8D-9BC9-D104D4062D7E}"/>
    <cellStyle name="style1513075298768 4 4" xfId="22180" xr:uid="{90C28FC5-A646-4659-A4F3-EE136D3689EE}"/>
    <cellStyle name="style1513075298768 4 5" xfId="31951" xr:uid="{BEEB9240-4C5B-4F68-8668-3559EF254D8F}"/>
    <cellStyle name="style1513075298768 4 6" xfId="41719" xr:uid="{6A65DC40-7760-4FDF-BF23-6E7BB6A0F4F7}"/>
    <cellStyle name="style1513075298768 4 7" xfId="51489" xr:uid="{C862ED43-9D08-44A6-81EC-73CBB435A035}"/>
    <cellStyle name="style1513075298768 5" xfId="3815" xr:uid="{00000000-0005-0000-0000-0000A61F0000}"/>
    <cellStyle name="style1513075298768 5 2" xfId="8719" xr:uid="{00000000-0005-0000-0000-0000A71F0000}"/>
    <cellStyle name="style1513075298768 5 2 2" xfId="18507" xr:uid="{87EEB046-7472-4968-882F-55781B5A233A}"/>
    <cellStyle name="style1513075298768 5 2 3" xfId="28277" xr:uid="{8D186863-9AC5-49CF-80E7-7C101C4659CC}"/>
    <cellStyle name="style1513075298768 5 2 4" xfId="38046" xr:uid="{582EF262-7E1A-478F-B5E6-A943EE23AEC4}"/>
    <cellStyle name="style1513075298768 5 2 5" xfId="47816" xr:uid="{D8A5AA85-9E0A-46B0-9951-24F576301571}"/>
    <cellStyle name="style1513075298768 5 2 6" xfId="57586" xr:uid="{32F005C9-2F84-4792-BA11-D86D32661B39}"/>
    <cellStyle name="style1513075298768 5 3" xfId="13603" xr:uid="{B7E75C9E-A3AE-41A5-B51B-953B6C7A84A7}"/>
    <cellStyle name="style1513075298768 5 4" xfId="23373" xr:uid="{72B7998E-2184-49EA-8BF0-F29D4D81F501}"/>
    <cellStyle name="style1513075298768 5 5" xfId="33143" xr:uid="{DE3AEE6A-46BA-4358-8265-35CF58228C69}"/>
    <cellStyle name="style1513075298768 5 6" xfId="42912" xr:uid="{916C7A84-7528-4554-AAC2-0F04F2A4E295}"/>
    <cellStyle name="style1513075298768 5 7" xfId="52682" xr:uid="{B4193BF1-BF67-4C26-A96F-0564215285EB}"/>
    <cellStyle name="style1513075298768 6" xfId="5092" xr:uid="{00000000-0005-0000-0000-0000A81F0000}"/>
    <cellStyle name="style1513075298768 6 2" xfId="14880" xr:uid="{8339013C-E8C1-44EA-BF64-4C2D6148B9E9}"/>
    <cellStyle name="style1513075298768 6 3" xfId="24650" xr:uid="{933143A4-2F6A-4D28-870E-04A15C19B208}"/>
    <cellStyle name="style1513075298768 6 4" xfId="34419" xr:uid="{DBD4E2FD-4951-4990-A9CA-3E249BA4E04C}"/>
    <cellStyle name="style1513075298768 6 5" xfId="44189" xr:uid="{A0171368-AD42-4E0A-8E67-AD30275CE939}"/>
    <cellStyle name="style1513075298768 6 6" xfId="53959" xr:uid="{29E03820-550E-4A6F-8B91-A26608DFF050}"/>
    <cellStyle name="style1513075298768 7" xfId="9976" xr:uid="{EB487CDF-5A80-4F85-A1B0-7B9A8F1ACF75}"/>
    <cellStyle name="style1513075298768 8" xfId="19746" xr:uid="{55AE939A-0BD3-42AF-83BB-9EBB5D25C5C4}"/>
    <cellStyle name="style1513075298768 9" xfId="29517" xr:uid="{30E68D86-1A3F-49AB-A2BC-A32512D03B13}"/>
    <cellStyle name="style1513075299253" xfId="136" xr:uid="{00000000-0005-0000-0000-0000A91F0000}"/>
    <cellStyle name="style1513075299253 10" xfId="39286" xr:uid="{3820F940-64AB-42C0-BF79-871B4F34DE6B}"/>
    <cellStyle name="style1513075299253 11" xfId="49056" xr:uid="{BA9B869B-9F6D-4170-9707-611501909D37}"/>
    <cellStyle name="style1513075299253 2" xfId="508" xr:uid="{00000000-0005-0000-0000-0000AA1F0000}"/>
    <cellStyle name="style1513075299253 2 10" xfId="49425" xr:uid="{C49262CA-CA13-4DCC-A368-C522BFACB44C}"/>
    <cellStyle name="style1513075299253 2 2" xfId="1799" xr:uid="{00000000-0005-0000-0000-0000AB1F0000}"/>
    <cellStyle name="style1513075299253 2 2 2" xfId="6703" xr:uid="{00000000-0005-0000-0000-0000AC1F0000}"/>
    <cellStyle name="style1513075299253 2 2 2 2" xfId="16491" xr:uid="{2519B9B6-2A13-4AAC-93F0-55360DB2B291}"/>
    <cellStyle name="style1513075299253 2 2 2 3" xfId="26261" xr:uid="{CDF3AFAC-D6E8-4639-8D09-627B1A675A75}"/>
    <cellStyle name="style1513075299253 2 2 2 4" xfId="36030" xr:uid="{82894D00-C0B9-4BC6-ABA0-CD87CF88E2C4}"/>
    <cellStyle name="style1513075299253 2 2 2 5" xfId="45800" xr:uid="{2CB67B36-984D-4C0C-A606-3837FF4233C0}"/>
    <cellStyle name="style1513075299253 2 2 2 6" xfId="55570" xr:uid="{46DDF99D-F922-4C43-9C55-B5F17DF69F03}"/>
    <cellStyle name="style1513075299253 2 2 3" xfId="11587" xr:uid="{9D4A4B84-4D6F-4BA2-955A-E0C692ED9D15}"/>
    <cellStyle name="style1513075299253 2 2 4" xfId="21357" xr:uid="{FB88C9C4-BD92-4EDE-813C-B73680B91E49}"/>
    <cellStyle name="style1513075299253 2 2 5" xfId="31128" xr:uid="{36F357F2-D358-4C73-9714-F88B3270EFB8}"/>
    <cellStyle name="style1513075299253 2 2 6" xfId="40896" xr:uid="{42510405-FFE0-4918-AD77-C595335E36F3}"/>
    <cellStyle name="style1513075299253 2 2 7" xfId="50666" xr:uid="{D1C84717-7B58-4314-B59C-5905CB740669}"/>
    <cellStyle name="style1513075299253 2 3" xfId="2992" xr:uid="{00000000-0005-0000-0000-0000AD1F0000}"/>
    <cellStyle name="style1513075299253 2 3 2" xfId="7896" xr:uid="{00000000-0005-0000-0000-0000AE1F0000}"/>
    <cellStyle name="style1513075299253 2 3 2 2" xfId="17684" xr:uid="{B49C49FA-F917-479A-8B2C-D73E8758836C}"/>
    <cellStyle name="style1513075299253 2 3 2 3" xfId="27454" xr:uid="{1ECE8DDF-D5EC-4FD6-8851-11C008291E1C}"/>
    <cellStyle name="style1513075299253 2 3 2 4" xfId="37223" xr:uid="{076D5A67-4D05-4188-BAFE-FA61DC1F0630}"/>
    <cellStyle name="style1513075299253 2 3 2 5" xfId="46993" xr:uid="{29686046-E6EA-47E8-BFF6-8247EEF14CA5}"/>
    <cellStyle name="style1513075299253 2 3 2 6" xfId="56763" xr:uid="{95D6EE15-FBC4-4717-A195-25BBE212ED4A}"/>
    <cellStyle name="style1513075299253 2 3 3" xfId="12780" xr:uid="{B8C9DD2D-B96E-41F6-9C44-FFB2F1296003}"/>
    <cellStyle name="style1513075299253 2 3 4" xfId="22550" xr:uid="{6F70253F-3400-43CA-89EA-0EFDA2034996}"/>
    <cellStyle name="style1513075299253 2 3 5" xfId="32321" xr:uid="{F54DB654-1C61-4519-AAA8-DA04F6B363AC}"/>
    <cellStyle name="style1513075299253 2 3 6" xfId="42089" xr:uid="{C8229634-37DE-475E-8218-07D208DC4BA6}"/>
    <cellStyle name="style1513075299253 2 3 7" xfId="51859" xr:uid="{DC8882B0-EBF3-43E4-B0D3-D4FB3CFE9A21}"/>
    <cellStyle name="style1513075299253 2 4" xfId="4185" xr:uid="{00000000-0005-0000-0000-0000AF1F0000}"/>
    <cellStyle name="style1513075299253 2 4 2" xfId="9089" xr:uid="{00000000-0005-0000-0000-0000B01F0000}"/>
    <cellStyle name="style1513075299253 2 4 2 2" xfId="18877" xr:uid="{6F594D79-4FDF-40AE-B635-51E6E26ADF0D}"/>
    <cellStyle name="style1513075299253 2 4 2 3" xfId="28647" xr:uid="{EBD63DE7-13BB-4C1B-8610-0D63F68BC403}"/>
    <cellStyle name="style1513075299253 2 4 2 4" xfId="38416" xr:uid="{4169FE75-EE24-4838-978D-04473241B570}"/>
    <cellStyle name="style1513075299253 2 4 2 5" xfId="48186" xr:uid="{86A01F8B-D17D-4576-939F-97E6F99BED56}"/>
    <cellStyle name="style1513075299253 2 4 2 6" xfId="57956" xr:uid="{06EBE8B5-658A-41B8-A562-D59296440C3B}"/>
    <cellStyle name="style1513075299253 2 4 3" xfId="13973" xr:uid="{CD63480C-FD87-4BAC-8440-855A2FDA1821}"/>
    <cellStyle name="style1513075299253 2 4 4" xfId="23743" xr:uid="{99AEC78D-CA4B-43AE-85E9-82D95D23EB42}"/>
    <cellStyle name="style1513075299253 2 4 5" xfId="33513" xr:uid="{C8CDCD2C-C956-49B9-A5C5-08842A67841F}"/>
    <cellStyle name="style1513075299253 2 4 6" xfId="43282" xr:uid="{E6B62B03-5C0F-4456-9849-32BD3C77F7F1}"/>
    <cellStyle name="style1513075299253 2 4 7" xfId="53052" xr:uid="{62A6496D-3876-4F11-8BF8-B00F959BD789}"/>
    <cellStyle name="style1513075299253 2 5" xfId="5462" xr:uid="{00000000-0005-0000-0000-0000B11F0000}"/>
    <cellStyle name="style1513075299253 2 5 2" xfId="15250" xr:uid="{027848BF-BFBD-4A51-98D3-099A218692F6}"/>
    <cellStyle name="style1513075299253 2 5 3" xfId="25020" xr:uid="{DB131D25-AE3D-4397-9287-3B601D3C7FD8}"/>
    <cellStyle name="style1513075299253 2 5 4" xfId="34789" xr:uid="{DBA1DB05-03E9-45A2-8F49-663E58151B88}"/>
    <cellStyle name="style1513075299253 2 5 5" xfId="44559" xr:uid="{C56CF498-0EE0-4153-8D20-CA1817EF0BA0}"/>
    <cellStyle name="style1513075299253 2 5 6" xfId="54329" xr:uid="{5273D6AD-A837-471C-AC47-6175EBC14926}"/>
    <cellStyle name="style1513075299253 2 6" xfId="10346" xr:uid="{D3E72E5A-9BCF-4782-8787-79CD503C091E}"/>
    <cellStyle name="style1513075299253 2 7" xfId="20116" xr:uid="{63099921-38BE-4251-B6BD-6F1C7C828BE4}"/>
    <cellStyle name="style1513075299253 2 8" xfId="29887" xr:uid="{10B0A70E-4EBE-41FF-8649-9CB938E3A4AB}"/>
    <cellStyle name="style1513075299253 2 9" xfId="39655" xr:uid="{40684C13-50CB-4623-9E41-C36BA23C8D58}"/>
    <cellStyle name="style1513075299253 3" xfId="1430" xr:uid="{00000000-0005-0000-0000-0000B21F0000}"/>
    <cellStyle name="style1513075299253 3 2" xfId="6334" xr:uid="{00000000-0005-0000-0000-0000B31F0000}"/>
    <cellStyle name="style1513075299253 3 2 2" xfId="16122" xr:uid="{3F4C1C8E-2DF5-4C23-B72A-F459FC76F973}"/>
    <cellStyle name="style1513075299253 3 2 3" xfId="25892" xr:uid="{DA4645C6-E60E-483E-BA6E-126DE329908C}"/>
    <cellStyle name="style1513075299253 3 2 4" xfId="35661" xr:uid="{239641EF-8010-406C-954D-91BA5C96C9E2}"/>
    <cellStyle name="style1513075299253 3 2 5" xfId="45431" xr:uid="{ED3B011B-6E6E-4C6D-8A6F-A78CCD1137E3}"/>
    <cellStyle name="style1513075299253 3 2 6" xfId="55201" xr:uid="{F3B00187-5AD1-4141-8A37-8D579E40CD9B}"/>
    <cellStyle name="style1513075299253 3 3" xfId="11218" xr:uid="{CE435B9E-F97B-4F29-A7B3-333D6D1B7AD1}"/>
    <cellStyle name="style1513075299253 3 4" xfId="20988" xr:uid="{6C7B2E2F-CC1E-4ED5-8F54-12A7D39525A7}"/>
    <cellStyle name="style1513075299253 3 5" xfId="30759" xr:uid="{685015AE-CB04-4E37-8A59-A5AD47AC9CA8}"/>
    <cellStyle name="style1513075299253 3 6" xfId="40527" xr:uid="{C0460743-F43A-446B-87B5-FC03F6B42CB5}"/>
    <cellStyle name="style1513075299253 3 7" xfId="50297" xr:uid="{6F2DA92C-56E3-4464-8CCE-01BB3902D22B}"/>
    <cellStyle name="style1513075299253 4" xfId="2623" xr:uid="{00000000-0005-0000-0000-0000B41F0000}"/>
    <cellStyle name="style1513075299253 4 2" xfId="7527" xr:uid="{00000000-0005-0000-0000-0000B51F0000}"/>
    <cellStyle name="style1513075299253 4 2 2" xfId="17315" xr:uid="{F01D0CCD-9AC7-4DDF-AFF4-27D21B7AEFF1}"/>
    <cellStyle name="style1513075299253 4 2 3" xfId="27085" xr:uid="{8637C07B-73C7-479A-B627-40CEDAD13453}"/>
    <cellStyle name="style1513075299253 4 2 4" xfId="36854" xr:uid="{C27179BB-A8F0-4A49-993D-A5D950FEF8D6}"/>
    <cellStyle name="style1513075299253 4 2 5" xfId="46624" xr:uid="{070976B2-2D30-4A0D-9254-29C6D4FBE80D}"/>
    <cellStyle name="style1513075299253 4 2 6" xfId="56394" xr:uid="{1695C9C5-95C7-4AE1-B16C-B3695DC6D012}"/>
    <cellStyle name="style1513075299253 4 3" xfId="12411" xr:uid="{3757BC6D-D200-4A96-B2D3-E26EA9937143}"/>
    <cellStyle name="style1513075299253 4 4" xfId="22181" xr:uid="{624FBC8B-C7AD-4037-BB9F-6D762A51EEB4}"/>
    <cellStyle name="style1513075299253 4 5" xfId="31952" xr:uid="{7796CA58-083D-484F-B5FD-385302C866B3}"/>
    <cellStyle name="style1513075299253 4 6" xfId="41720" xr:uid="{F5A9DDAE-293F-4076-BCF6-2455AF26BB76}"/>
    <cellStyle name="style1513075299253 4 7" xfId="51490" xr:uid="{44EF15ED-2EA4-4141-AB14-126609BD26F5}"/>
    <cellStyle name="style1513075299253 5" xfId="3816" xr:uid="{00000000-0005-0000-0000-0000B61F0000}"/>
    <cellStyle name="style1513075299253 5 2" xfId="8720" xr:uid="{00000000-0005-0000-0000-0000B71F0000}"/>
    <cellStyle name="style1513075299253 5 2 2" xfId="18508" xr:uid="{D2A2CF55-C474-4700-99B4-462FE9773D7D}"/>
    <cellStyle name="style1513075299253 5 2 3" xfId="28278" xr:uid="{DC542F49-D7B1-46BC-B031-56CCD8C663E4}"/>
    <cellStyle name="style1513075299253 5 2 4" xfId="38047" xr:uid="{10D7F7FF-FDFE-4FCF-91CB-EB1F6C30A6B0}"/>
    <cellStyle name="style1513075299253 5 2 5" xfId="47817" xr:uid="{4F6667D2-7E59-4712-AC05-4BEDFBDF9A02}"/>
    <cellStyle name="style1513075299253 5 2 6" xfId="57587" xr:uid="{AB848E3B-E386-4D5E-BDAD-5736A881295C}"/>
    <cellStyle name="style1513075299253 5 3" xfId="13604" xr:uid="{6E5E72A3-B460-4BAE-A490-3DF1767183AD}"/>
    <cellStyle name="style1513075299253 5 4" xfId="23374" xr:uid="{58484C54-8872-48A0-BD7A-2371B34FCF6E}"/>
    <cellStyle name="style1513075299253 5 5" xfId="33144" xr:uid="{A13655D2-135A-43F8-8C1F-DFF9259A0541}"/>
    <cellStyle name="style1513075299253 5 6" xfId="42913" xr:uid="{A978AD29-3B2C-45D6-A59C-82EAEA7C07C3}"/>
    <cellStyle name="style1513075299253 5 7" xfId="52683" xr:uid="{A7FD4ADA-E5E5-4F09-8F85-69E39549AD32}"/>
    <cellStyle name="style1513075299253 6" xfId="5093" xr:uid="{00000000-0005-0000-0000-0000B81F0000}"/>
    <cellStyle name="style1513075299253 6 2" xfId="14881" xr:uid="{6DAF45C6-98E8-40B3-A47C-99DF2BFC9476}"/>
    <cellStyle name="style1513075299253 6 3" xfId="24651" xr:uid="{9A7D23CE-6D28-45BA-AD93-7BE4DC647A75}"/>
    <cellStyle name="style1513075299253 6 4" xfId="34420" xr:uid="{146B1735-3ED0-4D2D-B722-32BAE83DC3D7}"/>
    <cellStyle name="style1513075299253 6 5" xfId="44190" xr:uid="{DD1D9B05-41E9-47A2-9B77-2612E94EDA2F}"/>
    <cellStyle name="style1513075299253 6 6" xfId="53960" xr:uid="{B4071FDD-0905-4AFC-AC05-8526CB27A58B}"/>
    <cellStyle name="style1513075299253 7" xfId="9977" xr:uid="{59196395-E3B5-4D56-9E47-05B8F836DE38}"/>
    <cellStyle name="style1513075299253 8" xfId="19747" xr:uid="{CD071C3B-8207-477B-BA56-BC0A185F7022}"/>
    <cellStyle name="style1513075299253 9" xfId="29518" xr:uid="{4215A76C-5FC9-4A55-9EAC-21025AFC9F25}"/>
    <cellStyle name="style1513075299815" xfId="137" xr:uid="{00000000-0005-0000-0000-0000B91F0000}"/>
    <cellStyle name="style1513075299815 10" xfId="39287" xr:uid="{EA69707B-883D-40B7-ACD0-61BE4BDC7A82}"/>
    <cellStyle name="style1513075299815 11" xfId="49057" xr:uid="{94A09DEA-D20B-4BCA-9D77-01DEC1E6C3B3}"/>
    <cellStyle name="style1513075299815 2" xfId="509" xr:uid="{00000000-0005-0000-0000-0000BA1F0000}"/>
    <cellStyle name="style1513075299815 2 10" xfId="49426" xr:uid="{AE8FCFA5-96F6-48B8-8FDB-D6932A4E9D02}"/>
    <cellStyle name="style1513075299815 2 2" xfId="1800" xr:uid="{00000000-0005-0000-0000-0000BB1F0000}"/>
    <cellStyle name="style1513075299815 2 2 2" xfId="6704" xr:uid="{00000000-0005-0000-0000-0000BC1F0000}"/>
    <cellStyle name="style1513075299815 2 2 2 2" xfId="16492" xr:uid="{6E402F8B-5955-400A-A4C8-C1340105EB14}"/>
    <cellStyle name="style1513075299815 2 2 2 3" xfId="26262" xr:uid="{53FD611B-503A-4147-86EF-5C0083FE513A}"/>
    <cellStyle name="style1513075299815 2 2 2 4" xfId="36031" xr:uid="{D45BCE9E-B78C-4876-87CF-5C6C05D86F36}"/>
    <cellStyle name="style1513075299815 2 2 2 5" xfId="45801" xr:uid="{98A59AE8-5DC7-4344-B98C-C21D9022FEFF}"/>
    <cellStyle name="style1513075299815 2 2 2 6" xfId="55571" xr:uid="{BCBE53C8-282D-40C9-B5B5-73B627ADDA20}"/>
    <cellStyle name="style1513075299815 2 2 3" xfId="11588" xr:uid="{CAE60562-1900-4CE1-B6D0-CA56E98A2B19}"/>
    <cellStyle name="style1513075299815 2 2 4" xfId="21358" xr:uid="{2410C2D5-572F-4967-8BAD-C24A205447A6}"/>
    <cellStyle name="style1513075299815 2 2 5" xfId="31129" xr:uid="{81C7816A-7712-482A-AD39-A2BABD4A865E}"/>
    <cellStyle name="style1513075299815 2 2 6" xfId="40897" xr:uid="{F5B78D08-EAEE-4C27-8F9D-9CFEC5532F1E}"/>
    <cellStyle name="style1513075299815 2 2 7" xfId="50667" xr:uid="{590FF4FC-C1E9-4C9E-A659-77B473AABD86}"/>
    <cellStyle name="style1513075299815 2 3" xfId="2993" xr:uid="{00000000-0005-0000-0000-0000BD1F0000}"/>
    <cellStyle name="style1513075299815 2 3 2" xfId="7897" xr:uid="{00000000-0005-0000-0000-0000BE1F0000}"/>
    <cellStyle name="style1513075299815 2 3 2 2" xfId="17685" xr:uid="{5AC62132-5574-4190-9E1A-02657CC4EB09}"/>
    <cellStyle name="style1513075299815 2 3 2 3" xfId="27455" xr:uid="{1CD2C828-BC39-48EB-8967-342581CD05EE}"/>
    <cellStyle name="style1513075299815 2 3 2 4" xfId="37224" xr:uid="{3183166E-A379-45B1-A738-62811B367731}"/>
    <cellStyle name="style1513075299815 2 3 2 5" xfId="46994" xr:uid="{42050CCD-DC20-41B7-90D7-4A9606C5A641}"/>
    <cellStyle name="style1513075299815 2 3 2 6" xfId="56764" xr:uid="{5AD3D525-B1A4-4969-9741-DF9887F94A09}"/>
    <cellStyle name="style1513075299815 2 3 3" xfId="12781" xr:uid="{060D6B43-C669-4097-BCDF-48542D315E59}"/>
    <cellStyle name="style1513075299815 2 3 4" xfId="22551" xr:uid="{B63A1682-CB95-4952-A190-3957A4B3FA02}"/>
    <cellStyle name="style1513075299815 2 3 5" xfId="32322" xr:uid="{61FA3E9B-7A84-4CEE-912D-C6C4C571E4F4}"/>
    <cellStyle name="style1513075299815 2 3 6" xfId="42090" xr:uid="{12FA597C-4BB3-4440-B967-48F2A6AAE6C6}"/>
    <cellStyle name="style1513075299815 2 3 7" xfId="51860" xr:uid="{CA59D107-37FE-486A-8EB7-ACC7CDF45A62}"/>
    <cellStyle name="style1513075299815 2 4" xfId="4186" xr:uid="{00000000-0005-0000-0000-0000BF1F0000}"/>
    <cellStyle name="style1513075299815 2 4 2" xfId="9090" xr:uid="{00000000-0005-0000-0000-0000C01F0000}"/>
    <cellStyle name="style1513075299815 2 4 2 2" xfId="18878" xr:uid="{02491375-50EC-491F-B399-02E51356107E}"/>
    <cellStyle name="style1513075299815 2 4 2 3" xfId="28648" xr:uid="{89C4248C-0B14-4FE7-AAA7-1848E553CC02}"/>
    <cellStyle name="style1513075299815 2 4 2 4" xfId="38417" xr:uid="{7827A35A-C68B-46C4-BF01-4F3539347DA8}"/>
    <cellStyle name="style1513075299815 2 4 2 5" xfId="48187" xr:uid="{4791CBB7-CE34-4B24-B7B2-98B952DCEFAE}"/>
    <cellStyle name="style1513075299815 2 4 2 6" xfId="57957" xr:uid="{8742A773-1B5C-49EC-A2CC-DF108BB1EC9D}"/>
    <cellStyle name="style1513075299815 2 4 3" xfId="13974" xr:uid="{766FDD64-9711-4211-AD85-B351BB504921}"/>
    <cellStyle name="style1513075299815 2 4 4" xfId="23744" xr:uid="{BB9C3BB5-D228-4A1F-A83D-A1B5959F17D2}"/>
    <cellStyle name="style1513075299815 2 4 5" xfId="33514" xr:uid="{D9B37925-415D-4A4D-91CA-3DAA6223D5DD}"/>
    <cellStyle name="style1513075299815 2 4 6" xfId="43283" xr:uid="{99ED2D5C-BB2B-4281-9776-E1CFFD19DD9E}"/>
    <cellStyle name="style1513075299815 2 4 7" xfId="53053" xr:uid="{896D0843-38A6-425D-BE8E-606D28D7C129}"/>
    <cellStyle name="style1513075299815 2 5" xfId="5463" xr:uid="{00000000-0005-0000-0000-0000C11F0000}"/>
    <cellStyle name="style1513075299815 2 5 2" xfId="15251" xr:uid="{50A075C6-A22C-4BE7-8A68-9D866232586B}"/>
    <cellStyle name="style1513075299815 2 5 3" xfId="25021" xr:uid="{A2A44EF5-39D9-4AB1-8241-E3CE49B65872}"/>
    <cellStyle name="style1513075299815 2 5 4" xfId="34790" xr:uid="{08AD9EDD-30DB-4A1F-9AC8-54C39EC6A5CC}"/>
    <cellStyle name="style1513075299815 2 5 5" xfId="44560" xr:uid="{708E315F-74B9-47CA-BA3A-F1172A5994BA}"/>
    <cellStyle name="style1513075299815 2 5 6" xfId="54330" xr:uid="{A65D0D03-4654-44CC-A2B1-CDE8739EA864}"/>
    <cellStyle name="style1513075299815 2 6" xfId="10347" xr:uid="{9FF5459B-9176-4608-9A24-76486D7AC5E5}"/>
    <cellStyle name="style1513075299815 2 7" xfId="20117" xr:uid="{36D1DC96-3062-49E6-82D5-080580791E53}"/>
    <cellStyle name="style1513075299815 2 8" xfId="29888" xr:uid="{01777E59-71EF-4DCA-A85B-D688B938E49F}"/>
    <cellStyle name="style1513075299815 2 9" xfId="39656" xr:uid="{20480E24-9307-47E8-A614-A54A45CE49B5}"/>
    <cellStyle name="style1513075299815 3" xfId="1431" xr:uid="{00000000-0005-0000-0000-0000C21F0000}"/>
    <cellStyle name="style1513075299815 3 2" xfId="6335" xr:uid="{00000000-0005-0000-0000-0000C31F0000}"/>
    <cellStyle name="style1513075299815 3 2 2" xfId="16123" xr:uid="{B44D320C-E48D-4411-AEB5-73DE5854E07B}"/>
    <cellStyle name="style1513075299815 3 2 3" xfId="25893" xr:uid="{A4F160D8-4BB0-427B-A059-C8725AF6654A}"/>
    <cellStyle name="style1513075299815 3 2 4" xfId="35662" xr:uid="{794D1C7D-340A-48BF-ABB7-A4AA44754D5C}"/>
    <cellStyle name="style1513075299815 3 2 5" xfId="45432" xr:uid="{EADF0F10-D960-47D9-9178-978A0315D09B}"/>
    <cellStyle name="style1513075299815 3 2 6" xfId="55202" xr:uid="{72D291F0-DECC-4BA6-9D3E-D4FC8C560F27}"/>
    <cellStyle name="style1513075299815 3 3" xfId="11219" xr:uid="{B0D00EA6-D03D-45B3-849B-EA0F44B7FCB2}"/>
    <cellStyle name="style1513075299815 3 4" xfId="20989" xr:uid="{510B3AFC-339F-474D-AE01-024836C90A11}"/>
    <cellStyle name="style1513075299815 3 5" xfId="30760" xr:uid="{2DF95EC6-A296-41B5-B678-C0681FC19D1F}"/>
    <cellStyle name="style1513075299815 3 6" xfId="40528" xr:uid="{98E10B43-AF72-438E-A556-8E9A6E51FDF2}"/>
    <cellStyle name="style1513075299815 3 7" xfId="50298" xr:uid="{6B71A1AA-8C79-4F77-B136-F5C44894DAEC}"/>
    <cellStyle name="style1513075299815 4" xfId="2624" xr:uid="{00000000-0005-0000-0000-0000C41F0000}"/>
    <cellStyle name="style1513075299815 4 2" xfId="7528" xr:uid="{00000000-0005-0000-0000-0000C51F0000}"/>
    <cellStyle name="style1513075299815 4 2 2" xfId="17316" xr:uid="{FA6F83E0-C865-4B51-99F2-0B3125443B9C}"/>
    <cellStyle name="style1513075299815 4 2 3" xfId="27086" xr:uid="{DB4270E0-5115-49CC-B074-7B9481619DD0}"/>
    <cellStyle name="style1513075299815 4 2 4" xfId="36855" xr:uid="{EEA6B051-E723-4CDD-80A0-08263DF2DDA2}"/>
    <cellStyle name="style1513075299815 4 2 5" xfId="46625" xr:uid="{C46CDE30-11ED-457B-9383-58C4B9F1A9D3}"/>
    <cellStyle name="style1513075299815 4 2 6" xfId="56395" xr:uid="{D3E29919-BFF1-4DDF-A5CF-24E2C8E3BF48}"/>
    <cellStyle name="style1513075299815 4 3" xfId="12412" xr:uid="{97D566E6-19AF-411B-B80F-98E4ACDC2E02}"/>
    <cellStyle name="style1513075299815 4 4" xfId="22182" xr:uid="{A79D9C03-1AA7-4570-B443-C5952F8B58D9}"/>
    <cellStyle name="style1513075299815 4 5" xfId="31953" xr:uid="{5C3D3395-A1C6-4700-84FB-A165B9BF613A}"/>
    <cellStyle name="style1513075299815 4 6" xfId="41721" xr:uid="{5F1AF66B-8AD2-4CC1-AA35-353A223735F6}"/>
    <cellStyle name="style1513075299815 4 7" xfId="51491" xr:uid="{5568AF75-DEFB-4577-B125-8C188CFAF838}"/>
    <cellStyle name="style1513075299815 5" xfId="3817" xr:uid="{00000000-0005-0000-0000-0000C61F0000}"/>
    <cellStyle name="style1513075299815 5 2" xfId="8721" xr:uid="{00000000-0005-0000-0000-0000C71F0000}"/>
    <cellStyle name="style1513075299815 5 2 2" xfId="18509" xr:uid="{F3B1924A-FEDA-414F-8F42-F405CA5688EE}"/>
    <cellStyle name="style1513075299815 5 2 3" xfId="28279" xr:uid="{4C9C0523-2A5A-4EA7-94E9-27DDB975384E}"/>
    <cellStyle name="style1513075299815 5 2 4" xfId="38048" xr:uid="{E64C2378-6C5D-4E8E-9617-C34B29A5F788}"/>
    <cellStyle name="style1513075299815 5 2 5" xfId="47818" xr:uid="{A6DBAD1F-D1BB-442F-BEFD-493577EB5CF5}"/>
    <cellStyle name="style1513075299815 5 2 6" xfId="57588" xr:uid="{589EACBE-4B6B-4A29-806A-389ABD73B258}"/>
    <cellStyle name="style1513075299815 5 3" xfId="13605" xr:uid="{66041F3A-0FA4-441B-9B56-3757AA0A7BD4}"/>
    <cellStyle name="style1513075299815 5 4" xfId="23375" xr:uid="{B92BE538-7FFD-4340-B775-AEBE7D8C0E19}"/>
    <cellStyle name="style1513075299815 5 5" xfId="33145" xr:uid="{D16EB433-B5F1-4B6E-A139-9AFC5608475F}"/>
    <cellStyle name="style1513075299815 5 6" xfId="42914" xr:uid="{F9915E88-AF5A-4C51-B8C9-25E61F067356}"/>
    <cellStyle name="style1513075299815 5 7" xfId="52684" xr:uid="{20DF9303-D695-4D95-AB32-ADA102AA5415}"/>
    <cellStyle name="style1513075299815 6" xfId="5094" xr:uid="{00000000-0005-0000-0000-0000C81F0000}"/>
    <cellStyle name="style1513075299815 6 2" xfId="14882" xr:uid="{C698A1C8-9A3F-4397-B26B-8DF24B69006C}"/>
    <cellStyle name="style1513075299815 6 3" xfId="24652" xr:uid="{0CE1C8F2-34DA-420F-A860-A657CB2D6414}"/>
    <cellStyle name="style1513075299815 6 4" xfId="34421" xr:uid="{25F58260-BA1E-43C7-8958-700526BAB13F}"/>
    <cellStyle name="style1513075299815 6 5" xfId="44191" xr:uid="{2DEDC538-EAF0-410E-ABCF-C1E27066E5FD}"/>
    <cellStyle name="style1513075299815 6 6" xfId="53961" xr:uid="{2C752816-565F-45FF-B259-569D1E737BE3}"/>
    <cellStyle name="style1513075299815 7" xfId="9978" xr:uid="{59EC7D51-8F8A-4721-BB2C-06232BFC167A}"/>
    <cellStyle name="style1513075299815 8" xfId="19748" xr:uid="{FC73FEA4-E149-470B-833F-FF2894880682}"/>
    <cellStyle name="style1513075299815 9" xfId="29519" xr:uid="{BBF8EEC9-4DD9-4E59-A89A-CC5C26AE8C7D}"/>
    <cellStyle name="style1513075479842" xfId="138" xr:uid="{00000000-0005-0000-0000-0000C91F0000}"/>
    <cellStyle name="style1513075479842 10" xfId="39288" xr:uid="{92E8482F-1361-4AA3-8A93-942DB95DAAF8}"/>
    <cellStyle name="style1513075479842 11" xfId="49058" xr:uid="{46AD336B-6C46-41BB-A2D8-CCC2725A3023}"/>
    <cellStyle name="style1513075479842 2" xfId="510" xr:uid="{00000000-0005-0000-0000-0000CA1F0000}"/>
    <cellStyle name="style1513075479842 2 10" xfId="49427" xr:uid="{C1E1346F-5F8A-465A-B76D-22F3E1B49445}"/>
    <cellStyle name="style1513075479842 2 2" xfId="1801" xr:uid="{00000000-0005-0000-0000-0000CB1F0000}"/>
    <cellStyle name="style1513075479842 2 2 2" xfId="6705" xr:uid="{00000000-0005-0000-0000-0000CC1F0000}"/>
    <cellStyle name="style1513075479842 2 2 2 2" xfId="16493" xr:uid="{FC6AE40F-C49B-4358-9A66-996E39AF0589}"/>
    <cellStyle name="style1513075479842 2 2 2 3" xfId="26263" xr:uid="{5B2E0C79-5048-459C-8CF9-29C137531390}"/>
    <cellStyle name="style1513075479842 2 2 2 4" xfId="36032" xr:uid="{CCF23210-946D-4949-9368-410A45B097B2}"/>
    <cellStyle name="style1513075479842 2 2 2 5" xfId="45802" xr:uid="{5B0AAE3D-E6CD-4443-B214-761C36FE310D}"/>
    <cellStyle name="style1513075479842 2 2 2 6" xfId="55572" xr:uid="{6D6B0BEB-5B82-4935-B30C-CD42E7E312F9}"/>
    <cellStyle name="style1513075479842 2 2 3" xfId="11589" xr:uid="{D1D2CDE6-C20D-43CD-A5AB-19108A5A673F}"/>
    <cellStyle name="style1513075479842 2 2 4" xfId="21359" xr:uid="{39A95F09-90F7-4971-AE6D-A301B703CEE9}"/>
    <cellStyle name="style1513075479842 2 2 5" xfId="31130" xr:uid="{5472BC7B-4013-4986-BDC1-77C64B25FD71}"/>
    <cellStyle name="style1513075479842 2 2 6" xfId="40898" xr:uid="{B5493155-E895-404C-9019-DEE2DC719DB7}"/>
    <cellStyle name="style1513075479842 2 2 7" xfId="50668" xr:uid="{9894AFDC-A8D9-4C8F-8B91-9BFADC7E2878}"/>
    <cellStyle name="style1513075479842 2 3" xfId="2994" xr:uid="{00000000-0005-0000-0000-0000CD1F0000}"/>
    <cellStyle name="style1513075479842 2 3 2" xfId="7898" xr:uid="{00000000-0005-0000-0000-0000CE1F0000}"/>
    <cellStyle name="style1513075479842 2 3 2 2" xfId="17686" xr:uid="{06D5759F-08B1-4441-99A3-7C3476CA5257}"/>
    <cellStyle name="style1513075479842 2 3 2 3" xfId="27456" xr:uid="{12A0878E-8E64-4721-8724-307B983B0284}"/>
    <cellStyle name="style1513075479842 2 3 2 4" xfId="37225" xr:uid="{95FE92FD-66C9-46C3-A2A2-E80787C143F3}"/>
    <cellStyle name="style1513075479842 2 3 2 5" xfId="46995" xr:uid="{099DF0D6-5274-43D5-849E-8982AC2D7C37}"/>
    <cellStyle name="style1513075479842 2 3 2 6" xfId="56765" xr:uid="{2C42760B-8697-439D-B56C-C688A514A36B}"/>
    <cellStyle name="style1513075479842 2 3 3" xfId="12782" xr:uid="{77CD12AD-5BB3-4F4F-B1A5-C2296E2C0027}"/>
    <cellStyle name="style1513075479842 2 3 4" xfId="22552" xr:uid="{AD855EF4-BE73-4A4A-BD59-B64B64AF2060}"/>
    <cellStyle name="style1513075479842 2 3 5" xfId="32323" xr:uid="{CD88A4C5-EC8A-4ADC-AFFA-F99F01DA5678}"/>
    <cellStyle name="style1513075479842 2 3 6" xfId="42091" xr:uid="{2463CD13-26EA-41A8-9CAE-58E3BC5E1154}"/>
    <cellStyle name="style1513075479842 2 3 7" xfId="51861" xr:uid="{2B84294F-948D-4EF0-955D-04D14338C27E}"/>
    <cellStyle name="style1513075479842 2 4" xfId="4187" xr:uid="{00000000-0005-0000-0000-0000CF1F0000}"/>
    <cellStyle name="style1513075479842 2 4 2" xfId="9091" xr:uid="{00000000-0005-0000-0000-0000D01F0000}"/>
    <cellStyle name="style1513075479842 2 4 2 2" xfId="18879" xr:uid="{80FCCFA6-F167-4DB8-AC3F-52F8ED4F3AE1}"/>
    <cellStyle name="style1513075479842 2 4 2 3" xfId="28649" xr:uid="{B6BE6BE6-CAEE-4393-851D-28A5C089EA1D}"/>
    <cellStyle name="style1513075479842 2 4 2 4" xfId="38418" xr:uid="{AEDB44E9-0080-4DAE-840D-31C76E917D21}"/>
    <cellStyle name="style1513075479842 2 4 2 5" xfId="48188" xr:uid="{AEEFFF82-C166-46C9-AC73-94E2B55E1769}"/>
    <cellStyle name="style1513075479842 2 4 2 6" xfId="57958" xr:uid="{5FCEDCA8-E76D-41A6-ABA3-14C92954E199}"/>
    <cellStyle name="style1513075479842 2 4 3" xfId="13975" xr:uid="{C7E58DA0-556E-4555-89DE-E58ED7240EE4}"/>
    <cellStyle name="style1513075479842 2 4 4" xfId="23745" xr:uid="{2C75D9D1-9CDD-4CC2-B4B0-CD4AF05B7F89}"/>
    <cellStyle name="style1513075479842 2 4 5" xfId="33515" xr:uid="{B708C32E-5944-4441-9D6F-7DD7BFA60A23}"/>
    <cellStyle name="style1513075479842 2 4 6" xfId="43284" xr:uid="{ED660C6E-84BE-4ECB-B265-5871318B02AC}"/>
    <cellStyle name="style1513075479842 2 4 7" xfId="53054" xr:uid="{C701D3EB-D073-412E-A25E-046B318C352B}"/>
    <cellStyle name="style1513075479842 2 5" xfId="5464" xr:uid="{00000000-0005-0000-0000-0000D11F0000}"/>
    <cellStyle name="style1513075479842 2 5 2" xfId="15252" xr:uid="{1B660581-D621-4814-A5FC-E95B86129F0C}"/>
    <cellStyle name="style1513075479842 2 5 3" xfId="25022" xr:uid="{CFB765CC-D073-473F-BE69-BEB6F0944248}"/>
    <cellStyle name="style1513075479842 2 5 4" xfId="34791" xr:uid="{EADDDFE9-6F0B-48A1-A4FD-CBA511E9B1CC}"/>
    <cellStyle name="style1513075479842 2 5 5" xfId="44561" xr:uid="{E1F89625-86A3-48A4-AAA6-77111EDC2F32}"/>
    <cellStyle name="style1513075479842 2 5 6" xfId="54331" xr:uid="{1A443120-6B01-4D16-A0C3-0990B344AF54}"/>
    <cellStyle name="style1513075479842 2 6" xfId="10348" xr:uid="{DBBA521D-E1B7-416E-A5B8-D596BAD6E40D}"/>
    <cellStyle name="style1513075479842 2 7" xfId="20118" xr:uid="{27964025-2D3D-4440-96FE-FF05FD037611}"/>
    <cellStyle name="style1513075479842 2 8" xfId="29889" xr:uid="{472D4F8A-AE4D-4863-A86B-ABDDE10D8652}"/>
    <cellStyle name="style1513075479842 2 9" xfId="39657" xr:uid="{1E822609-EA37-498A-9EBC-139A383EA20F}"/>
    <cellStyle name="style1513075479842 3" xfId="1432" xr:uid="{00000000-0005-0000-0000-0000D21F0000}"/>
    <cellStyle name="style1513075479842 3 2" xfId="6336" xr:uid="{00000000-0005-0000-0000-0000D31F0000}"/>
    <cellStyle name="style1513075479842 3 2 2" xfId="16124" xr:uid="{A5194FFB-1B58-49E6-AC8E-968219CEFC63}"/>
    <cellStyle name="style1513075479842 3 2 3" xfId="25894" xr:uid="{C01430CA-6748-48EC-9487-4EA299AA2070}"/>
    <cellStyle name="style1513075479842 3 2 4" xfId="35663" xr:uid="{63033128-B27C-47FB-9A8C-F9B2333340FA}"/>
    <cellStyle name="style1513075479842 3 2 5" xfId="45433" xr:uid="{CF41023B-44F2-494E-89AB-BE48DBE17723}"/>
    <cellStyle name="style1513075479842 3 2 6" xfId="55203" xr:uid="{C6A2B298-9011-4C4F-B869-A1AC923828D2}"/>
    <cellStyle name="style1513075479842 3 3" xfId="11220" xr:uid="{0A513E30-9EC7-4202-9BB5-00FAFEED6AE3}"/>
    <cellStyle name="style1513075479842 3 4" xfId="20990" xr:uid="{3C15CEBC-3CAA-4EAA-8E4F-60609E6BA1DA}"/>
    <cellStyle name="style1513075479842 3 5" xfId="30761" xr:uid="{3384B11E-EA0B-4ACE-A925-5FF0447FF4FA}"/>
    <cellStyle name="style1513075479842 3 6" xfId="40529" xr:uid="{BF0DE3C8-459F-4F68-A014-94FAB2E90968}"/>
    <cellStyle name="style1513075479842 3 7" xfId="50299" xr:uid="{D3E72B5A-8FBB-406E-89BF-B1836D0C9A43}"/>
    <cellStyle name="style1513075479842 4" xfId="2625" xr:uid="{00000000-0005-0000-0000-0000D41F0000}"/>
    <cellStyle name="style1513075479842 4 2" xfId="7529" xr:uid="{00000000-0005-0000-0000-0000D51F0000}"/>
    <cellStyle name="style1513075479842 4 2 2" xfId="17317" xr:uid="{9F4D8881-DA49-434A-BFA1-30444FEF8381}"/>
    <cellStyle name="style1513075479842 4 2 3" xfId="27087" xr:uid="{9286944F-C990-4623-89F9-34583CDA25F9}"/>
    <cellStyle name="style1513075479842 4 2 4" xfId="36856" xr:uid="{D5EB58CE-5926-435C-9526-0E33F03106BF}"/>
    <cellStyle name="style1513075479842 4 2 5" xfId="46626" xr:uid="{EF1B5BE0-7E53-4EF2-921D-25CB7AA8DEDA}"/>
    <cellStyle name="style1513075479842 4 2 6" xfId="56396" xr:uid="{B2CFAE91-99EC-449F-BA70-195CE3137067}"/>
    <cellStyle name="style1513075479842 4 3" xfId="12413" xr:uid="{91C3AFEC-516C-41CB-B0EE-FCAC10056082}"/>
    <cellStyle name="style1513075479842 4 4" xfId="22183" xr:uid="{4F93B002-CF76-417C-96F6-DDA836404708}"/>
    <cellStyle name="style1513075479842 4 5" xfId="31954" xr:uid="{473F3A44-AC73-4D3C-AAA2-CD2708DEEA5E}"/>
    <cellStyle name="style1513075479842 4 6" xfId="41722" xr:uid="{28800606-5DF3-4BCD-ACC4-44A17532A1E4}"/>
    <cellStyle name="style1513075479842 4 7" xfId="51492" xr:uid="{3593F634-E24C-4E4C-AD59-1BA155D4E5D0}"/>
    <cellStyle name="style1513075479842 5" xfId="3818" xr:uid="{00000000-0005-0000-0000-0000D61F0000}"/>
    <cellStyle name="style1513075479842 5 2" xfId="8722" xr:uid="{00000000-0005-0000-0000-0000D71F0000}"/>
    <cellStyle name="style1513075479842 5 2 2" xfId="18510" xr:uid="{B024F6FE-215E-49E4-A1D8-1C68E63DB957}"/>
    <cellStyle name="style1513075479842 5 2 3" xfId="28280" xr:uid="{55E35510-347E-4752-84F8-7E8460EBE367}"/>
    <cellStyle name="style1513075479842 5 2 4" xfId="38049" xr:uid="{2B8F69E7-CB48-4E05-BE75-41C0FFFCA984}"/>
    <cellStyle name="style1513075479842 5 2 5" xfId="47819" xr:uid="{A972A4C4-C496-4FC6-9A4F-E9AE36F375C9}"/>
    <cellStyle name="style1513075479842 5 2 6" xfId="57589" xr:uid="{D4B20065-C16D-497C-9766-EBA3D4A5CD2B}"/>
    <cellStyle name="style1513075479842 5 3" xfId="13606" xr:uid="{2B6117C3-9797-4B0A-B830-94EBB662ADC3}"/>
    <cellStyle name="style1513075479842 5 4" xfId="23376" xr:uid="{8D92B38A-1BC3-4026-901D-A5F19B76C05D}"/>
    <cellStyle name="style1513075479842 5 5" xfId="33146" xr:uid="{59D2BD30-E9B6-4E80-B6D3-E7A15C106669}"/>
    <cellStyle name="style1513075479842 5 6" xfId="42915" xr:uid="{2EDE1576-A91D-41CC-87D2-CE8E48080ACA}"/>
    <cellStyle name="style1513075479842 5 7" xfId="52685" xr:uid="{6C741C31-EA8F-4CAC-9F6E-DDA0675CB0F7}"/>
    <cellStyle name="style1513075479842 6" xfId="5095" xr:uid="{00000000-0005-0000-0000-0000D81F0000}"/>
    <cellStyle name="style1513075479842 6 2" xfId="14883" xr:uid="{7864B70D-D27D-4DC7-BB81-B5CB7671FBA9}"/>
    <cellStyle name="style1513075479842 6 3" xfId="24653" xr:uid="{A5F9734C-B993-40E8-ACC9-542991ACF7DD}"/>
    <cellStyle name="style1513075479842 6 4" xfId="34422" xr:uid="{62CB3AF2-3665-4059-A001-B45ECC98D1DA}"/>
    <cellStyle name="style1513075479842 6 5" xfId="44192" xr:uid="{650A5C0F-7877-4847-884B-9545DF137A52}"/>
    <cellStyle name="style1513075479842 6 6" xfId="53962" xr:uid="{552CAC45-7FD7-487B-BA64-F6538AFF063B}"/>
    <cellStyle name="style1513075479842 7" xfId="9979" xr:uid="{5457E9D8-556B-41A3-BDF5-54B998879B68}"/>
    <cellStyle name="style1513075479842 8" xfId="19749" xr:uid="{F628B793-0AE9-49F8-8016-EBA574A7A4F3}"/>
    <cellStyle name="style1513075479842 9" xfId="29520" xr:uid="{576B1F4A-7625-4FBD-B435-380E673B4BB1}"/>
    <cellStyle name="style1513075483076" xfId="139" xr:uid="{00000000-0005-0000-0000-0000D91F0000}"/>
    <cellStyle name="style1513075483076 10" xfId="39289" xr:uid="{129184E4-4421-4650-A37C-C7C76D8B17A3}"/>
    <cellStyle name="style1513075483076 11" xfId="49059" xr:uid="{2FFCAC63-A7F5-4EC7-A8E3-687740F0AA44}"/>
    <cellStyle name="style1513075483076 2" xfId="511" xr:uid="{00000000-0005-0000-0000-0000DA1F0000}"/>
    <cellStyle name="style1513075483076 2 10" xfId="49428" xr:uid="{0F256782-00FE-4239-A6D9-28919628F518}"/>
    <cellStyle name="style1513075483076 2 2" xfId="1802" xr:uid="{00000000-0005-0000-0000-0000DB1F0000}"/>
    <cellStyle name="style1513075483076 2 2 2" xfId="6706" xr:uid="{00000000-0005-0000-0000-0000DC1F0000}"/>
    <cellStyle name="style1513075483076 2 2 2 2" xfId="16494" xr:uid="{5477767B-10CA-4FB4-80FC-A7986DA664F2}"/>
    <cellStyle name="style1513075483076 2 2 2 3" xfId="26264" xr:uid="{A234946E-B495-4176-8E93-B6FA804AF704}"/>
    <cellStyle name="style1513075483076 2 2 2 4" xfId="36033" xr:uid="{11E2AB24-8240-4781-AB01-B41C3F61ECB6}"/>
    <cellStyle name="style1513075483076 2 2 2 5" xfId="45803" xr:uid="{15F7BE25-C442-4C5C-84B6-5E30D0B18EA7}"/>
    <cellStyle name="style1513075483076 2 2 2 6" xfId="55573" xr:uid="{401E3CE4-9E3D-48F9-83D4-17440073E832}"/>
    <cellStyle name="style1513075483076 2 2 3" xfId="11590" xr:uid="{333915F7-E32D-4016-8E7A-FF15C879047B}"/>
    <cellStyle name="style1513075483076 2 2 4" xfId="21360" xr:uid="{98B44DD1-25A5-4112-802D-8B16EA7181D7}"/>
    <cellStyle name="style1513075483076 2 2 5" xfId="31131" xr:uid="{90989E9F-D363-4085-B265-6B84F1D985BB}"/>
    <cellStyle name="style1513075483076 2 2 6" xfId="40899" xr:uid="{11DA07E7-0467-4DB1-B205-9DA7E35662B5}"/>
    <cellStyle name="style1513075483076 2 2 7" xfId="50669" xr:uid="{40D1DD99-6B21-49C3-924C-EEF2F94BE098}"/>
    <cellStyle name="style1513075483076 2 3" xfId="2995" xr:uid="{00000000-0005-0000-0000-0000DD1F0000}"/>
    <cellStyle name="style1513075483076 2 3 2" xfId="7899" xr:uid="{00000000-0005-0000-0000-0000DE1F0000}"/>
    <cellStyle name="style1513075483076 2 3 2 2" xfId="17687" xr:uid="{FD465E7D-D0F3-40D6-ACDE-4BB3E90CB21B}"/>
    <cellStyle name="style1513075483076 2 3 2 3" xfId="27457" xr:uid="{D520BC57-7D05-4E92-806E-AAAAAA60B799}"/>
    <cellStyle name="style1513075483076 2 3 2 4" xfId="37226" xr:uid="{B0EEEEEC-1AF1-40CD-A59B-20CFE289CB87}"/>
    <cellStyle name="style1513075483076 2 3 2 5" xfId="46996" xr:uid="{16AF520E-2773-469B-9450-BB83F056DEEF}"/>
    <cellStyle name="style1513075483076 2 3 2 6" xfId="56766" xr:uid="{C0CBE48E-8DC8-4345-A7CC-1262EE22BD12}"/>
    <cellStyle name="style1513075483076 2 3 3" xfId="12783" xr:uid="{37D21C16-81E5-405D-BF01-D510FC072910}"/>
    <cellStyle name="style1513075483076 2 3 4" xfId="22553" xr:uid="{862B717F-A2DD-4C61-B39D-52CC85CC4241}"/>
    <cellStyle name="style1513075483076 2 3 5" xfId="32324" xr:uid="{C15B9364-94A2-484F-A95F-E06B642594A5}"/>
    <cellStyle name="style1513075483076 2 3 6" xfId="42092" xr:uid="{EB86993B-A00D-49AB-8357-57E4BEF9BC1B}"/>
    <cellStyle name="style1513075483076 2 3 7" xfId="51862" xr:uid="{55262CBB-363C-4AD0-B9BE-6B701425082B}"/>
    <cellStyle name="style1513075483076 2 4" xfId="4188" xr:uid="{00000000-0005-0000-0000-0000DF1F0000}"/>
    <cellStyle name="style1513075483076 2 4 2" xfId="9092" xr:uid="{00000000-0005-0000-0000-0000E01F0000}"/>
    <cellStyle name="style1513075483076 2 4 2 2" xfId="18880" xr:uid="{0824F43A-1972-444F-8FDC-2A4B5325757A}"/>
    <cellStyle name="style1513075483076 2 4 2 3" xfId="28650" xr:uid="{F78779D2-ED80-4131-B3AA-F8B872F66E9D}"/>
    <cellStyle name="style1513075483076 2 4 2 4" xfId="38419" xr:uid="{EA77AA77-F3DC-47E4-B314-CC5AD3B36E16}"/>
    <cellStyle name="style1513075483076 2 4 2 5" xfId="48189" xr:uid="{02C7EECE-E6F0-4265-B77B-D016C078943B}"/>
    <cellStyle name="style1513075483076 2 4 2 6" xfId="57959" xr:uid="{88EF7549-8124-4D2C-ADAA-C4217066B2DD}"/>
    <cellStyle name="style1513075483076 2 4 3" xfId="13976" xr:uid="{B3720C8C-5B47-4032-BFE5-F9AEC6515F42}"/>
    <cellStyle name="style1513075483076 2 4 4" xfId="23746" xr:uid="{0EE9A8B1-D3EB-4177-9FFA-4A894E50EDB0}"/>
    <cellStyle name="style1513075483076 2 4 5" xfId="33516" xr:uid="{1BD71761-861B-4EAD-BB11-A1E22DC10030}"/>
    <cellStyle name="style1513075483076 2 4 6" xfId="43285" xr:uid="{812D03EB-F895-44B9-BB97-116100FAB60B}"/>
    <cellStyle name="style1513075483076 2 4 7" xfId="53055" xr:uid="{2A9CC892-ACE8-4D07-91CC-BD4ED74B39FE}"/>
    <cellStyle name="style1513075483076 2 5" xfId="5465" xr:uid="{00000000-0005-0000-0000-0000E11F0000}"/>
    <cellStyle name="style1513075483076 2 5 2" xfId="15253" xr:uid="{A5C443C7-3A02-425C-A2B1-641303304ECE}"/>
    <cellStyle name="style1513075483076 2 5 3" xfId="25023" xr:uid="{3D25FC81-77F2-4221-B321-FBC1B83A5878}"/>
    <cellStyle name="style1513075483076 2 5 4" xfId="34792" xr:uid="{F62A432B-DC04-4B87-A963-65726F9389E2}"/>
    <cellStyle name="style1513075483076 2 5 5" xfId="44562" xr:uid="{1CD43975-14C9-44A6-ADBC-A862856748A8}"/>
    <cellStyle name="style1513075483076 2 5 6" xfId="54332" xr:uid="{F2791560-960A-4A2C-94F4-3A8FD33A9A59}"/>
    <cellStyle name="style1513075483076 2 6" xfId="10349" xr:uid="{8E0F38E9-D63D-4E2F-BFB4-B0FB2DD0FCA2}"/>
    <cellStyle name="style1513075483076 2 7" xfId="20119" xr:uid="{EBDA8DB9-6873-4275-8D42-848BF28EA386}"/>
    <cellStyle name="style1513075483076 2 8" xfId="29890" xr:uid="{825485F7-11D9-4286-A9BF-EB634780969D}"/>
    <cellStyle name="style1513075483076 2 9" xfId="39658" xr:uid="{F6ED78DB-2088-4256-93FA-5767A7C171E8}"/>
    <cellStyle name="style1513075483076 3" xfId="1433" xr:uid="{00000000-0005-0000-0000-0000E21F0000}"/>
    <cellStyle name="style1513075483076 3 2" xfId="6337" xr:uid="{00000000-0005-0000-0000-0000E31F0000}"/>
    <cellStyle name="style1513075483076 3 2 2" xfId="16125" xr:uid="{B9FDFF79-A550-4D86-9216-723AC1DCD266}"/>
    <cellStyle name="style1513075483076 3 2 3" xfId="25895" xr:uid="{296E984F-B194-4342-A963-0B1E58664915}"/>
    <cellStyle name="style1513075483076 3 2 4" xfId="35664" xr:uid="{E611BA34-6B24-4193-AC19-2988797F6DD7}"/>
    <cellStyle name="style1513075483076 3 2 5" xfId="45434" xr:uid="{8D8C2F5D-9E00-40EE-87ED-E982A2441B20}"/>
    <cellStyle name="style1513075483076 3 2 6" xfId="55204" xr:uid="{710B0C4F-0255-4688-B932-56735CD3F45B}"/>
    <cellStyle name="style1513075483076 3 3" xfId="11221" xr:uid="{3848F0EC-BDE2-44F1-8F1E-A6DF411691E3}"/>
    <cellStyle name="style1513075483076 3 4" xfId="20991" xr:uid="{7476BEBD-7522-4D7E-A180-3BEE7A9AE8DF}"/>
    <cellStyle name="style1513075483076 3 5" xfId="30762" xr:uid="{B77EA976-E66D-4461-9DCF-A20A90BD4E8F}"/>
    <cellStyle name="style1513075483076 3 6" xfId="40530" xr:uid="{B7F063FF-0DBA-4819-9522-228BA0814E05}"/>
    <cellStyle name="style1513075483076 3 7" xfId="50300" xr:uid="{459DF25B-7E78-4954-A87E-A3EFFAA3D3A7}"/>
    <cellStyle name="style1513075483076 4" xfId="2626" xr:uid="{00000000-0005-0000-0000-0000E41F0000}"/>
    <cellStyle name="style1513075483076 4 2" xfId="7530" xr:uid="{00000000-0005-0000-0000-0000E51F0000}"/>
    <cellStyle name="style1513075483076 4 2 2" xfId="17318" xr:uid="{6BDFC234-235B-4240-88AD-D97FB6DD5153}"/>
    <cellStyle name="style1513075483076 4 2 3" xfId="27088" xr:uid="{DE830E35-C7A5-49A4-A1AF-7F2BECF90E72}"/>
    <cellStyle name="style1513075483076 4 2 4" xfId="36857" xr:uid="{2B89F48A-F183-4C7A-B4F3-A1D24A7B1767}"/>
    <cellStyle name="style1513075483076 4 2 5" xfId="46627" xr:uid="{5B283966-FE14-4AD6-9E5A-8278BDBB1412}"/>
    <cellStyle name="style1513075483076 4 2 6" xfId="56397" xr:uid="{BA6E96EE-F4CB-4ADD-8BD0-475426BCF608}"/>
    <cellStyle name="style1513075483076 4 3" xfId="12414" xr:uid="{68E1AD22-ADB5-45CF-B680-8E0BA607F463}"/>
    <cellStyle name="style1513075483076 4 4" xfId="22184" xr:uid="{AA0DE2EB-A44E-491D-9222-4F2AA3066C47}"/>
    <cellStyle name="style1513075483076 4 5" xfId="31955" xr:uid="{9596B4C4-D667-4740-B51A-DFAB15FD3B8B}"/>
    <cellStyle name="style1513075483076 4 6" xfId="41723" xr:uid="{36B256C2-B885-40E8-BF31-1BDC7E1817E8}"/>
    <cellStyle name="style1513075483076 4 7" xfId="51493" xr:uid="{C2166E4C-B280-43D5-9EC3-732A1322C309}"/>
    <cellStyle name="style1513075483076 5" xfId="3819" xr:uid="{00000000-0005-0000-0000-0000E61F0000}"/>
    <cellStyle name="style1513075483076 5 2" xfId="8723" xr:uid="{00000000-0005-0000-0000-0000E71F0000}"/>
    <cellStyle name="style1513075483076 5 2 2" xfId="18511" xr:uid="{4B22E568-D584-4C4B-BB9D-6D167F09C8DA}"/>
    <cellStyle name="style1513075483076 5 2 3" xfId="28281" xr:uid="{AA1C8E2E-98F8-424A-A176-C772CDEC447F}"/>
    <cellStyle name="style1513075483076 5 2 4" xfId="38050" xr:uid="{0235DF50-D64E-4820-AB7B-35B1BD687EF2}"/>
    <cellStyle name="style1513075483076 5 2 5" xfId="47820" xr:uid="{4FAC84F1-A780-4D25-B7BD-4E2C166849F0}"/>
    <cellStyle name="style1513075483076 5 2 6" xfId="57590" xr:uid="{2FE60005-3725-4FD6-83B5-B7B6EB5A7C47}"/>
    <cellStyle name="style1513075483076 5 3" xfId="13607" xr:uid="{C042693B-1A1C-442C-B9BB-242285629846}"/>
    <cellStyle name="style1513075483076 5 4" xfId="23377" xr:uid="{59D631CF-F2C5-4F58-80AB-DD7339B809A9}"/>
    <cellStyle name="style1513075483076 5 5" xfId="33147" xr:uid="{079FB994-D681-491B-A0EF-224B30BE320A}"/>
    <cellStyle name="style1513075483076 5 6" xfId="42916" xr:uid="{E572A081-E462-432F-827B-A40AC44575BD}"/>
    <cellStyle name="style1513075483076 5 7" xfId="52686" xr:uid="{91320DEA-20BA-4A83-BAB8-6A1E1DE010C0}"/>
    <cellStyle name="style1513075483076 6" xfId="5096" xr:uid="{00000000-0005-0000-0000-0000E81F0000}"/>
    <cellStyle name="style1513075483076 6 2" xfId="14884" xr:uid="{A5415AF1-C724-4AA8-9EDF-74F4BB743F5D}"/>
    <cellStyle name="style1513075483076 6 3" xfId="24654" xr:uid="{4C4B24E2-5C28-42A9-80A3-D3590A3EFEC1}"/>
    <cellStyle name="style1513075483076 6 4" xfId="34423" xr:uid="{CB9D7126-E3E1-4F43-803F-4A07A2EFEA12}"/>
    <cellStyle name="style1513075483076 6 5" xfId="44193" xr:uid="{C7008D59-8754-482C-B4FC-C133CDA08947}"/>
    <cellStyle name="style1513075483076 6 6" xfId="53963" xr:uid="{1D3E104F-88A9-4FBA-AE3E-91766387B960}"/>
    <cellStyle name="style1513075483076 7" xfId="9980" xr:uid="{C2179D93-B5F3-444E-93E9-60A32939BB02}"/>
    <cellStyle name="style1513075483076 8" xfId="19750" xr:uid="{2DF5857E-9EEC-41DC-A98F-4983733A8F22}"/>
    <cellStyle name="style1513075483076 9" xfId="29521" xr:uid="{AD9E1EBE-76C6-4C7B-AB63-67B689724DB9}"/>
    <cellStyle name="style1513075483592" xfId="140" xr:uid="{00000000-0005-0000-0000-0000E91F0000}"/>
    <cellStyle name="style1513075483592 10" xfId="39290" xr:uid="{7679275A-45AE-46CD-B1BA-E9A84C1AF882}"/>
    <cellStyle name="style1513075483592 11" xfId="49060" xr:uid="{2F313257-59B5-40F2-BF44-4EDD7ED9D91C}"/>
    <cellStyle name="style1513075483592 2" xfId="512" xr:uid="{00000000-0005-0000-0000-0000EA1F0000}"/>
    <cellStyle name="style1513075483592 2 10" xfId="49429" xr:uid="{18C19716-F28F-4C0D-B050-70224423F887}"/>
    <cellStyle name="style1513075483592 2 2" xfId="1803" xr:uid="{00000000-0005-0000-0000-0000EB1F0000}"/>
    <cellStyle name="style1513075483592 2 2 2" xfId="6707" xr:uid="{00000000-0005-0000-0000-0000EC1F0000}"/>
    <cellStyle name="style1513075483592 2 2 2 2" xfId="16495" xr:uid="{12D8F4C0-B16A-4664-BA6C-524BFBEFC157}"/>
    <cellStyle name="style1513075483592 2 2 2 3" xfId="26265" xr:uid="{1980B4DC-6940-4115-88EC-8E73871F0095}"/>
    <cellStyle name="style1513075483592 2 2 2 4" xfId="36034" xr:uid="{2B135DBF-9AA3-45C4-9F82-D30F07711AD7}"/>
    <cellStyle name="style1513075483592 2 2 2 5" xfId="45804" xr:uid="{892347F5-ED9D-4F35-84F1-0E4286F91879}"/>
    <cellStyle name="style1513075483592 2 2 2 6" xfId="55574" xr:uid="{CA18FBC0-1646-492E-B627-2B995B29C833}"/>
    <cellStyle name="style1513075483592 2 2 3" xfId="11591" xr:uid="{8293C683-8DBC-4260-913D-ADA01E03DEF6}"/>
    <cellStyle name="style1513075483592 2 2 4" xfId="21361" xr:uid="{BC946419-F2AC-4063-B6C1-E4FDD0F2D04F}"/>
    <cellStyle name="style1513075483592 2 2 5" xfId="31132" xr:uid="{9B71D357-3346-4CED-AC68-ED793D4D39C6}"/>
    <cellStyle name="style1513075483592 2 2 6" xfId="40900" xr:uid="{B7726CFC-3838-4A16-8CFF-690888801D08}"/>
    <cellStyle name="style1513075483592 2 2 7" xfId="50670" xr:uid="{6315E8A4-2555-4C2A-A20A-142473D10E83}"/>
    <cellStyle name="style1513075483592 2 3" xfId="2996" xr:uid="{00000000-0005-0000-0000-0000ED1F0000}"/>
    <cellStyle name="style1513075483592 2 3 2" xfId="7900" xr:uid="{00000000-0005-0000-0000-0000EE1F0000}"/>
    <cellStyle name="style1513075483592 2 3 2 2" xfId="17688" xr:uid="{07F3FE34-27FC-42F9-BA46-E8D237FF2FF0}"/>
    <cellStyle name="style1513075483592 2 3 2 3" xfId="27458" xr:uid="{F06C3872-5D48-47F6-8C6B-516690960AAF}"/>
    <cellStyle name="style1513075483592 2 3 2 4" xfId="37227" xr:uid="{6EE38E2A-D0B6-4CC0-B303-9AFA9B70B27E}"/>
    <cellStyle name="style1513075483592 2 3 2 5" xfId="46997" xr:uid="{5F406015-8CBC-436D-99C8-A26EFAB5CF96}"/>
    <cellStyle name="style1513075483592 2 3 2 6" xfId="56767" xr:uid="{42D42557-8B5C-4170-8705-416EB3EA4A3A}"/>
    <cellStyle name="style1513075483592 2 3 3" xfId="12784" xr:uid="{301F8D7B-C6AF-4212-8D64-F70523873481}"/>
    <cellStyle name="style1513075483592 2 3 4" xfId="22554" xr:uid="{96EDCDEC-BC20-47E9-B914-3319777D4443}"/>
    <cellStyle name="style1513075483592 2 3 5" xfId="32325" xr:uid="{883DBD38-92C7-4F18-8E5F-4BEF1423038D}"/>
    <cellStyle name="style1513075483592 2 3 6" xfId="42093" xr:uid="{8B596C6B-FF8E-4679-9B39-A60DC2DF40DB}"/>
    <cellStyle name="style1513075483592 2 3 7" xfId="51863" xr:uid="{337CE2DA-C6D5-4A99-BF31-6D2CDC352A64}"/>
    <cellStyle name="style1513075483592 2 4" xfId="4189" xr:uid="{00000000-0005-0000-0000-0000EF1F0000}"/>
    <cellStyle name="style1513075483592 2 4 2" xfId="9093" xr:uid="{00000000-0005-0000-0000-0000F01F0000}"/>
    <cellStyle name="style1513075483592 2 4 2 2" xfId="18881" xr:uid="{5CE5F491-0CEE-4E00-8944-F1D0155B532F}"/>
    <cellStyle name="style1513075483592 2 4 2 3" xfId="28651" xr:uid="{9C52CCB0-41EB-4474-9794-6B9CDE788A35}"/>
    <cellStyle name="style1513075483592 2 4 2 4" xfId="38420" xr:uid="{1A051E16-CE48-4CF9-87E1-517AA7AB220E}"/>
    <cellStyle name="style1513075483592 2 4 2 5" xfId="48190" xr:uid="{081C4A66-6C51-47A4-83E2-CFEAC8F3B9E8}"/>
    <cellStyle name="style1513075483592 2 4 2 6" xfId="57960" xr:uid="{A212C881-D444-4171-ACD6-B08937171DF9}"/>
    <cellStyle name="style1513075483592 2 4 3" xfId="13977" xr:uid="{DE600070-C766-46C4-BAAB-8028AD82C90B}"/>
    <cellStyle name="style1513075483592 2 4 4" xfId="23747" xr:uid="{C26443F2-8D07-4EF8-A678-E641EBBBAE0E}"/>
    <cellStyle name="style1513075483592 2 4 5" xfId="33517" xr:uid="{AB312D04-A510-4EC9-B7B5-4994CE4F7DC0}"/>
    <cellStyle name="style1513075483592 2 4 6" xfId="43286" xr:uid="{00CC6389-29E1-4EE3-B530-0560952E0846}"/>
    <cellStyle name="style1513075483592 2 4 7" xfId="53056" xr:uid="{71FE4246-A961-4EEE-949C-0D2191431873}"/>
    <cellStyle name="style1513075483592 2 5" xfId="5466" xr:uid="{00000000-0005-0000-0000-0000F11F0000}"/>
    <cellStyle name="style1513075483592 2 5 2" xfId="15254" xr:uid="{C0170860-5FFF-4B11-966F-C16818E64BF9}"/>
    <cellStyle name="style1513075483592 2 5 3" xfId="25024" xr:uid="{F58CA323-1DD8-43DA-829B-DAC641FEAE8F}"/>
    <cellStyle name="style1513075483592 2 5 4" xfId="34793" xr:uid="{75F85436-F510-48E5-B01A-E68C95366F95}"/>
    <cellStyle name="style1513075483592 2 5 5" xfId="44563" xr:uid="{1FFBBF93-6310-4A1A-9D1B-D9AE2A31FFFD}"/>
    <cellStyle name="style1513075483592 2 5 6" xfId="54333" xr:uid="{A8013718-D7CA-495E-8AA9-E44A49848169}"/>
    <cellStyle name="style1513075483592 2 6" xfId="10350" xr:uid="{9D40EBAF-A5F8-4A59-8484-64F7FBD2DF1E}"/>
    <cellStyle name="style1513075483592 2 7" xfId="20120" xr:uid="{CB1B6E89-E06A-4002-B878-2D7F3DBFF61A}"/>
    <cellStyle name="style1513075483592 2 8" xfId="29891" xr:uid="{55E445CF-5216-4895-BFB8-451F0201A4D5}"/>
    <cellStyle name="style1513075483592 2 9" xfId="39659" xr:uid="{A1EFFAB2-6100-4CDB-AA90-895F6C694CC8}"/>
    <cellStyle name="style1513075483592 3" xfId="1434" xr:uid="{00000000-0005-0000-0000-0000F21F0000}"/>
    <cellStyle name="style1513075483592 3 2" xfId="6338" xr:uid="{00000000-0005-0000-0000-0000F31F0000}"/>
    <cellStyle name="style1513075483592 3 2 2" xfId="16126" xr:uid="{1E40B303-AB49-4264-BE67-C6E75CC313AC}"/>
    <cellStyle name="style1513075483592 3 2 3" xfId="25896" xr:uid="{37CB7B5B-0065-4853-B41D-C60F9F1D093C}"/>
    <cellStyle name="style1513075483592 3 2 4" xfId="35665" xr:uid="{3DD811B3-19C7-4DFC-B546-8E9D6D44AB60}"/>
    <cellStyle name="style1513075483592 3 2 5" xfId="45435" xr:uid="{27382200-2C35-4501-8194-EE942965F6FA}"/>
    <cellStyle name="style1513075483592 3 2 6" xfId="55205" xr:uid="{5BDB6FA6-F910-455A-8B18-B7593D4F2D1E}"/>
    <cellStyle name="style1513075483592 3 3" xfId="11222" xr:uid="{3FE74367-A650-414C-853E-06FC3A442CB8}"/>
    <cellStyle name="style1513075483592 3 4" xfId="20992" xr:uid="{0BDB7FA2-8ACA-4AD0-BCA9-2796B3641DCC}"/>
    <cellStyle name="style1513075483592 3 5" xfId="30763" xr:uid="{F5D1EFC1-A5E9-42FD-BDBB-A8030E3E3B2D}"/>
    <cellStyle name="style1513075483592 3 6" xfId="40531" xr:uid="{04C358C0-6310-4BE2-AAD6-45ED3C317A8B}"/>
    <cellStyle name="style1513075483592 3 7" xfId="50301" xr:uid="{4111106B-2A9C-479D-8BA9-781880660F36}"/>
    <cellStyle name="style1513075483592 4" xfId="2627" xr:uid="{00000000-0005-0000-0000-0000F41F0000}"/>
    <cellStyle name="style1513075483592 4 2" xfId="7531" xr:uid="{00000000-0005-0000-0000-0000F51F0000}"/>
    <cellStyle name="style1513075483592 4 2 2" xfId="17319" xr:uid="{138CC640-E256-47AD-A205-FD4D805DA3F8}"/>
    <cellStyle name="style1513075483592 4 2 3" xfId="27089" xr:uid="{D60A8549-F9FA-4769-B1CE-ACC27C81A5F0}"/>
    <cellStyle name="style1513075483592 4 2 4" xfId="36858" xr:uid="{3370735C-1732-4914-AE14-3F27C8CD896E}"/>
    <cellStyle name="style1513075483592 4 2 5" xfId="46628" xr:uid="{290149D4-DFA7-484E-8589-D29B2C2AE476}"/>
    <cellStyle name="style1513075483592 4 2 6" xfId="56398" xr:uid="{EA84A0F7-EEFB-4FB2-942A-4FE45D0B7E34}"/>
    <cellStyle name="style1513075483592 4 3" xfId="12415" xr:uid="{762B2249-6DAE-4A6B-B302-64511111415F}"/>
    <cellStyle name="style1513075483592 4 4" xfId="22185" xr:uid="{018D091D-3C8E-4BE3-A35D-2C99B2E9F29D}"/>
    <cellStyle name="style1513075483592 4 5" xfId="31956" xr:uid="{4793D88B-939C-4AB3-984D-77BF56CD7AE9}"/>
    <cellStyle name="style1513075483592 4 6" xfId="41724" xr:uid="{7D62D6EA-C67F-48F9-9894-F00D3C69E11D}"/>
    <cellStyle name="style1513075483592 4 7" xfId="51494" xr:uid="{3BBAE94C-94FA-4105-B9E5-1D643784C5AF}"/>
    <cellStyle name="style1513075483592 5" xfId="3820" xr:uid="{00000000-0005-0000-0000-0000F61F0000}"/>
    <cellStyle name="style1513075483592 5 2" xfId="8724" xr:uid="{00000000-0005-0000-0000-0000F71F0000}"/>
    <cellStyle name="style1513075483592 5 2 2" xfId="18512" xr:uid="{B8536DD3-7D0B-4DBB-A932-5914C6B7C35C}"/>
    <cellStyle name="style1513075483592 5 2 3" xfId="28282" xr:uid="{3C27F1E7-6782-4FC4-A865-1869CFDEC802}"/>
    <cellStyle name="style1513075483592 5 2 4" xfId="38051" xr:uid="{CA60E4E7-8DB3-4C6E-825E-18F6D0B399EA}"/>
    <cellStyle name="style1513075483592 5 2 5" xfId="47821" xr:uid="{674B70D1-DF52-4136-A03B-2BE745A142D4}"/>
    <cellStyle name="style1513075483592 5 2 6" xfId="57591" xr:uid="{10E401FB-C7A1-4928-A780-595EB8D15206}"/>
    <cellStyle name="style1513075483592 5 3" xfId="13608" xr:uid="{33B5DB3E-5DF6-4820-9507-E70E5422109F}"/>
    <cellStyle name="style1513075483592 5 4" xfId="23378" xr:uid="{426EAED7-99E1-4620-9475-4CA1C5EC526C}"/>
    <cellStyle name="style1513075483592 5 5" xfId="33148" xr:uid="{D78B07F8-66B5-491C-A132-B896C0A4D876}"/>
    <cellStyle name="style1513075483592 5 6" xfId="42917" xr:uid="{C8953FF9-134A-496B-9488-F1E51506210C}"/>
    <cellStyle name="style1513075483592 5 7" xfId="52687" xr:uid="{711E731A-F037-4887-9A4B-84E15B93A9A1}"/>
    <cellStyle name="style1513075483592 6" xfId="5097" xr:uid="{00000000-0005-0000-0000-0000F81F0000}"/>
    <cellStyle name="style1513075483592 6 2" xfId="14885" xr:uid="{3E493494-CCCD-415D-B181-5FE638BD4624}"/>
    <cellStyle name="style1513075483592 6 3" xfId="24655" xr:uid="{BCEA3024-4A52-471F-A07B-C186DBA8EF1E}"/>
    <cellStyle name="style1513075483592 6 4" xfId="34424" xr:uid="{558A26A5-2AF4-46B3-9556-FD3342C0AF26}"/>
    <cellStyle name="style1513075483592 6 5" xfId="44194" xr:uid="{25919E87-C2C2-4005-B1E2-C967507B7871}"/>
    <cellStyle name="style1513075483592 6 6" xfId="53964" xr:uid="{57A64EBB-0EE2-4727-85F6-996AA382191C}"/>
    <cellStyle name="style1513075483592 7" xfId="9981" xr:uid="{7AD035B5-D4DE-47E6-A0E5-9EFA463C1F37}"/>
    <cellStyle name="style1513075483592 8" xfId="19751" xr:uid="{68E2E62E-9498-4BB1-ABAC-5FD7D4423030}"/>
    <cellStyle name="style1513075483592 9" xfId="29522" xr:uid="{257172D3-BA80-4270-B97A-ABE512535A32}"/>
    <cellStyle name="style1513075484217" xfId="141" xr:uid="{00000000-0005-0000-0000-0000F91F0000}"/>
    <cellStyle name="style1513075484217 10" xfId="39291" xr:uid="{1BF09C98-0778-4D7A-AA5D-667965E01A55}"/>
    <cellStyle name="style1513075484217 11" xfId="49061" xr:uid="{C43CB9C5-488F-4AD1-9D1F-02BE7852A4A8}"/>
    <cellStyle name="style1513075484217 2" xfId="513" xr:uid="{00000000-0005-0000-0000-0000FA1F0000}"/>
    <cellStyle name="style1513075484217 2 10" xfId="49430" xr:uid="{68C96B42-CC30-402F-8908-D9777CDEF6A3}"/>
    <cellStyle name="style1513075484217 2 2" xfId="1804" xr:uid="{00000000-0005-0000-0000-0000FB1F0000}"/>
    <cellStyle name="style1513075484217 2 2 2" xfId="6708" xr:uid="{00000000-0005-0000-0000-0000FC1F0000}"/>
    <cellStyle name="style1513075484217 2 2 2 2" xfId="16496" xr:uid="{B73AA309-C4AC-4FC2-98B7-FD824F25C94B}"/>
    <cellStyle name="style1513075484217 2 2 2 3" xfId="26266" xr:uid="{64214013-CCA7-4E9A-91AF-EA140BCA6C01}"/>
    <cellStyle name="style1513075484217 2 2 2 4" xfId="36035" xr:uid="{C949EB52-9210-4E6D-B2B9-3E13C16B5278}"/>
    <cellStyle name="style1513075484217 2 2 2 5" xfId="45805" xr:uid="{F697F03C-5817-4932-8AC3-4047ED1A807E}"/>
    <cellStyle name="style1513075484217 2 2 2 6" xfId="55575" xr:uid="{83DD9772-6CF3-45BE-B8F1-12879A23AC32}"/>
    <cellStyle name="style1513075484217 2 2 3" xfId="11592" xr:uid="{9F4D011E-3147-4DD4-898D-086344E34EC0}"/>
    <cellStyle name="style1513075484217 2 2 4" xfId="21362" xr:uid="{77D2F258-009C-4627-9BFD-BF9512AD5FEF}"/>
    <cellStyle name="style1513075484217 2 2 5" xfId="31133" xr:uid="{FEEEF2A2-56D2-4C0A-B9E9-4802F832E4F9}"/>
    <cellStyle name="style1513075484217 2 2 6" xfId="40901" xr:uid="{75DB4CDA-4476-4F3E-A638-4DEBE036294A}"/>
    <cellStyle name="style1513075484217 2 2 7" xfId="50671" xr:uid="{08C2EA20-C3BF-41FA-854D-62B1CED8EE6C}"/>
    <cellStyle name="style1513075484217 2 3" xfId="2997" xr:uid="{00000000-0005-0000-0000-0000FD1F0000}"/>
    <cellStyle name="style1513075484217 2 3 2" xfId="7901" xr:uid="{00000000-0005-0000-0000-0000FE1F0000}"/>
    <cellStyle name="style1513075484217 2 3 2 2" xfId="17689" xr:uid="{DC93392C-21E5-4345-ADA6-980374A0ABD6}"/>
    <cellStyle name="style1513075484217 2 3 2 3" xfId="27459" xr:uid="{582A7FF9-C4B4-41DF-A266-FC94E1BF32B2}"/>
    <cellStyle name="style1513075484217 2 3 2 4" xfId="37228" xr:uid="{115D974A-D455-4D68-8201-BFCD4EAAF32E}"/>
    <cellStyle name="style1513075484217 2 3 2 5" xfId="46998" xr:uid="{CEF120ED-F83B-43F5-9333-8EDE6CFB0664}"/>
    <cellStyle name="style1513075484217 2 3 2 6" xfId="56768" xr:uid="{A69A3090-32DC-423F-ADEE-73C1942A7D7D}"/>
    <cellStyle name="style1513075484217 2 3 3" xfId="12785" xr:uid="{8F225581-C6D0-4806-8191-87262AAA8F4A}"/>
    <cellStyle name="style1513075484217 2 3 4" xfId="22555" xr:uid="{ADC7B7D8-1883-48C7-9534-8ACE7DFC3DA1}"/>
    <cellStyle name="style1513075484217 2 3 5" xfId="32326" xr:uid="{35D06A22-6580-4C9E-AFA7-E2CDFAF66EA1}"/>
    <cellStyle name="style1513075484217 2 3 6" xfId="42094" xr:uid="{439564EB-478A-4309-B31B-0A8A1A4B6D60}"/>
    <cellStyle name="style1513075484217 2 3 7" xfId="51864" xr:uid="{AFDCB240-6307-4843-B1C0-C01972DE7C51}"/>
    <cellStyle name="style1513075484217 2 4" xfId="4190" xr:uid="{00000000-0005-0000-0000-0000FF1F0000}"/>
    <cellStyle name="style1513075484217 2 4 2" xfId="9094" xr:uid="{00000000-0005-0000-0000-000000200000}"/>
    <cellStyle name="style1513075484217 2 4 2 2" xfId="18882" xr:uid="{BBDD30C6-E4F0-4647-9054-0CB494B6D46F}"/>
    <cellStyle name="style1513075484217 2 4 2 3" xfId="28652" xr:uid="{EDFFB3EA-62C1-4A8E-BE5E-FC2150562C0E}"/>
    <cellStyle name="style1513075484217 2 4 2 4" xfId="38421" xr:uid="{9B5CD0FB-30BD-4160-B74C-EFD26D6A547F}"/>
    <cellStyle name="style1513075484217 2 4 2 5" xfId="48191" xr:uid="{B7232816-A488-48E5-ADCD-A8A130369FCA}"/>
    <cellStyle name="style1513075484217 2 4 2 6" xfId="57961" xr:uid="{227F6897-FD24-4B3E-AA31-7BB74F8261D3}"/>
    <cellStyle name="style1513075484217 2 4 3" xfId="13978" xr:uid="{8D72698C-190B-44EB-ABAE-4F654C040BCB}"/>
    <cellStyle name="style1513075484217 2 4 4" xfId="23748" xr:uid="{3961564C-9F8F-4CAA-BEEC-B8A9A0C80CC8}"/>
    <cellStyle name="style1513075484217 2 4 5" xfId="33518" xr:uid="{78AEE583-BA83-4508-A114-7CE1A9DE3474}"/>
    <cellStyle name="style1513075484217 2 4 6" xfId="43287" xr:uid="{59653635-048D-4EBC-A118-337E3763572F}"/>
    <cellStyle name="style1513075484217 2 4 7" xfId="53057" xr:uid="{5A652191-06D3-4ACD-B52B-B9FA5755F81F}"/>
    <cellStyle name="style1513075484217 2 5" xfId="5467" xr:uid="{00000000-0005-0000-0000-000001200000}"/>
    <cellStyle name="style1513075484217 2 5 2" xfId="15255" xr:uid="{6C596130-DFCA-4ABB-950D-F045C9AE388C}"/>
    <cellStyle name="style1513075484217 2 5 3" xfId="25025" xr:uid="{BD6D2A3C-0394-4D1A-9233-37A874F98909}"/>
    <cellStyle name="style1513075484217 2 5 4" xfId="34794" xr:uid="{26DF72B7-B321-41A5-A83A-78AD550EC795}"/>
    <cellStyle name="style1513075484217 2 5 5" xfId="44564" xr:uid="{70C56B59-2CFF-45DA-AB0E-16909EF7FA4D}"/>
    <cellStyle name="style1513075484217 2 5 6" xfId="54334" xr:uid="{D93A44A0-26FC-4C5F-8F6A-1F9F0C396AD2}"/>
    <cellStyle name="style1513075484217 2 6" xfId="10351" xr:uid="{D1CF4ACB-1F88-4A98-A71D-D429FDB286F6}"/>
    <cellStyle name="style1513075484217 2 7" xfId="20121" xr:uid="{E2621EFD-3F18-4EDC-B675-D7E9971571B3}"/>
    <cellStyle name="style1513075484217 2 8" xfId="29892" xr:uid="{877BCE01-2CF6-4783-A40A-34C6B72E35C8}"/>
    <cellStyle name="style1513075484217 2 9" xfId="39660" xr:uid="{630DE47A-FDC8-47B2-B872-146D49E5DEA0}"/>
    <cellStyle name="style1513075484217 3" xfId="1435" xr:uid="{00000000-0005-0000-0000-000002200000}"/>
    <cellStyle name="style1513075484217 3 2" xfId="6339" xr:uid="{00000000-0005-0000-0000-000003200000}"/>
    <cellStyle name="style1513075484217 3 2 2" xfId="16127" xr:uid="{DEC500C0-9491-4495-8C7C-7B49C7BA52F6}"/>
    <cellStyle name="style1513075484217 3 2 3" xfId="25897" xr:uid="{69EE1D8C-41C8-4271-A19A-3B1F6901F4D4}"/>
    <cellStyle name="style1513075484217 3 2 4" xfId="35666" xr:uid="{1F560932-9B4E-4FE2-9B6F-8AD5123BAA8D}"/>
    <cellStyle name="style1513075484217 3 2 5" xfId="45436" xr:uid="{BD6567BB-8FF3-4D98-AB92-092B695627A4}"/>
    <cellStyle name="style1513075484217 3 2 6" xfId="55206" xr:uid="{37AD52B8-97B5-4FA8-8335-32902821E6E6}"/>
    <cellStyle name="style1513075484217 3 3" xfId="11223" xr:uid="{759BD8D3-1064-4239-8721-14045DDB6CFD}"/>
    <cellStyle name="style1513075484217 3 4" xfId="20993" xr:uid="{59C24B63-D9C7-4E2E-8B56-EF10A8F54719}"/>
    <cellStyle name="style1513075484217 3 5" xfId="30764" xr:uid="{6E3609CD-A926-400D-A127-7055A7E2F612}"/>
    <cellStyle name="style1513075484217 3 6" xfId="40532" xr:uid="{EB9A37D8-6E44-4B32-86A8-3AF33B3DCF4D}"/>
    <cellStyle name="style1513075484217 3 7" xfId="50302" xr:uid="{226060A6-F91A-45C1-9849-A87BA979842C}"/>
    <cellStyle name="style1513075484217 4" xfId="2628" xr:uid="{00000000-0005-0000-0000-000004200000}"/>
    <cellStyle name="style1513075484217 4 2" xfId="7532" xr:uid="{00000000-0005-0000-0000-000005200000}"/>
    <cellStyle name="style1513075484217 4 2 2" xfId="17320" xr:uid="{A8B7B7CE-1A30-4BE0-ADC9-590B4759C8A0}"/>
    <cellStyle name="style1513075484217 4 2 3" xfId="27090" xr:uid="{4A744367-5597-4FDC-8D67-B4E0F14332D3}"/>
    <cellStyle name="style1513075484217 4 2 4" xfId="36859" xr:uid="{38795277-C100-4C18-B16C-5BF1672A0A8B}"/>
    <cellStyle name="style1513075484217 4 2 5" xfId="46629" xr:uid="{0953F2A5-52CF-4A5F-A86D-84450618F25B}"/>
    <cellStyle name="style1513075484217 4 2 6" xfId="56399" xr:uid="{3924769D-20C2-4537-95B6-6F4312EF291D}"/>
    <cellStyle name="style1513075484217 4 3" xfId="12416" xr:uid="{0F447B0F-5943-4C27-96ED-D190DE02E865}"/>
    <cellStyle name="style1513075484217 4 4" xfId="22186" xr:uid="{62F5D62C-CB23-445B-B4C2-FC1694E0A73C}"/>
    <cellStyle name="style1513075484217 4 5" xfId="31957" xr:uid="{B5790967-D7B0-4838-BF0C-46FBEE43A92B}"/>
    <cellStyle name="style1513075484217 4 6" xfId="41725" xr:uid="{50BA58A5-2524-49C0-A02F-DF479A505585}"/>
    <cellStyle name="style1513075484217 4 7" xfId="51495" xr:uid="{7AC3622C-31EC-4007-914A-328A221C8CA4}"/>
    <cellStyle name="style1513075484217 5" xfId="3821" xr:uid="{00000000-0005-0000-0000-000006200000}"/>
    <cellStyle name="style1513075484217 5 2" xfId="8725" xr:uid="{00000000-0005-0000-0000-000007200000}"/>
    <cellStyle name="style1513075484217 5 2 2" xfId="18513" xr:uid="{DA2CA19B-26E8-45B5-A6F8-4E9FFC57CA8D}"/>
    <cellStyle name="style1513075484217 5 2 3" xfId="28283" xr:uid="{E9674FB6-D02B-4947-9708-AD7D4537E583}"/>
    <cellStyle name="style1513075484217 5 2 4" xfId="38052" xr:uid="{A3D4026A-E8FA-48FC-BFDA-3ADEC90A957C}"/>
    <cellStyle name="style1513075484217 5 2 5" xfId="47822" xr:uid="{BEEFA112-7C65-46D8-B113-A4E05797F20D}"/>
    <cellStyle name="style1513075484217 5 2 6" xfId="57592" xr:uid="{B302A33B-C1CF-4D29-B1DF-DD60886EE3D6}"/>
    <cellStyle name="style1513075484217 5 3" xfId="13609" xr:uid="{4360FABD-194D-4ECF-975A-8F9C03DE4F78}"/>
    <cellStyle name="style1513075484217 5 4" xfId="23379" xr:uid="{D13949FD-36DE-4497-A96B-6D386E677365}"/>
    <cellStyle name="style1513075484217 5 5" xfId="33149" xr:uid="{C188CEAC-B5DF-4420-93B3-930AE7318D29}"/>
    <cellStyle name="style1513075484217 5 6" xfId="42918" xr:uid="{92EFFC69-75EC-4434-8DCB-F2110C901A16}"/>
    <cellStyle name="style1513075484217 5 7" xfId="52688" xr:uid="{2D8A65CB-439D-41D6-B1F5-886B7ACB7C9E}"/>
    <cellStyle name="style1513075484217 6" xfId="5098" xr:uid="{00000000-0005-0000-0000-000008200000}"/>
    <cellStyle name="style1513075484217 6 2" xfId="14886" xr:uid="{639328A6-03D4-495E-AEAB-E2F5EEE3A193}"/>
    <cellStyle name="style1513075484217 6 3" xfId="24656" xr:uid="{FAC1EE3A-FF64-4BD5-93D9-C596D082D691}"/>
    <cellStyle name="style1513075484217 6 4" xfId="34425" xr:uid="{AFF1621E-C77F-4E74-B49D-F8F3C8134CAE}"/>
    <cellStyle name="style1513075484217 6 5" xfId="44195" xr:uid="{3C3C1BDA-14A9-4568-87DE-B36A1AE894F8}"/>
    <cellStyle name="style1513075484217 6 6" xfId="53965" xr:uid="{AA56A466-41C1-4A80-BAA3-4F60F09333B3}"/>
    <cellStyle name="style1513075484217 7" xfId="9982" xr:uid="{9D4C8402-9591-447C-BE31-7D74C1E1F7A4}"/>
    <cellStyle name="style1513075484217 8" xfId="19752" xr:uid="{E51CA58C-E241-4F11-A3EB-3E6753B9B6F0}"/>
    <cellStyle name="style1513075484217 9" xfId="29523" xr:uid="{937761E0-7C31-4D89-BA79-38020C988D1D}"/>
    <cellStyle name="style1513075484795" xfId="142" xr:uid="{00000000-0005-0000-0000-000009200000}"/>
    <cellStyle name="style1513075484795 10" xfId="39292" xr:uid="{97A280B7-C870-48A1-B965-D9040BD7CC2B}"/>
    <cellStyle name="style1513075484795 11" xfId="49062" xr:uid="{0C5119E8-6458-4E29-A772-3DDD8924C87D}"/>
    <cellStyle name="style1513075484795 2" xfId="514" xr:uid="{00000000-0005-0000-0000-00000A200000}"/>
    <cellStyle name="style1513075484795 2 10" xfId="49431" xr:uid="{5E02CF30-C569-40C3-9C9A-3541F3AF23CD}"/>
    <cellStyle name="style1513075484795 2 2" xfId="1805" xr:uid="{00000000-0005-0000-0000-00000B200000}"/>
    <cellStyle name="style1513075484795 2 2 2" xfId="6709" xr:uid="{00000000-0005-0000-0000-00000C200000}"/>
    <cellStyle name="style1513075484795 2 2 2 2" xfId="16497" xr:uid="{8436CE63-AF11-4A44-A1EE-D8D8F2DB51DB}"/>
    <cellStyle name="style1513075484795 2 2 2 3" xfId="26267" xr:uid="{4F051873-6426-4513-9F97-7865ADB05DAB}"/>
    <cellStyle name="style1513075484795 2 2 2 4" xfId="36036" xr:uid="{76B4BFB2-19FE-470C-BAFC-7234A1A96E8E}"/>
    <cellStyle name="style1513075484795 2 2 2 5" xfId="45806" xr:uid="{5858553B-B6C3-4D7A-AF23-B238D6CA4AE5}"/>
    <cellStyle name="style1513075484795 2 2 2 6" xfId="55576" xr:uid="{75219D12-1D7B-4D43-8177-2CC389F99252}"/>
    <cellStyle name="style1513075484795 2 2 3" xfId="11593" xr:uid="{630C40AC-5B34-47B9-9EA3-A201E3089FD8}"/>
    <cellStyle name="style1513075484795 2 2 4" xfId="21363" xr:uid="{71AB6163-01CD-4045-8762-0BA97E3377BA}"/>
    <cellStyle name="style1513075484795 2 2 5" xfId="31134" xr:uid="{8E22AFEB-F796-4187-B529-C5C7BC12DE83}"/>
    <cellStyle name="style1513075484795 2 2 6" xfId="40902" xr:uid="{DD85A2D9-0773-40B7-9F69-1ED38686755E}"/>
    <cellStyle name="style1513075484795 2 2 7" xfId="50672" xr:uid="{94A6FAF8-C3ED-4B9F-AFAD-1716EAE7E44D}"/>
    <cellStyle name="style1513075484795 2 3" xfId="2998" xr:uid="{00000000-0005-0000-0000-00000D200000}"/>
    <cellStyle name="style1513075484795 2 3 2" xfId="7902" xr:uid="{00000000-0005-0000-0000-00000E200000}"/>
    <cellStyle name="style1513075484795 2 3 2 2" xfId="17690" xr:uid="{6A8DFBA2-9901-4242-921F-482574B2B1A5}"/>
    <cellStyle name="style1513075484795 2 3 2 3" xfId="27460" xr:uid="{91067805-D928-4536-B38F-2075C6ECDBA7}"/>
    <cellStyle name="style1513075484795 2 3 2 4" xfId="37229" xr:uid="{BDD32237-B94C-441B-BA32-D4A56951A810}"/>
    <cellStyle name="style1513075484795 2 3 2 5" xfId="46999" xr:uid="{9AB42884-8DA2-4435-BD4A-AFFA3D6BCC9A}"/>
    <cellStyle name="style1513075484795 2 3 2 6" xfId="56769" xr:uid="{71909BA6-CC05-42BC-BBBE-2AE8212E07AB}"/>
    <cellStyle name="style1513075484795 2 3 3" xfId="12786" xr:uid="{50FB3BFD-776E-4143-BE3C-E50B4A9985D8}"/>
    <cellStyle name="style1513075484795 2 3 4" xfId="22556" xr:uid="{5A5D8D9D-91F4-4664-B5AE-0F15A931D01C}"/>
    <cellStyle name="style1513075484795 2 3 5" xfId="32327" xr:uid="{6C6922F3-8E5F-4E10-A310-FF634EDDFE67}"/>
    <cellStyle name="style1513075484795 2 3 6" xfId="42095" xr:uid="{C85BD393-0388-40BB-A481-159A1C1F12C7}"/>
    <cellStyle name="style1513075484795 2 3 7" xfId="51865" xr:uid="{46CB7AAB-7C11-4572-9730-C33A08C98BFC}"/>
    <cellStyle name="style1513075484795 2 4" xfId="4191" xr:uid="{00000000-0005-0000-0000-00000F200000}"/>
    <cellStyle name="style1513075484795 2 4 2" xfId="9095" xr:uid="{00000000-0005-0000-0000-000010200000}"/>
    <cellStyle name="style1513075484795 2 4 2 2" xfId="18883" xr:uid="{04398D85-53B4-4456-A5D2-CF791F5BBDE2}"/>
    <cellStyle name="style1513075484795 2 4 2 3" xfId="28653" xr:uid="{F426668B-85AC-4919-86D1-6B508EBB61D4}"/>
    <cellStyle name="style1513075484795 2 4 2 4" xfId="38422" xr:uid="{4E38EADF-9AB4-4DA3-A1BA-19B9973A0209}"/>
    <cellStyle name="style1513075484795 2 4 2 5" xfId="48192" xr:uid="{87F3838A-E647-4E76-9740-10B49A5734CA}"/>
    <cellStyle name="style1513075484795 2 4 2 6" xfId="57962" xr:uid="{9F9EE489-541D-448E-9206-F9E9CBCFFEE7}"/>
    <cellStyle name="style1513075484795 2 4 3" xfId="13979" xr:uid="{94D49224-4C13-4ACF-9057-93E2800470F2}"/>
    <cellStyle name="style1513075484795 2 4 4" xfId="23749" xr:uid="{54F382E6-2653-4978-8689-C79499E5210E}"/>
    <cellStyle name="style1513075484795 2 4 5" xfId="33519" xr:uid="{4FEE3867-905E-4C82-9E43-565891A57A9B}"/>
    <cellStyle name="style1513075484795 2 4 6" xfId="43288" xr:uid="{225DB292-12F1-44D1-A108-06931C4D2020}"/>
    <cellStyle name="style1513075484795 2 4 7" xfId="53058" xr:uid="{91F4A7AC-0F4B-4074-8477-4EDA4CE0EFB8}"/>
    <cellStyle name="style1513075484795 2 5" xfId="5468" xr:uid="{00000000-0005-0000-0000-000011200000}"/>
    <cellStyle name="style1513075484795 2 5 2" xfId="15256" xr:uid="{1111E9B0-BDEE-4F61-A07C-0BF48BD58882}"/>
    <cellStyle name="style1513075484795 2 5 3" xfId="25026" xr:uid="{6856C7FA-8103-43EF-86E8-4D4A2785B539}"/>
    <cellStyle name="style1513075484795 2 5 4" xfId="34795" xr:uid="{AFCE4B60-EB1A-42CC-88D2-02C8267711AA}"/>
    <cellStyle name="style1513075484795 2 5 5" xfId="44565" xr:uid="{C93E74E0-A7AD-4B16-9551-3772AE969320}"/>
    <cellStyle name="style1513075484795 2 5 6" xfId="54335" xr:uid="{4998607A-22FD-4559-8676-ED61AE4F96C9}"/>
    <cellStyle name="style1513075484795 2 6" xfId="10352" xr:uid="{5EF0349F-1A6E-4F45-92F1-05F578EA7C51}"/>
    <cellStyle name="style1513075484795 2 7" xfId="20122" xr:uid="{A7D88DDE-24B2-4307-BB83-B898E0E012D1}"/>
    <cellStyle name="style1513075484795 2 8" xfId="29893" xr:uid="{F036CBBC-5B9B-4089-BD79-B5D9F5EFD54D}"/>
    <cellStyle name="style1513075484795 2 9" xfId="39661" xr:uid="{72D78D87-8672-4273-8816-B176367745FA}"/>
    <cellStyle name="style1513075484795 3" xfId="1436" xr:uid="{00000000-0005-0000-0000-000012200000}"/>
    <cellStyle name="style1513075484795 3 2" xfId="6340" xr:uid="{00000000-0005-0000-0000-000013200000}"/>
    <cellStyle name="style1513075484795 3 2 2" xfId="16128" xr:uid="{1E9F457F-F4F2-4AA1-8582-5484F3493AE9}"/>
    <cellStyle name="style1513075484795 3 2 3" xfId="25898" xr:uid="{D121225E-AF72-4A3C-999F-17AF373BBFCF}"/>
    <cellStyle name="style1513075484795 3 2 4" xfId="35667" xr:uid="{2D713C32-78AA-4D9C-8FE8-1FF5C34A7C55}"/>
    <cellStyle name="style1513075484795 3 2 5" xfId="45437" xr:uid="{0459F611-553E-4CF5-A1D8-27499946390C}"/>
    <cellStyle name="style1513075484795 3 2 6" xfId="55207" xr:uid="{007A83FD-A584-4B95-8C5B-AFEDFB59ABDF}"/>
    <cellStyle name="style1513075484795 3 3" xfId="11224" xr:uid="{881146A0-29EA-4A4F-AA92-1453C973592D}"/>
    <cellStyle name="style1513075484795 3 4" xfId="20994" xr:uid="{F9EA7ECE-8FF7-4FB2-9DB1-FB8865503B74}"/>
    <cellStyle name="style1513075484795 3 5" xfId="30765" xr:uid="{EFFE4B08-13DC-47B9-B9B0-F79A6FE4860F}"/>
    <cellStyle name="style1513075484795 3 6" xfId="40533" xr:uid="{05226ADB-BBAB-4628-A87F-276DABCB0311}"/>
    <cellStyle name="style1513075484795 3 7" xfId="50303" xr:uid="{00392CCD-BD94-4AA7-B9EF-3A5F0F0C4472}"/>
    <cellStyle name="style1513075484795 4" xfId="2629" xr:uid="{00000000-0005-0000-0000-000014200000}"/>
    <cellStyle name="style1513075484795 4 2" xfId="7533" xr:uid="{00000000-0005-0000-0000-000015200000}"/>
    <cellStyle name="style1513075484795 4 2 2" xfId="17321" xr:uid="{74C5B4A9-5F46-462F-92FF-1DBC6781C0CB}"/>
    <cellStyle name="style1513075484795 4 2 3" xfId="27091" xr:uid="{E976B52F-4C43-43DA-8EC8-F8CBAE0CC7D4}"/>
    <cellStyle name="style1513075484795 4 2 4" xfId="36860" xr:uid="{33A1633D-C21C-47C7-A590-A3CB3C3813D7}"/>
    <cellStyle name="style1513075484795 4 2 5" xfId="46630" xr:uid="{5D27F204-6DBB-4364-8F11-AC57106FFC93}"/>
    <cellStyle name="style1513075484795 4 2 6" xfId="56400" xr:uid="{D5A4C204-F25E-4037-AC15-F62DD558CD55}"/>
    <cellStyle name="style1513075484795 4 3" xfId="12417" xr:uid="{8CA7C7F0-0F5D-46ED-8E17-18A2C1246978}"/>
    <cellStyle name="style1513075484795 4 4" xfId="22187" xr:uid="{6B847A0D-842D-49FD-9371-21A535E3E94C}"/>
    <cellStyle name="style1513075484795 4 5" xfId="31958" xr:uid="{EA12B622-7E6B-4C22-A1AD-B78E1566D211}"/>
    <cellStyle name="style1513075484795 4 6" xfId="41726" xr:uid="{1312937E-8A0A-47FF-8BA7-A732EC90E6AE}"/>
    <cellStyle name="style1513075484795 4 7" xfId="51496" xr:uid="{4A379E38-85C6-48A0-815F-B908CDA91099}"/>
    <cellStyle name="style1513075484795 5" xfId="3822" xr:uid="{00000000-0005-0000-0000-000016200000}"/>
    <cellStyle name="style1513075484795 5 2" xfId="8726" xr:uid="{00000000-0005-0000-0000-000017200000}"/>
    <cellStyle name="style1513075484795 5 2 2" xfId="18514" xr:uid="{F596AD23-AF7E-480A-8DEF-A926A97C1FD5}"/>
    <cellStyle name="style1513075484795 5 2 3" xfId="28284" xr:uid="{3EA86E53-65E8-4D64-9498-EB6DCBC864E8}"/>
    <cellStyle name="style1513075484795 5 2 4" xfId="38053" xr:uid="{960B885E-1ADD-41BF-B155-704D185F4482}"/>
    <cellStyle name="style1513075484795 5 2 5" xfId="47823" xr:uid="{6BDC40CE-DB98-4B68-BC3A-7048E57D2DF2}"/>
    <cellStyle name="style1513075484795 5 2 6" xfId="57593" xr:uid="{6C42C740-4365-4D26-9E49-ADD47D0F35CA}"/>
    <cellStyle name="style1513075484795 5 3" xfId="13610" xr:uid="{22FB3790-B7BB-4EFD-8694-0580FDEC89F9}"/>
    <cellStyle name="style1513075484795 5 4" xfId="23380" xr:uid="{D37BE113-D3CE-4B90-9AFE-797CD052526E}"/>
    <cellStyle name="style1513075484795 5 5" xfId="33150" xr:uid="{D16EC911-905A-4E86-B936-0089BCD1D58C}"/>
    <cellStyle name="style1513075484795 5 6" xfId="42919" xr:uid="{6683FD35-DD03-48E7-85E1-A12F6AC81B05}"/>
    <cellStyle name="style1513075484795 5 7" xfId="52689" xr:uid="{02AEBE3D-DBB9-4BE5-9CE5-EBE085BDD727}"/>
    <cellStyle name="style1513075484795 6" xfId="5099" xr:uid="{00000000-0005-0000-0000-000018200000}"/>
    <cellStyle name="style1513075484795 6 2" xfId="14887" xr:uid="{6F85ACBC-F406-4ECC-90E0-74DC316261D9}"/>
    <cellStyle name="style1513075484795 6 3" xfId="24657" xr:uid="{E235B60B-B641-4ACB-9687-FB106C10E3AA}"/>
    <cellStyle name="style1513075484795 6 4" xfId="34426" xr:uid="{EFF6A388-3ABE-4FC1-8701-246BEF161029}"/>
    <cellStyle name="style1513075484795 6 5" xfId="44196" xr:uid="{C7B36C1E-329B-40FB-BBAB-0CDDF23D50E5}"/>
    <cellStyle name="style1513075484795 6 6" xfId="53966" xr:uid="{537AE4F7-E489-4A81-B72B-CA27791920C5}"/>
    <cellStyle name="style1513075484795 7" xfId="9983" xr:uid="{4DCF4DC5-9A65-4B69-8E76-8FCEF20DC17C}"/>
    <cellStyle name="style1513075484795 8" xfId="19753" xr:uid="{BD3EFB30-BA82-495D-ADDA-3481F9AD37B5}"/>
    <cellStyle name="style1513075484795 9" xfId="29524" xr:uid="{3223E13A-E759-44F0-A148-FC5054931FEA}"/>
    <cellStyle name="style1513075485342" xfId="143" xr:uid="{00000000-0005-0000-0000-000019200000}"/>
    <cellStyle name="style1513075485342 10" xfId="39293" xr:uid="{2373D663-86BB-4706-8096-A9B42C23B68B}"/>
    <cellStyle name="style1513075485342 11" xfId="49063" xr:uid="{98E4E960-899F-49EB-8C01-E58152E1066B}"/>
    <cellStyle name="style1513075485342 2" xfId="515" xr:uid="{00000000-0005-0000-0000-00001A200000}"/>
    <cellStyle name="style1513075485342 2 10" xfId="49432" xr:uid="{35A12162-232A-43C4-9135-5AE555A44018}"/>
    <cellStyle name="style1513075485342 2 2" xfId="1806" xr:uid="{00000000-0005-0000-0000-00001B200000}"/>
    <cellStyle name="style1513075485342 2 2 2" xfId="6710" xr:uid="{00000000-0005-0000-0000-00001C200000}"/>
    <cellStyle name="style1513075485342 2 2 2 2" xfId="16498" xr:uid="{270CD9BF-4D02-4F0B-8DD0-DB43150A5390}"/>
    <cellStyle name="style1513075485342 2 2 2 3" xfId="26268" xr:uid="{29D769C0-76BD-4956-8ACC-A0AC6302C011}"/>
    <cellStyle name="style1513075485342 2 2 2 4" xfId="36037" xr:uid="{DD81E553-AD76-4F77-9059-5D458DF1CECC}"/>
    <cellStyle name="style1513075485342 2 2 2 5" xfId="45807" xr:uid="{254E755B-BD03-4ADA-8719-C74F9E734D14}"/>
    <cellStyle name="style1513075485342 2 2 2 6" xfId="55577" xr:uid="{4D63C022-B6F6-4F6C-96D5-E3B940251280}"/>
    <cellStyle name="style1513075485342 2 2 3" xfId="11594" xr:uid="{6952D7C1-61B5-4EC3-8B19-1912906247D0}"/>
    <cellStyle name="style1513075485342 2 2 4" xfId="21364" xr:uid="{2A13BB56-E2C5-481B-B0A2-62130E2BA01F}"/>
    <cellStyle name="style1513075485342 2 2 5" xfId="31135" xr:uid="{E67ED893-7E52-43DF-B478-B7A7F1EF3738}"/>
    <cellStyle name="style1513075485342 2 2 6" xfId="40903" xr:uid="{A1E9C14D-5308-47E9-8BF6-9C14A5C76CD8}"/>
    <cellStyle name="style1513075485342 2 2 7" xfId="50673" xr:uid="{4C9259F0-B242-416E-8BF1-98991754516E}"/>
    <cellStyle name="style1513075485342 2 3" xfId="2999" xr:uid="{00000000-0005-0000-0000-00001D200000}"/>
    <cellStyle name="style1513075485342 2 3 2" xfId="7903" xr:uid="{00000000-0005-0000-0000-00001E200000}"/>
    <cellStyle name="style1513075485342 2 3 2 2" xfId="17691" xr:uid="{76A335DF-7F03-4164-A7CA-4ED835CD1C72}"/>
    <cellStyle name="style1513075485342 2 3 2 3" xfId="27461" xr:uid="{3685F579-AF34-4BA9-B31E-F9EEB2425CDA}"/>
    <cellStyle name="style1513075485342 2 3 2 4" xfId="37230" xr:uid="{150ECAF9-06A9-4EF3-A8C7-C0A1658BF9F7}"/>
    <cellStyle name="style1513075485342 2 3 2 5" xfId="47000" xr:uid="{C9CB4BDE-ABAA-41F6-8C5F-BAEDD56C6BA5}"/>
    <cellStyle name="style1513075485342 2 3 2 6" xfId="56770" xr:uid="{32FC00B2-5260-4CAE-8A11-ECDFA03648EA}"/>
    <cellStyle name="style1513075485342 2 3 3" xfId="12787" xr:uid="{E08BD465-528F-4492-B657-33BD9C486B85}"/>
    <cellStyle name="style1513075485342 2 3 4" xfId="22557" xr:uid="{F4AADDC1-C726-48FE-91EE-9E069C333BF1}"/>
    <cellStyle name="style1513075485342 2 3 5" xfId="32328" xr:uid="{B47B54F0-242B-4AFD-A7A5-7D58798F45C4}"/>
    <cellStyle name="style1513075485342 2 3 6" xfId="42096" xr:uid="{F98C696A-60B5-4856-8E79-6F748ED10B53}"/>
    <cellStyle name="style1513075485342 2 3 7" xfId="51866" xr:uid="{16D926A7-09DF-476F-AD38-ED32FC1971B5}"/>
    <cellStyle name="style1513075485342 2 4" xfId="4192" xr:uid="{00000000-0005-0000-0000-00001F200000}"/>
    <cellStyle name="style1513075485342 2 4 2" xfId="9096" xr:uid="{00000000-0005-0000-0000-000020200000}"/>
    <cellStyle name="style1513075485342 2 4 2 2" xfId="18884" xr:uid="{881248AC-9BFE-4505-AD89-D651278D43E2}"/>
    <cellStyle name="style1513075485342 2 4 2 3" xfId="28654" xr:uid="{F1606A24-1ED0-4124-92ED-740651071E72}"/>
    <cellStyle name="style1513075485342 2 4 2 4" xfId="38423" xr:uid="{093CBE2F-642A-48EA-A9B2-99648C056F85}"/>
    <cellStyle name="style1513075485342 2 4 2 5" xfId="48193" xr:uid="{03C287D7-ECDB-4316-8AEA-7745B3169E04}"/>
    <cellStyle name="style1513075485342 2 4 2 6" xfId="57963" xr:uid="{8BD9ED93-9711-446B-BB89-FE9120A4A6DF}"/>
    <cellStyle name="style1513075485342 2 4 3" xfId="13980" xr:uid="{11B48E8B-7988-4699-A891-E80F5A1C91F7}"/>
    <cellStyle name="style1513075485342 2 4 4" xfId="23750" xr:uid="{9838F3DB-129B-465E-9644-99E2AB027890}"/>
    <cellStyle name="style1513075485342 2 4 5" xfId="33520" xr:uid="{3385E23C-F856-4DA9-AAF7-8BCC0C209E7E}"/>
    <cellStyle name="style1513075485342 2 4 6" xfId="43289" xr:uid="{2D348F5C-4E18-41D1-813E-332BEA5F0FD2}"/>
    <cellStyle name="style1513075485342 2 4 7" xfId="53059" xr:uid="{D60B85A5-23A2-4679-9AC7-4377507A95DF}"/>
    <cellStyle name="style1513075485342 2 5" xfId="5469" xr:uid="{00000000-0005-0000-0000-000021200000}"/>
    <cellStyle name="style1513075485342 2 5 2" xfId="15257" xr:uid="{5982AA21-F5AA-4230-BB87-F5BA213CFAFB}"/>
    <cellStyle name="style1513075485342 2 5 3" xfId="25027" xr:uid="{C414A251-7CF9-4A00-A135-E4094B9AB35D}"/>
    <cellStyle name="style1513075485342 2 5 4" xfId="34796" xr:uid="{7C11146F-3CC4-4803-866A-473B799479AC}"/>
    <cellStyle name="style1513075485342 2 5 5" xfId="44566" xr:uid="{EBB502E7-A220-4AEF-A8FF-F014E633B825}"/>
    <cellStyle name="style1513075485342 2 5 6" xfId="54336" xr:uid="{C3B16A79-D518-46FF-9902-BC6D54305F2F}"/>
    <cellStyle name="style1513075485342 2 6" xfId="10353" xr:uid="{60A1E786-2B83-4F2A-8E9E-FDBBD0E41785}"/>
    <cellStyle name="style1513075485342 2 7" xfId="20123" xr:uid="{035E466C-83BA-4029-BA5E-58D2D1C56486}"/>
    <cellStyle name="style1513075485342 2 8" xfId="29894" xr:uid="{B35904B9-0C77-4925-8B12-709FE9D1070E}"/>
    <cellStyle name="style1513075485342 2 9" xfId="39662" xr:uid="{68DB8C4E-5D7B-4144-A4EF-D87231B6C07E}"/>
    <cellStyle name="style1513075485342 3" xfId="1437" xr:uid="{00000000-0005-0000-0000-000022200000}"/>
    <cellStyle name="style1513075485342 3 2" xfId="6341" xr:uid="{00000000-0005-0000-0000-000023200000}"/>
    <cellStyle name="style1513075485342 3 2 2" xfId="16129" xr:uid="{0C32F70C-5885-4845-92CB-E424A3833FF7}"/>
    <cellStyle name="style1513075485342 3 2 3" xfId="25899" xr:uid="{A2F96A82-B3E9-40E6-9C03-270B9BD89C93}"/>
    <cellStyle name="style1513075485342 3 2 4" xfId="35668" xr:uid="{FE90D8C6-E9E6-4B1B-842B-8D6AB9F565D2}"/>
    <cellStyle name="style1513075485342 3 2 5" xfId="45438" xr:uid="{D1C287C4-FD77-41EE-BAC3-7D41B7A37C6D}"/>
    <cellStyle name="style1513075485342 3 2 6" xfId="55208" xr:uid="{74C77ECE-97FE-4E4F-9C3D-F214CD9CBD72}"/>
    <cellStyle name="style1513075485342 3 3" xfId="11225" xr:uid="{CA217010-6BE5-42A7-AB98-D7DBBD6F80EB}"/>
    <cellStyle name="style1513075485342 3 4" xfId="20995" xr:uid="{D1EE3953-85F2-442E-BDD3-D4A92A0DB0B9}"/>
    <cellStyle name="style1513075485342 3 5" xfId="30766" xr:uid="{4695D1E7-2155-4F98-AA31-13224BD13CFC}"/>
    <cellStyle name="style1513075485342 3 6" xfId="40534" xr:uid="{BE49B531-99BC-4A9E-8101-393993A98A1B}"/>
    <cellStyle name="style1513075485342 3 7" xfId="50304" xr:uid="{A350C7DA-43B2-48DE-A089-76187E8960FB}"/>
    <cellStyle name="style1513075485342 4" xfId="2630" xr:uid="{00000000-0005-0000-0000-000024200000}"/>
    <cellStyle name="style1513075485342 4 2" xfId="7534" xr:uid="{00000000-0005-0000-0000-000025200000}"/>
    <cellStyle name="style1513075485342 4 2 2" xfId="17322" xr:uid="{D82FB46C-4BDC-400A-B7DB-A6021F0CDDC5}"/>
    <cellStyle name="style1513075485342 4 2 3" xfId="27092" xr:uid="{E24BFE81-98EB-410F-8446-92005B3882C0}"/>
    <cellStyle name="style1513075485342 4 2 4" xfId="36861" xr:uid="{5712D8C3-8D9E-4833-94DE-EEC5E9378798}"/>
    <cellStyle name="style1513075485342 4 2 5" xfId="46631" xr:uid="{4956CFAB-7E63-497F-8595-A2AF27E4893B}"/>
    <cellStyle name="style1513075485342 4 2 6" xfId="56401" xr:uid="{1A532001-5B20-4BE3-A5F3-B5AF494D9CF0}"/>
    <cellStyle name="style1513075485342 4 3" xfId="12418" xr:uid="{3E705396-1848-461C-8A37-42A2E20CDA77}"/>
    <cellStyle name="style1513075485342 4 4" xfId="22188" xr:uid="{ED476BD8-80F7-4C57-B9F7-F3363EFE88C4}"/>
    <cellStyle name="style1513075485342 4 5" xfId="31959" xr:uid="{0A5A2B89-BB58-4D56-8D32-04F982B188C6}"/>
    <cellStyle name="style1513075485342 4 6" xfId="41727" xr:uid="{7338DEA1-793B-4918-832E-F5AB2B7A9233}"/>
    <cellStyle name="style1513075485342 4 7" xfId="51497" xr:uid="{5D93EAA9-BEB9-4575-B083-AF80E134FE83}"/>
    <cellStyle name="style1513075485342 5" xfId="3823" xr:uid="{00000000-0005-0000-0000-000026200000}"/>
    <cellStyle name="style1513075485342 5 2" xfId="8727" xr:uid="{00000000-0005-0000-0000-000027200000}"/>
    <cellStyle name="style1513075485342 5 2 2" xfId="18515" xr:uid="{2BC9B94E-8470-4E4D-8087-60C9F139F3DD}"/>
    <cellStyle name="style1513075485342 5 2 3" xfId="28285" xr:uid="{68DE1D2E-C9ED-450B-8FF2-46432427133A}"/>
    <cellStyle name="style1513075485342 5 2 4" xfId="38054" xr:uid="{F8C1D907-1CE7-49F3-8A49-0E82F224E392}"/>
    <cellStyle name="style1513075485342 5 2 5" xfId="47824" xr:uid="{A7765CB2-66B3-4266-B6FF-56CF23F4DD3B}"/>
    <cellStyle name="style1513075485342 5 2 6" xfId="57594" xr:uid="{44724C2D-3503-48AD-9990-D48DFD3095C6}"/>
    <cellStyle name="style1513075485342 5 3" xfId="13611" xr:uid="{23FA8542-6A62-4BB1-93A9-31284F188C3C}"/>
    <cellStyle name="style1513075485342 5 4" xfId="23381" xr:uid="{15361D46-0B65-499D-845D-F76F17A9488D}"/>
    <cellStyle name="style1513075485342 5 5" xfId="33151" xr:uid="{3D688696-425B-4F32-8CF7-0D3F3E0B6915}"/>
    <cellStyle name="style1513075485342 5 6" xfId="42920" xr:uid="{E7AEE52C-2F3B-43E8-8952-CAD62F7234D4}"/>
    <cellStyle name="style1513075485342 5 7" xfId="52690" xr:uid="{1D78501D-9896-4B6D-ADB4-93CD1682D99C}"/>
    <cellStyle name="style1513075485342 6" xfId="5100" xr:uid="{00000000-0005-0000-0000-000028200000}"/>
    <cellStyle name="style1513075485342 6 2" xfId="14888" xr:uid="{0CF845CA-099C-4B28-9CD5-79E1F001E777}"/>
    <cellStyle name="style1513075485342 6 3" xfId="24658" xr:uid="{9D291174-FBAD-4A66-9FBB-7832DC5CE65A}"/>
    <cellStyle name="style1513075485342 6 4" xfId="34427" xr:uid="{BDDFD491-3B04-4DD9-85BE-980D9C2B7183}"/>
    <cellStyle name="style1513075485342 6 5" xfId="44197" xr:uid="{8754A4FF-3569-4C60-A142-560D6B197820}"/>
    <cellStyle name="style1513075485342 6 6" xfId="53967" xr:uid="{EAC4373F-FBF1-4E44-938D-42D47E1BD83B}"/>
    <cellStyle name="style1513075485342 7" xfId="9984" xr:uid="{CB834004-CE5A-4D6B-9A78-1B0B67D66A88}"/>
    <cellStyle name="style1513075485342 8" xfId="19754" xr:uid="{CD17365C-B154-41A9-8133-24FB1BD79E46}"/>
    <cellStyle name="style1513075485342 9" xfId="29525" xr:uid="{ADA59C48-4A9C-487A-BF1E-CEE19EFB7223}"/>
    <cellStyle name="style1513075485920" xfId="144" xr:uid="{00000000-0005-0000-0000-000029200000}"/>
    <cellStyle name="style1513075485920 10" xfId="39294" xr:uid="{2BF29E00-4A8E-4F67-BD58-5E47AFFF9F7B}"/>
    <cellStyle name="style1513075485920 11" xfId="49064" xr:uid="{AB2276D3-1B92-46F8-95D0-540E902F350A}"/>
    <cellStyle name="style1513075485920 2" xfId="516" xr:uid="{00000000-0005-0000-0000-00002A200000}"/>
    <cellStyle name="style1513075485920 2 10" xfId="49433" xr:uid="{4C317739-0227-4CE0-A3D4-4C552F3EBE45}"/>
    <cellStyle name="style1513075485920 2 2" xfId="1807" xr:uid="{00000000-0005-0000-0000-00002B200000}"/>
    <cellStyle name="style1513075485920 2 2 2" xfId="6711" xr:uid="{00000000-0005-0000-0000-00002C200000}"/>
    <cellStyle name="style1513075485920 2 2 2 2" xfId="16499" xr:uid="{939691A4-3C68-4F35-B1CB-06D473B23728}"/>
    <cellStyle name="style1513075485920 2 2 2 3" xfId="26269" xr:uid="{11039E64-2D8F-4ACF-BB67-87030BFF2DFA}"/>
    <cellStyle name="style1513075485920 2 2 2 4" xfId="36038" xr:uid="{36F57C68-C205-4D72-9644-9C63EE379E25}"/>
    <cellStyle name="style1513075485920 2 2 2 5" xfId="45808" xr:uid="{76B906DA-F8A9-4A8A-B585-7193D64EBB01}"/>
    <cellStyle name="style1513075485920 2 2 2 6" xfId="55578" xr:uid="{C25FEEEA-DB33-463C-AC95-E9F4EF5CC95B}"/>
    <cellStyle name="style1513075485920 2 2 3" xfId="11595" xr:uid="{30308260-CB6B-40F8-9D8F-CC072C3790AD}"/>
    <cellStyle name="style1513075485920 2 2 4" xfId="21365" xr:uid="{CD9A507B-12F0-4039-9799-664D1A80045C}"/>
    <cellStyle name="style1513075485920 2 2 5" xfId="31136" xr:uid="{BC1D7652-7649-4834-98A8-4429D05A12FC}"/>
    <cellStyle name="style1513075485920 2 2 6" xfId="40904" xr:uid="{F46B7726-C994-462A-ADBB-7CFDA380279C}"/>
    <cellStyle name="style1513075485920 2 2 7" xfId="50674" xr:uid="{A33DB10B-F92C-4A40-B0CC-9603652683FA}"/>
    <cellStyle name="style1513075485920 2 3" xfId="3000" xr:uid="{00000000-0005-0000-0000-00002D200000}"/>
    <cellStyle name="style1513075485920 2 3 2" xfId="7904" xr:uid="{00000000-0005-0000-0000-00002E200000}"/>
    <cellStyle name="style1513075485920 2 3 2 2" xfId="17692" xr:uid="{39175BEB-BEF7-44AF-A2F2-3F46A9FA7486}"/>
    <cellStyle name="style1513075485920 2 3 2 3" xfId="27462" xr:uid="{787CD0F2-52C3-4281-A9FE-F3966842CE06}"/>
    <cellStyle name="style1513075485920 2 3 2 4" xfId="37231" xr:uid="{874C50AF-0187-4B5D-A8D8-786EBF3388FD}"/>
    <cellStyle name="style1513075485920 2 3 2 5" xfId="47001" xr:uid="{12F15E26-4C87-435C-B363-2102B8FE63BA}"/>
    <cellStyle name="style1513075485920 2 3 2 6" xfId="56771" xr:uid="{E046A27D-3A2A-40F0-A5CE-1CBDDFD4F333}"/>
    <cellStyle name="style1513075485920 2 3 3" xfId="12788" xr:uid="{096D7431-EA3F-4F74-8A8C-75A54937DC08}"/>
    <cellStyle name="style1513075485920 2 3 4" xfId="22558" xr:uid="{AE16E3E0-B0D7-4D18-8974-16C2F79D26BD}"/>
    <cellStyle name="style1513075485920 2 3 5" xfId="32329" xr:uid="{D528F91D-B2A4-4FE1-B3BC-A60010AA2CE7}"/>
    <cellStyle name="style1513075485920 2 3 6" xfId="42097" xr:uid="{B0EE2E24-5612-4D87-932A-8DA464C00933}"/>
    <cellStyle name="style1513075485920 2 3 7" xfId="51867" xr:uid="{7F115926-125A-464C-8C7E-A642715BC012}"/>
    <cellStyle name="style1513075485920 2 4" xfId="4193" xr:uid="{00000000-0005-0000-0000-00002F200000}"/>
    <cellStyle name="style1513075485920 2 4 2" xfId="9097" xr:uid="{00000000-0005-0000-0000-000030200000}"/>
    <cellStyle name="style1513075485920 2 4 2 2" xfId="18885" xr:uid="{9E2534FB-B512-4CDA-A5AC-39A3F314F21A}"/>
    <cellStyle name="style1513075485920 2 4 2 3" xfId="28655" xr:uid="{D53139B4-E35A-4A9C-BE61-FBAEDC8FF414}"/>
    <cellStyle name="style1513075485920 2 4 2 4" xfId="38424" xr:uid="{83C16131-4C5E-4702-A44A-3B92CBCCC323}"/>
    <cellStyle name="style1513075485920 2 4 2 5" xfId="48194" xr:uid="{ED633ADB-E5BF-4A06-ACB6-B5C1FFF42C30}"/>
    <cellStyle name="style1513075485920 2 4 2 6" xfId="57964" xr:uid="{7D0EEC1D-D28F-4B5D-821B-A8060920C964}"/>
    <cellStyle name="style1513075485920 2 4 3" xfId="13981" xr:uid="{F532426F-9036-4D0A-901E-91A9FE367094}"/>
    <cellStyle name="style1513075485920 2 4 4" xfId="23751" xr:uid="{FF63D8E4-979B-4048-AEF2-91BA5D1DF600}"/>
    <cellStyle name="style1513075485920 2 4 5" xfId="33521" xr:uid="{BC8E585C-FD09-44C8-B65C-64B75381D3B4}"/>
    <cellStyle name="style1513075485920 2 4 6" xfId="43290" xr:uid="{BE242247-4694-4DCA-B1F6-05B05F9E5285}"/>
    <cellStyle name="style1513075485920 2 4 7" xfId="53060" xr:uid="{DEA49B9B-8BCB-4267-96A9-D7DE94FFAFA6}"/>
    <cellStyle name="style1513075485920 2 5" xfId="5470" xr:uid="{00000000-0005-0000-0000-000031200000}"/>
    <cellStyle name="style1513075485920 2 5 2" xfId="15258" xr:uid="{D350AB5B-21F2-4C84-A4FC-DC42948C53AA}"/>
    <cellStyle name="style1513075485920 2 5 3" xfId="25028" xr:uid="{1BDA82BB-6E98-42D1-8EE3-E62FD75FE791}"/>
    <cellStyle name="style1513075485920 2 5 4" xfId="34797" xr:uid="{1D1BD989-DBB8-4DAF-8FA5-F82CB42B235A}"/>
    <cellStyle name="style1513075485920 2 5 5" xfId="44567" xr:uid="{A70A9B41-3BAD-4FAB-B341-481EB43EEBB5}"/>
    <cellStyle name="style1513075485920 2 5 6" xfId="54337" xr:uid="{FA7C1482-9D6C-48EB-A197-EA816644D927}"/>
    <cellStyle name="style1513075485920 2 6" xfId="10354" xr:uid="{29B6A2AD-CD5A-444A-8834-EFDFD44E724E}"/>
    <cellStyle name="style1513075485920 2 7" xfId="20124" xr:uid="{8B66B568-194B-4065-9B30-DA8F65F6B668}"/>
    <cellStyle name="style1513075485920 2 8" xfId="29895" xr:uid="{24ED3D06-08DB-43DB-8C59-43C7FDEEFBF4}"/>
    <cellStyle name="style1513075485920 2 9" xfId="39663" xr:uid="{2E9C1AF0-AB11-48D7-84A2-37B0071AEBDE}"/>
    <cellStyle name="style1513075485920 3" xfId="1438" xr:uid="{00000000-0005-0000-0000-000032200000}"/>
    <cellStyle name="style1513075485920 3 2" xfId="6342" xr:uid="{00000000-0005-0000-0000-000033200000}"/>
    <cellStyle name="style1513075485920 3 2 2" xfId="16130" xr:uid="{5FDFAED6-2278-4BE8-B35E-1691345FFBA7}"/>
    <cellStyle name="style1513075485920 3 2 3" xfId="25900" xr:uid="{6B4D452B-16A1-4B79-80F4-C216B01B4E56}"/>
    <cellStyle name="style1513075485920 3 2 4" xfId="35669" xr:uid="{6A90C568-7797-49E5-908C-0DA9F498A967}"/>
    <cellStyle name="style1513075485920 3 2 5" xfId="45439" xr:uid="{8675E35E-D750-4425-963B-3FA3A90439A7}"/>
    <cellStyle name="style1513075485920 3 2 6" xfId="55209" xr:uid="{D1F69C82-3892-40C4-BD76-13761B0B78E6}"/>
    <cellStyle name="style1513075485920 3 3" xfId="11226" xr:uid="{15E6C556-542E-48D1-A2E7-3D4B810D631F}"/>
    <cellStyle name="style1513075485920 3 4" xfId="20996" xr:uid="{B13DB119-AEA7-4AFC-8EF1-E294A9500B5D}"/>
    <cellStyle name="style1513075485920 3 5" xfId="30767" xr:uid="{D96B2AAF-915B-490D-B797-289028BDB32E}"/>
    <cellStyle name="style1513075485920 3 6" xfId="40535" xr:uid="{E6B37A77-251B-4334-8687-41F0BB1DDC2C}"/>
    <cellStyle name="style1513075485920 3 7" xfId="50305" xr:uid="{0EB94B66-0714-4A33-BA52-C694759A30BB}"/>
    <cellStyle name="style1513075485920 4" xfId="2631" xr:uid="{00000000-0005-0000-0000-000034200000}"/>
    <cellStyle name="style1513075485920 4 2" xfId="7535" xr:uid="{00000000-0005-0000-0000-000035200000}"/>
    <cellStyle name="style1513075485920 4 2 2" xfId="17323" xr:uid="{60EE8981-4919-48AF-BA11-84EE533A05E1}"/>
    <cellStyle name="style1513075485920 4 2 3" xfId="27093" xr:uid="{58BF5ED6-61F9-46A3-B74B-57E2CF0D3E94}"/>
    <cellStyle name="style1513075485920 4 2 4" xfId="36862" xr:uid="{E200936F-4463-4C02-BA21-27DB245DB3A1}"/>
    <cellStyle name="style1513075485920 4 2 5" xfId="46632" xr:uid="{20B877B7-444A-489F-995D-F2E57BA0AC6B}"/>
    <cellStyle name="style1513075485920 4 2 6" xfId="56402" xr:uid="{B168C20B-3A62-4C97-8327-95C4E83EF8D7}"/>
    <cellStyle name="style1513075485920 4 3" xfId="12419" xr:uid="{EE8B8DA7-2C08-42B3-994E-36AD4EC6AB4F}"/>
    <cellStyle name="style1513075485920 4 4" xfId="22189" xr:uid="{7E77EA61-D6E0-440A-AF00-6B7C6CD70624}"/>
    <cellStyle name="style1513075485920 4 5" xfId="31960" xr:uid="{CB5D098D-1EE7-46C9-93C5-AAAC2107E699}"/>
    <cellStyle name="style1513075485920 4 6" xfId="41728" xr:uid="{357DB323-FE03-4E9C-9F53-C4C26F79DA79}"/>
    <cellStyle name="style1513075485920 4 7" xfId="51498" xr:uid="{5D3A19BF-F18E-4289-A588-F6077ABD54DE}"/>
    <cellStyle name="style1513075485920 5" xfId="3824" xr:uid="{00000000-0005-0000-0000-000036200000}"/>
    <cellStyle name="style1513075485920 5 2" xfId="8728" xr:uid="{00000000-0005-0000-0000-000037200000}"/>
    <cellStyle name="style1513075485920 5 2 2" xfId="18516" xr:uid="{E6969A14-C273-4BB5-8C1F-81460F988D6A}"/>
    <cellStyle name="style1513075485920 5 2 3" xfId="28286" xr:uid="{5FCC7B87-A935-4DEB-9AFE-94B74B6DF510}"/>
    <cellStyle name="style1513075485920 5 2 4" xfId="38055" xr:uid="{C37352AF-E39C-46B5-8F05-F88115895C98}"/>
    <cellStyle name="style1513075485920 5 2 5" xfId="47825" xr:uid="{F7EC736F-1D7C-4976-A9E2-5AD07D85668A}"/>
    <cellStyle name="style1513075485920 5 2 6" xfId="57595" xr:uid="{800505F7-8613-41BC-9F6C-48B797B7DF35}"/>
    <cellStyle name="style1513075485920 5 3" xfId="13612" xr:uid="{81D92CAA-C892-4D51-98DE-313BDD6420E6}"/>
    <cellStyle name="style1513075485920 5 4" xfId="23382" xr:uid="{999DE03F-3CE1-49D8-B3FA-B7EEF65BBCBD}"/>
    <cellStyle name="style1513075485920 5 5" xfId="33152" xr:uid="{7C9B55B5-3C5F-4FDF-96DE-B06A5C066854}"/>
    <cellStyle name="style1513075485920 5 6" xfId="42921" xr:uid="{DBA1A1ED-5731-47E3-B5F1-24401A60E3B0}"/>
    <cellStyle name="style1513075485920 5 7" xfId="52691" xr:uid="{2C888DB5-C57C-42D5-B27D-1BFCE9C1F8BC}"/>
    <cellStyle name="style1513075485920 6" xfId="5101" xr:uid="{00000000-0005-0000-0000-000038200000}"/>
    <cellStyle name="style1513075485920 6 2" xfId="14889" xr:uid="{4322B207-5474-4399-86A5-F3FC25AD10F5}"/>
    <cellStyle name="style1513075485920 6 3" xfId="24659" xr:uid="{DF84E337-280A-4E38-9F5C-D9B42DC4D285}"/>
    <cellStyle name="style1513075485920 6 4" xfId="34428" xr:uid="{3E960076-6FAC-471B-AF64-5CB6F14347B0}"/>
    <cellStyle name="style1513075485920 6 5" xfId="44198" xr:uid="{D4AB9C40-3E69-4936-B302-A0F11F9BF0D8}"/>
    <cellStyle name="style1513075485920 6 6" xfId="53968" xr:uid="{B404AA0A-3FFA-486D-B535-BDFD3A9C920B}"/>
    <cellStyle name="style1513075485920 7" xfId="9985" xr:uid="{980211AF-591E-448C-AE4B-DDAAD900726F}"/>
    <cellStyle name="style1513075485920 8" xfId="19755" xr:uid="{83053EA8-CCA6-4775-A037-7C05F34634B8}"/>
    <cellStyle name="style1513075485920 9" xfId="29526" xr:uid="{031A0D1E-80F7-4A3D-BA17-443F9A8F7AED}"/>
    <cellStyle name="style1513075486295" xfId="145" xr:uid="{00000000-0005-0000-0000-000039200000}"/>
    <cellStyle name="style1513075486295 10" xfId="39295" xr:uid="{7316BD53-10F5-4020-B3CE-D6B2A4F03775}"/>
    <cellStyle name="style1513075486295 11" xfId="49065" xr:uid="{E7EE4528-F726-49B4-AD15-12A2A307FDFB}"/>
    <cellStyle name="style1513075486295 2" xfId="517" xr:uid="{00000000-0005-0000-0000-00003A200000}"/>
    <cellStyle name="style1513075486295 2 10" xfId="49434" xr:uid="{B5541891-A2B4-41E5-87C3-BEA0AE9310A9}"/>
    <cellStyle name="style1513075486295 2 2" xfId="1808" xr:uid="{00000000-0005-0000-0000-00003B200000}"/>
    <cellStyle name="style1513075486295 2 2 2" xfId="6712" xr:uid="{00000000-0005-0000-0000-00003C200000}"/>
    <cellStyle name="style1513075486295 2 2 2 2" xfId="16500" xr:uid="{C84D49AA-FE43-4AB9-92F9-5FEBFFBF94E9}"/>
    <cellStyle name="style1513075486295 2 2 2 3" xfId="26270" xr:uid="{E3D7E2B1-00B3-4999-B5C4-E8CFB71A174B}"/>
    <cellStyle name="style1513075486295 2 2 2 4" xfId="36039" xr:uid="{D9A1605B-531D-482D-9E61-8D6E5D1DCE91}"/>
    <cellStyle name="style1513075486295 2 2 2 5" xfId="45809" xr:uid="{3AE564A1-5FBD-4F41-B912-418CF4FABD2A}"/>
    <cellStyle name="style1513075486295 2 2 2 6" xfId="55579" xr:uid="{80F8ADA6-EB31-4414-BD2E-A469018533C3}"/>
    <cellStyle name="style1513075486295 2 2 3" xfId="11596" xr:uid="{0CC274CC-EFF0-48C4-8C7B-4A2FA2824695}"/>
    <cellStyle name="style1513075486295 2 2 4" xfId="21366" xr:uid="{E4A6673F-C58C-4E27-B326-4CD5C72D47EB}"/>
    <cellStyle name="style1513075486295 2 2 5" xfId="31137" xr:uid="{E4303C9C-6ED4-4130-AF9B-E8023FE5FADB}"/>
    <cellStyle name="style1513075486295 2 2 6" xfId="40905" xr:uid="{4061C56D-A1A2-449E-A233-8207575579A7}"/>
    <cellStyle name="style1513075486295 2 2 7" xfId="50675" xr:uid="{0B626140-9903-4C43-9772-9B64343EE990}"/>
    <cellStyle name="style1513075486295 2 3" xfId="3001" xr:uid="{00000000-0005-0000-0000-00003D200000}"/>
    <cellStyle name="style1513075486295 2 3 2" xfId="7905" xr:uid="{00000000-0005-0000-0000-00003E200000}"/>
    <cellStyle name="style1513075486295 2 3 2 2" xfId="17693" xr:uid="{A84D3324-6F6D-438E-A6F2-F469E8B88238}"/>
    <cellStyle name="style1513075486295 2 3 2 3" xfId="27463" xr:uid="{8B1E1077-FC0C-46F2-990A-EED54BFFE7D0}"/>
    <cellStyle name="style1513075486295 2 3 2 4" xfId="37232" xr:uid="{DDF03330-F136-40BA-8297-D710760578A8}"/>
    <cellStyle name="style1513075486295 2 3 2 5" xfId="47002" xr:uid="{2AD1A9CC-52AC-415A-9FC5-1ED58CB26F42}"/>
    <cellStyle name="style1513075486295 2 3 2 6" xfId="56772" xr:uid="{6330E366-A4EB-4F3D-B44C-AE9319658596}"/>
    <cellStyle name="style1513075486295 2 3 3" xfId="12789" xr:uid="{F4380694-EB2D-4C2F-B239-EE8857B47762}"/>
    <cellStyle name="style1513075486295 2 3 4" xfId="22559" xr:uid="{B1852F0A-A48F-4E48-9BC9-DB517DB69535}"/>
    <cellStyle name="style1513075486295 2 3 5" xfId="32330" xr:uid="{0A04772B-04C1-412B-B98D-90EAF42D75E0}"/>
    <cellStyle name="style1513075486295 2 3 6" xfId="42098" xr:uid="{15121B3B-04E8-474B-8902-C44756F81C18}"/>
    <cellStyle name="style1513075486295 2 3 7" xfId="51868" xr:uid="{CF395D47-9E82-44EB-9C51-3201E38BB0CD}"/>
    <cellStyle name="style1513075486295 2 4" xfId="4194" xr:uid="{00000000-0005-0000-0000-00003F200000}"/>
    <cellStyle name="style1513075486295 2 4 2" xfId="9098" xr:uid="{00000000-0005-0000-0000-000040200000}"/>
    <cellStyle name="style1513075486295 2 4 2 2" xfId="18886" xr:uid="{9DA87478-E64C-4745-92F1-EAAB9FAC9DE1}"/>
    <cellStyle name="style1513075486295 2 4 2 3" xfId="28656" xr:uid="{08E12AB9-6AFB-4E96-A20B-DCCE1107D773}"/>
    <cellStyle name="style1513075486295 2 4 2 4" xfId="38425" xr:uid="{29FF9FEE-1088-4304-AFE9-81BE89C2549C}"/>
    <cellStyle name="style1513075486295 2 4 2 5" xfId="48195" xr:uid="{2F915469-76C7-45D4-94D3-9BFB7899E9A1}"/>
    <cellStyle name="style1513075486295 2 4 2 6" xfId="57965" xr:uid="{4CE319A9-6D52-464D-9C40-51FE6BC4BE00}"/>
    <cellStyle name="style1513075486295 2 4 3" xfId="13982" xr:uid="{9977BB84-C529-444D-AF84-A7F0CC49AD08}"/>
    <cellStyle name="style1513075486295 2 4 4" xfId="23752" xr:uid="{CF557B92-A4B4-48AD-9565-D32DA60E2605}"/>
    <cellStyle name="style1513075486295 2 4 5" xfId="33522" xr:uid="{EDFA6E05-9797-45C6-BAA5-D0ED7B672A91}"/>
    <cellStyle name="style1513075486295 2 4 6" xfId="43291" xr:uid="{553710A8-04E8-49CB-AB23-8B996077A9E7}"/>
    <cellStyle name="style1513075486295 2 4 7" xfId="53061" xr:uid="{8A93F039-05BF-4FA6-9A7A-0133650B56BC}"/>
    <cellStyle name="style1513075486295 2 5" xfId="5471" xr:uid="{00000000-0005-0000-0000-000041200000}"/>
    <cellStyle name="style1513075486295 2 5 2" xfId="15259" xr:uid="{77F07D47-C03F-430C-8B1E-4BC3A8DE002A}"/>
    <cellStyle name="style1513075486295 2 5 3" xfId="25029" xr:uid="{77602FBE-A22A-4860-9242-C735E1DD2B0A}"/>
    <cellStyle name="style1513075486295 2 5 4" xfId="34798" xr:uid="{DE3FBC00-20F1-4B41-92D8-829C20295F1B}"/>
    <cellStyle name="style1513075486295 2 5 5" xfId="44568" xr:uid="{A99E8EF6-F6CC-48AD-B709-FB1EB8461836}"/>
    <cellStyle name="style1513075486295 2 5 6" xfId="54338" xr:uid="{302E9618-2F42-45CE-B78E-4A39CBBF8609}"/>
    <cellStyle name="style1513075486295 2 6" xfId="10355" xr:uid="{6422C2B7-B87D-47B0-AFD3-700C8D994116}"/>
    <cellStyle name="style1513075486295 2 7" xfId="20125" xr:uid="{9B6083F4-458D-427C-AD83-F2935E0CF12F}"/>
    <cellStyle name="style1513075486295 2 8" xfId="29896" xr:uid="{37852348-CC10-4402-B1D4-EAC3EEB727BC}"/>
    <cellStyle name="style1513075486295 2 9" xfId="39664" xr:uid="{FF356C49-3BE8-4092-B7CA-501DDCA8744A}"/>
    <cellStyle name="style1513075486295 3" xfId="1439" xr:uid="{00000000-0005-0000-0000-000042200000}"/>
    <cellStyle name="style1513075486295 3 2" xfId="6343" xr:uid="{00000000-0005-0000-0000-000043200000}"/>
    <cellStyle name="style1513075486295 3 2 2" xfId="16131" xr:uid="{98D6D9ED-5BE5-47AD-8A9A-E7CA5FD6CD4E}"/>
    <cellStyle name="style1513075486295 3 2 3" xfId="25901" xr:uid="{5919506B-1106-435E-9CCB-515CF587F59D}"/>
    <cellStyle name="style1513075486295 3 2 4" xfId="35670" xr:uid="{4BE2163E-C3B0-4C5B-8FE8-ABE029C6DBC6}"/>
    <cellStyle name="style1513075486295 3 2 5" xfId="45440" xr:uid="{15EBEBBD-205F-4C8C-B4F1-21A8A273D785}"/>
    <cellStyle name="style1513075486295 3 2 6" xfId="55210" xr:uid="{CCDCF67A-BB70-4D9F-A733-C7AAE2BF9200}"/>
    <cellStyle name="style1513075486295 3 3" xfId="11227" xr:uid="{ABD6C4F1-F361-4B5B-A400-506C72325230}"/>
    <cellStyle name="style1513075486295 3 4" xfId="20997" xr:uid="{507E36E2-71F3-448C-8CCE-2CF80E449DB5}"/>
    <cellStyle name="style1513075486295 3 5" xfId="30768" xr:uid="{A7EE43CA-5D2F-4BAF-B5DF-CFD26E2A5E5F}"/>
    <cellStyle name="style1513075486295 3 6" xfId="40536" xr:uid="{9CF721A9-4FA2-470B-899E-1E73E438EDDC}"/>
    <cellStyle name="style1513075486295 3 7" xfId="50306" xr:uid="{D3C506EF-B89E-4C22-B31C-A0A2C9A97C03}"/>
    <cellStyle name="style1513075486295 4" xfId="2632" xr:uid="{00000000-0005-0000-0000-000044200000}"/>
    <cellStyle name="style1513075486295 4 2" xfId="7536" xr:uid="{00000000-0005-0000-0000-000045200000}"/>
    <cellStyle name="style1513075486295 4 2 2" xfId="17324" xr:uid="{11B21BED-5E39-44A6-B093-6BA687B901A8}"/>
    <cellStyle name="style1513075486295 4 2 3" xfId="27094" xr:uid="{6F71EADD-10A9-41A7-8230-432E7621A8EE}"/>
    <cellStyle name="style1513075486295 4 2 4" xfId="36863" xr:uid="{F3C13F88-1ACC-4D34-B15A-8EAD8F76CF16}"/>
    <cellStyle name="style1513075486295 4 2 5" xfId="46633" xr:uid="{37A5215A-0522-41D6-AC4F-DA5C4C6454A1}"/>
    <cellStyle name="style1513075486295 4 2 6" xfId="56403" xr:uid="{01DDA28F-F62E-4B60-9D6D-79EBE0A43ACE}"/>
    <cellStyle name="style1513075486295 4 3" xfId="12420" xr:uid="{A76577D9-558F-4C79-8DF9-6B0CBD973FD1}"/>
    <cellStyle name="style1513075486295 4 4" xfId="22190" xr:uid="{9CCEAEB4-68CD-448B-8CA9-BDD4E5023CE0}"/>
    <cellStyle name="style1513075486295 4 5" xfId="31961" xr:uid="{B7DC8EC7-AF75-456C-84E4-D8AD323503B2}"/>
    <cellStyle name="style1513075486295 4 6" xfId="41729" xr:uid="{3643030A-E1D8-4437-B8E6-F3A969294D16}"/>
    <cellStyle name="style1513075486295 4 7" xfId="51499" xr:uid="{18C75593-33A5-4D27-A3CE-CDF7E6906D63}"/>
    <cellStyle name="style1513075486295 5" xfId="3825" xr:uid="{00000000-0005-0000-0000-000046200000}"/>
    <cellStyle name="style1513075486295 5 2" xfId="8729" xr:uid="{00000000-0005-0000-0000-000047200000}"/>
    <cellStyle name="style1513075486295 5 2 2" xfId="18517" xr:uid="{CC0B8F17-07E3-413B-9239-DD64C9EB5EC2}"/>
    <cellStyle name="style1513075486295 5 2 3" xfId="28287" xr:uid="{66AF3DF5-755C-44C4-8A95-09CA4F188A2F}"/>
    <cellStyle name="style1513075486295 5 2 4" xfId="38056" xr:uid="{A39E8E05-4CAF-43AA-BCB4-D3313CC24494}"/>
    <cellStyle name="style1513075486295 5 2 5" xfId="47826" xr:uid="{A60FBC01-5B1A-4C96-AEBD-73C66A75C2D7}"/>
    <cellStyle name="style1513075486295 5 2 6" xfId="57596" xr:uid="{11338F82-E191-402D-AE77-9B92286ADDD4}"/>
    <cellStyle name="style1513075486295 5 3" xfId="13613" xr:uid="{7EBE305B-65DC-404D-B117-358EE96A17F8}"/>
    <cellStyle name="style1513075486295 5 4" xfId="23383" xr:uid="{B5D7ACA8-ACB8-4398-91E4-B4EDD0EB52F1}"/>
    <cellStyle name="style1513075486295 5 5" xfId="33153" xr:uid="{0BF6A600-D59C-459F-BC86-816C59D7EA26}"/>
    <cellStyle name="style1513075486295 5 6" xfId="42922" xr:uid="{1648EB15-AC7C-40A3-B475-45A8CAEFEB2A}"/>
    <cellStyle name="style1513075486295 5 7" xfId="52692" xr:uid="{519537C1-7A9B-430A-BB2F-03D2414D1330}"/>
    <cellStyle name="style1513075486295 6" xfId="5102" xr:uid="{00000000-0005-0000-0000-000048200000}"/>
    <cellStyle name="style1513075486295 6 2" xfId="14890" xr:uid="{8CBD68D0-E515-4D55-A1FB-4EE5D5D0039C}"/>
    <cellStyle name="style1513075486295 6 3" xfId="24660" xr:uid="{4BCB875B-A1BB-4A3A-9D65-8D0EB9AA5EAF}"/>
    <cellStyle name="style1513075486295 6 4" xfId="34429" xr:uid="{582B59E6-4B3E-4B41-B3C3-1723A4AA98B7}"/>
    <cellStyle name="style1513075486295 6 5" xfId="44199" xr:uid="{FE32B6AB-0797-4A8B-B71F-915A6F05D772}"/>
    <cellStyle name="style1513075486295 6 6" xfId="53969" xr:uid="{FECDD895-6A42-48C0-9410-76F8AD57A09F}"/>
    <cellStyle name="style1513075486295 7" xfId="9986" xr:uid="{72F7A26B-B553-49CA-A848-86D55EF0E936}"/>
    <cellStyle name="style1513075486295 8" xfId="19756" xr:uid="{1C5B1F49-9283-406F-8AD9-C1D07BBDFFF4}"/>
    <cellStyle name="style1513075486295 9" xfId="29527" xr:uid="{2142968A-D049-4822-8060-A479CB5CBA78}"/>
    <cellStyle name="style1529402463544" xfId="160" xr:uid="{00000000-0005-0000-0000-000049200000}"/>
    <cellStyle name="style1529402463544 10" xfId="39307" xr:uid="{CF313EB3-3497-463C-94A5-F58512B66E86}"/>
    <cellStyle name="style1529402463544 11" xfId="49077" xr:uid="{6CC3246F-9B0A-4064-98D4-8B553995B079}"/>
    <cellStyle name="style1529402463544 2" xfId="518" xr:uid="{00000000-0005-0000-0000-00004A200000}"/>
    <cellStyle name="style1529402463544 2 10" xfId="49435" xr:uid="{1B0A8CCD-4DF3-46B9-A71C-3AF82D384FDC}"/>
    <cellStyle name="style1529402463544 2 2" xfId="1809" xr:uid="{00000000-0005-0000-0000-00004B200000}"/>
    <cellStyle name="style1529402463544 2 2 2" xfId="6713" xr:uid="{00000000-0005-0000-0000-00004C200000}"/>
    <cellStyle name="style1529402463544 2 2 2 2" xfId="16501" xr:uid="{7AAD14F1-AD4A-49CD-968E-8AB893A83DF5}"/>
    <cellStyle name="style1529402463544 2 2 2 3" xfId="26271" xr:uid="{5F3478E9-27C1-4327-8EE6-080837C74A76}"/>
    <cellStyle name="style1529402463544 2 2 2 4" xfId="36040" xr:uid="{2E103253-02A7-4087-A3C1-55D7721F7DD5}"/>
    <cellStyle name="style1529402463544 2 2 2 5" xfId="45810" xr:uid="{A87E38F7-28EC-4769-9FBF-7704906085A4}"/>
    <cellStyle name="style1529402463544 2 2 2 6" xfId="55580" xr:uid="{4A1D84A3-EC66-4883-BC46-1E9FB28C18E9}"/>
    <cellStyle name="style1529402463544 2 2 3" xfId="11597" xr:uid="{B9FB19E5-FAAA-4FE9-9C28-F4C2498046EF}"/>
    <cellStyle name="style1529402463544 2 2 4" xfId="21367" xr:uid="{1BDE7659-5AA6-4E31-9889-7CAFF032E3EF}"/>
    <cellStyle name="style1529402463544 2 2 5" xfId="31138" xr:uid="{CC3425AC-FCF3-47F0-ADE0-5995BB7ABFF3}"/>
    <cellStyle name="style1529402463544 2 2 6" xfId="40906" xr:uid="{AAF64280-3A91-4809-9E50-9D3E699BEBF3}"/>
    <cellStyle name="style1529402463544 2 2 7" xfId="50676" xr:uid="{446BD4A9-8389-49CD-8E92-1F1D9FD290A4}"/>
    <cellStyle name="style1529402463544 2 3" xfId="3002" xr:uid="{00000000-0005-0000-0000-00004D200000}"/>
    <cellStyle name="style1529402463544 2 3 2" xfId="7906" xr:uid="{00000000-0005-0000-0000-00004E200000}"/>
    <cellStyle name="style1529402463544 2 3 2 2" xfId="17694" xr:uid="{1C8FDAF7-E3E7-47F8-A32E-336D4E13929E}"/>
    <cellStyle name="style1529402463544 2 3 2 3" xfId="27464" xr:uid="{8703023C-5F9C-452D-BA14-19E5C8A52004}"/>
    <cellStyle name="style1529402463544 2 3 2 4" xfId="37233" xr:uid="{268C204E-29C8-40FD-BC95-3BB2F9040A3D}"/>
    <cellStyle name="style1529402463544 2 3 2 5" xfId="47003" xr:uid="{A142BC0B-BCE7-4D6B-9319-8B53A28F7A6A}"/>
    <cellStyle name="style1529402463544 2 3 2 6" xfId="56773" xr:uid="{F38E48B0-2294-40B5-9673-248290CC3CC2}"/>
    <cellStyle name="style1529402463544 2 3 3" xfId="12790" xr:uid="{566EF699-DE4C-4604-9E92-DBDB67B338D7}"/>
    <cellStyle name="style1529402463544 2 3 4" xfId="22560" xr:uid="{34E697B5-AA66-4B42-9882-F34E0B5389E0}"/>
    <cellStyle name="style1529402463544 2 3 5" xfId="32331" xr:uid="{30691FB2-002D-409E-9F07-B9658552B4AB}"/>
    <cellStyle name="style1529402463544 2 3 6" xfId="42099" xr:uid="{91B1195F-9F14-4737-BC1C-2FED63AC65AF}"/>
    <cellStyle name="style1529402463544 2 3 7" xfId="51869" xr:uid="{2A76E003-0401-449F-8754-8B23F716FAA4}"/>
    <cellStyle name="style1529402463544 2 4" xfId="4195" xr:uid="{00000000-0005-0000-0000-00004F200000}"/>
    <cellStyle name="style1529402463544 2 4 2" xfId="9099" xr:uid="{00000000-0005-0000-0000-000050200000}"/>
    <cellStyle name="style1529402463544 2 4 2 2" xfId="18887" xr:uid="{6863EA8C-30EE-4358-81C6-C902A7A98FD6}"/>
    <cellStyle name="style1529402463544 2 4 2 3" xfId="28657" xr:uid="{F1A30520-A546-4059-B58C-BB14E2674503}"/>
    <cellStyle name="style1529402463544 2 4 2 4" xfId="38426" xr:uid="{ACAF5206-0C90-4778-9012-D2CDB146F053}"/>
    <cellStyle name="style1529402463544 2 4 2 5" xfId="48196" xr:uid="{66ACB520-2146-4E61-8955-A47F2D18139F}"/>
    <cellStyle name="style1529402463544 2 4 2 6" xfId="57966" xr:uid="{C36291A8-9A9A-4E50-A837-5B2A80D86220}"/>
    <cellStyle name="style1529402463544 2 4 3" xfId="13983" xr:uid="{BE444A82-EA23-425C-8B9A-CE6C7F38E17E}"/>
    <cellStyle name="style1529402463544 2 4 4" xfId="23753" xr:uid="{F8717090-D959-49EA-B993-D736F4A64D58}"/>
    <cellStyle name="style1529402463544 2 4 5" xfId="33523" xr:uid="{E5EED37A-A5B6-4351-A813-9B11F72294A7}"/>
    <cellStyle name="style1529402463544 2 4 6" xfId="43292" xr:uid="{0FF158A1-ADB1-4328-A5CE-6FDC3114ED5B}"/>
    <cellStyle name="style1529402463544 2 4 7" xfId="53062" xr:uid="{029BB5C3-018A-4009-A572-F4A4F684EB5A}"/>
    <cellStyle name="style1529402463544 2 5" xfId="5472" xr:uid="{00000000-0005-0000-0000-000051200000}"/>
    <cellStyle name="style1529402463544 2 5 2" xfId="15260" xr:uid="{E1427D64-ED5D-460D-BFAE-452A2D10FD43}"/>
    <cellStyle name="style1529402463544 2 5 3" xfId="25030" xr:uid="{603D1EBB-8251-41FF-98E0-CA573F8DD751}"/>
    <cellStyle name="style1529402463544 2 5 4" xfId="34799" xr:uid="{A33CE195-2EE4-44AD-B726-442993638D15}"/>
    <cellStyle name="style1529402463544 2 5 5" xfId="44569" xr:uid="{ACC3BA46-74E8-420C-A8ED-0D81B215A372}"/>
    <cellStyle name="style1529402463544 2 5 6" xfId="54339" xr:uid="{EC1C5187-1EA5-4E6E-BF9C-D4E280EA7774}"/>
    <cellStyle name="style1529402463544 2 6" xfId="10356" xr:uid="{DAF90F43-9D2E-407D-B211-F30D603B850F}"/>
    <cellStyle name="style1529402463544 2 7" xfId="20126" xr:uid="{AF36EB2B-4B0E-42AB-AB63-8E92CF591E7E}"/>
    <cellStyle name="style1529402463544 2 8" xfId="29897" xr:uid="{E12372C2-0E5A-4290-8A03-2FE6D085F596}"/>
    <cellStyle name="style1529402463544 2 9" xfId="39665" xr:uid="{2FCFEDC3-9CB2-4F18-B647-E53EDDF48BFA}"/>
    <cellStyle name="style1529402463544 3" xfId="1451" xr:uid="{00000000-0005-0000-0000-000052200000}"/>
    <cellStyle name="style1529402463544 3 2" xfId="6355" xr:uid="{00000000-0005-0000-0000-000053200000}"/>
    <cellStyle name="style1529402463544 3 2 2" xfId="16143" xr:uid="{3C78B5B7-CCBD-4F35-94C1-DB0F86EF6735}"/>
    <cellStyle name="style1529402463544 3 2 3" xfId="25913" xr:uid="{DFFF64E9-61D7-4AAB-BDDA-821C737EFE05}"/>
    <cellStyle name="style1529402463544 3 2 4" xfId="35682" xr:uid="{77FEA27D-3C69-4049-8EC3-9806B754DE44}"/>
    <cellStyle name="style1529402463544 3 2 5" xfId="45452" xr:uid="{126156BF-F4C6-49CE-BA8B-19C10747A6E7}"/>
    <cellStyle name="style1529402463544 3 2 6" xfId="55222" xr:uid="{D8D14D77-EB10-49CE-B55B-15D0A55B6DCD}"/>
    <cellStyle name="style1529402463544 3 3" xfId="11239" xr:uid="{3C2B0F34-32CA-4FB6-A839-BBC38511417C}"/>
    <cellStyle name="style1529402463544 3 4" xfId="21009" xr:uid="{E0AC6CB7-CF61-4E22-AB19-85D430068FEE}"/>
    <cellStyle name="style1529402463544 3 5" xfId="30780" xr:uid="{E746501B-6BD7-404A-9505-13AC277E9749}"/>
    <cellStyle name="style1529402463544 3 6" xfId="40548" xr:uid="{DE65DECB-5EAB-46D4-BE63-D92BAD278C27}"/>
    <cellStyle name="style1529402463544 3 7" xfId="50318" xr:uid="{2D0F9300-281C-4C4C-90B9-64BB5976D3AC}"/>
    <cellStyle name="style1529402463544 4" xfId="2644" xr:uid="{00000000-0005-0000-0000-000054200000}"/>
    <cellStyle name="style1529402463544 4 2" xfId="7548" xr:uid="{00000000-0005-0000-0000-000055200000}"/>
    <cellStyle name="style1529402463544 4 2 2" xfId="17336" xr:uid="{9FD96BA4-9D84-4660-BF88-B5B8D49F9C2A}"/>
    <cellStyle name="style1529402463544 4 2 3" xfId="27106" xr:uid="{167AE81B-AEB4-4E44-AFA3-92A133BB3EA1}"/>
    <cellStyle name="style1529402463544 4 2 4" xfId="36875" xr:uid="{BF364354-C329-4C89-93E4-EBB29DE4A217}"/>
    <cellStyle name="style1529402463544 4 2 5" xfId="46645" xr:uid="{FDD14810-92E5-464E-93FC-91CC3E891F9D}"/>
    <cellStyle name="style1529402463544 4 2 6" xfId="56415" xr:uid="{33847390-C378-4197-8A5E-67EFF3EA1435}"/>
    <cellStyle name="style1529402463544 4 3" xfId="12432" xr:uid="{0A8C403A-D9A7-41E8-B8B2-C9CCE830BBE5}"/>
    <cellStyle name="style1529402463544 4 4" xfId="22202" xr:uid="{39CA3CB6-70C9-4A8F-B9BE-4932499B6897}"/>
    <cellStyle name="style1529402463544 4 5" xfId="31973" xr:uid="{DB359611-4E08-4881-A826-A2488BAE2D23}"/>
    <cellStyle name="style1529402463544 4 6" xfId="41741" xr:uid="{B1074E38-182E-4557-8827-A0FEF90B9B19}"/>
    <cellStyle name="style1529402463544 4 7" xfId="51511" xr:uid="{838810F9-D685-4FAE-9CE1-53F96CF884EF}"/>
    <cellStyle name="style1529402463544 5" xfId="3837" xr:uid="{00000000-0005-0000-0000-000056200000}"/>
    <cellStyle name="style1529402463544 5 2" xfId="8741" xr:uid="{00000000-0005-0000-0000-000057200000}"/>
    <cellStyle name="style1529402463544 5 2 2" xfId="18529" xr:uid="{FA234C84-02C6-4302-93DF-A3D9706BCAB9}"/>
    <cellStyle name="style1529402463544 5 2 3" xfId="28299" xr:uid="{C8EAA806-A8F2-44A6-B444-57E8C8CBF0EC}"/>
    <cellStyle name="style1529402463544 5 2 4" xfId="38068" xr:uid="{174F6E59-184F-449C-83E4-1B7FDA7F81A1}"/>
    <cellStyle name="style1529402463544 5 2 5" xfId="47838" xr:uid="{5659EE1E-5151-4AD0-83EA-7A6D626FE472}"/>
    <cellStyle name="style1529402463544 5 2 6" xfId="57608" xr:uid="{09F69DEA-29A4-4DFB-8017-FCD7DFF24B53}"/>
    <cellStyle name="style1529402463544 5 3" xfId="13625" xr:uid="{CD034D23-F41A-49BC-BC31-A26895C51D68}"/>
    <cellStyle name="style1529402463544 5 4" xfId="23395" xr:uid="{1CD0070B-EBF8-482B-A9B5-D1F0CC489D4C}"/>
    <cellStyle name="style1529402463544 5 5" xfId="33165" xr:uid="{7D12EAE6-077F-466C-930E-B0A9FDB48311}"/>
    <cellStyle name="style1529402463544 5 6" xfId="42934" xr:uid="{74A2ADFC-6475-478A-A714-AF509E0528E5}"/>
    <cellStyle name="style1529402463544 5 7" xfId="52704" xr:uid="{4795C7C4-C598-4E28-BC14-1FE9FD7CF9B4}"/>
    <cellStyle name="style1529402463544 6" xfId="5114" xr:uid="{00000000-0005-0000-0000-000058200000}"/>
    <cellStyle name="style1529402463544 6 2" xfId="14902" xr:uid="{3BB0C3C5-4960-4158-BAD5-48E2044586B0}"/>
    <cellStyle name="style1529402463544 6 3" xfId="24672" xr:uid="{F963C812-F3AE-456D-94C4-BE77C29A1CFD}"/>
    <cellStyle name="style1529402463544 6 4" xfId="34441" xr:uid="{F029A98A-FB74-4C1D-B708-EDF51A40A37C}"/>
    <cellStyle name="style1529402463544 6 5" xfId="44211" xr:uid="{B5AB0B61-4115-4498-A79F-943A24482EBB}"/>
    <cellStyle name="style1529402463544 6 6" xfId="53981" xr:uid="{FCEC8716-4FD0-48DF-AEA9-552316DC1EA2}"/>
    <cellStyle name="style1529402463544 7" xfId="9998" xr:uid="{A718F036-DC59-4C63-80F8-2C9F00E26E51}"/>
    <cellStyle name="style1529402463544 8" xfId="19768" xr:uid="{294E0EB9-FA25-4B34-A794-57CAD496CA95}"/>
    <cellStyle name="style1529402463544 9" xfId="29539" xr:uid="{AC20DD5A-4B2B-4F51-81A8-4F243E4DE473}"/>
    <cellStyle name="style1529402463887" xfId="161" xr:uid="{00000000-0005-0000-0000-000059200000}"/>
    <cellStyle name="style1529402463887 10" xfId="39308" xr:uid="{EC91CE9D-EF0A-4436-9574-7B64A97E28C0}"/>
    <cellStyle name="style1529402463887 11" xfId="49078" xr:uid="{3DF402CA-4B81-4BC5-9F20-65213466A349}"/>
    <cellStyle name="style1529402463887 2" xfId="519" xr:uid="{00000000-0005-0000-0000-00005A200000}"/>
    <cellStyle name="style1529402463887 2 10" xfId="49436" xr:uid="{1796AAEC-8AF3-44F3-90DC-E5CFCF99233F}"/>
    <cellStyle name="style1529402463887 2 2" xfId="1810" xr:uid="{00000000-0005-0000-0000-00005B200000}"/>
    <cellStyle name="style1529402463887 2 2 2" xfId="6714" xr:uid="{00000000-0005-0000-0000-00005C200000}"/>
    <cellStyle name="style1529402463887 2 2 2 2" xfId="16502" xr:uid="{10907C07-3A0A-4671-830B-034088D30622}"/>
    <cellStyle name="style1529402463887 2 2 2 3" xfId="26272" xr:uid="{6BA632C9-A59D-43ED-8DA0-CB3770649A41}"/>
    <cellStyle name="style1529402463887 2 2 2 4" xfId="36041" xr:uid="{2CA47F4C-B889-4EDF-AA3C-A230A4C4C298}"/>
    <cellStyle name="style1529402463887 2 2 2 5" xfId="45811" xr:uid="{080C715B-8253-49DA-8091-E5AE6F9257B2}"/>
    <cellStyle name="style1529402463887 2 2 2 6" xfId="55581" xr:uid="{164BAB3D-9272-4E12-830D-1E0B608557BE}"/>
    <cellStyle name="style1529402463887 2 2 3" xfId="11598" xr:uid="{A5BD2AA7-3339-4497-8EA2-F86E4637F0D9}"/>
    <cellStyle name="style1529402463887 2 2 4" xfId="21368" xr:uid="{6A3E453E-ADD9-47A4-A12B-BC6ED32F2499}"/>
    <cellStyle name="style1529402463887 2 2 5" xfId="31139" xr:uid="{8AF86A2A-A88F-4194-B05E-12164A080ECE}"/>
    <cellStyle name="style1529402463887 2 2 6" xfId="40907" xr:uid="{58FE2942-082E-4727-BA95-8DD65E1C5438}"/>
    <cellStyle name="style1529402463887 2 2 7" xfId="50677" xr:uid="{12B5F7E0-8CB2-4D05-BF07-915A82234958}"/>
    <cellStyle name="style1529402463887 2 3" xfId="3003" xr:uid="{00000000-0005-0000-0000-00005D200000}"/>
    <cellStyle name="style1529402463887 2 3 2" xfId="7907" xr:uid="{00000000-0005-0000-0000-00005E200000}"/>
    <cellStyle name="style1529402463887 2 3 2 2" xfId="17695" xr:uid="{2778ED04-73B6-45BF-9BEF-9E5DC89B3282}"/>
    <cellStyle name="style1529402463887 2 3 2 3" xfId="27465" xr:uid="{F11F7F64-BBA6-4362-96CC-13F20456CFCB}"/>
    <cellStyle name="style1529402463887 2 3 2 4" xfId="37234" xr:uid="{33A2D48A-398B-49C6-83EA-904BEBF8F07D}"/>
    <cellStyle name="style1529402463887 2 3 2 5" xfId="47004" xr:uid="{358214AE-3675-4DF5-8764-F1F51A23DA16}"/>
    <cellStyle name="style1529402463887 2 3 2 6" xfId="56774" xr:uid="{A6514C4B-15D8-4090-A57E-1163A37872DC}"/>
    <cellStyle name="style1529402463887 2 3 3" xfId="12791" xr:uid="{D49C6DA5-6DFD-4EF7-8F6A-8BD5AAA79474}"/>
    <cellStyle name="style1529402463887 2 3 4" xfId="22561" xr:uid="{522C5631-10B5-4069-8153-B3DCF7F7B61D}"/>
    <cellStyle name="style1529402463887 2 3 5" xfId="32332" xr:uid="{D10FDF79-37F0-4DAC-9BCE-970E9BE95687}"/>
    <cellStyle name="style1529402463887 2 3 6" xfId="42100" xr:uid="{7DED83F8-668B-4F2B-8C69-95BC4F94D3FC}"/>
    <cellStyle name="style1529402463887 2 3 7" xfId="51870" xr:uid="{85CCD25A-1B65-43CC-A000-30920F601FB3}"/>
    <cellStyle name="style1529402463887 2 4" xfId="4196" xr:uid="{00000000-0005-0000-0000-00005F200000}"/>
    <cellStyle name="style1529402463887 2 4 2" xfId="9100" xr:uid="{00000000-0005-0000-0000-000060200000}"/>
    <cellStyle name="style1529402463887 2 4 2 2" xfId="18888" xr:uid="{C7A6DE08-7CF7-4C7B-A6CF-C0373D4A4106}"/>
    <cellStyle name="style1529402463887 2 4 2 3" xfId="28658" xr:uid="{D4ED2F0D-A5F5-41A0-82E0-D00CFA1C5C17}"/>
    <cellStyle name="style1529402463887 2 4 2 4" xfId="38427" xr:uid="{22BFA60B-9E35-4D30-9C19-716C7F29A9AA}"/>
    <cellStyle name="style1529402463887 2 4 2 5" xfId="48197" xr:uid="{5E0283BD-078A-47A1-9B4B-834E43E83EDA}"/>
    <cellStyle name="style1529402463887 2 4 2 6" xfId="57967" xr:uid="{228695CD-4605-4B5E-95D4-BAD6B203E2DD}"/>
    <cellStyle name="style1529402463887 2 4 3" xfId="13984" xr:uid="{D72B073C-31AD-4F7C-9C99-A89F64E3C8FA}"/>
    <cellStyle name="style1529402463887 2 4 4" xfId="23754" xr:uid="{65B9C43F-DBA8-47CB-B594-7FCCE9C61BCA}"/>
    <cellStyle name="style1529402463887 2 4 5" xfId="33524" xr:uid="{47BBC268-40F3-4CA1-A319-27E12576D2CB}"/>
    <cellStyle name="style1529402463887 2 4 6" xfId="43293" xr:uid="{02A638E8-0702-4795-825A-56E91C290972}"/>
    <cellStyle name="style1529402463887 2 4 7" xfId="53063" xr:uid="{D9E52EC2-11F4-49D4-89D5-857642F23721}"/>
    <cellStyle name="style1529402463887 2 5" xfId="5473" xr:uid="{00000000-0005-0000-0000-000061200000}"/>
    <cellStyle name="style1529402463887 2 5 2" xfId="15261" xr:uid="{98ABC8D8-C275-4AC2-9688-1DE71478E87C}"/>
    <cellStyle name="style1529402463887 2 5 3" xfId="25031" xr:uid="{D9241BC0-2BE1-49A4-9932-0237FD1AF008}"/>
    <cellStyle name="style1529402463887 2 5 4" xfId="34800" xr:uid="{8ED03080-CC24-4781-8FFB-FB35A4354554}"/>
    <cellStyle name="style1529402463887 2 5 5" xfId="44570" xr:uid="{596F4563-32C4-41CB-A09B-21CFDF8FA788}"/>
    <cellStyle name="style1529402463887 2 5 6" xfId="54340" xr:uid="{95EF480D-757E-4106-B9E4-E0DC00894AFE}"/>
    <cellStyle name="style1529402463887 2 6" xfId="10357" xr:uid="{8E6B97D1-12AF-43A3-9632-7B1BEA6FD7BB}"/>
    <cellStyle name="style1529402463887 2 7" xfId="20127" xr:uid="{DC7FDE6D-DA27-4922-BB17-69330FEB5A52}"/>
    <cellStyle name="style1529402463887 2 8" xfId="29898" xr:uid="{D96261DC-5D5F-41BD-88C3-81DE3AE302FD}"/>
    <cellStyle name="style1529402463887 2 9" xfId="39666" xr:uid="{A9BC65B4-FF68-483B-9D28-DA26F29FB288}"/>
    <cellStyle name="style1529402463887 3" xfId="1452" xr:uid="{00000000-0005-0000-0000-000062200000}"/>
    <cellStyle name="style1529402463887 3 2" xfId="6356" xr:uid="{00000000-0005-0000-0000-000063200000}"/>
    <cellStyle name="style1529402463887 3 2 2" xfId="16144" xr:uid="{5DB0A5F2-BF03-4580-BC3C-DB0C624E5B0A}"/>
    <cellStyle name="style1529402463887 3 2 3" xfId="25914" xr:uid="{E571E348-E1A4-4B8B-B4FE-808466A88186}"/>
    <cellStyle name="style1529402463887 3 2 4" xfId="35683" xr:uid="{6415CFB3-9E7E-498A-B666-63C984125525}"/>
    <cellStyle name="style1529402463887 3 2 5" xfId="45453" xr:uid="{7F4A7FEB-1F77-4CFF-99BF-8581E35CE3ED}"/>
    <cellStyle name="style1529402463887 3 2 6" xfId="55223" xr:uid="{DEDC59FA-FF30-4056-9BF2-7F5F827A6459}"/>
    <cellStyle name="style1529402463887 3 3" xfId="11240" xr:uid="{1CD7CB48-3476-4FDB-A588-DBED17A480D7}"/>
    <cellStyle name="style1529402463887 3 4" xfId="21010" xr:uid="{8B512C39-9DE8-4CC7-9F97-8AE67C0C2D88}"/>
    <cellStyle name="style1529402463887 3 5" xfId="30781" xr:uid="{56D78C72-A9F2-4A81-B08C-F08F962EF131}"/>
    <cellStyle name="style1529402463887 3 6" xfId="40549" xr:uid="{BB054970-605D-47D3-B285-8322B116B18F}"/>
    <cellStyle name="style1529402463887 3 7" xfId="50319" xr:uid="{FA48FA74-7787-4DAB-BE15-B6DEACA20F99}"/>
    <cellStyle name="style1529402463887 4" xfId="2645" xr:uid="{00000000-0005-0000-0000-000064200000}"/>
    <cellStyle name="style1529402463887 4 2" xfId="7549" xr:uid="{00000000-0005-0000-0000-000065200000}"/>
    <cellStyle name="style1529402463887 4 2 2" xfId="17337" xr:uid="{08270F4D-90E1-4B52-B8E1-97677EAC6FC6}"/>
    <cellStyle name="style1529402463887 4 2 3" xfId="27107" xr:uid="{2017EAA8-EE3C-4B35-855B-32DA8F711BC1}"/>
    <cellStyle name="style1529402463887 4 2 4" xfId="36876" xr:uid="{7675DB40-CA81-49D4-B4D5-BC07322BF875}"/>
    <cellStyle name="style1529402463887 4 2 5" xfId="46646" xr:uid="{18F5782A-BEE9-4345-AC88-09A4EBA39182}"/>
    <cellStyle name="style1529402463887 4 2 6" xfId="56416" xr:uid="{774CE34B-2B2D-457F-9E4F-3608E06516CC}"/>
    <cellStyle name="style1529402463887 4 3" xfId="12433" xr:uid="{E5ED65D8-C261-4344-B980-705DDF340F43}"/>
    <cellStyle name="style1529402463887 4 4" xfId="22203" xr:uid="{47D54536-3E52-4EB6-9B41-1C71A8B59FD0}"/>
    <cellStyle name="style1529402463887 4 5" xfId="31974" xr:uid="{FE08375C-F599-4C5F-992A-A65F1EA6B7D2}"/>
    <cellStyle name="style1529402463887 4 6" xfId="41742" xr:uid="{A434E0AA-D3CE-4E83-906D-4B5C28819216}"/>
    <cellStyle name="style1529402463887 4 7" xfId="51512" xr:uid="{60DA7D01-F333-4A16-A555-FAA2133440E6}"/>
    <cellStyle name="style1529402463887 5" xfId="3838" xr:uid="{00000000-0005-0000-0000-000066200000}"/>
    <cellStyle name="style1529402463887 5 2" xfId="8742" xr:uid="{00000000-0005-0000-0000-000067200000}"/>
    <cellStyle name="style1529402463887 5 2 2" xfId="18530" xr:uid="{76EFFA7D-AA84-4799-85AA-44444599109D}"/>
    <cellStyle name="style1529402463887 5 2 3" xfId="28300" xr:uid="{DFDCE66C-34B1-4CB5-9A8B-9D3DFCC56F76}"/>
    <cellStyle name="style1529402463887 5 2 4" xfId="38069" xr:uid="{399D5FFC-616F-4A5A-80A3-E11542C9F8AB}"/>
    <cellStyle name="style1529402463887 5 2 5" xfId="47839" xr:uid="{BBB5364E-343D-4F4B-B2D4-4978EF74D834}"/>
    <cellStyle name="style1529402463887 5 2 6" xfId="57609" xr:uid="{384E6227-4976-4864-837D-FCD2DB2EE11B}"/>
    <cellStyle name="style1529402463887 5 3" xfId="13626" xr:uid="{945B95A1-3E7F-41CE-85A3-5FA32BBB832B}"/>
    <cellStyle name="style1529402463887 5 4" xfId="23396" xr:uid="{AFE85088-4A20-4B91-9D9C-72F67D17D422}"/>
    <cellStyle name="style1529402463887 5 5" xfId="33166" xr:uid="{45BEA1B6-E998-4E50-ACB4-1DBC2EB716F4}"/>
    <cellStyle name="style1529402463887 5 6" xfId="42935" xr:uid="{69AB9E8D-E9A1-4419-888D-D1767B034289}"/>
    <cellStyle name="style1529402463887 5 7" xfId="52705" xr:uid="{9D2C2A96-2B5A-43E7-9F54-919CCC839DE4}"/>
    <cellStyle name="style1529402463887 6" xfId="5115" xr:uid="{00000000-0005-0000-0000-000068200000}"/>
    <cellStyle name="style1529402463887 6 2" xfId="14903" xr:uid="{735BB19D-D072-44A9-B345-E2EC19372228}"/>
    <cellStyle name="style1529402463887 6 3" xfId="24673" xr:uid="{FDDAE473-DF41-4783-B535-E24F261BA566}"/>
    <cellStyle name="style1529402463887 6 4" xfId="34442" xr:uid="{E08B24F5-E867-4086-93F1-A0FBFED029C0}"/>
    <cellStyle name="style1529402463887 6 5" xfId="44212" xr:uid="{1A9655AF-0C08-482F-B6B3-8F5FF0A59DD7}"/>
    <cellStyle name="style1529402463887 6 6" xfId="53982" xr:uid="{1FAE735B-0A0B-468B-91F5-D3A275354209}"/>
    <cellStyle name="style1529402463887 7" xfId="9999" xr:uid="{E6EE23E6-8E84-45B9-8038-F303AF1C8751}"/>
    <cellStyle name="style1529402463887 8" xfId="19769" xr:uid="{A848D9DD-2F94-4A8B-9088-CBF81B11F652}"/>
    <cellStyle name="style1529402463887 9" xfId="29540" xr:uid="{F530E5CD-27B3-43C5-8C79-66ED86073F0D}"/>
    <cellStyle name="style1540400007769" xfId="1239" xr:uid="{00000000-0005-0000-0000-000069200000}"/>
    <cellStyle name="style1540400007769 10" xfId="50107" xr:uid="{5EC48A6F-F4EA-4D01-A8C0-69866872B201}"/>
    <cellStyle name="style1540400007769 2" xfId="2481" xr:uid="{00000000-0005-0000-0000-00006A200000}"/>
    <cellStyle name="style1540400007769 2 2" xfId="7385" xr:uid="{00000000-0005-0000-0000-00006B200000}"/>
    <cellStyle name="style1540400007769 2 2 2" xfId="17173" xr:uid="{8EA6A2E8-12BE-4E01-8E59-1294627BC3FC}"/>
    <cellStyle name="style1540400007769 2 2 3" xfId="26943" xr:uid="{09928461-754E-4A32-B42A-765CB136E695}"/>
    <cellStyle name="style1540400007769 2 2 4" xfId="36712" xr:uid="{54E881BE-1048-4E25-96B2-9873846DF988}"/>
    <cellStyle name="style1540400007769 2 2 5" xfId="46482" xr:uid="{965A431C-1635-4743-9B60-4FEE9845A6E6}"/>
    <cellStyle name="style1540400007769 2 2 6" xfId="56252" xr:uid="{7B27969A-B37E-496C-A2EE-DBAED00FF309}"/>
    <cellStyle name="style1540400007769 2 3" xfId="12269" xr:uid="{B3DB8486-23D3-4BCA-95EB-C5CD17F59633}"/>
    <cellStyle name="style1540400007769 2 4" xfId="22039" xr:uid="{C653742A-DA34-47DD-BEAF-6CA9C31461F9}"/>
    <cellStyle name="style1540400007769 2 5" xfId="31810" xr:uid="{E720C991-1DBA-4CA8-8E38-A252B8CFA8BD}"/>
    <cellStyle name="style1540400007769 2 6" xfId="41578" xr:uid="{19F362F6-7D4F-4389-A9BC-FDFC28F3F8EE}"/>
    <cellStyle name="style1540400007769 2 7" xfId="51348" xr:uid="{DA039820-DAA1-4683-BA8C-CD37F4EB4DC9}"/>
    <cellStyle name="style1540400007769 3" xfId="3674" xr:uid="{00000000-0005-0000-0000-00006C200000}"/>
    <cellStyle name="style1540400007769 3 2" xfId="8578" xr:uid="{00000000-0005-0000-0000-00006D200000}"/>
    <cellStyle name="style1540400007769 3 2 2" xfId="18366" xr:uid="{F4701335-2229-4BE5-B02A-316A9AC69DDB}"/>
    <cellStyle name="style1540400007769 3 2 3" xfId="28136" xr:uid="{7222C681-9737-4F7D-B810-FF35FD62925A}"/>
    <cellStyle name="style1540400007769 3 2 4" xfId="37905" xr:uid="{24EF9C87-F60C-4057-9D69-10841B9F265E}"/>
    <cellStyle name="style1540400007769 3 2 5" xfId="47675" xr:uid="{2F9993EE-FAF2-4243-903C-799EF6278E18}"/>
    <cellStyle name="style1540400007769 3 2 6" xfId="57445" xr:uid="{34292693-A114-4A12-9DB6-C49DDD8BFA5B}"/>
    <cellStyle name="style1540400007769 3 3" xfId="13462" xr:uid="{01DE93E4-9852-4F39-BE70-90FC055473A0}"/>
    <cellStyle name="style1540400007769 3 4" xfId="23232" xr:uid="{7EDC947B-3233-4649-BEE1-4CCA40C250AB}"/>
    <cellStyle name="style1540400007769 3 5" xfId="33003" xr:uid="{3CF613FC-1500-46C2-B792-7FDE867D2D12}"/>
    <cellStyle name="style1540400007769 3 6" xfId="42771" xr:uid="{85F01860-9EE8-4E81-A1D3-97A6DEED9E13}"/>
    <cellStyle name="style1540400007769 3 7" xfId="52541" xr:uid="{0F9B2E09-AE64-4262-A816-DE6B9B29FE43}"/>
    <cellStyle name="style1540400007769 4" xfId="4867" xr:uid="{00000000-0005-0000-0000-00006E200000}"/>
    <cellStyle name="style1540400007769 4 2" xfId="9771" xr:uid="{00000000-0005-0000-0000-00006F200000}"/>
    <cellStyle name="style1540400007769 4 2 2" xfId="19559" xr:uid="{DBB1EBBC-E5BF-466C-AFE8-EFF436FFD7F3}"/>
    <cellStyle name="style1540400007769 4 2 3" xfId="29329" xr:uid="{9A91B718-17F6-4AE2-825F-92E9A16F10D8}"/>
    <cellStyle name="style1540400007769 4 2 4" xfId="39098" xr:uid="{DC1D1EC1-A9C5-42F7-8973-9C4622DF53C0}"/>
    <cellStyle name="style1540400007769 4 2 5" xfId="48868" xr:uid="{C88184EF-B9A1-4AE2-AB54-78F76121457E}"/>
    <cellStyle name="style1540400007769 4 2 6" xfId="58638" xr:uid="{1AB62511-F8B1-45B8-8E23-495CD2AAEB62}"/>
    <cellStyle name="style1540400007769 4 3" xfId="14655" xr:uid="{55E56BB2-5F95-488C-A1E7-DAC24B85CDAF}"/>
    <cellStyle name="style1540400007769 4 4" xfId="24425" xr:uid="{39BA47BE-50FC-4432-B304-C7A69629B734}"/>
    <cellStyle name="style1540400007769 4 5" xfId="34195" xr:uid="{638E05F3-6E84-40CC-BBAE-46A0DD0D3381}"/>
    <cellStyle name="style1540400007769 4 6" xfId="43964" xr:uid="{A7DD4889-6DF7-48E9-B425-E3CC2FABD158}"/>
    <cellStyle name="style1540400007769 4 7" xfId="53734" xr:uid="{6A43AF07-9324-4E34-890C-17061A26B183}"/>
    <cellStyle name="style1540400007769 5" xfId="6144" xr:uid="{00000000-0005-0000-0000-000070200000}"/>
    <cellStyle name="style1540400007769 5 2" xfId="15932" xr:uid="{E7A58E02-0C79-4ADF-B0CB-BA070DCA80C8}"/>
    <cellStyle name="style1540400007769 5 3" xfId="25702" xr:uid="{DE09565A-46A2-44E8-BE5F-3B1487D6309C}"/>
    <cellStyle name="style1540400007769 5 4" xfId="35471" xr:uid="{488D0B9C-F2BF-47E9-BE83-3761DF7B5E81}"/>
    <cellStyle name="style1540400007769 5 5" xfId="45241" xr:uid="{7E470D6B-6285-4433-A071-C4EFB0306036}"/>
    <cellStyle name="style1540400007769 5 6" xfId="55011" xr:uid="{D7288EBA-2537-4506-8870-2C994A06B4F5}"/>
    <cellStyle name="style1540400007769 6" xfId="11028" xr:uid="{7360E99A-B2B7-495B-9A9E-CF00B6CDBB4E}"/>
    <cellStyle name="style1540400007769 7" xfId="20798" xr:uid="{91FF2F6B-7FE7-445B-BF64-03479311D392}"/>
    <cellStyle name="style1540400007769 8" xfId="30569" xr:uid="{ECEF5EB3-C0BF-48A6-ADD3-29A82AFFDA57}"/>
    <cellStyle name="style1540400007769 9" xfId="40337" xr:uid="{07E912AE-9D13-4C12-BD99-B2B938210EF1}"/>
    <cellStyle name="style1540400007894" xfId="1240" xr:uid="{00000000-0005-0000-0000-000071200000}"/>
    <cellStyle name="style1540400007894 10" xfId="50108" xr:uid="{CB5430E6-3608-475C-83AF-0C17BBC571F4}"/>
    <cellStyle name="style1540400007894 2" xfId="2482" xr:uid="{00000000-0005-0000-0000-000072200000}"/>
    <cellStyle name="style1540400007894 2 2" xfId="7386" xr:uid="{00000000-0005-0000-0000-000073200000}"/>
    <cellStyle name="style1540400007894 2 2 2" xfId="17174" xr:uid="{D5AE9148-4CEE-4052-83B3-E5CF56E9BB43}"/>
    <cellStyle name="style1540400007894 2 2 3" xfId="26944" xr:uid="{44F7746D-A99A-46A7-83C3-E269C9E77B42}"/>
    <cellStyle name="style1540400007894 2 2 4" xfId="36713" xr:uid="{3F250395-B047-4E00-863A-6032162B6013}"/>
    <cellStyle name="style1540400007894 2 2 5" xfId="46483" xr:uid="{A6FD0126-BFD4-48A1-B623-BE92C17C6B5F}"/>
    <cellStyle name="style1540400007894 2 2 6" xfId="56253" xr:uid="{F158DF49-1CF2-42CA-93D6-3D043996114A}"/>
    <cellStyle name="style1540400007894 2 3" xfId="12270" xr:uid="{3D173DB8-849E-4B29-8E3E-474EE7368E69}"/>
    <cellStyle name="style1540400007894 2 4" xfId="22040" xr:uid="{98E96220-73CD-4AF7-BFEE-F5FF1FD4E32C}"/>
    <cellStyle name="style1540400007894 2 5" xfId="31811" xr:uid="{C2A3AD88-5AD7-45AC-8A63-917CED0619FB}"/>
    <cellStyle name="style1540400007894 2 6" xfId="41579" xr:uid="{C132C1E4-15A4-4101-90DE-6D51B96CC94A}"/>
    <cellStyle name="style1540400007894 2 7" xfId="51349" xr:uid="{84870F18-E636-4DB9-96E8-D4847782ABEC}"/>
    <cellStyle name="style1540400007894 3" xfId="3675" xr:uid="{00000000-0005-0000-0000-000074200000}"/>
    <cellStyle name="style1540400007894 3 2" xfId="8579" xr:uid="{00000000-0005-0000-0000-000075200000}"/>
    <cellStyle name="style1540400007894 3 2 2" xfId="18367" xr:uid="{A09B2DD0-BD51-40B9-9375-4F2B8086D31A}"/>
    <cellStyle name="style1540400007894 3 2 3" xfId="28137" xr:uid="{45B58A12-6B36-46F4-8730-58D3AC1D3A90}"/>
    <cellStyle name="style1540400007894 3 2 4" xfId="37906" xr:uid="{82E7F3C1-90BD-4E03-B847-430AEE7565F6}"/>
    <cellStyle name="style1540400007894 3 2 5" xfId="47676" xr:uid="{F7503CAB-7B9D-4443-AD97-C13815D7AD9B}"/>
    <cellStyle name="style1540400007894 3 2 6" xfId="57446" xr:uid="{A255FB8F-E0C4-443F-940A-8B6E3916AF51}"/>
    <cellStyle name="style1540400007894 3 3" xfId="13463" xr:uid="{39FB2137-49A9-422C-8B2E-411FA4979550}"/>
    <cellStyle name="style1540400007894 3 4" xfId="23233" xr:uid="{F8EDFF8B-7919-4D7E-919C-2401B1443BC6}"/>
    <cellStyle name="style1540400007894 3 5" xfId="33004" xr:uid="{56317165-978B-4CDD-A4EC-CB3ED41EF312}"/>
    <cellStyle name="style1540400007894 3 6" xfId="42772" xr:uid="{B96833E4-4E67-4A9C-8F9F-031D69562548}"/>
    <cellStyle name="style1540400007894 3 7" xfId="52542" xr:uid="{AB67D42B-D733-422F-B396-8BE18D7286FF}"/>
    <cellStyle name="style1540400007894 4" xfId="4868" xr:uid="{00000000-0005-0000-0000-000076200000}"/>
    <cellStyle name="style1540400007894 4 2" xfId="9772" xr:uid="{00000000-0005-0000-0000-000077200000}"/>
    <cellStyle name="style1540400007894 4 2 2" xfId="19560" xr:uid="{1C4E56AF-C051-4279-BA7C-4FC608C4DE79}"/>
    <cellStyle name="style1540400007894 4 2 3" xfId="29330" xr:uid="{D43777A1-71A5-45AC-869A-FDA5603D2999}"/>
    <cellStyle name="style1540400007894 4 2 4" xfId="39099" xr:uid="{4819561D-7BE8-40BB-B6FB-34909D2D4C2A}"/>
    <cellStyle name="style1540400007894 4 2 5" xfId="48869" xr:uid="{BDBC2087-333F-4D45-B9C6-1E28FADD2A94}"/>
    <cellStyle name="style1540400007894 4 2 6" xfId="58639" xr:uid="{6D044A35-0987-411D-91A6-841FF6F8174F}"/>
    <cellStyle name="style1540400007894 4 3" xfId="14656" xr:uid="{6DDE65F0-DE1D-472D-B1E4-6BA98F41EB1B}"/>
    <cellStyle name="style1540400007894 4 4" xfId="24426" xr:uid="{F4A534BB-9B61-4365-8F34-8CCA1C1852F3}"/>
    <cellStyle name="style1540400007894 4 5" xfId="34196" xr:uid="{59B1A4F3-EBCE-472E-BA5E-DBE8AB7E1766}"/>
    <cellStyle name="style1540400007894 4 6" xfId="43965" xr:uid="{6A961E22-4A3C-469B-B7EE-4738B013984C}"/>
    <cellStyle name="style1540400007894 4 7" xfId="53735" xr:uid="{9D93484E-EB68-414E-839C-F278C9989708}"/>
    <cellStyle name="style1540400007894 5" xfId="6145" xr:uid="{00000000-0005-0000-0000-000078200000}"/>
    <cellStyle name="style1540400007894 5 2" xfId="15933" xr:uid="{00F8E1CC-1D10-499E-B007-9E39B5AC0D20}"/>
    <cellStyle name="style1540400007894 5 3" xfId="25703" xr:uid="{D79CDFE2-D29C-4A1E-B2AA-95499785CF83}"/>
    <cellStyle name="style1540400007894 5 4" xfId="35472" xr:uid="{BE05CFAD-1DED-4648-AF56-5A2AA8FD19E6}"/>
    <cellStyle name="style1540400007894 5 5" xfId="45242" xr:uid="{99C3B69D-AB57-473B-A99A-59E131B8B681}"/>
    <cellStyle name="style1540400007894 5 6" xfId="55012" xr:uid="{B6656019-DE71-40F8-BADD-FF93B95F2751}"/>
    <cellStyle name="style1540400007894 6" xfId="11029" xr:uid="{0A674A5F-058C-4AD3-B8BE-F4C107847CB0}"/>
    <cellStyle name="style1540400007894 7" xfId="20799" xr:uid="{5687175C-CB9B-4086-A8A3-8A921AEED00B}"/>
    <cellStyle name="style1540400007894 8" xfId="30570" xr:uid="{9334AC2D-9058-4FAE-BDFD-7558C6FB46AB}"/>
    <cellStyle name="style1540400007894 9" xfId="40338" xr:uid="{2B3D4AAD-56CB-4DAD-B848-2ABCE1C718F3}"/>
    <cellStyle name="style1540400008144" xfId="1241" xr:uid="{00000000-0005-0000-0000-000079200000}"/>
    <cellStyle name="style1540400008144 10" xfId="50109" xr:uid="{1A9A4DC2-B676-4267-A3B0-38278B14B8AF}"/>
    <cellStyle name="style1540400008144 2" xfId="2483" xr:uid="{00000000-0005-0000-0000-00007A200000}"/>
    <cellStyle name="style1540400008144 2 2" xfId="7387" xr:uid="{00000000-0005-0000-0000-00007B200000}"/>
    <cellStyle name="style1540400008144 2 2 2" xfId="17175" xr:uid="{B9F38A74-6812-4C09-A0F1-BB6910ACDC12}"/>
    <cellStyle name="style1540400008144 2 2 3" xfId="26945" xr:uid="{0E62948D-F0E8-4D8D-A10B-34DF5C7647C4}"/>
    <cellStyle name="style1540400008144 2 2 4" xfId="36714" xr:uid="{4EB504DE-12DB-4E31-9C86-15FB5012BB05}"/>
    <cellStyle name="style1540400008144 2 2 5" xfId="46484" xr:uid="{246162D7-7443-4B99-ADC1-0D228781CE7A}"/>
    <cellStyle name="style1540400008144 2 2 6" xfId="56254" xr:uid="{E6313640-11E0-4EE9-9FC6-C6CB2898FC30}"/>
    <cellStyle name="style1540400008144 2 3" xfId="12271" xr:uid="{BEE5E2C9-EA2A-4622-96AA-8F9263A5FF69}"/>
    <cellStyle name="style1540400008144 2 4" xfId="22041" xr:uid="{A2394DCC-A18B-4F5A-A5A3-2FD5C36F9AAD}"/>
    <cellStyle name="style1540400008144 2 5" xfId="31812" xr:uid="{450AB4D3-59F9-43F5-AE43-64110DB5BE33}"/>
    <cellStyle name="style1540400008144 2 6" xfId="41580" xr:uid="{4CCCA794-A3A2-47C1-B76E-14BF58332F69}"/>
    <cellStyle name="style1540400008144 2 7" xfId="51350" xr:uid="{67964A1A-FE2B-470F-881B-FFF6E8336CE4}"/>
    <cellStyle name="style1540400008144 3" xfId="3676" xr:uid="{00000000-0005-0000-0000-00007C200000}"/>
    <cellStyle name="style1540400008144 3 2" xfId="8580" xr:uid="{00000000-0005-0000-0000-00007D200000}"/>
    <cellStyle name="style1540400008144 3 2 2" xfId="18368" xr:uid="{3BD09735-92CC-4AF0-AD9C-48866F4599AF}"/>
    <cellStyle name="style1540400008144 3 2 3" xfId="28138" xr:uid="{75AA9291-DA87-46C0-BB6B-9B0FE2E1C57B}"/>
    <cellStyle name="style1540400008144 3 2 4" xfId="37907" xr:uid="{A7FDC27D-B67E-4A89-9CD4-B817204F63B1}"/>
    <cellStyle name="style1540400008144 3 2 5" xfId="47677" xr:uid="{C65250EF-2E41-4E30-BDAF-06FFDD94E4BC}"/>
    <cellStyle name="style1540400008144 3 2 6" xfId="57447" xr:uid="{08A07B83-59A7-4273-A6E3-8BCD5D85A78D}"/>
    <cellStyle name="style1540400008144 3 3" xfId="13464" xr:uid="{FAAA0049-36C8-4461-BD57-0C44A5C0AB32}"/>
    <cellStyle name="style1540400008144 3 4" xfId="23234" xr:uid="{375E716D-B921-4CD7-A18C-3D57F2DC8618}"/>
    <cellStyle name="style1540400008144 3 5" xfId="33005" xr:uid="{0095EA50-8430-41A2-98CC-5A893475295E}"/>
    <cellStyle name="style1540400008144 3 6" xfId="42773" xr:uid="{3FAD7F7C-7E20-4C94-BA39-C85B97740ADA}"/>
    <cellStyle name="style1540400008144 3 7" xfId="52543" xr:uid="{E5038F4B-F364-4927-B7B0-696FE028D2AF}"/>
    <cellStyle name="style1540400008144 4" xfId="4869" xr:uid="{00000000-0005-0000-0000-00007E200000}"/>
    <cellStyle name="style1540400008144 4 2" xfId="9773" xr:uid="{00000000-0005-0000-0000-00007F200000}"/>
    <cellStyle name="style1540400008144 4 2 2" xfId="19561" xr:uid="{A0027313-FE63-4A96-8096-93EC9D84CF2A}"/>
    <cellStyle name="style1540400008144 4 2 3" xfId="29331" xr:uid="{C4C872A4-93F4-4A7F-B7D6-E38592E7866D}"/>
    <cellStyle name="style1540400008144 4 2 4" xfId="39100" xr:uid="{65CAEBAB-BDBB-4BC6-B5A5-C9405702B66D}"/>
    <cellStyle name="style1540400008144 4 2 5" xfId="48870" xr:uid="{7BE92666-4DFD-4D16-B648-7A7DD1BBC6E0}"/>
    <cellStyle name="style1540400008144 4 2 6" xfId="58640" xr:uid="{08D02372-2ABE-42FE-966B-14DD24F7296A}"/>
    <cellStyle name="style1540400008144 4 3" xfId="14657" xr:uid="{DCC821CD-2489-4C0B-848A-BFF5A402DDCD}"/>
    <cellStyle name="style1540400008144 4 4" xfId="24427" xr:uid="{0134C538-3E35-4952-A6A9-2C7EF837550C}"/>
    <cellStyle name="style1540400008144 4 5" xfId="34197" xr:uid="{619820B1-1589-4875-A6A6-581595E76E81}"/>
    <cellStyle name="style1540400008144 4 6" xfId="43966" xr:uid="{21342580-06AD-468E-BF55-8CB538CF4DBF}"/>
    <cellStyle name="style1540400008144 4 7" xfId="53736" xr:uid="{8C4ECA3F-19CA-4D0B-98EE-4D8CCA390688}"/>
    <cellStyle name="style1540400008144 5" xfId="6146" xr:uid="{00000000-0005-0000-0000-000080200000}"/>
    <cellStyle name="style1540400008144 5 2" xfId="15934" xr:uid="{9854943D-C3E9-483B-8B33-C8630D995EB5}"/>
    <cellStyle name="style1540400008144 5 3" xfId="25704" xr:uid="{091945E2-698B-4692-8C33-3432226C5DD8}"/>
    <cellStyle name="style1540400008144 5 4" xfId="35473" xr:uid="{ED16B7F3-FC33-4304-B2A9-D9AA95E687D5}"/>
    <cellStyle name="style1540400008144 5 5" xfId="45243" xr:uid="{1288CBE3-5525-4BD3-8BB1-D7413E9B1EF8}"/>
    <cellStyle name="style1540400008144 5 6" xfId="55013" xr:uid="{EF51EA74-4EDF-43AB-9FE4-2C8069E9C5DC}"/>
    <cellStyle name="style1540400008144 6" xfId="11030" xr:uid="{EF71895B-F971-4407-BC11-BE4F17530508}"/>
    <cellStyle name="style1540400008144 7" xfId="20800" xr:uid="{C707ED53-CD85-45E3-B36D-FE10E377866F}"/>
    <cellStyle name="style1540400008144 8" xfId="30571" xr:uid="{B99CA84C-5CA2-4D75-A448-3DD8827C34A5}"/>
    <cellStyle name="style1540400008144 9" xfId="40339" xr:uid="{EBF9A3CD-8A6B-4277-9E4D-BA6837CD1376}"/>
    <cellStyle name="style1540400008268" xfId="1242" xr:uid="{00000000-0005-0000-0000-000081200000}"/>
    <cellStyle name="style1540400008268 10" xfId="50110" xr:uid="{67FC39E4-6F19-4DC2-89A6-06276DE46B43}"/>
    <cellStyle name="style1540400008268 2" xfId="2484" xr:uid="{00000000-0005-0000-0000-000082200000}"/>
    <cellStyle name="style1540400008268 2 2" xfId="7388" xr:uid="{00000000-0005-0000-0000-000083200000}"/>
    <cellStyle name="style1540400008268 2 2 2" xfId="17176" xr:uid="{4993266A-6B6B-4FE7-9FAF-B38D7A06503A}"/>
    <cellStyle name="style1540400008268 2 2 3" xfId="26946" xr:uid="{15608DFE-070E-4223-B224-7E059ECC0E08}"/>
    <cellStyle name="style1540400008268 2 2 4" xfId="36715" xr:uid="{30ED9407-FD22-48F0-9435-4D123F0D440C}"/>
    <cellStyle name="style1540400008268 2 2 5" xfId="46485" xr:uid="{A3AA0AE8-5FB0-4DBF-B712-9C328E47D679}"/>
    <cellStyle name="style1540400008268 2 2 6" xfId="56255" xr:uid="{55A63FA9-1B21-4B95-9C7E-86AD31E709A1}"/>
    <cellStyle name="style1540400008268 2 3" xfId="12272" xr:uid="{797683C1-1304-4421-BAA8-7E9F7395E23E}"/>
    <cellStyle name="style1540400008268 2 4" xfId="22042" xr:uid="{17A6D84A-88FA-4876-9643-61A7BF780632}"/>
    <cellStyle name="style1540400008268 2 5" xfId="31813" xr:uid="{980DC1F2-F714-4D4D-832A-A2B8E3DAF7E8}"/>
    <cellStyle name="style1540400008268 2 6" xfId="41581" xr:uid="{44E556EE-04A0-4241-AAB4-E5E47B59BDD7}"/>
    <cellStyle name="style1540400008268 2 7" xfId="51351" xr:uid="{0CADAC56-9739-4B11-9262-046D23A332E6}"/>
    <cellStyle name="style1540400008268 3" xfId="3677" xr:uid="{00000000-0005-0000-0000-000084200000}"/>
    <cellStyle name="style1540400008268 3 2" xfId="8581" xr:uid="{00000000-0005-0000-0000-000085200000}"/>
    <cellStyle name="style1540400008268 3 2 2" xfId="18369" xr:uid="{9029CC25-AB0B-491A-A8F7-CFCB84292AB6}"/>
    <cellStyle name="style1540400008268 3 2 3" xfId="28139" xr:uid="{B5B6808E-D2AB-49D3-975A-69E7527867D7}"/>
    <cellStyle name="style1540400008268 3 2 4" xfId="37908" xr:uid="{5FFF8820-570A-49D7-A24B-2DDE5F658552}"/>
    <cellStyle name="style1540400008268 3 2 5" xfId="47678" xr:uid="{0AB2CAE4-0D63-405E-840D-9A5626D6DEAE}"/>
    <cellStyle name="style1540400008268 3 2 6" xfId="57448" xr:uid="{0EE9B625-0EFB-4E2E-B84E-D5BE65F43F1D}"/>
    <cellStyle name="style1540400008268 3 3" xfId="13465" xr:uid="{2A5CDC38-63BB-4C7A-B774-41907D41E5C4}"/>
    <cellStyle name="style1540400008268 3 4" xfId="23235" xr:uid="{DEA3E457-AE13-4827-86B3-F2BD5F4AE203}"/>
    <cellStyle name="style1540400008268 3 5" xfId="33006" xr:uid="{946F28C5-ADAE-42FA-B84E-A6E4CC213690}"/>
    <cellStyle name="style1540400008268 3 6" xfId="42774" xr:uid="{3F7F9EA8-6220-44BE-823C-92605409F642}"/>
    <cellStyle name="style1540400008268 3 7" xfId="52544" xr:uid="{72920082-1D95-41DB-87B8-B733ECB03555}"/>
    <cellStyle name="style1540400008268 4" xfId="4870" xr:uid="{00000000-0005-0000-0000-000086200000}"/>
    <cellStyle name="style1540400008268 4 2" xfId="9774" xr:uid="{00000000-0005-0000-0000-000087200000}"/>
    <cellStyle name="style1540400008268 4 2 2" xfId="19562" xr:uid="{8D9BFEA2-E9B9-482E-BFE6-149D6AE8B551}"/>
    <cellStyle name="style1540400008268 4 2 3" xfId="29332" xr:uid="{E26C243D-AAF3-4941-AECF-AB0746B9F447}"/>
    <cellStyle name="style1540400008268 4 2 4" xfId="39101" xr:uid="{1AE4890F-8D1D-4CE8-B925-0344A6C1AB0F}"/>
    <cellStyle name="style1540400008268 4 2 5" xfId="48871" xr:uid="{91FD12C9-D7FB-4418-9786-2F231D525A15}"/>
    <cellStyle name="style1540400008268 4 2 6" xfId="58641" xr:uid="{4B20923E-F060-4E47-BFF6-FC8BF8057B5C}"/>
    <cellStyle name="style1540400008268 4 3" xfId="14658" xr:uid="{72D72DCF-AA6C-4F39-9811-E7C13FCFE0C1}"/>
    <cellStyle name="style1540400008268 4 4" xfId="24428" xr:uid="{3C0D2B71-9579-483E-872F-9F8B645EE511}"/>
    <cellStyle name="style1540400008268 4 5" xfId="34198" xr:uid="{CF9BE66C-E16C-416E-A2F8-B414D0DFA279}"/>
    <cellStyle name="style1540400008268 4 6" xfId="43967" xr:uid="{4813D536-85D5-4B5A-9A41-60EB27436776}"/>
    <cellStyle name="style1540400008268 4 7" xfId="53737" xr:uid="{46F4210F-82E3-4914-8EFA-848EF35BE452}"/>
    <cellStyle name="style1540400008268 5" xfId="6147" xr:uid="{00000000-0005-0000-0000-000088200000}"/>
    <cellStyle name="style1540400008268 5 2" xfId="15935" xr:uid="{81E5CBC9-7D25-4085-BAD2-93CE5874450C}"/>
    <cellStyle name="style1540400008268 5 3" xfId="25705" xr:uid="{2684022F-B92C-4C17-8560-7EEFB908AB21}"/>
    <cellStyle name="style1540400008268 5 4" xfId="35474" xr:uid="{8BB2373A-931B-41BB-9C56-6B7D43599FB8}"/>
    <cellStyle name="style1540400008268 5 5" xfId="45244" xr:uid="{D179997E-8914-4F48-A9FC-FE2DEEDCE883}"/>
    <cellStyle name="style1540400008268 5 6" xfId="55014" xr:uid="{F1A410BF-F2C5-4E2E-BB4A-ED9A39F667B7}"/>
    <cellStyle name="style1540400008268 6" xfId="11031" xr:uid="{C407F906-10E0-4B92-882D-748F8004D0D3}"/>
    <cellStyle name="style1540400008268 7" xfId="20801" xr:uid="{16AE9AA2-6A9F-4F76-B287-E572473A71E6}"/>
    <cellStyle name="style1540400008268 8" xfId="30572" xr:uid="{E4DF8B2C-C468-435C-BEF9-4B1C44B5130F}"/>
    <cellStyle name="style1540400008268 9" xfId="40340" xr:uid="{89ABE8DF-20FD-408A-BDB6-465A4481E9E2}"/>
    <cellStyle name="style1540400008393" xfId="1247" xr:uid="{00000000-0005-0000-0000-000089200000}"/>
    <cellStyle name="style1540400008393 10" xfId="50115" xr:uid="{646A0701-2713-4663-90CE-8BCC0C8F4DC4}"/>
    <cellStyle name="style1540400008393 2" xfId="2489" xr:uid="{00000000-0005-0000-0000-00008A200000}"/>
    <cellStyle name="style1540400008393 2 2" xfId="7393" xr:uid="{00000000-0005-0000-0000-00008B200000}"/>
    <cellStyle name="style1540400008393 2 2 2" xfId="17181" xr:uid="{31028B58-BA54-43A6-99CF-51A71321F339}"/>
    <cellStyle name="style1540400008393 2 2 3" xfId="26951" xr:uid="{D2A7FFB3-89C2-4E01-AC05-BF5943DB470C}"/>
    <cellStyle name="style1540400008393 2 2 4" xfId="36720" xr:uid="{1DB11C8E-596F-49B9-BDA0-6388AF06AE63}"/>
    <cellStyle name="style1540400008393 2 2 5" xfId="46490" xr:uid="{A8F53D16-ADE6-4330-942F-15D80FFF1A77}"/>
    <cellStyle name="style1540400008393 2 2 6" xfId="56260" xr:uid="{8E7F3629-FC64-40B3-855D-5EF3D31DAA58}"/>
    <cellStyle name="style1540400008393 2 3" xfId="12277" xr:uid="{13A22999-BB32-4D58-AAC2-99C87448CC4F}"/>
    <cellStyle name="style1540400008393 2 4" xfId="22047" xr:uid="{25D08386-D918-4A14-8CC7-676576FA6D78}"/>
    <cellStyle name="style1540400008393 2 5" xfId="31818" xr:uid="{0A2F5D5F-38BF-46A1-9B3D-C7069585A45B}"/>
    <cellStyle name="style1540400008393 2 6" xfId="41586" xr:uid="{31E58028-06DC-4936-BAB7-3ADFA1823ACF}"/>
    <cellStyle name="style1540400008393 2 7" xfId="51356" xr:uid="{A1E59957-8C45-45CF-ACB0-96DB91965CD8}"/>
    <cellStyle name="style1540400008393 3" xfId="3682" xr:uid="{00000000-0005-0000-0000-00008C200000}"/>
    <cellStyle name="style1540400008393 3 2" xfId="8586" xr:uid="{00000000-0005-0000-0000-00008D200000}"/>
    <cellStyle name="style1540400008393 3 2 2" xfId="18374" xr:uid="{74496313-2B3D-47E1-BCB4-34E4CA621888}"/>
    <cellStyle name="style1540400008393 3 2 3" xfId="28144" xr:uid="{1CCF894E-E7A8-4016-8546-C3197A6D5626}"/>
    <cellStyle name="style1540400008393 3 2 4" xfId="37913" xr:uid="{E3B28BB4-180B-49AA-A3D1-1D2DA3D575A1}"/>
    <cellStyle name="style1540400008393 3 2 5" xfId="47683" xr:uid="{DF72F42C-15D8-4979-932F-6D0F8A67F1E4}"/>
    <cellStyle name="style1540400008393 3 2 6" xfId="57453" xr:uid="{B827634C-A872-4771-A587-47F00E06580F}"/>
    <cellStyle name="style1540400008393 3 3" xfId="13470" xr:uid="{ABF25591-4A8A-4976-B8BC-AF6AB169D54B}"/>
    <cellStyle name="style1540400008393 3 4" xfId="23240" xr:uid="{83A35308-23C4-4F64-A5D4-1060943D7B37}"/>
    <cellStyle name="style1540400008393 3 5" xfId="33011" xr:uid="{CBDBC0F8-6D26-4F6D-B108-3217CB038EEA}"/>
    <cellStyle name="style1540400008393 3 6" xfId="42779" xr:uid="{75BC0C30-F3B4-402C-B99D-FDD658DEA224}"/>
    <cellStyle name="style1540400008393 3 7" xfId="52549" xr:uid="{1D9FEC4B-FBDB-4443-8F42-4636A46F8365}"/>
    <cellStyle name="style1540400008393 4" xfId="4875" xr:uid="{00000000-0005-0000-0000-00008E200000}"/>
    <cellStyle name="style1540400008393 4 2" xfId="9779" xr:uid="{00000000-0005-0000-0000-00008F200000}"/>
    <cellStyle name="style1540400008393 4 2 2" xfId="19567" xr:uid="{E1CF71F2-03D8-4216-A2B3-C345BC077A7D}"/>
    <cellStyle name="style1540400008393 4 2 3" xfId="29337" xr:uid="{AF51E25C-A4D0-442D-95CD-9DD0821CFE8A}"/>
    <cellStyle name="style1540400008393 4 2 4" xfId="39106" xr:uid="{A0B36D8B-B914-4072-A0AC-04A8B333832B}"/>
    <cellStyle name="style1540400008393 4 2 5" xfId="48876" xr:uid="{1B59DD00-0E09-4731-859C-8FABD1A69C17}"/>
    <cellStyle name="style1540400008393 4 2 6" xfId="58646" xr:uid="{FF9F6CAF-92C3-4175-9999-AED5B28C721E}"/>
    <cellStyle name="style1540400008393 4 3" xfId="14663" xr:uid="{FC425FA9-0557-4B40-AB43-FB7CFB8A9118}"/>
    <cellStyle name="style1540400008393 4 4" xfId="24433" xr:uid="{AEBFA7AA-9563-415E-8811-4870424EE1EC}"/>
    <cellStyle name="style1540400008393 4 5" xfId="34203" xr:uid="{DCDBA99D-0257-4F3B-BE93-64BD77AECE2C}"/>
    <cellStyle name="style1540400008393 4 6" xfId="43972" xr:uid="{FB551183-C118-47D5-B65A-6F972EBE4F5B}"/>
    <cellStyle name="style1540400008393 4 7" xfId="53742" xr:uid="{0FAD459D-7A53-4FA7-989A-E0D36DB91DF1}"/>
    <cellStyle name="style1540400008393 5" xfId="6152" xr:uid="{00000000-0005-0000-0000-000090200000}"/>
    <cellStyle name="style1540400008393 5 2" xfId="15940" xr:uid="{ADD0E1E6-EC8A-4C43-8DF0-073F09E03570}"/>
    <cellStyle name="style1540400008393 5 3" xfId="25710" xr:uid="{841789EB-AF72-4C87-8259-A99BBC59DA57}"/>
    <cellStyle name="style1540400008393 5 4" xfId="35479" xr:uid="{62E99EB0-EA21-40F8-A7A3-4038FFDD1A18}"/>
    <cellStyle name="style1540400008393 5 5" xfId="45249" xr:uid="{7355ABFF-A231-4D4E-B9E1-D9C4CB64A185}"/>
    <cellStyle name="style1540400008393 5 6" xfId="55019" xr:uid="{598B4523-8CBA-4F26-8A50-D3466B543C5A}"/>
    <cellStyle name="style1540400008393 6" xfId="11036" xr:uid="{6FB669BE-9E59-440D-B0F0-8919A622C910}"/>
    <cellStyle name="style1540400008393 7" xfId="20806" xr:uid="{58B5624D-ED2C-4BF1-B572-564B0A14FC2C}"/>
    <cellStyle name="style1540400008393 8" xfId="30577" xr:uid="{F71E3DD7-AD23-4CB6-9081-CA891420CF74}"/>
    <cellStyle name="style1540400008393 9" xfId="40345" xr:uid="{CEF6D0B8-5187-405B-923B-56450B738673}"/>
    <cellStyle name="style1540400008612" xfId="1243" xr:uid="{00000000-0005-0000-0000-000091200000}"/>
    <cellStyle name="style1540400008612 10" xfId="50111" xr:uid="{C543FDCB-F6D1-47FE-80AB-1DA1CA02EFD5}"/>
    <cellStyle name="style1540400008612 2" xfId="2485" xr:uid="{00000000-0005-0000-0000-000092200000}"/>
    <cellStyle name="style1540400008612 2 2" xfId="7389" xr:uid="{00000000-0005-0000-0000-000093200000}"/>
    <cellStyle name="style1540400008612 2 2 2" xfId="17177" xr:uid="{3BABE769-DCDF-4CF3-8E67-AB46A4D80CAF}"/>
    <cellStyle name="style1540400008612 2 2 3" xfId="26947" xr:uid="{20E09162-AA45-44BB-B524-81A0A8176E59}"/>
    <cellStyle name="style1540400008612 2 2 4" xfId="36716" xr:uid="{F25DF14A-6ED8-4A8E-8C7C-25E2DA47FB17}"/>
    <cellStyle name="style1540400008612 2 2 5" xfId="46486" xr:uid="{36CB3AF0-D2EE-4220-A849-95AA18DCD9B1}"/>
    <cellStyle name="style1540400008612 2 2 6" xfId="56256" xr:uid="{99848A17-4692-4681-9C7D-45EF1B914620}"/>
    <cellStyle name="style1540400008612 2 3" xfId="12273" xr:uid="{B1D4725C-D881-4141-B8FB-C31567564E2E}"/>
    <cellStyle name="style1540400008612 2 4" xfId="22043" xr:uid="{11BA867C-2C69-4A9B-B329-E851E9EFD514}"/>
    <cellStyle name="style1540400008612 2 5" xfId="31814" xr:uid="{9ABA8E34-01A0-46C5-A7CF-D8235C92EB3D}"/>
    <cellStyle name="style1540400008612 2 6" xfId="41582" xr:uid="{248F8682-8EE7-4151-9C98-446051135E02}"/>
    <cellStyle name="style1540400008612 2 7" xfId="51352" xr:uid="{4E0E78CC-4DF3-4290-90F5-A4447B1D0D1A}"/>
    <cellStyle name="style1540400008612 3" xfId="3678" xr:uid="{00000000-0005-0000-0000-000094200000}"/>
    <cellStyle name="style1540400008612 3 2" xfId="8582" xr:uid="{00000000-0005-0000-0000-000095200000}"/>
    <cellStyle name="style1540400008612 3 2 2" xfId="18370" xr:uid="{7D91ECE5-7039-444E-9911-33FBFFA18AC2}"/>
    <cellStyle name="style1540400008612 3 2 3" xfId="28140" xr:uid="{D8F9762C-D455-46BC-BB43-A36850AD0133}"/>
    <cellStyle name="style1540400008612 3 2 4" xfId="37909" xr:uid="{40A87DC2-F88F-4666-94B2-71E7AE55CEBA}"/>
    <cellStyle name="style1540400008612 3 2 5" xfId="47679" xr:uid="{0A90A04B-94C6-4F00-A191-C2D6158D5F1A}"/>
    <cellStyle name="style1540400008612 3 2 6" xfId="57449" xr:uid="{AE477382-99D7-4973-8878-C54AEA5EFEFD}"/>
    <cellStyle name="style1540400008612 3 3" xfId="13466" xr:uid="{133D9B64-573B-4186-95D8-6B1C7F3A6355}"/>
    <cellStyle name="style1540400008612 3 4" xfId="23236" xr:uid="{4BA5ACBC-3CF7-45F5-932C-98C2C722CA32}"/>
    <cellStyle name="style1540400008612 3 5" xfId="33007" xr:uid="{9A559810-343E-47BE-A832-D0B638F067A2}"/>
    <cellStyle name="style1540400008612 3 6" xfId="42775" xr:uid="{771BB0A3-0523-4FD7-8163-A613A3C97F96}"/>
    <cellStyle name="style1540400008612 3 7" xfId="52545" xr:uid="{15331496-B526-430C-BB1D-D6D0AC269EEE}"/>
    <cellStyle name="style1540400008612 4" xfId="4871" xr:uid="{00000000-0005-0000-0000-000096200000}"/>
    <cellStyle name="style1540400008612 4 2" xfId="9775" xr:uid="{00000000-0005-0000-0000-000097200000}"/>
    <cellStyle name="style1540400008612 4 2 2" xfId="19563" xr:uid="{29953EC9-99BB-4BF4-A050-7A6B493CB3BE}"/>
    <cellStyle name="style1540400008612 4 2 3" xfId="29333" xr:uid="{21F148D5-3950-49BF-B398-9792057AFF95}"/>
    <cellStyle name="style1540400008612 4 2 4" xfId="39102" xr:uid="{9B5F8E96-409D-480F-BE6E-A5C7136CFE05}"/>
    <cellStyle name="style1540400008612 4 2 5" xfId="48872" xr:uid="{E5ED1DAF-216E-4F39-9B61-4DBFD0B969CF}"/>
    <cellStyle name="style1540400008612 4 2 6" xfId="58642" xr:uid="{91F93E23-6D6C-425E-AD5F-3C60FF4E4D4A}"/>
    <cellStyle name="style1540400008612 4 3" xfId="14659" xr:uid="{42B64702-BC75-42DB-89C4-ABB16168F2D4}"/>
    <cellStyle name="style1540400008612 4 4" xfId="24429" xr:uid="{71D2D53B-4774-46CD-8156-E1A6D84834CF}"/>
    <cellStyle name="style1540400008612 4 5" xfId="34199" xr:uid="{AA95A6E9-64C4-4923-9E98-2C75FDBE7C4A}"/>
    <cellStyle name="style1540400008612 4 6" xfId="43968" xr:uid="{37D281F7-9A8A-4FCA-BBE0-5081CEE8A3D7}"/>
    <cellStyle name="style1540400008612 4 7" xfId="53738" xr:uid="{F4FB9877-ABCF-441D-89C6-1F04782006C5}"/>
    <cellStyle name="style1540400008612 5" xfId="6148" xr:uid="{00000000-0005-0000-0000-000098200000}"/>
    <cellStyle name="style1540400008612 5 2" xfId="15936" xr:uid="{4794F715-B940-4DFC-9FCD-721D2B40EF73}"/>
    <cellStyle name="style1540400008612 5 3" xfId="25706" xr:uid="{FD60F59D-1CF2-4DD7-AA05-04E831AC1E75}"/>
    <cellStyle name="style1540400008612 5 4" xfId="35475" xr:uid="{5B5743BB-8475-47A3-809D-2B80499219E2}"/>
    <cellStyle name="style1540400008612 5 5" xfId="45245" xr:uid="{F3288167-9AD8-4CBF-BD99-F4299B4E8CAE}"/>
    <cellStyle name="style1540400008612 5 6" xfId="55015" xr:uid="{427DAAE8-70B3-47C4-8D3A-E9ADD8A02EFF}"/>
    <cellStyle name="style1540400008612 6" xfId="11032" xr:uid="{AB09B094-002F-49B5-80D6-D3353779415C}"/>
    <cellStyle name="style1540400008612 7" xfId="20802" xr:uid="{B75B98AE-1D31-4C5F-97F9-05C85B007950}"/>
    <cellStyle name="style1540400008612 8" xfId="30573" xr:uid="{CBCCC048-4252-42B8-95AB-8FF0BD1608EE}"/>
    <cellStyle name="style1540400008612 9" xfId="40341" xr:uid="{BCCB56BA-7CF9-427C-80DB-08F8A1803489}"/>
    <cellStyle name="style1540400009579" xfId="1244" xr:uid="{00000000-0005-0000-0000-000099200000}"/>
    <cellStyle name="style1540400009579 10" xfId="50112" xr:uid="{04C7BF23-D9DE-4EB1-8DB8-6F3E0FBA1C02}"/>
    <cellStyle name="style1540400009579 2" xfId="2486" xr:uid="{00000000-0005-0000-0000-00009A200000}"/>
    <cellStyle name="style1540400009579 2 2" xfId="7390" xr:uid="{00000000-0005-0000-0000-00009B200000}"/>
    <cellStyle name="style1540400009579 2 2 2" xfId="17178" xr:uid="{0F0FDB85-B5AB-4496-848C-410276FE70AD}"/>
    <cellStyle name="style1540400009579 2 2 3" xfId="26948" xr:uid="{DA1AA17C-5D68-4CE3-96F7-A3F73D09F5EA}"/>
    <cellStyle name="style1540400009579 2 2 4" xfId="36717" xr:uid="{369F90CA-DCF4-4268-AC74-EA26F803AC58}"/>
    <cellStyle name="style1540400009579 2 2 5" xfId="46487" xr:uid="{8E3748E5-C796-4E4D-992B-1E9EEFBCB230}"/>
    <cellStyle name="style1540400009579 2 2 6" xfId="56257" xr:uid="{8682CC75-001C-4B5C-9AD8-42913E15ACBD}"/>
    <cellStyle name="style1540400009579 2 3" xfId="12274" xr:uid="{BA8E2358-42C5-43FE-9D5A-DD90A1393855}"/>
    <cellStyle name="style1540400009579 2 4" xfId="22044" xr:uid="{F9D20873-B6B0-48C2-88B0-C057860A9DEF}"/>
    <cellStyle name="style1540400009579 2 5" xfId="31815" xr:uid="{0C5FF12C-8CE1-4C92-A8BE-C20542BD35AB}"/>
    <cellStyle name="style1540400009579 2 6" xfId="41583" xr:uid="{53A07FCB-A6F9-433A-B73C-99AAE5A5FD26}"/>
    <cellStyle name="style1540400009579 2 7" xfId="51353" xr:uid="{CE5E3E54-8667-4221-9052-71605383BFF7}"/>
    <cellStyle name="style1540400009579 3" xfId="3679" xr:uid="{00000000-0005-0000-0000-00009C200000}"/>
    <cellStyle name="style1540400009579 3 2" xfId="8583" xr:uid="{00000000-0005-0000-0000-00009D200000}"/>
    <cellStyle name="style1540400009579 3 2 2" xfId="18371" xr:uid="{C358E547-3067-49A1-B5DA-1C054E5CE21E}"/>
    <cellStyle name="style1540400009579 3 2 3" xfId="28141" xr:uid="{CEF092FD-78D1-4C1C-A216-2972E8695239}"/>
    <cellStyle name="style1540400009579 3 2 4" xfId="37910" xr:uid="{D99ACC78-A321-4F20-A232-2B4073F186BB}"/>
    <cellStyle name="style1540400009579 3 2 5" xfId="47680" xr:uid="{11EBE7BD-7AA1-4E0E-823B-BC81906D863C}"/>
    <cellStyle name="style1540400009579 3 2 6" xfId="57450" xr:uid="{D146432D-5D65-4AEE-831B-924B3584179C}"/>
    <cellStyle name="style1540400009579 3 3" xfId="13467" xr:uid="{58B19EF4-481B-410D-BDDC-0BD46835C30B}"/>
    <cellStyle name="style1540400009579 3 4" xfId="23237" xr:uid="{6B29372E-6484-4749-92A5-971D7CBB7F8C}"/>
    <cellStyle name="style1540400009579 3 5" xfId="33008" xr:uid="{A9AF655B-D4D2-45A3-B9C8-F6C89919D49A}"/>
    <cellStyle name="style1540400009579 3 6" xfId="42776" xr:uid="{058DED26-01B8-45D6-ADF7-8B64EC802B70}"/>
    <cellStyle name="style1540400009579 3 7" xfId="52546" xr:uid="{C75098B1-1A11-4B02-BFDB-7CA2DBB1DFC5}"/>
    <cellStyle name="style1540400009579 4" xfId="4872" xr:uid="{00000000-0005-0000-0000-00009E200000}"/>
    <cellStyle name="style1540400009579 4 2" xfId="9776" xr:uid="{00000000-0005-0000-0000-00009F200000}"/>
    <cellStyle name="style1540400009579 4 2 2" xfId="19564" xr:uid="{053F52B6-71E6-446E-9860-9876744CDAD2}"/>
    <cellStyle name="style1540400009579 4 2 3" xfId="29334" xr:uid="{B77CEF6B-245D-48D3-B5C2-996900729C79}"/>
    <cellStyle name="style1540400009579 4 2 4" xfId="39103" xr:uid="{7A6392B1-A39A-4841-A448-7B8AD09D7B9A}"/>
    <cellStyle name="style1540400009579 4 2 5" xfId="48873" xr:uid="{43BE9E52-D094-4C1D-A6BE-9A2E7DDC6574}"/>
    <cellStyle name="style1540400009579 4 2 6" xfId="58643" xr:uid="{704C67CC-934D-4472-8A97-B46FB1D545A7}"/>
    <cellStyle name="style1540400009579 4 3" xfId="14660" xr:uid="{14F82BAD-8C15-42BA-A262-6DC16C346A30}"/>
    <cellStyle name="style1540400009579 4 4" xfId="24430" xr:uid="{6077B22C-FDC6-4D80-ADB2-DB127EDF6468}"/>
    <cellStyle name="style1540400009579 4 5" xfId="34200" xr:uid="{1C140FD4-FB35-4223-BE44-805643A1A27C}"/>
    <cellStyle name="style1540400009579 4 6" xfId="43969" xr:uid="{AD9E9CD4-429C-4BED-B8AD-874C1B626108}"/>
    <cellStyle name="style1540400009579 4 7" xfId="53739" xr:uid="{E25DFAE5-8012-40EA-934F-66DCA9EBDDEB}"/>
    <cellStyle name="style1540400009579 5" xfId="6149" xr:uid="{00000000-0005-0000-0000-0000A0200000}"/>
    <cellStyle name="style1540400009579 5 2" xfId="15937" xr:uid="{17102F0E-5C9C-4B7D-AE51-42F7656FE7B3}"/>
    <cellStyle name="style1540400009579 5 3" xfId="25707" xr:uid="{2B9926CA-AA1A-42BE-9DF5-A3233098A7F2}"/>
    <cellStyle name="style1540400009579 5 4" xfId="35476" xr:uid="{9309D22B-AD1B-4B23-9DB3-5C71811712D9}"/>
    <cellStyle name="style1540400009579 5 5" xfId="45246" xr:uid="{ADB31FF1-A67A-4841-8EB4-B69FEBF9CDD5}"/>
    <cellStyle name="style1540400009579 5 6" xfId="55016" xr:uid="{47DC4677-3119-4212-A33E-38F2382A4839}"/>
    <cellStyle name="style1540400009579 6" xfId="11033" xr:uid="{09EB01FF-38C1-4218-9F2F-913F033D83D4}"/>
    <cellStyle name="style1540400009579 7" xfId="20803" xr:uid="{D769AE0A-E02D-45AD-B418-81CA8C7431A5}"/>
    <cellStyle name="style1540400009579 8" xfId="30574" xr:uid="{B2D79E64-337F-4F23-8145-F41FE7ABF929}"/>
    <cellStyle name="style1540400009579 9" xfId="40342" xr:uid="{BD250D11-1C75-45D9-B4CD-AF8AB1D3CB5D}"/>
    <cellStyle name="style1540400009688" xfId="1245" xr:uid="{00000000-0005-0000-0000-0000A1200000}"/>
    <cellStyle name="style1540400009688 10" xfId="50113" xr:uid="{1858D87D-DF86-4D1A-BA2D-263BC2296D89}"/>
    <cellStyle name="style1540400009688 2" xfId="2487" xr:uid="{00000000-0005-0000-0000-0000A2200000}"/>
    <cellStyle name="style1540400009688 2 2" xfId="7391" xr:uid="{00000000-0005-0000-0000-0000A3200000}"/>
    <cellStyle name="style1540400009688 2 2 2" xfId="17179" xr:uid="{75327C25-0ACC-43D1-9644-0CD642EE7CFF}"/>
    <cellStyle name="style1540400009688 2 2 3" xfId="26949" xr:uid="{45B54AEE-3FC8-451C-8A1C-2F039A04B95E}"/>
    <cellStyle name="style1540400009688 2 2 4" xfId="36718" xr:uid="{15226413-3972-44EB-87F4-961DD853994B}"/>
    <cellStyle name="style1540400009688 2 2 5" xfId="46488" xr:uid="{0C2AC4F9-3047-43E6-8ABB-27E8D753BC4B}"/>
    <cellStyle name="style1540400009688 2 2 6" xfId="56258" xr:uid="{DF200F39-BB60-4757-9745-CB194690FF09}"/>
    <cellStyle name="style1540400009688 2 3" xfId="12275" xr:uid="{17E81125-64D4-41C0-8D1E-5923CFE16C69}"/>
    <cellStyle name="style1540400009688 2 4" xfId="22045" xr:uid="{BCDDF50C-F4B7-4FE2-A36C-EBBC01E725CE}"/>
    <cellStyle name="style1540400009688 2 5" xfId="31816" xr:uid="{6DBB3717-3A5D-45A4-B77B-141AFAD7B25B}"/>
    <cellStyle name="style1540400009688 2 6" xfId="41584" xr:uid="{319815FF-5F96-43AF-865C-59298184101D}"/>
    <cellStyle name="style1540400009688 2 7" xfId="51354" xr:uid="{6505769C-E41D-444B-B6E9-B1CD8B27514C}"/>
    <cellStyle name="style1540400009688 3" xfId="3680" xr:uid="{00000000-0005-0000-0000-0000A4200000}"/>
    <cellStyle name="style1540400009688 3 2" xfId="8584" xr:uid="{00000000-0005-0000-0000-0000A5200000}"/>
    <cellStyle name="style1540400009688 3 2 2" xfId="18372" xr:uid="{E3911E82-38F5-4A8F-B6F7-35DBFF7F4225}"/>
    <cellStyle name="style1540400009688 3 2 3" xfId="28142" xr:uid="{69D10D4B-D718-41C6-99CF-5BFE6A5196F7}"/>
    <cellStyle name="style1540400009688 3 2 4" xfId="37911" xr:uid="{1AE56E3F-6ECE-43AF-8037-E21275E167CB}"/>
    <cellStyle name="style1540400009688 3 2 5" xfId="47681" xr:uid="{9A10D6C9-69BE-4297-B00D-B28A34396CF1}"/>
    <cellStyle name="style1540400009688 3 2 6" xfId="57451" xr:uid="{69FA4F4E-FFC5-46EB-91C0-75A6E31F6B65}"/>
    <cellStyle name="style1540400009688 3 3" xfId="13468" xr:uid="{90234882-C64B-40EB-8FF3-F911B8C7E539}"/>
    <cellStyle name="style1540400009688 3 4" xfId="23238" xr:uid="{88007D53-3899-4FAE-8901-63F3B890477E}"/>
    <cellStyle name="style1540400009688 3 5" xfId="33009" xr:uid="{F0F83695-D6BF-4B39-B376-FF0D23F11035}"/>
    <cellStyle name="style1540400009688 3 6" xfId="42777" xr:uid="{FA5BA171-8A4B-4A35-BB9B-8910091D3014}"/>
    <cellStyle name="style1540400009688 3 7" xfId="52547" xr:uid="{F8CF70B5-BD72-421E-A7B5-49A0ECC064D9}"/>
    <cellStyle name="style1540400009688 4" xfId="4873" xr:uid="{00000000-0005-0000-0000-0000A6200000}"/>
    <cellStyle name="style1540400009688 4 2" xfId="9777" xr:uid="{00000000-0005-0000-0000-0000A7200000}"/>
    <cellStyle name="style1540400009688 4 2 2" xfId="19565" xr:uid="{B332F447-5079-4F40-9C05-D43135EA1BDB}"/>
    <cellStyle name="style1540400009688 4 2 3" xfId="29335" xr:uid="{D3241D4E-A2CB-428F-B944-900DB4A21154}"/>
    <cellStyle name="style1540400009688 4 2 4" xfId="39104" xr:uid="{D6AE194E-A3C7-4FE1-9E64-13459BA7C829}"/>
    <cellStyle name="style1540400009688 4 2 5" xfId="48874" xr:uid="{3F56AE93-5446-41F9-A7A4-7FDBE2D74FD7}"/>
    <cellStyle name="style1540400009688 4 2 6" xfId="58644" xr:uid="{F3ED56D0-15A7-48BD-8FBC-7CB2BFE76D30}"/>
    <cellStyle name="style1540400009688 4 3" xfId="14661" xr:uid="{1C5D345A-25C1-4B06-9D6C-EC9846B737A6}"/>
    <cellStyle name="style1540400009688 4 4" xfId="24431" xr:uid="{C87E4C52-5A56-4AD1-92FA-ED3841CAB1D9}"/>
    <cellStyle name="style1540400009688 4 5" xfId="34201" xr:uid="{1939E866-3455-43AE-AD58-5BA3150E40DC}"/>
    <cellStyle name="style1540400009688 4 6" xfId="43970" xr:uid="{E4B910BC-5579-44DB-AF2A-A2C982D3DD64}"/>
    <cellStyle name="style1540400009688 4 7" xfId="53740" xr:uid="{720944DA-836F-410A-986D-1E1B208A2B38}"/>
    <cellStyle name="style1540400009688 5" xfId="6150" xr:uid="{00000000-0005-0000-0000-0000A8200000}"/>
    <cellStyle name="style1540400009688 5 2" xfId="15938" xr:uid="{BE3F5F29-9E65-4AB5-AA24-F8CA7A291DE5}"/>
    <cellStyle name="style1540400009688 5 3" xfId="25708" xr:uid="{49FE9B5D-8445-483B-A401-37667F5A569B}"/>
    <cellStyle name="style1540400009688 5 4" xfId="35477" xr:uid="{08A06B58-1C6D-49A4-94F9-FBCABD7DF009}"/>
    <cellStyle name="style1540400009688 5 5" xfId="45247" xr:uid="{A56BB348-BCA5-4D55-8A1A-1F86552C453C}"/>
    <cellStyle name="style1540400009688 5 6" xfId="55017" xr:uid="{BFA576A4-B67E-4537-99A8-ED894993479F}"/>
    <cellStyle name="style1540400009688 6" xfId="11034" xr:uid="{78CEA304-E627-4D44-8085-C43E201B2350}"/>
    <cellStyle name="style1540400009688 7" xfId="20804" xr:uid="{217AF6BA-D128-46AD-9502-AD8570CB0CC1}"/>
    <cellStyle name="style1540400009688 8" xfId="30575" xr:uid="{894CBD8F-ACFD-41AD-8FFF-BCFEB69A885C}"/>
    <cellStyle name="style1540400009688 9" xfId="40343" xr:uid="{92F16893-A6F6-45ED-A7C9-C6AAC7429880}"/>
    <cellStyle name="style1540400009782" xfId="1246" xr:uid="{00000000-0005-0000-0000-0000A9200000}"/>
    <cellStyle name="style1540400009782 10" xfId="50114" xr:uid="{6C0BFA9D-6719-454D-8A73-7300EFD57B8F}"/>
    <cellStyle name="style1540400009782 2" xfId="2488" xr:uid="{00000000-0005-0000-0000-0000AA200000}"/>
    <cellStyle name="style1540400009782 2 2" xfId="7392" xr:uid="{00000000-0005-0000-0000-0000AB200000}"/>
    <cellStyle name="style1540400009782 2 2 2" xfId="17180" xr:uid="{AAECFD7B-8045-462F-84A9-9D39A2A0DD55}"/>
    <cellStyle name="style1540400009782 2 2 3" xfId="26950" xr:uid="{66DD599A-0718-4887-9CF3-48BB042EFB98}"/>
    <cellStyle name="style1540400009782 2 2 4" xfId="36719" xr:uid="{FF7FDE80-BC5B-4BEC-96C2-92A12E3FFE31}"/>
    <cellStyle name="style1540400009782 2 2 5" xfId="46489" xr:uid="{DC764262-A6FC-4406-B9D4-B6AD48A0F823}"/>
    <cellStyle name="style1540400009782 2 2 6" xfId="56259" xr:uid="{1EAA62A6-0BF2-4C56-91A4-06B6B6B55ADE}"/>
    <cellStyle name="style1540400009782 2 3" xfId="12276" xr:uid="{4A45B1BC-4EB3-4604-AC64-7D1032AEB8F0}"/>
    <cellStyle name="style1540400009782 2 4" xfId="22046" xr:uid="{AD2F4E09-EEA5-49C6-9FA2-4C5A5B5BBDDD}"/>
    <cellStyle name="style1540400009782 2 5" xfId="31817" xr:uid="{328FEF4D-66EB-4E62-9441-A582EE064513}"/>
    <cellStyle name="style1540400009782 2 6" xfId="41585" xr:uid="{F2EE0616-2781-4AFB-99D5-97289E6243FA}"/>
    <cellStyle name="style1540400009782 2 7" xfId="51355" xr:uid="{36883B25-7D4C-4BB3-AB49-A94361921D40}"/>
    <cellStyle name="style1540400009782 3" xfId="3681" xr:uid="{00000000-0005-0000-0000-0000AC200000}"/>
    <cellStyle name="style1540400009782 3 2" xfId="8585" xr:uid="{00000000-0005-0000-0000-0000AD200000}"/>
    <cellStyle name="style1540400009782 3 2 2" xfId="18373" xr:uid="{173A6248-832D-48F4-ABF6-1B8907F89619}"/>
    <cellStyle name="style1540400009782 3 2 3" xfId="28143" xr:uid="{CD639178-E9E2-469C-B1E2-9D89023B659D}"/>
    <cellStyle name="style1540400009782 3 2 4" xfId="37912" xr:uid="{CF55F514-6D97-4FAE-9C5A-D203DAB5176F}"/>
    <cellStyle name="style1540400009782 3 2 5" xfId="47682" xr:uid="{DFE8B0FA-A3FB-4CBA-B9D2-A35EB72D608F}"/>
    <cellStyle name="style1540400009782 3 2 6" xfId="57452" xr:uid="{BBB2E1AA-E2EF-4B00-A544-BBD114DB635E}"/>
    <cellStyle name="style1540400009782 3 3" xfId="13469" xr:uid="{F8B18818-9A03-4752-A547-E59B84528596}"/>
    <cellStyle name="style1540400009782 3 4" xfId="23239" xr:uid="{E182A779-3C57-48BA-B074-F1C9E11C6093}"/>
    <cellStyle name="style1540400009782 3 5" xfId="33010" xr:uid="{D9E2AE6C-4E23-4D4B-AC0E-DB530CE5C8DC}"/>
    <cellStyle name="style1540400009782 3 6" xfId="42778" xr:uid="{874FF43A-6576-4DAF-B0C6-3E412353805E}"/>
    <cellStyle name="style1540400009782 3 7" xfId="52548" xr:uid="{49C441C6-A149-454B-ACA0-3BFA3E758A05}"/>
    <cellStyle name="style1540400009782 4" xfId="4874" xr:uid="{00000000-0005-0000-0000-0000AE200000}"/>
    <cellStyle name="style1540400009782 4 2" xfId="9778" xr:uid="{00000000-0005-0000-0000-0000AF200000}"/>
    <cellStyle name="style1540400009782 4 2 2" xfId="19566" xr:uid="{F83F798F-D444-48AC-80B5-486384A705EA}"/>
    <cellStyle name="style1540400009782 4 2 3" xfId="29336" xr:uid="{3FD0D00A-5845-4FCE-8828-ABE8A14C3B4D}"/>
    <cellStyle name="style1540400009782 4 2 4" xfId="39105" xr:uid="{1D4F4516-EA07-4F92-9055-5426BF94E73C}"/>
    <cellStyle name="style1540400009782 4 2 5" xfId="48875" xr:uid="{1BEF892B-1E4D-4491-9023-27CD3CDD6B81}"/>
    <cellStyle name="style1540400009782 4 2 6" xfId="58645" xr:uid="{C7524C83-0FA7-487A-BF84-C6EF710A883F}"/>
    <cellStyle name="style1540400009782 4 3" xfId="14662" xr:uid="{A84DB851-4C9A-423D-97C0-39E5306C5DC3}"/>
    <cellStyle name="style1540400009782 4 4" xfId="24432" xr:uid="{E6C03AC0-92FE-484A-A200-11E8127D1489}"/>
    <cellStyle name="style1540400009782 4 5" xfId="34202" xr:uid="{D6324E42-2A5B-4B7D-8428-EF721C01F1BD}"/>
    <cellStyle name="style1540400009782 4 6" xfId="43971" xr:uid="{21B0B116-612A-433E-A75C-A73EAC783652}"/>
    <cellStyle name="style1540400009782 4 7" xfId="53741" xr:uid="{898C4234-DBF6-40CA-9900-373300643122}"/>
    <cellStyle name="style1540400009782 5" xfId="6151" xr:uid="{00000000-0005-0000-0000-0000B0200000}"/>
    <cellStyle name="style1540400009782 5 2" xfId="15939" xr:uid="{116BDC26-81DC-491D-A3D5-980370BBA1E4}"/>
    <cellStyle name="style1540400009782 5 3" xfId="25709" xr:uid="{71B0E50D-4A07-407C-B176-AF476197C5B3}"/>
    <cellStyle name="style1540400009782 5 4" xfId="35478" xr:uid="{82AA3A7D-7DFC-4505-AAEA-4976E28484D4}"/>
    <cellStyle name="style1540400009782 5 5" xfId="45248" xr:uid="{B903F492-1A30-4EF3-B8C9-A1B1FE38BA97}"/>
    <cellStyle name="style1540400009782 5 6" xfId="55018" xr:uid="{ADD28CA2-64B2-4530-9974-CEDA1EDA1777}"/>
    <cellStyle name="style1540400009782 6" xfId="11035" xr:uid="{332DBC7B-FD04-480F-9E13-0A28F88BC810}"/>
    <cellStyle name="style1540400009782 7" xfId="20805" xr:uid="{78D4F69C-D6DC-498C-AF30-227F888D5EC1}"/>
    <cellStyle name="style1540400009782 8" xfId="30576" xr:uid="{53794C78-2250-427A-B156-C78BD303D238}"/>
    <cellStyle name="style1540400009782 9" xfId="40344" xr:uid="{42C465ED-5116-477E-BE5F-F8A0F6C8472D}"/>
    <cellStyle name="style1540400012122" xfId="1248" xr:uid="{00000000-0005-0000-0000-0000B1200000}"/>
    <cellStyle name="style1540400012122 10" xfId="50116" xr:uid="{15F61A47-7003-4CDF-902A-3E1AEEA2C56F}"/>
    <cellStyle name="style1540400012122 2" xfId="2490" xr:uid="{00000000-0005-0000-0000-0000B2200000}"/>
    <cellStyle name="style1540400012122 2 2" xfId="7394" xr:uid="{00000000-0005-0000-0000-0000B3200000}"/>
    <cellStyle name="style1540400012122 2 2 2" xfId="17182" xr:uid="{C1F783E7-AD39-4DA0-9DB7-9AB2B16AE0CC}"/>
    <cellStyle name="style1540400012122 2 2 3" xfId="26952" xr:uid="{126B09C1-6359-40A8-8012-A8BBAB8CA4C0}"/>
    <cellStyle name="style1540400012122 2 2 4" xfId="36721" xr:uid="{CF231343-4E27-4C68-9706-3C21A2C5E92F}"/>
    <cellStyle name="style1540400012122 2 2 5" xfId="46491" xr:uid="{896C8237-DB0A-4E15-B67F-59387BACB1E1}"/>
    <cellStyle name="style1540400012122 2 2 6" xfId="56261" xr:uid="{455A1AB4-3284-4462-BB48-3411216978A2}"/>
    <cellStyle name="style1540400012122 2 3" xfId="12278" xr:uid="{097574B1-11A3-4665-BFF2-A9AD180D9766}"/>
    <cellStyle name="style1540400012122 2 4" xfId="22048" xr:uid="{8D9A7DC2-EBB8-4F87-9FA5-847125528409}"/>
    <cellStyle name="style1540400012122 2 5" xfId="31819" xr:uid="{7774767D-C7D6-49AC-BA4D-D093C7715179}"/>
    <cellStyle name="style1540400012122 2 6" xfId="41587" xr:uid="{718C3465-7570-44B6-988A-B522E027F92C}"/>
    <cellStyle name="style1540400012122 2 7" xfId="51357" xr:uid="{3749D3A3-402D-474C-9AD1-F04365B34299}"/>
    <cellStyle name="style1540400012122 3" xfId="3683" xr:uid="{00000000-0005-0000-0000-0000B4200000}"/>
    <cellStyle name="style1540400012122 3 2" xfId="8587" xr:uid="{00000000-0005-0000-0000-0000B5200000}"/>
    <cellStyle name="style1540400012122 3 2 2" xfId="18375" xr:uid="{C34AEDEC-C4B0-44F4-AC58-BAB64B4275D8}"/>
    <cellStyle name="style1540400012122 3 2 3" xfId="28145" xr:uid="{908DDAB8-FFBB-4212-88B1-B2E689BA8CF7}"/>
    <cellStyle name="style1540400012122 3 2 4" xfId="37914" xr:uid="{14CF248D-782B-443A-8878-7AC42A06CC63}"/>
    <cellStyle name="style1540400012122 3 2 5" xfId="47684" xr:uid="{FEC4A70A-E2BF-4A63-B741-9D697B8E2AD1}"/>
    <cellStyle name="style1540400012122 3 2 6" xfId="57454" xr:uid="{AD744893-04F6-4B9B-92B9-F3A0BF39CD01}"/>
    <cellStyle name="style1540400012122 3 3" xfId="13471" xr:uid="{1E61BBD1-D2CE-4ED8-8C15-E800618A9947}"/>
    <cellStyle name="style1540400012122 3 4" xfId="23241" xr:uid="{4E0D464C-C9FD-4218-AEF3-11ACE9085B0D}"/>
    <cellStyle name="style1540400012122 3 5" xfId="33012" xr:uid="{9D564230-B67E-4C29-9235-B65C98CE0E6E}"/>
    <cellStyle name="style1540400012122 3 6" xfId="42780" xr:uid="{65E63D47-6B2A-42BE-A800-709D21CF01D7}"/>
    <cellStyle name="style1540400012122 3 7" xfId="52550" xr:uid="{C33C059D-B189-4BF8-A4EC-52A744FCE9C3}"/>
    <cellStyle name="style1540400012122 4" xfId="4876" xr:uid="{00000000-0005-0000-0000-0000B6200000}"/>
    <cellStyle name="style1540400012122 4 2" xfId="9780" xr:uid="{00000000-0005-0000-0000-0000B7200000}"/>
    <cellStyle name="style1540400012122 4 2 2" xfId="19568" xr:uid="{FC1F4B46-AFD2-4EA9-A327-3A2E9800FD64}"/>
    <cellStyle name="style1540400012122 4 2 3" xfId="29338" xr:uid="{F3ED866C-0D49-4167-B8E0-4B12DD13ED33}"/>
    <cellStyle name="style1540400012122 4 2 4" xfId="39107" xr:uid="{61A77014-BD0B-4DFD-A7EF-82463954A5A7}"/>
    <cellStyle name="style1540400012122 4 2 5" xfId="48877" xr:uid="{029E678E-8ED0-418B-9488-5343D965EE91}"/>
    <cellStyle name="style1540400012122 4 2 6" xfId="58647" xr:uid="{851A3BE4-9DEF-40FF-823B-B9757C888AAC}"/>
    <cellStyle name="style1540400012122 4 3" xfId="14664" xr:uid="{F0410CA0-0AEB-42B2-BBC3-D95CF8EB7597}"/>
    <cellStyle name="style1540400012122 4 4" xfId="24434" xr:uid="{9BCA39D9-6028-43BB-927E-13C4C4B9C8BB}"/>
    <cellStyle name="style1540400012122 4 5" xfId="34204" xr:uid="{333C19B1-7668-4BDB-A154-BF9A627517E7}"/>
    <cellStyle name="style1540400012122 4 6" xfId="43973" xr:uid="{411233C9-6201-4376-87BA-F2DFA03B4EEB}"/>
    <cellStyle name="style1540400012122 4 7" xfId="53743" xr:uid="{C667F325-8EEB-45AB-810A-9A98BD87E5C4}"/>
    <cellStyle name="style1540400012122 5" xfId="6153" xr:uid="{00000000-0005-0000-0000-0000B8200000}"/>
    <cellStyle name="style1540400012122 5 2" xfId="15941" xr:uid="{CE98CB6C-35D1-49C5-97FB-E8F84DB77FE3}"/>
    <cellStyle name="style1540400012122 5 3" xfId="25711" xr:uid="{091FDA25-FAE2-4C00-A14C-1DE60E736A36}"/>
    <cellStyle name="style1540400012122 5 4" xfId="35480" xr:uid="{B8DFAB65-FF90-470C-98BB-AC1A87364E19}"/>
    <cellStyle name="style1540400012122 5 5" xfId="45250" xr:uid="{4E5B09B1-D837-44E6-9596-FCDD37AD9273}"/>
    <cellStyle name="style1540400012122 5 6" xfId="55020" xr:uid="{8324B031-A417-4493-ABEC-17CF8324EA0D}"/>
    <cellStyle name="style1540400012122 6" xfId="11037" xr:uid="{D75E5D13-13D1-4154-8B1D-F74C27978066}"/>
    <cellStyle name="style1540400012122 7" xfId="20807" xr:uid="{B7D7280F-5B5F-4E63-B6AA-E1C9C2AD5343}"/>
    <cellStyle name="style1540400012122 8" xfId="30578" xr:uid="{5FCC2CBB-3207-4D5B-B25B-8AB16CE1C534}"/>
    <cellStyle name="style1540400012122 9" xfId="40346" xr:uid="{DCEA9240-25C3-434D-8548-C2859254494F}"/>
    <cellStyle name="style1540400012200" xfId="1249" xr:uid="{00000000-0005-0000-0000-0000B9200000}"/>
    <cellStyle name="style1540400012200 10" xfId="50117" xr:uid="{140AC435-C5CB-4EBE-9F37-D592AC5D9600}"/>
    <cellStyle name="style1540400012200 2" xfId="2491" xr:uid="{00000000-0005-0000-0000-0000BA200000}"/>
    <cellStyle name="style1540400012200 2 2" xfId="7395" xr:uid="{00000000-0005-0000-0000-0000BB200000}"/>
    <cellStyle name="style1540400012200 2 2 2" xfId="17183" xr:uid="{8640CD5B-21AC-4B45-87FF-6628107E1EE9}"/>
    <cellStyle name="style1540400012200 2 2 3" xfId="26953" xr:uid="{447535D2-853D-4382-93EE-B37D8B35CCF8}"/>
    <cellStyle name="style1540400012200 2 2 4" xfId="36722" xr:uid="{8DA475E9-71B1-468E-9270-D62178E2067B}"/>
    <cellStyle name="style1540400012200 2 2 5" xfId="46492" xr:uid="{C16DB9AD-FF4D-4EA4-897A-19926DAD67C8}"/>
    <cellStyle name="style1540400012200 2 2 6" xfId="56262" xr:uid="{B1F070D0-128F-48C5-B89C-78AC87F094FE}"/>
    <cellStyle name="style1540400012200 2 3" xfId="12279" xr:uid="{D50C9BF8-6127-4508-9D1A-6AA773BA5B62}"/>
    <cellStyle name="style1540400012200 2 4" xfId="22049" xr:uid="{E40F1554-2998-4B71-A04A-FD3196C454A6}"/>
    <cellStyle name="style1540400012200 2 5" xfId="31820" xr:uid="{86F433E6-884E-4C20-831C-33B2DBF61CA0}"/>
    <cellStyle name="style1540400012200 2 6" xfId="41588" xr:uid="{98387CD7-9AF8-43C8-9CF5-2D5B2E9ECF51}"/>
    <cellStyle name="style1540400012200 2 7" xfId="51358" xr:uid="{F31B5B00-12E0-486A-BE51-2340BFE3070D}"/>
    <cellStyle name="style1540400012200 3" xfId="3684" xr:uid="{00000000-0005-0000-0000-0000BC200000}"/>
    <cellStyle name="style1540400012200 3 2" xfId="8588" xr:uid="{00000000-0005-0000-0000-0000BD200000}"/>
    <cellStyle name="style1540400012200 3 2 2" xfId="18376" xr:uid="{5CDF9A36-4179-45E7-A75A-AD1780741E54}"/>
    <cellStyle name="style1540400012200 3 2 3" xfId="28146" xr:uid="{1D45FAEF-28C2-4CE3-90B7-3EA208AAA997}"/>
    <cellStyle name="style1540400012200 3 2 4" xfId="37915" xr:uid="{E43564B0-2F33-4E6B-94E0-284D18D9B237}"/>
    <cellStyle name="style1540400012200 3 2 5" xfId="47685" xr:uid="{74F25637-3611-464E-9522-E96898966901}"/>
    <cellStyle name="style1540400012200 3 2 6" xfId="57455" xr:uid="{F14FE18C-8A75-4077-896A-0287CBF42DBC}"/>
    <cellStyle name="style1540400012200 3 3" xfId="13472" xr:uid="{FE825D59-F661-4D3B-9905-C928DCC8BEB8}"/>
    <cellStyle name="style1540400012200 3 4" xfId="23242" xr:uid="{E93D2ADD-A0B6-450C-BA31-D7661FC8C83E}"/>
    <cellStyle name="style1540400012200 3 5" xfId="33013" xr:uid="{C4DE0B2C-4149-42FA-B5A0-E7AD79F6404B}"/>
    <cellStyle name="style1540400012200 3 6" xfId="42781" xr:uid="{A17E47C6-B358-42B1-A9E3-E7B2CCBE5305}"/>
    <cellStyle name="style1540400012200 3 7" xfId="52551" xr:uid="{03E22A1A-7E47-4F88-8FFA-6CE6859A7342}"/>
    <cellStyle name="style1540400012200 4" xfId="4877" xr:uid="{00000000-0005-0000-0000-0000BE200000}"/>
    <cellStyle name="style1540400012200 4 2" xfId="9781" xr:uid="{00000000-0005-0000-0000-0000BF200000}"/>
    <cellStyle name="style1540400012200 4 2 2" xfId="19569" xr:uid="{19DC758D-2219-4157-9B9B-68AA015CB3A4}"/>
    <cellStyle name="style1540400012200 4 2 3" xfId="29339" xr:uid="{979E72FA-12A7-4E75-AD05-CB29FAD204C7}"/>
    <cellStyle name="style1540400012200 4 2 4" xfId="39108" xr:uid="{976EEEB5-006E-432F-8E99-E0D782C808E6}"/>
    <cellStyle name="style1540400012200 4 2 5" xfId="48878" xr:uid="{625F375C-B15E-44D4-B617-68B778A10812}"/>
    <cellStyle name="style1540400012200 4 2 6" xfId="58648" xr:uid="{576061A9-1FD0-465F-BABA-2F3FCFED2314}"/>
    <cellStyle name="style1540400012200 4 3" xfId="14665" xr:uid="{0A7A71E1-394D-4166-B2DB-E0491A69E35B}"/>
    <cellStyle name="style1540400012200 4 4" xfId="24435" xr:uid="{9494C06E-599A-44F6-A948-993892FC60CF}"/>
    <cellStyle name="style1540400012200 4 5" xfId="34205" xr:uid="{F05BCE05-6DF3-4640-9192-281195BC88EA}"/>
    <cellStyle name="style1540400012200 4 6" xfId="43974" xr:uid="{2D37FA1A-C3C5-4FEE-B31C-E12482FF6EA1}"/>
    <cellStyle name="style1540400012200 4 7" xfId="53744" xr:uid="{8BA6C0F5-69C9-4CF0-B4DA-60DFBAB3CCC0}"/>
    <cellStyle name="style1540400012200 5" xfId="6154" xr:uid="{00000000-0005-0000-0000-0000C0200000}"/>
    <cellStyle name="style1540400012200 5 2" xfId="15942" xr:uid="{6BB8FED0-1278-40F7-A801-80D6800E15EC}"/>
    <cellStyle name="style1540400012200 5 3" xfId="25712" xr:uid="{0A606692-D0EA-40EF-A938-F332E79F678A}"/>
    <cellStyle name="style1540400012200 5 4" xfId="35481" xr:uid="{23DD83B8-CE54-4CD8-A59F-555E8DE5E074}"/>
    <cellStyle name="style1540400012200 5 5" xfId="45251" xr:uid="{C559EDF5-87DA-4D8D-A789-7B7375FF6F51}"/>
    <cellStyle name="style1540400012200 5 6" xfId="55021" xr:uid="{E93871F6-AB9B-417C-981E-DEAD3BE6982E}"/>
    <cellStyle name="style1540400012200 6" xfId="11038" xr:uid="{41BA44EE-E210-4606-B10F-979F54C4547C}"/>
    <cellStyle name="style1540400012200 7" xfId="20808" xr:uid="{E6967FF5-EAB2-45C7-951F-58CB9C40BEAF}"/>
    <cellStyle name="style1540400012200 8" xfId="30579" xr:uid="{6B099D82-CCFF-4CC1-8C28-4A70B5957455}"/>
    <cellStyle name="style1540400012200 9" xfId="40347" xr:uid="{E5CD92C8-8ACC-405E-86D7-A4096ED47C02}"/>
    <cellStyle name="style1540400012293" xfId="1250" xr:uid="{00000000-0005-0000-0000-0000C1200000}"/>
    <cellStyle name="style1540400012293 10" xfId="50118" xr:uid="{E281B731-7236-468B-A388-95330D48995F}"/>
    <cellStyle name="style1540400012293 2" xfId="2492" xr:uid="{00000000-0005-0000-0000-0000C2200000}"/>
    <cellStyle name="style1540400012293 2 2" xfId="7396" xr:uid="{00000000-0005-0000-0000-0000C3200000}"/>
    <cellStyle name="style1540400012293 2 2 2" xfId="17184" xr:uid="{F662DDD1-DB2D-4454-BB2D-474917137825}"/>
    <cellStyle name="style1540400012293 2 2 3" xfId="26954" xr:uid="{C8EE25A2-E77C-452F-9FCF-7A80EB89A149}"/>
    <cellStyle name="style1540400012293 2 2 4" xfId="36723" xr:uid="{87A37F41-1A9B-4C19-AB78-15DCC9C36008}"/>
    <cellStyle name="style1540400012293 2 2 5" xfId="46493" xr:uid="{0C5BE0CB-AAEB-43FF-ACAB-63C2C7D34DE9}"/>
    <cellStyle name="style1540400012293 2 2 6" xfId="56263" xr:uid="{0072541C-8C5D-43C5-B5D2-0F52AEC96FF4}"/>
    <cellStyle name="style1540400012293 2 3" xfId="12280" xr:uid="{FACAFB52-ED26-4B79-AF3C-CD36F15AE505}"/>
    <cellStyle name="style1540400012293 2 4" xfId="22050" xr:uid="{688F5C83-AE5C-4DC7-85F0-733308743F9A}"/>
    <cellStyle name="style1540400012293 2 5" xfId="31821" xr:uid="{28770E53-3929-4093-8D94-9FBD1ED26E1E}"/>
    <cellStyle name="style1540400012293 2 6" xfId="41589" xr:uid="{86E440BF-A310-4F7B-B43B-EE1BA089CD43}"/>
    <cellStyle name="style1540400012293 2 7" xfId="51359" xr:uid="{7752EF18-51D3-461E-B46D-B9F2F9963C64}"/>
    <cellStyle name="style1540400012293 3" xfId="3685" xr:uid="{00000000-0005-0000-0000-0000C4200000}"/>
    <cellStyle name="style1540400012293 3 2" xfId="8589" xr:uid="{00000000-0005-0000-0000-0000C5200000}"/>
    <cellStyle name="style1540400012293 3 2 2" xfId="18377" xr:uid="{FCDD19AB-B171-4462-838D-58524C586584}"/>
    <cellStyle name="style1540400012293 3 2 3" xfId="28147" xr:uid="{77478641-471C-4D77-8143-B1F1C1F3DF64}"/>
    <cellStyle name="style1540400012293 3 2 4" xfId="37916" xr:uid="{EB8CF4E6-8B57-419F-BB6E-912F1450FBC0}"/>
    <cellStyle name="style1540400012293 3 2 5" xfId="47686" xr:uid="{583B9AB0-BD80-4112-A44B-6C2CCB443D9D}"/>
    <cellStyle name="style1540400012293 3 2 6" xfId="57456" xr:uid="{36DCC3FB-6FD2-42AF-92ED-59E930F08E34}"/>
    <cellStyle name="style1540400012293 3 3" xfId="13473" xr:uid="{FAD993EC-780E-499C-8E36-8512CFFCBFD2}"/>
    <cellStyle name="style1540400012293 3 4" xfId="23243" xr:uid="{90985CCF-A334-4338-8312-7EC1D7508644}"/>
    <cellStyle name="style1540400012293 3 5" xfId="33014" xr:uid="{1DF44753-0CE6-4EED-8B28-8FC494311267}"/>
    <cellStyle name="style1540400012293 3 6" xfId="42782" xr:uid="{FE82FF84-265E-4AE3-AEAB-0A298530919F}"/>
    <cellStyle name="style1540400012293 3 7" xfId="52552" xr:uid="{24F8A4F3-9362-4F53-9351-E09F5C36D67F}"/>
    <cellStyle name="style1540400012293 4" xfId="4878" xr:uid="{00000000-0005-0000-0000-0000C6200000}"/>
    <cellStyle name="style1540400012293 4 2" xfId="9782" xr:uid="{00000000-0005-0000-0000-0000C7200000}"/>
    <cellStyle name="style1540400012293 4 2 2" xfId="19570" xr:uid="{AF87C0BB-4402-4E00-97DF-8AE5E542C68B}"/>
    <cellStyle name="style1540400012293 4 2 3" xfId="29340" xr:uid="{C5657D0F-5DBA-42D4-BEF4-9849C1E416D2}"/>
    <cellStyle name="style1540400012293 4 2 4" xfId="39109" xr:uid="{EA4EB72D-6DEE-4151-8666-7D2A32F8B658}"/>
    <cellStyle name="style1540400012293 4 2 5" xfId="48879" xr:uid="{F97B5FE3-EFEB-4FAC-88D6-ABE015449EC4}"/>
    <cellStyle name="style1540400012293 4 2 6" xfId="58649" xr:uid="{7182842D-26A9-43E8-9076-1D31CE2FCBAD}"/>
    <cellStyle name="style1540400012293 4 3" xfId="14666" xr:uid="{B42B3BC2-1FD5-4F2A-903F-3ABEB9F6710B}"/>
    <cellStyle name="style1540400012293 4 4" xfId="24436" xr:uid="{C80B694B-2237-4153-B403-08EEE4CF3DB9}"/>
    <cellStyle name="style1540400012293 4 5" xfId="34206" xr:uid="{B72A3A9A-F22C-420E-BC7D-A44267BFFFA8}"/>
    <cellStyle name="style1540400012293 4 6" xfId="43975" xr:uid="{727899DB-6495-4240-853B-67D581724185}"/>
    <cellStyle name="style1540400012293 4 7" xfId="53745" xr:uid="{036F9FB2-CBBA-4C8D-A1D5-C02BEF4015E4}"/>
    <cellStyle name="style1540400012293 5" xfId="6155" xr:uid="{00000000-0005-0000-0000-0000C8200000}"/>
    <cellStyle name="style1540400012293 5 2" xfId="15943" xr:uid="{7DC49D3D-3D6C-405D-895B-3C44D5BF9BE0}"/>
    <cellStyle name="style1540400012293 5 3" xfId="25713" xr:uid="{F4751D94-7790-4EB4-8075-71815EDA24DF}"/>
    <cellStyle name="style1540400012293 5 4" xfId="35482" xr:uid="{81CC50A2-FCB1-4B78-A071-335A27D95657}"/>
    <cellStyle name="style1540400012293 5 5" xfId="45252" xr:uid="{0069E314-C1C3-4FAD-A9DB-951AD1EC0B62}"/>
    <cellStyle name="style1540400012293 5 6" xfId="55022" xr:uid="{8F9DE139-CFA5-4876-8007-428460B126AE}"/>
    <cellStyle name="style1540400012293 6" xfId="11039" xr:uid="{12EBBED6-B4B0-4DE1-AC61-5CA08943D94E}"/>
    <cellStyle name="style1540400012293 7" xfId="20809" xr:uid="{28BAF383-0643-410C-8B05-840AEBEBA188}"/>
    <cellStyle name="style1540400012293 8" xfId="30580" xr:uid="{88B1E0A4-780E-48DC-AACC-23685D8A2811}"/>
    <cellStyle name="style1540400012293 9" xfId="40348" xr:uid="{7D127F5F-FC6B-41EC-8C1F-00223727471D}"/>
    <cellStyle name="style1540400012371" xfId="1251" xr:uid="{00000000-0005-0000-0000-0000C9200000}"/>
    <cellStyle name="style1540400012371 10" xfId="50119" xr:uid="{BD85CF3F-8218-4661-9587-6313B2EF4515}"/>
    <cellStyle name="style1540400012371 2" xfId="2493" xr:uid="{00000000-0005-0000-0000-0000CA200000}"/>
    <cellStyle name="style1540400012371 2 2" xfId="7397" xr:uid="{00000000-0005-0000-0000-0000CB200000}"/>
    <cellStyle name="style1540400012371 2 2 2" xfId="17185" xr:uid="{0A006C84-8ABC-4CEE-A387-1CACCD5A3F25}"/>
    <cellStyle name="style1540400012371 2 2 3" xfId="26955" xr:uid="{D8A9DB3E-E2EA-49B2-A394-4FE5725AF730}"/>
    <cellStyle name="style1540400012371 2 2 4" xfId="36724" xr:uid="{2D2BA3F3-981D-4C23-AFC8-348EF50969D7}"/>
    <cellStyle name="style1540400012371 2 2 5" xfId="46494" xr:uid="{93EEDC93-B6F5-464F-82FB-14CF08EF8558}"/>
    <cellStyle name="style1540400012371 2 2 6" xfId="56264" xr:uid="{CBDC4C6D-E504-4A85-8B5B-699353F029F1}"/>
    <cellStyle name="style1540400012371 2 3" xfId="12281" xr:uid="{5D1EE44E-408A-40F2-8B29-2572A40DC078}"/>
    <cellStyle name="style1540400012371 2 4" xfId="22051" xr:uid="{4443408A-D185-4E9D-9262-C5BE32B010F7}"/>
    <cellStyle name="style1540400012371 2 5" xfId="31822" xr:uid="{AA08A9DA-379D-4E8F-936D-6D3E507243DA}"/>
    <cellStyle name="style1540400012371 2 6" xfId="41590" xr:uid="{4C7E46F2-4C45-47DC-A861-4B8D03AE4D58}"/>
    <cellStyle name="style1540400012371 2 7" xfId="51360" xr:uid="{31CD5F91-9825-4DA6-9022-46E77F9D9436}"/>
    <cellStyle name="style1540400012371 3" xfId="3686" xr:uid="{00000000-0005-0000-0000-0000CC200000}"/>
    <cellStyle name="style1540400012371 3 2" xfId="8590" xr:uid="{00000000-0005-0000-0000-0000CD200000}"/>
    <cellStyle name="style1540400012371 3 2 2" xfId="18378" xr:uid="{8FD024C9-959F-4A57-ACCD-1BF3D8892287}"/>
    <cellStyle name="style1540400012371 3 2 3" xfId="28148" xr:uid="{516CC8E6-7F3D-442A-A9BF-E4E726E2F6AF}"/>
    <cellStyle name="style1540400012371 3 2 4" xfId="37917" xr:uid="{54144192-29A4-4E1B-B579-CB3805301D51}"/>
    <cellStyle name="style1540400012371 3 2 5" xfId="47687" xr:uid="{5B713533-3B99-4602-967A-B11F89F2E197}"/>
    <cellStyle name="style1540400012371 3 2 6" xfId="57457" xr:uid="{BD47436B-3724-4927-99B2-700675667137}"/>
    <cellStyle name="style1540400012371 3 3" xfId="13474" xr:uid="{C50C1B4D-4AA3-4216-9C6F-F4D27B9C7EDD}"/>
    <cellStyle name="style1540400012371 3 4" xfId="23244" xr:uid="{35E357A7-51CF-43FB-863C-1FFD43B2A8D9}"/>
    <cellStyle name="style1540400012371 3 5" xfId="33015" xr:uid="{2B0867A3-0452-430C-B701-D0D3ED1CDFD9}"/>
    <cellStyle name="style1540400012371 3 6" xfId="42783" xr:uid="{01192FE7-49CF-428E-ADAA-F2E1E832DEC7}"/>
    <cellStyle name="style1540400012371 3 7" xfId="52553" xr:uid="{E1A034B4-22C4-414D-9D95-81CA810F6217}"/>
    <cellStyle name="style1540400012371 4" xfId="4879" xr:uid="{00000000-0005-0000-0000-0000CE200000}"/>
    <cellStyle name="style1540400012371 4 2" xfId="9783" xr:uid="{00000000-0005-0000-0000-0000CF200000}"/>
    <cellStyle name="style1540400012371 4 2 2" xfId="19571" xr:uid="{A4C0C03A-3B77-45BF-B5E4-3EE3A9262B60}"/>
    <cellStyle name="style1540400012371 4 2 3" xfId="29341" xr:uid="{4D96424B-141B-439A-B023-17D4422B8342}"/>
    <cellStyle name="style1540400012371 4 2 4" xfId="39110" xr:uid="{AC451A0B-6895-4F16-9C94-626F67F505E7}"/>
    <cellStyle name="style1540400012371 4 2 5" xfId="48880" xr:uid="{435F6458-B39A-4EBA-8B13-BAF510E7F8D5}"/>
    <cellStyle name="style1540400012371 4 2 6" xfId="58650" xr:uid="{48E68CC0-0180-4757-B3C7-882E21881202}"/>
    <cellStyle name="style1540400012371 4 3" xfId="14667" xr:uid="{F28AE0E0-8AD6-4DC3-BC2A-4BAA1A2E8542}"/>
    <cellStyle name="style1540400012371 4 4" xfId="24437" xr:uid="{2D267C19-60DE-4BD0-91CF-873ED0458A0A}"/>
    <cellStyle name="style1540400012371 4 5" xfId="34207" xr:uid="{CAF5384B-0636-402E-8B09-BE63D3DB61B3}"/>
    <cellStyle name="style1540400012371 4 6" xfId="43976" xr:uid="{F3C5EFD3-543F-48DC-BE80-8FFFE34061F0}"/>
    <cellStyle name="style1540400012371 4 7" xfId="53746" xr:uid="{97CE666A-C7C5-4C6F-A8F2-16B8858BA61C}"/>
    <cellStyle name="style1540400012371 5" xfId="6156" xr:uid="{00000000-0005-0000-0000-0000D0200000}"/>
    <cellStyle name="style1540400012371 5 2" xfId="15944" xr:uid="{74B181DF-6A39-48C3-BA7D-E98718E963DF}"/>
    <cellStyle name="style1540400012371 5 3" xfId="25714" xr:uid="{6796A964-E3C3-4391-903D-828EFEFC4255}"/>
    <cellStyle name="style1540400012371 5 4" xfId="35483" xr:uid="{F85533D3-08C0-4DF0-A193-61539F559FE7}"/>
    <cellStyle name="style1540400012371 5 5" xfId="45253" xr:uid="{40458581-552E-4448-B402-DFC3A284085C}"/>
    <cellStyle name="style1540400012371 5 6" xfId="55023" xr:uid="{633997E2-2020-462A-B15D-EA81C8CA4CFB}"/>
    <cellStyle name="style1540400012371 6" xfId="11040" xr:uid="{4ACA9886-9E76-4305-BBB1-89941FCF8D4E}"/>
    <cellStyle name="style1540400012371 7" xfId="20810" xr:uid="{ADB57628-3947-4326-A2AA-D56F7B11398D}"/>
    <cellStyle name="style1540400012371 8" xfId="30581" xr:uid="{9D5F36B0-0234-46ED-A321-F8E1BEB7981B}"/>
    <cellStyle name="style1540400012371 9" xfId="40349" xr:uid="{A82B0323-1359-4811-A72D-48FE4FC6F399}"/>
    <cellStyle name="style1540400013682" xfId="1252" xr:uid="{00000000-0005-0000-0000-0000D1200000}"/>
    <cellStyle name="style1540400013682 10" xfId="50120" xr:uid="{456692C2-2050-4E2C-ABD7-324918BACCC6}"/>
    <cellStyle name="style1540400013682 2" xfId="2494" xr:uid="{00000000-0005-0000-0000-0000D2200000}"/>
    <cellStyle name="style1540400013682 2 2" xfId="7398" xr:uid="{00000000-0005-0000-0000-0000D3200000}"/>
    <cellStyle name="style1540400013682 2 2 2" xfId="17186" xr:uid="{7BD60C60-B5A4-4DED-A4A8-17212D2D93A0}"/>
    <cellStyle name="style1540400013682 2 2 3" xfId="26956" xr:uid="{B65B72B2-0A93-4226-A025-00A56FC6ED19}"/>
    <cellStyle name="style1540400013682 2 2 4" xfId="36725" xr:uid="{6699829C-FD83-4137-B235-2EEA26E3F580}"/>
    <cellStyle name="style1540400013682 2 2 5" xfId="46495" xr:uid="{3503FD4D-CA35-48A4-9752-CE878D75322B}"/>
    <cellStyle name="style1540400013682 2 2 6" xfId="56265" xr:uid="{042D222B-B6C5-41C6-9076-78B62F1ECCC2}"/>
    <cellStyle name="style1540400013682 2 3" xfId="12282" xr:uid="{45EA4CFB-03F5-4563-AC71-57D4F6580813}"/>
    <cellStyle name="style1540400013682 2 4" xfId="22052" xr:uid="{4430F018-2385-48D5-A019-AEED6D4EE3B1}"/>
    <cellStyle name="style1540400013682 2 5" xfId="31823" xr:uid="{C5C0B512-BFD0-46B4-89E3-4C1A6134AD4D}"/>
    <cellStyle name="style1540400013682 2 6" xfId="41591" xr:uid="{1CB57520-AA48-4A55-8E5E-245E3EF24BC2}"/>
    <cellStyle name="style1540400013682 2 7" xfId="51361" xr:uid="{56DA79AF-27C2-4CB8-BB65-92AA06C1FB24}"/>
    <cellStyle name="style1540400013682 3" xfId="3687" xr:uid="{00000000-0005-0000-0000-0000D4200000}"/>
    <cellStyle name="style1540400013682 3 2" xfId="8591" xr:uid="{00000000-0005-0000-0000-0000D5200000}"/>
    <cellStyle name="style1540400013682 3 2 2" xfId="18379" xr:uid="{9134A6FB-4CE5-4FA6-8292-BE904A3A5657}"/>
    <cellStyle name="style1540400013682 3 2 3" xfId="28149" xr:uid="{396A9A6E-5BEC-4684-BFA7-29842E216240}"/>
    <cellStyle name="style1540400013682 3 2 4" xfId="37918" xr:uid="{FABA011A-9BEB-444D-BA49-0DB457A0E0F1}"/>
    <cellStyle name="style1540400013682 3 2 5" xfId="47688" xr:uid="{E6974F01-1C0E-4DEF-8A6A-4A0D80BC9911}"/>
    <cellStyle name="style1540400013682 3 2 6" xfId="57458" xr:uid="{87A1FF0E-0DA4-47E1-A6CC-67A109FF635B}"/>
    <cellStyle name="style1540400013682 3 3" xfId="13475" xr:uid="{FE9FFF4D-C0F8-493C-9BA1-AC23B36C66DD}"/>
    <cellStyle name="style1540400013682 3 4" xfId="23245" xr:uid="{BBFB7132-B76A-4EF0-875E-F872365B1B6A}"/>
    <cellStyle name="style1540400013682 3 5" xfId="33016" xr:uid="{9E78C9A7-9956-4216-8285-2CB0DCAECC69}"/>
    <cellStyle name="style1540400013682 3 6" xfId="42784" xr:uid="{91544CAC-C01A-4346-A829-7893F8D4245C}"/>
    <cellStyle name="style1540400013682 3 7" xfId="52554" xr:uid="{500E69D0-6479-4440-97B6-AA67D6EE1F5F}"/>
    <cellStyle name="style1540400013682 4" xfId="4880" xr:uid="{00000000-0005-0000-0000-0000D6200000}"/>
    <cellStyle name="style1540400013682 4 2" xfId="9784" xr:uid="{00000000-0005-0000-0000-0000D7200000}"/>
    <cellStyle name="style1540400013682 4 2 2" xfId="19572" xr:uid="{5ADF7D00-4B97-4813-9AE2-AAB37AF14920}"/>
    <cellStyle name="style1540400013682 4 2 3" xfId="29342" xr:uid="{4C3905CF-0CB8-4496-A6E3-E439FEFAFE4F}"/>
    <cellStyle name="style1540400013682 4 2 4" xfId="39111" xr:uid="{1C6DF6D2-A224-4A3C-8190-7E841B035437}"/>
    <cellStyle name="style1540400013682 4 2 5" xfId="48881" xr:uid="{0769FEE0-C573-4B68-B177-F2D55A0D39FB}"/>
    <cellStyle name="style1540400013682 4 2 6" xfId="58651" xr:uid="{126973D0-1DB6-4479-A00B-4AD67566AAAA}"/>
    <cellStyle name="style1540400013682 4 3" xfId="14668" xr:uid="{66D95DDA-14A4-47CF-96F3-22E1BF92AE36}"/>
    <cellStyle name="style1540400013682 4 4" xfId="24438" xr:uid="{B3F4FB2C-4C9A-49D8-964A-BEBEB73C7D90}"/>
    <cellStyle name="style1540400013682 4 5" xfId="34208" xr:uid="{AF1DF15E-A5F7-4C6C-AEA5-3F9A646D105B}"/>
    <cellStyle name="style1540400013682 4 6" xfId="43977" xr:uid="{BC33E50A-035A-4A27-8D90-4E23C99C8C81}"/>
    <cellStyle name="style1540400013682 4 7" xfId="53747" xr:uid="{D7469D17-5A93-487F-B414-A03184A1EECF}"/>
    <cellStyle name="style1540400013682 5" xfId="6157" xr:uid="{00000000-0005-0000-0000-0000D8200000}"/>
    <cellStyle name="style1540400013682 5 2" xfId="15945" xr:uid="{8F6EA51A-C34A-458D-9440-19CB01D0F0FD}"/>
    <cellStyle name="style1540400013682 5 3" xfId="25715" xr:uid="{410354CA-F0A3-49B9-827D-3B06541536A7}"/>
    <cellStyle name="style1540400013682 5 4" xfId="35484" xr:uid="{8E312660-D4FF-4F7D-B05B-5640509EC383}"/>
    <cellStyle name="style1540400013682 5 5" xfId="45254" xr:uid="{5F05A380-1088-4B75-91F5-40EC0A7A047F}"/>
    <cellStyle name="style1540400013682 5 6" xfId="55024" xr:uid="{D02857DC-94D9-4962-8DD7-92BEA19CD212}"/>
    <cellStyle name="style1540400013682 6" xfId="11041" xr:uid="{97595D7C-44D6-450F-8229-65D3C7EE7C16}"/>
    <cellStyle name="style1540400013682 7" xfId="20811" xr:uid="{A9A7B466-2FC4-4F77-8CE3-8B87A986E37B}"/>
    <cellStyle name="style1540400013682 8" xfId="30582" xr:uid="{B9D3CBCC-9D6C-4316-8A81-E46090E566FC}"/>
    <cellStyle name="style1540400013682 9" xfId="40350" xr:uid="{0E250EEE-756E-4B4C-8258-CDC1C994379C}"/>
    <cellStyle name="style1541600053925" xfId="520" xr:uid="{00000000-0005-0000-0000-0000D9200000}"/>
    <cellStyle name="style1541600053925 10" xfId="39667" xr:uid="{A4BD734E-1BDB-4A74-AD09-C0357ED14A28}"/>
    <cellStyle name="style1541600053925 11" xfId="49437" xr:uid="{7ED3D93D-0F65-4E98-9BCE-509295E5DC9A}"/>
    <cellStyle name="style1541600053925 2" xfId="521" xr:uid="{00000000-0005-0000-0000-0000DA200000}"/>
    <cellStyle name="style1541600053925 2 10" xfId="49438" xr:uid="{EFE8B1A2-D93D-48E7-8D34-F25BA9B8391D}"/>
    <cellStyle name="style1541600053925 2 2" xfId="1812" xr:uid="{00000000-0005-0000-0000-0000DB200000}"/>
    <cellStyle name="style1541600053925 2 2 2" xfId="6716" xr:uid="{00000000-0005-0000-0000-0000DC200000}"/>
    <cellStyle name="style1541600053925 2 2 2 2" xfId="16504" xr:uid="{5487810B-424A-4D73-8D13-79A0C26D7EAA}"/>
    <cellStyle name="style1541600053925 2 2 2 3" xfId="26274" xr:uid="{A675800A-426E-49A6-9778-9D7A81FD9623}"/>
    <cellStyle name="style1541600053925 2 2 2 4" xfId="36043" xr:uid="{4DCCADD3-FE21-4D8D-A732-659AF13060F0}"/>
    <cellStyle name="style1541600053925 2 2 2 5" xfId="45813" xr:uid="{BCF3EA3C-6E48-43E9-BB9B-2CC67EAB2BA8}"/>
    <cellStyle name="style1541600053925 2 2 2 6" xfId="55583" xr:uid="{912B081C-660A-4D5C-A0E3-36108A0CD2E0}"/>
    <cellStyle name="style1541600053925 2 2 3" xfId="11600" xr:uid="{31F4E933-85E2-4504-91B8-6C8A9288FB8B}"/>
    <cellStyle name="style1541600053925 2 2 4" xfId="21370" xr:uid="{B9CF5443-2AE8-4D8D-BA0D-40DFE8E5F5B5}"/>
    <cellStyle name="style1541600053925 2 2 5" xfId="31141" xr:uid="{04DC0688-A811-4CB2-BFB1-57D428628F68}"/>
    <cellStyle name="style1541600053925 2 2 6" xfId="40909" xr:uid="{B8DEE6C1-7535-4765-9B1E-C01B54C475FE}"/>
    <cellStyle name="style1541600053925 2 2 7" xfId="50679" xr:uid="{BCFCE453-4A6E-4944-A96A-DEA2A3F03386}"/>
    <cellStyle name="style1541600053925 2 3" xfId="3005" xr:uid="{00000000-0005-0000-0000-0000DD200000}"/>
    <cellStyle name="style1541600053925 2 3 2" xfId="7909" xr:uid="{00000000-0005-0000-0000-0000DE200000}"/>
    <cellStyle name="style1541600053925 2 3 2 2" xfId="17697" xr:uid="{A81DEA6C-AF5A-4E1A-8682-C269B94D2081}"/>
    <cellStyle name="style1541600053925 2 3 2 3" xfId="27467" xr:uid="{452A056B-1318-48DC-B41C-760BEEFA1EC3}"/>
    <cellStyle name="style1541600053925 2 3 2 4" xfId="37236" xr:uid="{CBFCDA64-6C33-480C-B7F3-C537D2BFF4C0}"/>
    <cellStyle name="style1541600053925 2 3 2 5" xfId="47006" xr:uid="{6D70CD5C-9E26-4D5A-8C58-C92CFD87D85E}"/>
    <cellStyle name="style1541600053925 2 3 2 6" xfId="56776" xr:uid="{A89F4E92-D06A-4A84-8A0A-7B050D8480F7}"/>
    <cellStyle name="style1541600053925 2 3 3" xfId="12793" xr:uid="{C282A073-D766-4B55-960A-10CCD753F8AA}"/>
    <cellStyle name="style1541600053925 2 3 4" xfId="22563" xr:uid="{8DF20877-6687-4C14-AADE-8F9AC5BC8B7C}"/>
    <cellStyle name="style1541600053925 2 3 5" xfId="32334" xr:uid="{7B7AC1D0-7283-431B-929D-D5801E1D2745}"/>
    <cellStyle name="style1541600053925 2 3 6" xfId="42102" xr:uid="{D2AF8D0D-3703-4422-84B0-52CECA3152AA}"/>
    <cellStyle name="style1541600053925 2 3 7" xfId="51872" xr:uid="{80BAB3D2-3C4F-4A8D-84B0-E392CF0CB070}"/>
    <cellStyle name="style1541600053925 2 4" xfId="4198" xr:uid="{00000000-0005-0000-0000-0000DF200000}"/>
    <cellStyle name="style1541600053925 2 4 2" xfId="9102" xr:uid="{00000000-0005-0000-0000-0000E0200000}"/>
    <cellStyle name="style1541600053925 2 4 2 2" xfId="18890" xr:uid="{D2523F61-AA94-44E5-BAF7-E7AF35013FFF}"/>
    <cellStyle name="style1541600053925 2 4 2 3" xfId="28660" xr:uid="{5B983D19-E967-4D28-9D8E-9C9B7780DEAE}"/>
    <cellStyle name="style1541600053925 2 4 2 4" xfId="38429" xr:uid="{05184453-2145-49E4-9661-8B59A1956767}"/>
    <cellStyle name="style1541600053925 2 4 2 5" xfId="48199" xr:uid="{C2E14A37-AB39-4A96-88E4-FC711F320ED4}"/>
    <cellStyle name="style1541600053925 2 4 2 6" xfId="57969" xr:uid="{76AA1296-C941-4E05-BEC0-B78E84CEE347}"/>
    <cellStyle name="style1541600053925 2 4 3" xfId="13986" xr:uid="{113B7DB3-95E5-4F3C-BB15-F6C6D2EC0435}"/>
    <cellStyle name="style1541600053925 2 4 4" xfId="23756" xr:uid="{5AA33A32-23EA-4512-A19C-241BF9ADD155}"/>
    <cellStyle name="style1541600053925 2 4 5" xfId="33526" xr:uid="{5C6FFF94-23BD-4FDD-9AB8-6DC5E60795E5}"/>
    <cellStyle name="style1541600053925 2 4 6" xfId="43295" xr:uid="{E0CFFD8A-C8BD-4ECF-97F5-1A2B7246C660}"/>
    <cellStyle name="style1541600053925 2 4 7" xfId="53065" xr:uid="{731CBE42-8027-4460-B491-6D49DA62E7DB}"/>
    <cellStyle name="style1541600053925 2 5" xfId="5475" xr:uid="{00000000-0005-0000-0000-0000E1200000}"/>
    <cellStyle name="style1541600053925 2 5 2" xfId="15263" xr:uid="{8A8F307A-8E54-4BD2-A2BF-BAF2ED5DD75D}"/>
    <cellStyle name="style1541600053925 2 5 3" xfId="25033" xr:uid="{1F350E71-DAF8-497F-A121-7A59033A3449}"/>
    <cellStyle name="style1541600053925 2 5 4" xfId="34802" xr:uid="{BBCA1282-E21F-44B4-9ED4-5EA36B556188}"/>
    <cellStyle name="style1541600053925 2 5 5" xfId="44572" xr:uid="{FE57E735-A230-4B81-9042-7599D1C86540}"/>
    <cellStyle name="style1541600053925 2 5 6" xfId="54342" xr:uid="{83AAEE36-E832-40C5-8414-BA827FCC97B6}"/>
    <cellStyle name="style1541600053925 2 6" xfId="10359" xr:uid="{3616DD50-66D1-48AF-B11B-829BE53074AC}"/>
    <cellStyle name="style1541600053925 2 7" xfId="20129" xr:uid="{246B820F-D5C3-4CAB-BBAA-E39DB76AF20C}"/>
    <cellStyle name="style1541600053925 2 8" xfId="29900" xr:uid="{501DB5A9-1757-46E1-BDD8-A64BFD270687}"/>
    <cellStyle name="style1541600053925 2 9" xfId="39668" xr:uid="{994CCE67-AE8F-4969-9B77-9A0E4856A4B4}"/>
    <cellStyle name="style1541600053925 3" xfId="1811" xr:uid="{00000000-0005-0000-0000-0000E2200000}"/>
    <cellStyle name="style1541600053925 3 2" xfId="6715" xr:uid="{00000000-0005-0000-0000-0000E3200000}"/>
    <cellStyle name="style1541600053925 3 2 2" xfId="16503" xr:uid="{48C66DED-6D0D-4C97-BAFD-8ADF8E45F206}"/>
    <cellStyle name="style1541600053925 3 2 3" xfId="26273" xr:uid="{ACAF46AA-393B-403E-B7B7-AC9B298AF86E}"/>
    <cellStyle name="style1541600053925 3 2 4" xfId="36042" xr:uid="{DCFA7938-5CA4-49E1-9380-5594F952C66B}"/>
    <cellStyle name="style1541600053925 3 2 5" xfId="45812" xr:uid="{6D7870B9-1881-44E2-8CA8-6F6903679FB0}"/>
    <cellStyle name="style1541600053925 3 2 6" xfId="55582" xr:uid="{8F797DAB-44E4-415A-94E5-D63144330F56}"/>
    <cellStyle name="style1541600053925 3 3" xfId="11599" xr:uid="{E7EA537C-BF96-456B-A07A-925F7E80E45F}"/>
    <cellStyle name="style1541600053925 3 4" xfId="21369" xr:uid="{5ABB3DF0-F93E-44D2-904C-5B856CE42A71}"/>
    <cellStyle name="style1541600053925 3 5" xfId="31140" xr:uid="{5C711A3F-8E58-426E-8D6C-C01F37622DBA}"/>
    <cellStyle name="style1541600053925 3 6" xfId="40908" xr:uid="{6AB62DB6-476D-440C-988F-79D0CB838F51}"/>
    <cellStyle name="style1541600053925 3 7" xfId="50678" xr:uid="{105EFEE9-CA33-4E2D-8A1A-7AB83D8EAB5E}"/>
    <cellStyle name="style1541600053925 4" xfId="3004" xr:uid="{00000000-0005-0000-0000-0000E4200000}"/>
    <cellStyle name="style1541600053925 4 2" xfId="7908" xr:uid="{00000000-0005-0000-0000-0000E5200000}"/>
    <cellStyle name="style1541600053925 4 2 2" xfId="17696" xr:uid="{3D706A5F-5DB9-40C6-9E88-18BEDEE0FDDC}"/>
    <cellStyle name="style1541600053925 4 2 3" xfId="27466" xr:uid="{AE94AD13-7595-4BE2-B72B-A8476288810C}"/>
    <cellStyle name="style1541600053925 4 2 4" xfId="37235" xr:uid="{3C551BE5-B0D5-4C8A-B6C9-D8B6C58435D1}"/>
    <cellStyle name="style1541600053925 4 2 5" xfId="47005" xr:uid="{E1A75848-6D0D-464C-92D8-8034E96E9BB0}"/>
    <cellStyle name="style1541600053925 4 2 6" xfId="56775" xr:uid="{8F20901F-4F0B-4183-B848-D0AFA66090A6}"/>
    <cellStyle name="style1541600053925 4 3" xfId="12792" xr:uid="{51175163-AE6F-4687-AE53-2424BAE286D6}"/>
    <cellStyle name="style1541600053925 4 4" xfId="22562" xr:uid="{3ADE409B-E0BD-4602-9B52-DF452A2DDF1F}"/>
    <cellStyle name="style1541600053925 4 5" xfId="32333" xr:uid="{96F341D9-D7EA-4DC8-9446-4BA4DCD221A3}"/>
    <cellStyle name="style1541600053925 4 6" xfId="42101" xr:uid="{F94C7B43-A48D-4F18-8142-5B7B7283CBB8}"/>
    <cellStyle name="style1541600053925 4 7" xfId="51871" xr:uid="{28436EEC-5940-4B6D-9002-8B064903FAE9}"/>
    <cellStyle name="style1541600053925 5" xfId="4197" xr:uid="{00000000-0005-0000-0000-0000E6200000}"/>
    <cellStyle name="style1541600053925 5 2" xfId="9101" xr:uid="{00000000-0005-0000-0000-0000E7200000}"/>
    <cellStyle name="style1541600053925 5 2 2" xfId="18889" xr:uid="{51ACE313-FAEC-4DA7-8FDD-566ACD015C84}"/>
    <cellStyle name="style1541600053925 5 2 3" xfId="28659" xr:uid="{6E21AA41-58A1-42D4-98E8-D1869B8E5D0A}"/>
    <cellStyle name="style1541600053925 5 2 4" xfId="38428" xr:uid="{2BF4403C-C6A7-4A31-B9D8-078F52B48113}"/>
    <cellStyle name="style1541600053925 5 2 5" xfId="48198" xr:uid="{0D424773-91C5-4F0F-BDF6-4CB17E41436D}"/>
    <cellStyle name="style1541600053925 5 2 6" xfId="57968" xr:uid="{F189653F-FFF8-4A9A-A411-A363A874C303}"/>
    <cellStyle name="style1541600053925 5 3" xfId="13985" xr:uid="{CAF2A6EF-A49B-49E1-A381-84B7A47F3770}"/>
    <cellStyle name="style1541600053925 5 4" xfId="23755" xr:uid="{0072B468-BC07-4E5B-A60C-5D196971D012}"/>
    <cellStyle name="style1541600053925 5 5" xfId="33525" xr:uid="{D839D385-5E80-4DA4-8894-575AA90309AC}"/>
    <cellStyle name="style1541600053925 5 6" xfId="43294" xr:uid="{B05DDE33-9E6D-4AC9-B2BD-26509EB9ED3D}"/>
    <cellStyle name="style1541600053925 5 7" xfId="53064" xr:uid="{A638C46A-47EB-40EF-8AD8-1D8E02DD38A8}"/>
    <cellStyle name="style1541600053925 6" xfId="5474" xr:uid="{00000000-0005-0000-0000-0000E8200000}"/>
    <cellStyle name="style1541600053925 6 2" xfId="15262" xr:uid="{36C9D446-F53D-45D1-8946-F3065190F6E3}"/>
    <cellStyle name="style1541600053925 6 3" xfId="25032" xr:uid="{FAA90947-7816-41EE-BA38-F030E9B337E3}"/>
    <cellStyle name="style1541600053925 6 4" xfId="34801" xr:uid="{134C4138-0E16-47E7-8A9F-15B4A1D3D823}"/>
    <cellStyle name="style1541600053925 6 5" xfId="44571" xr:uid="{CCC8F94C-6D7B-4C9C-957F-FE654520A2A2}"/>
    <cellStyle name="style1541600053925 6 6" xfId="54341" xr:uid="{6280835C-FFF9-4DD2-8FFD-6D627C2A017A}"/>
    <cellStyle name="style1541600053925 7" xfId="10358" xr:uid="{8613FC53-4A2E-4D1B-BEA3-BE568F410F2B}"/>
    <cellStyle name="style1541600053925 8" xfId="20128" xr:uid="{9270D8D0-BF82-4E0C-AB60-C70A72580632}"/>
    <cellStyle name="style1541600053925 9" xfId="29899" xr:uid="{E0875BB0-5CCF-475B-A0D7-7B28DCEBF4B5}"/>
    <cellStyle name="style1541600054034" xfId="522" xr:uid="{00000000-0005-0000-0000-0000E9200000}"/>
    <cellStyle name="style1541600054034 10" xfId="39669" xr:uid="{AE140B29-42FD-47C7-A75C-73AD5BB714DD}"/>
    <cellStyle name="style1541600054034 11" xfId="49439" xr:uid="{2922A7E0-D7A2-493C-AC7D-23E8B9880914}"/>
    <cellStyle name="style1541600054034 2" xfId="523" xr:uid="{00000000-0005-0000-0000-0000EA200000}"/>
    <cellStyle name="style1541600054034 2 10" xfId="49440" xr:uid="{F6E78BF2-5A46-4278-B1CE-0BE77BCCE1F5}"/>
    <cellStyle name="style1541600054034 2 2" xfId="1814" xr:uid="{00000000-0005-0000-0000-0000EB200000}"/>
    <cellStyle name="style1541600054034 2 2 2" xfId="6718" xr:uid="{00000000-0005-0000-0000-0000EC200000}"/>
    <cellStyle name="style1541600054034 2 2 2 2" xfId="16506" xr:uid="{8C885C5A-B200-446C-A418-5BD92C840B0F}"/>
    <cellStyle name="style1541600054034 2 2 2 3" xfId="26276" xr:uid="{A871AEF1-5FFD-475D-9C16-94370C60A51C}"/>
    <cellStyle name="style1541600054034 2 2 2 4" xfId="36045" xr:uid="{A3D4D607-71BF-42F8-80FB-31BB66F7D0E8}"/>
    <cellStyle name="style1541600054034 2 2 2 5" xfId="45815" xr:uid="{36E7AF3B-C9E7-455C-9BE3-B2F40E63CA7F}"/>
    <cellStyle name="style1541600054034 2 2 2 6" xfId="55585" xr:uid="{F911B9B3-B6B3-4F96-A39D-977740430215}"/>
    <cellStyle name="style1541600054034 2 2 3" xfId="11602" xr:uid="{9C9E4E59-BFD2-47CC-9340-A0C3DA57EE80}"/>
    <cellStyle name="style1541600054034 2 2 4" xfId="21372" xr:uid="{2F94BD0D-B5D8-4ABA-B94A-ED3538F8CF1F}"/>
    <cellStyle name="style1541600054034 2 2 5" xfId="31143" xr:uid="{FE2531C2-8A47-4806-A77A-AFC122104EC2}"/>
    <cellStyle name="style1541600054034 2 2 6" xfId="40911" xr:uid="{DE361A47-4DDD-4EA7-AA0B-4F201918D802}"/>
    <cellStyle name="style1541600054034 2 2 7" xfId="50681" xr:uid="{89961925-67B0-42F1-9C5D-20497F22A6D5}"/>
    <cellStyle name="style1541600054034 2 3" xfId="3007" xr:uid="{00000000-0005-0000-0000-0000ED200000}"/>
    <cellStyle name="style1541600054034 2 3 2" xfId="7911" xr:uid="{00000000-0005-0000-0000-0000EE200000}"/>
    <cellStyle name="style1541600054034 2 3 2 2" xfId="17699" xr:uid="{1AB99E48-AD5B-405D-BD21-950A81AA23B2}"/>
    <cellStyle name="style1541600054034 2 3 2 3" xfId="27469" xr:uid="{2EF042CD-0458-4FA6-8E16-476F9BD8C14E}"/>
    <cellStyle name="style1541600054034 2 3 2 4" xfId="37238" xr:uid="{DC2EDCBB-D113-4E7C-B06B-4C8340B93730}"/>
    <cellStyle name="style1541600054034 2 3 2 5" xfId="47008" xr:uid="{8F8FC815-88AA-4A8B-B3B8-FFF81793D721}"/>
    <cellStyle name="style1541600054034 2 3 2 6" xfId="56778" xr:uid="{1B7D64DC-08CB-4D10-9750-F72420D11AC4}"/>
    <cellStyle name="style1541600054034 2 3 3" xfId="12795" xr:uid="{AAB1C871-E750-4105-825F-C93708C77D21}"/>
    <cellStyle name="style1541600054034 2 3 4" xfId="22565" xr:uid="{F5C7DAC0-54C6-45F5-A486-0F519FCD3C6B}"/>
    <cellStyle name="style1541600054034 2 3 5" xfId="32336" xr:uid="{98F0F0EE-EC2B-4294-B8DB-F49AAB558CE2}"/>
    <cellStyle name="style1541600054034 2 3 6" xfId="42104" xr:uid="{E70241D9-D44E-42B9-BFD5-7EE9EAAF839B}"/>
    <cellStyle name="style1541600054034 2 3 7" xfId="51874" xr:uid="{B915B4E6-6722-4F28-BEFE-9B97FB12F1E9}"/>
    <cellStyle name="style1541600054034 2 4" xfId="4200" xr:uid="{00000000-0005-0000-0000-0000EF200000}"/>
    <cellStyle name="style1541600054034 2 4 2" xfId="9104" xr:uid="{00000000-0005-0000-0000-0000F0200000}"/>
    <cellStyle name="style1541600054034 2 4 2 2" xfId="18892" xr:uid="{D04BC745-2BDB-41EE-A0E9-1A1FC6920879}"/>
    <cellStyle name="style1541600054034 2 4 2 3" xfId="28662" xr:uid="{29B87E71-7022-426E-97E6-8F0F1237BE72}"/>
    <cellStyle name="style1541600054034 2 4 2 4" xfId="38431" xr:uid="{5B432610-541C-4F5D-8857-00BFAE5EABD2}"/>
    <cellStyle name="style1541600054034 2 4 2 5" xfId="48201" xr:uid="{BE405795-E0CE-450A-BF5E-C1DA941C2DC7}"/>
    <cellStyle name="style1541600054034 2 4 2 6" xfId="57971" xr:uid="{2E17BB88-50D4-4D7F-8334-3253F3B47750}"/>
    <cellStyle name="style1541600054034 2 4 3" xfId="13988" xr:uid="{1A6BE1B8-2FB6-485E-94F5-89CC91E02484}"/>
    <cellStyle name="style1541600054034 2 4 4" xfId="23758" xr:uid="{76D1D07E-5B43-4533-84FD-2736F3553864}"/>
    <cellStyle name="style1541600054034 2 4 5" xfId="33528" xr:uid="{E52D1292-6F7A-40C5-837D-BF0CA5D1FF74}"/>
    <cellStyle name="style1541600054034 2 4 6" xfId="43297" xr:uid="{FE0726B8-E8A8-4276-AB34-78541D7724D6}"/>
    <cellStyle name="style1541600054034 2 4 7" xfId="53067" xr:uid="{D1E1CC54-3192-47A1-8C1F-CCEE6040AB1F}"/>
    <cellStyle name="style1541600054034 2 5" xfId="5477" xr:uid="{00000000-0005-0000-0000-0000F1200000}"/>
    <cellStyle name="style1541600054034 2 5 2" xfId="15265" xr:uid="{E6E89CD5-CE1B-4D00-B1EA-CF0341CF18A8}"/>
    <cellStyle name="style1541600054034 2 5 3" xfId="25035" xr:uid="{90A81BA2-EF9B-4406-B8F2-67F4E2903624}"/>
    <cellStyle name="style1541600054034 2 5 4" xfId="34804" xr:uid="{8AB71572-AA46-4F70-B72F-30B63AD8EA30}"/>
    <cellStyle name="style1541600054034 2 5 5" xfId="44574" xr:uid="{041BB33D-3D74-4907-B4E3-003581911151}"/>
    <cellStyle name="style1541600054034 2 5 6" xfId="54344" xr:uid="{D47D24B6-F861-4D93-BC3C-45E3C7848D1F}"/>
    <cellStyle name="style1541600054034 2 6" xfId="10361" xr:uid="{73A916D8-EEAD-4304-B994-3EA1D279524C}"/>
    <cellStyle name="style1541600054034 2 7" xfId="20131" xr:uid="{A8DC622D-361D-46E9-B971-273CC64269F5}"/>
    <cellStyle name="style1541600054034 2 8" xfId="29902" xr:uid="{0B7BE277-C900-4FCE-81AD-F82D512E3B45}"/>
    <cellStyle name="style1541600054034 2 9" xfId="39670" xr:uid="{446E5B26-942D-450B-B834-702B95FD345C}"/>
    <cellStyle name="style1541600054034 3" xfId="1813" xr:uid="{00000000-0005-0000-0000-0000F2200000}"/>
    <cellStyle name="style1541600054034 3 2" xfId="6717" xr:uid="{00000000-0005-0000-0000-0000F3200000}"/>
    <cellStyle name="style1541600054034 3 2 2" xfId="16505" xr:uid="{FF2004D2-938C-419C-9CEB-9BC854D40A2B}"/>
    <cellStyle name="style1541600054034 3 2 3" xfId="26275" xr:uid="{A213ACD1-6B5F-4D74-A832-7906D6FFC5CD}"/>
    <cellStyle name="style1541600054034 3 2 4" xfId="36044" xr:uid="{2644D3E9-00A3-4BF5-B6D7-7E7C36843EA6}"/>
    <cellStyle name="style1541600054034 3 2 5" xfId="45814" xr:uid="{9EDEDACE-7335-44C4-80B3-D91D333CDDB3}"/>
    <cellStyle name="style1541600054034 3 2 6" xfId="55584" xr:uid="{594C7ED9-4596-4C18-AF7F-05C776463FF8}"/>
    <cellStyle name="style1541600054034 3 3" xfId="11601" xr:uid="{21920C38-5055-40FB-BC28-1312AAB6F119}"/>
    <cellStyle name="style1541600054034 3 4" xfId="21371" xr:uid="{164E3594-D396-444F-A5B9-90EEC4F7ACDB}"/>
    <cellStyle name="style1541600054034 3 5" xfId="31142" xr:uid="{22229463-D7ED-48E8-A8CD-6153A49FF90C}"/>
    <cellStyle name="style1541600054034 3 6" xfId="40910" xr:uid="{5E8F5480-55EF-47EC-8058-6050FD8A7044}"/>
    <cellStyle name="style1541600054034 3 7" xfId="50680" xr:uid="{76AF386B-3CFA-4B0C-A8A0-FE7BC9D4E86A}"/>
    <cellStyle name="style1541600054034 4" xfId="3006" xr:uid="{00000000-0005-0000-0000-0000F4200000}"/>
    <cellStyle name="style1541600054034 4 2" xfId="7910" xr:uid="{00000000-0005-0000-0000-0000F5200000}"/>
    <cellStyle name="style1541600054034 4 2 2" xfId="17698" xr:uid="{F66601F3-8013-4E17-AD02-3C49C7394BD0}"/>
    <cellStyle name="style1541600054034 4 2 3" xfId="27468" xr:uid="{B7B566D2-3CCB-4580-A8E5-7037C72FF99B}"/>
    <cellStyle name="style1541600054034 4 2 4" xfId="37237" xr:uid="{94779CB1-3CE0-4FC9-9E5C-0B5A00007E62}"/>
    <cellStyle name="style1541600054034 4 2 5" xfId="47007" xr:uid="{85E7C41D-9260-4D93-8C1E-111BF1A56CB5}"/>
    <cellStyle name="style1541600054034 4 2 6" xfId="56777" xr:uid="{26A3E18E-524E-42E3-B557-37F806C0C175}"/>
    <cellStyle name="style1541600054034 4 3" xfId="12794" xr:uid="{21ADE8F3-F14B-4041-A250-B7C1BC2F0E1B}"/>
    <cellStyle name="style1541600054034 4 4" xfId="22564" xr:uid="{722FAB10-3BE0-49BF-8A8C-1BAF08C628D8}"/>
    <cellStyle name="style1541600054034 4 5" xfId="32335" xr:uid="{1A1A19B6-AFF5-4F84-9DF2-A8E5B4863A36}"/>
    <cellStyle name="style1541600054034 4 6" xfId="42103" xr:uid="{37FEC301-3C1A-4C28-BD46-3EC695BE40F8}"/>
    <cellStyle name="style1541600054034 4 7" xfId="51873" xr:uid="{8989BE1D-C582-4DD5-BD44-B9906D70D4C5}"/>
    <cellStyle name="style1541600054034 5" xfId="4199" xr:uid="{00000000-0005-0000-0000-0000F6200000}"/>
    <cellStyle name="style1541600054034 5 2" xfId="9103" xr:uid="{00000000-0005-0000-0000-0000F7200000}"/>
    <cellStyle name="style1541600054034 5 2 2" xfId="18891" xr:uid="{6089E38E-9E13-4904-B138-8932C344721F}"/>
    <cellStyle name="style1541600054034 5 2 3" xfId="28661" xr:uid="{E9642590-E538-4A34-A539-835CA4E85AC0}"/>
    <cellStyle name="style1541600054034 5 2 4" xfId="38430" xr:uid="{2F48F8F2-2FAF-47E4-808B-869AA9EDE3B6}"/>
    <cellStyle name="style1541600054034 5 2 5" xfId="48200" xr:uid="{BAD28697-9838-4537-8964-225A3C2AA1A0}"/>
    <cellStyle name="style1541600054034 5 2 6" xfId="57970" xr:uid="{041B0096-EBE6-4C54-88F5-CF5D9F5FE4DE}"/>
    <cellStyle name="style1541600054034 5 3" xfId="13987" xr:uid="{4C4EC989-0F75-497F-A227-6620F5330FDF}"/>
    <cellStyle name="style1541600054034 5 4" xfId="23757" xr:uid="{EAA5491C-3A33-44AD-B54A-93A4ACFC3539}"/>
    <cellStyle name="style1541600054034 5 5" xfId="33527" xr:uid="{75F4B253-7DA7-4873-A92A-6A06CA6DAC1D}"/>
    <cellStyle name="style1541600054034 5 6" xfId="43296" xr:uid="{90C16873-18DF-45EB-90A2-8C1E4D30B51F}"/>
    <cellStyle name="style1541600054034 5 7" xfId="53066" xr:uid="{04934454-5469-46CF-A040-5D7EA937365E}"/>
    <cellStyle name="style1541600054034 6" xfId="5476" xr:uid="{00000000-0005-0000-0000-0000F8200000}"/>
    <cellStyle name="style1541600054034 6 2" xfId="15264" xr:uid="{F170E72C-48A0-470B-8F73-F810CC8080E2}"/>
    <cellStyle name="style1541600054034 6 3" xfId="25034" xr:uid="{EC7772F4-A7BE-49C1-A6A5-4B27AF542386}"/>
    <cellStyle name="style1541600054034 6 4" xfId="34803" xr:uid="{588CDD73-4D57-46A9-81B6-3843DA2D4788}"/>
    <cellStyle name="style1541600054034 6 5" xfId="44573" xr:uid="{34067C33-DB2D-4CDE-9D17-111A4A87BF4C}"/>
    <cellStyle name="style1541600054034 6 6" xfId="54343" xr:uid="{64D9D42A-0C28-450C-BD1D-985B234AB3D8}"/>
    <cellStyle name="style1541600054034 7" xfId="10360" xr:uid="{39D4B7BE-2A5C-49BC-B435-E4DA0D3435C9}"/>
    <cellStyle name="style1541600054034 8" xfId="20130" xr:uid="{0EB8A6DF-5053-4DF1-85FA-E13C7AEFA8D0}"/>
    <cellStyle name="style1541600054034 9" xfId="29901" xr:uid="{40F17AF6-5314-4232-BCAA-7964D94213AF}"/>
    <cellStyle name="style1541600054690" xfId="524" xr:uid="{00000000-0005-0000-0000-0000F9200000}"/>
    <cellStyle name="style1541600054690 10" xfId="39671" xr:uid="{07DEF5DA-52E3-4ED9-8462-AD656DBF7170}"/>
    <cellStyle name="style1541600054690 11" xfId="49441" xr:uid="{21EB13BF-CEC8-498B-8A7C-CE2EF2D6DDC7}"/>
    <cellStyle name="style1541600054690 2" xfId="525" xr:uid="{00000000-0005-0000-0000-0000FA200000}"/>
    <cellStyle name="style1541600054690 2 10" xfId="49442" xr:uid="{C0CB6AB4-7451-4D13-A964-1B6EA83C25CA}"/>
    <cellStyle name="style1541600054690 2 2" xfId="1816" xr:uid="{00000000-0005-0000-0000-0000FB200000}"/>
    <cellStyle name="style1541600054690 2 2 2" xfId="6720" xr:uid="{00000000-0005-0000-0000-0000FC200000}"/>
    <cellStyle name="style1541600054690 2 2 2 2" xfId="16508" xr:uid="{6EA364D5-E034-4E01-884E-EF77E3C8AB03}"/>
    <cellStyle name="style1541600054690 2 2 2 3" xfId="26278" xr:uid="{59EB4206-9E07-4DD6-ADBE-0BDE9BF8DF8F}"/>
    <cellStyle name="style1541600054690 2 2 2 4" xfId="36047" xr:uid="{3E14F44E-00C5-4CF0-AA1D-23C53FA3FB8E}"/>
    <cellStyle name="style1541600054690 2 2 2 5" xfId="45817" xr:uid="{5F2D7CA0-5D72-4B66-9401-4824FD3964E3}"/>
    <cellStyle name="style1541600054690 2 2 2 6" xfId="55587" xr:uid="{75D297BD-2841-4BC7-B65D-4675469C167A}"/>
    <cellStyle name="style1541600054690 2 2 3" xfId="11604" xr:uid="{72277788-7962-413F-AD51-0008F5B591EE}"/>
    <cellStyle name="style1541600054690 2 2 4" xfId="21374" xr:uid="{B8FB0445-C8AF-46CE-9112-89A8DF3973CB}"/>
    <cellStyle name="style1541600054690 2 2 5" xfId="31145" xr:uid="{CC09A90E-F9B1-420B-B38E-FA264490882F}"/>
    <cellStyle name="style1541600054690 2 2 6" xfId="40913" xr:uid="{530DA24D-4945-41A1-88B5-0DF68EA1A60C}"/>
    <cellStyle name="style1541600054690 2 2 7" xfId="50683" xr:uid="{DA1AEC0C-F91A-45FC-8703-4590F68BF461}"/>
    <cellStyle name="style1541600054690 2 3" xfId="3009" xr:uid="{00000000-0005-0000-0000-0000FD200000}"/>
    <cellStyle name="style1541600054690 2 3 2" xfId="7913" xr:uid="{00000000-0005-0000-0000-0000FE200000}"/>
    <cellStyle name="style1541600054690 2 3 2 2" xfId="17701" xr:uid="{D2830823-C4D8-404D-B56C-74F0A0C9E7C7}"/>
    <cellStyle name="style1541600054690 2 3 2 3" xfId="27471" xr:uid="{0B4AFEED-FCA1-4BB7-B8C1-9DF75C73C973}"/>
    <cellStyle name="style1541600054690 2 3 2 4" xfId="37240" xr:uid="{FEA81AC4-4FBE-4D6C-B7FE-C3443366727A}"/>
    <cellStyle name="style1541600054690 2 3 2 5" xfId="47010" xr:uid="{DC732153-7D42-4305-8C39-2A6B86DEF9B3}"/>
    <cellStyle name="style1541600054690 2 3 2 6" xfId="56780" xr:uid="{BBE06204-B29C-4150-91FE-EDEACDD3DC59}"/>
    <cellStyle name="style1541600054690 2 3 3" xfId="12797" xr:uid="{9B400F02-36A8-4049-8D9D-17EAD47E8404}"/>
    <cellStyle name="style1541600054690 2 3 4" xfId="22567" xr:uid="{A19394A5-2656-4D6C-8F45-59CE42CCAB38}"/>
    <cellStyle name="style1541600054690 2 3 5" xfId="32338" xr:uid="{6814CF6D-BBC7-47B7-86CA-7EF28B35F061}"/>
    <cellStyle name="style1541600054690 2 3 6" xfId="42106" xr:uid="{37E49326-9671-4864-9B21-57DE0CCD49EE}"/>
    <cellStyle name="style1541600054690 2 3 7" xfId="51876" xr:uid="{87EE85CD-5F5F-4DB6-BB15-1CE0AD62506D}"/>
    <cellStyle name="style1541600054690 2 4" xfId="4202" xr:uid="{00000000-0005-0000-0000-0000FF200000}"/>
    <cellStyle name="style1541600054690 2 4 2" xfId="9106" xr:uid="{00000000-0005-0000-0000-000000210000}"/>
    <cellStyle name="style1541600054690 2 4 2 2" xfId="18894" xr:uid="{0CA28C59-7818-4356-952B-B5D883B76DDB}"/>
    <cellStyle name="style1541600054690 2 4 2 3" xfId="28664" xr:uid="{537C7F9D-0EC9-4BE2-AB09-61B289C53D36}"/>
    <cellStyle name="style1541600054690 2 4 2 4" xfId="38433" xr:uid="{87011061-4826-432D-835C-E9FDBB00F986}"/>
    <cellStyle name="style1541600054690 2 4 2 5" xfId="48203" xr:uid="{4238CE67-D8B9-469E-86A7-C476AC41D090}"/>
    <cellStyle name="style1541600054690 2 4 2 6" xfId="57973" xr:uid="{E69E151E-6F81-4432-AD65-795EB2A98069}"/>
    <cellStyle name="style1541600054690 2 4 3" xfId="13990" xr:uid="{7D70737B-A0B7-4EA0-A14C-EF3A388E0F47}"/>
    <cellStyle name="style1541600054690 2 4 4" xfId="23760" xr:uid="{FEDCB663-4B56-4D83-803D-0189CF890F7F}"/>
    <cellStyle name="style1541600054690 2 4 5" xfId="33530" xr:uid="{0DA80A03-9504-4055-A112-D0B95868EFAD}"/>
    <cellStyle name="style1541600054690 2 4 6" xfId="43299" xr:uid="{3E43BEEA-B048-486E-B535-CD85D249D980}"/>
    <cellStyle name="style1541600054690 2 4 7" xfId="53069" xr:uid="{96088C85-9496-4CC7-8DB1-3793EE4F159B}"/>
    <cellStyle name="style1541600054690 2 5" xfId="5479" xr:uid="{00000000-0005-0000-0000-000001210000}"/>
    <cellStyle name="style1541600054690 2 5 2" xfId="15267" xr:uid="{1B8FC72E-3388-4FBF-B261-F54AC106D901}"/>
    <cellStyle name="style1541600054690 2 5 3" xfId="25037" xr:uid="{440CB301-5EE1-41C6-856E-0F0C9538019A}"/>
    <cellStyle name="style1541600054690 2 5 4" xfId="34806" xr:uid="{17CF5A95-68C4-49C5-A182-30745F3C2D60}"/>
    <cellStyle name="style1541600054690 2 5 5" xfId="44576" xr:uid="{116F1AF1-09C9-4589-9F09-38DC7CAB47E9}"/>
    <cellStyle name="style1541600054690 2 5 6" xfId="54346" xr:uid="{4B27A250-C4E8-4434-B105-0F2ED8B2CE93}"/>
    <cellStyle name="style1541600054690 2 6" xfId="10363" xr:uid="{500AE780-0E6A-4057-B196-0209FEA206FC}"/>
    <cellStyle name="style1541600054690 2 7" xfId="20133" xr:uid="{6616D6FB-2137-4B46-A831-2F4E00EB3FA0}"/>
    <cellStyle name="style1541600054690 2 8" xfId="29904" xr:uid="{41A59A2F-D498-4A17-9F0E-4B8491E3505D}"/>
    <cellStyle name="style1541600054690 2 9" xfId="39672" xr:uid="{B4F63E9E-8D72-4E10-932E-ADD0423BE25F}"/>
    <cellStyle name="style1541600054690 3" xfId="1815" xr:uid="{00000000-0005-0000-0000-000002210000}"/>
    <cellStyle name="style1541600054690 3 2" xfId="6719" xr:uid="{00000000-0005-0000-0000-000003210000}"/>
    <cellStyle name="style1541600054690 3 2 2" xfId="16507" xr:uid="{FF70A2A0-2FF9-4416-8F4A-EB9EB4120507}"/>
    <cellStyle name="style1541600054690 3 2 3" xfId="26277" xr:uid="{9612BF98-2E18-41C1-878E-6E1CF5BAAD38}"/>
    <cellStyle name="style1541600054690 3 2 4" xfId="36046" xr:uid="{786FDB19-9230-49AB-94BA-A145499FCC77}"/>
    <cellStyle name="style1541600054690 3 2 5" xfId="45816" xr:uid="{B6DE343C-27B6-4EF0-94EF-F1CF97E75C4F}"/>
    <cellStyle name="style1541600054690 3 2 6" xfId="55586" xr:uid="{E4A8A234-6EA4-4E2F-BDB9-45D70BFEC35A}"/>
    <cellStyle name="style1541600054690 3 3" xfId="11603" xr:uid="{2006513D-6D74-4C99-BF4E-D50A4A8C09B2}"/>
    <cellStyle name="style1541600054690 3 4" xfId="21373" xr:uid="{B2FED34F-791F-4220-9D30-2E300CF13DAA}"/>
    <cellStyle name="style1541600054690 3 5" xfId="31144" xr:uid="{BAB6344E-1F44-4150-92E7-B0883FF6E89C}"/>
    <cellStyle name="style1541600054690 3 6" xfId="40912" xr:uid="{752B0288-DBBD-418E-8950-91D0D2F38BA3}"/>
    <cellStyle name="style1541600054690 3 7" xfId="50682" xr:uid="{8FEF6191-466E-45FC-8C71-4E8A274BA362}"/>
    <cellStyle name="style1541600054690 4" xfId="3008" xr:uid="{00000000-0005-0000-0000-000004210000}"/>
    <cellStyle name="style1541600054690 4 2" xfId="7912" xr:uid="{00000000-0005-0000-0000-000005210000}"/>
    <cellStyle name="style1541600054690 4 2 2" xfId="17700" xr:uid="{7151399E-79F7-4BB4-BDB8-21180B7D86D1}"/>
    <cellStyle name="style1541600054690 4 2 3" xfId="27470" xr:uid="{73DC69A3-8476-4B29-AFF8-8DDE7C52D742}"/>
    <cellStyle name="style1541600054690 4 2 4" xfId="37239" xr:uid="{43583272-474F-49B2-8DCF-6730EA2267C5}"/>
    <cellStyle name="style1541600054690 4 2 5" xfId="47009" xr:uid="{D3EABF42-9489-482E-BAF3-CD8F33B17445}"/>
    <cellStyle name="style1541600054690 4 2 6" xfId="56779" xr:uid="{39091F9A-B968-4EC0-9CBC-68C3C713AA56}"/>
    <cellStyle name="style1541600054690 4 3" xfId="12796" xr:uid="{540D456A-B611-4368-85BC-3225F73BD0E1}"/>
    <cellStyle name="style1541600054690 4 4" xfId="22566" xr:uid="{FD71C2FB-C00F-4597-91D3-2B96B1041242}"/>
    <cellStyle name="style1541600054690 4 5" xfId="32337" xr:uid="{2C276BD9-8152-4F81-97C7-2C4AF6CA21D7}"/>
    <cellStyle name="style1541600054690 4 6" xfId="42105" xr:uid="{2C08C615-B454-4A77-A377-A2BC1110A57D}"/>
    <cellStyle name="style1541600054690 4 7" xfId="51875" xr:uid="{4CC05C1A-71BC-4646-B342-33E2941AB396}"/>
    <cellStyle name="style1541600054690 5" xfId="4201" xr:uid="{00000000-0005-0000-0000-000006210000}"/>
    <cellStyle name="style1541600054690 5 2" xfId="9105" xr:uid="{00000000-0005-0000-0000-000007210000}"/>
    <cellStyle name="style1541600054690 5 2 2" xfId="18893" xr:uid="{F625E0C7-BA24-49F2-AE4B-58DC9829B002}"/>
    <cellStyle name="style1541600054690 5 2 3" xfId="28663" xr:uid="{8B781E9F-5D82-445F-B851-A0FD8D3F060C}"/>
    <cellStyle name="style1541600054690 5 2 4" xfId="38432" xr:uid="{D0281A62-B968-4DDF-8EF9-7E20BD6BB065}"/>
    <cellStyle name="style1541600054690 5 2 5" xfId="48202" xr:uid="{5F4F8D3C-0328-4AA7-A7B5-B0B0E3B7278A}"/>
    <cellStyle name="style1541600054690 5 2 6" xfId="57972" xr:uid="{A6ABE01B-3B62-4902-BFDB-0E6D43019AA2}"/>
    <cellStyle name="style1541600054690 5 3" xfId="13989" xr:uid="{A1FD9F6B-E81A-48F5-BD03-E1975F9FB429}"/>
    <cellStyle name="style1541600054690 5 4" xfId="23759" xr:uid="{81B3DF4F-DE8C-4B94-93FB-E8D640981468}"/>
    <cellStyle name="style1541600054690 5 5" xfId="33529" xr:uid="{AC3AAC22-CA8E-48A6-BCC1-67FC963147C1}"/>
    <cellStyle name="style1541600054690 5 6" xfId="43298" xr:uid="{8F1AA3F7-EB2A-482B-A738-C5060A622C60}"/>
    <cellStyle name="style1541600054690 5 7" xfId="53068" xr:uid="{C2A4B782-86A5-48A2-B75B-9223889B3E46}"/>
    <cellStyle name="style1541600054690 6" xfId="5478" xr:uid="{00000000-0005-0000-0000-000008210000}"/>
    <cellStyle name="style1541600054690 6 2" xfId="15266" xr:uid="{63D01D3D-92A0-45C3-8C7C-D79981CC7735}"/>
    <cellStyle name="style1541600054690 6 3" xfId="25036" xr:uid="{4BEFE847-A5E6-4D3D-B975-A58078972892}"/>
    <cellStyle name="style1541600054690 6 4" xfId="34805" xr:uid="{AAE40DFB-C9AF-4000-9D93-981D7945775B}"/>
    <cellStyle name="style1541600054690 6 5" xfId="44575" xr:uid="{A21EA0AA-C51C-4BD6-AB27-7A35ACA9CA29}"/>
    <cellStyle name="style1541600054690 6 6" xfId="54345" xr:uid="{C94E1C6B-4BFB-4CBC-83F0-AE5174260DA2}"/>
    <cellStyle name="style1541600054690 7" xfId="10362" xr:uid="{AA31FFEF-2053-471E-9BBF-9FB882559CFE}"/>
    <cellStyle name="style1541600054690 8" xfId="20132" xr:uid="{D15A429B-C286-4E00-B6ED-1EAB52F26CF1}"/>
    <cellStyle name="style1541600054690 9" xfId="29903" xr:uid="{FCE27D21-C109-40A8-BB6E-525FE7F7234C}"/>
    <cellStyle name="style1541600055672" xfId="526" xr:uid="{00000000-0005-0000-0000-000009210000}"/>
    <cellStyle name="style1541600055672 10" xfId="39673" xr:uid="{49D85ACA-0FED-455A-B1B4-755AD46691E1}"/>
    <cellStyle name="style1541600055672 11" xfId="49443" xr:uid="{6B4CAB8B-8040-4C1F-B89A-9ABBA103EC73}"/>
    <cellStyle name="style1541600055672 2" xfId="527" xr:uid="{00000000-0005-0000-0000-00000A210000}"/>
    <cellStyle name="style1541600055672 2 10" xfId="49444" xr:uid="{E2C8F41F-EB1A-4F0A-86D6-E5E860185413}"/>
    <cellStyle name="style1541600055672 2 2" xfId="1818" xr:uid="{00000000-0005-0000-0000-00000B210000}"/>
    <cellStyle name="style1541600055672 2 2 2" xfId="6722" xr:uid="{00000000-0005-0000-0000-00000C210000}"/>
    <cellStyle name="style1541600055672 2 2 2 2" xfId="16510" xr:uid="{D517F49C-098D-40DF-B50A-EC716939E82B}"/>
    <cellStyle name="style1541600055672 2 2 2 3" xfId="26280" xr:uid="{DB43F773-260C-46FC-969D-9AE62BF6C188}"/>
    <cellStyle name="style1541600055672 2 2 2 4" xfId="36049" xr:uid="{64278091-C1E4-4F2A-B90A-A896105FEF04}"/>
    <cellStyle name="style1541600055672 2 2 2 5" xfId="45819" xr:uid="{6AD0753F-C600-4A25-A47D-6B9734357715}"/>
    <cellStyle name="style1541600055672 2 2 2 6" xfId="55589" xr:uid="{E43A887B-9172-4E83-A27D-DA1C87DBA7E4}"/>
    <cellStyle name="style1541600055672 2 2 3" xfId="11606" xr:uid="{673E9A6E-ED71-4D6D-9E8F-F369B45C00B5}"/>
    <cellStyle name="style1541600055672 2 2 4" xfId="21376" xr:uid="{1B4A24F9-C955-4244-B353-2C54E9FDFE58}"/>
    <cellStyle name="style1541600055672 2 2 5" xfId="31147" xr:uid="{F14DF5BA-E748-4CCC-9F39-1927A2C805BD}"/>
    <cellStyle name="style1541600055672 2 2 6" xfId="40915" xr:uid="{198B8224-F8CF-4738-8753-5CE1FD31C6BB}"/>
    <cellStyle name="style1541600055672 2 2 7" xfId="50685" xr:uid="{EAFD2E56-5B3A-4A39-B8C6-6ED1DC184B14}"/>
    <cellStyle name="style1541600055672 2 3" xfId="3011" xr:uid="{00000000-0005-0000-0000-00000D210000}"/>
    <cellStyle name="style1541600055672 2 3 2" xfId="7915" xr:uid="{00000000-0005-0000-0000-00000E210000}"/>
    <cellStyle name="style1541600055672 2 3 2 2" xfId="17703" xr:uid="{E5507E28-8CA1-488D-A808-63682271A9E0}"/>
    <cellStyle name="style1541600055672 2 3 2 3" xfId="27473" xr:uid="{D1B90D1A-E191-44E3-99BC-D4B9C40EF960}"/>
    <cellStyle name="style1541600055672 2 3 2 4" xfId="37242" xr:uid="{B264ED89-B25C-445F-BFCA-534A45FE5937}"/>
    <cellStyle name="style1541600055672 2 3 2 5" xfId="47012" xr:uid="{C97E393C-DF74-46A5-8FE5-069EC12EFEF3}"/>
    <cellStyle name="style1541600055672 2 3 2 6" xfId="56782" xr:uid="{6497E3C9-6EE3-406F-9817-188F920FB7D6}"/>
    <cellStyle name="style1541600055672 2 3 3" xfId="12799" xr:uid="{A8794438-8F6F-4DA7-AD9F-7CCC473BF6AB}"/>
    <cellStyle name="style1541600055672 2 3 4" xfId="22569" xr:uid="{3016D189-0B92-4F3A-A615-2986113635AC}"/>
    <cellStyle name="style1541600055672 2 3 5" xfId="32340" xr:uid="{6F532CBC-E4E8-4741-9CF6-D013847BCECE}"/>
    <cellStyle name="style1541600055672 2 3 6" xfId="42108" xr:uid="{05BE4CFD-3B3D-4748-AA0D-6E09ED0ED35F}"/>
    <cellStyle name="style1541600055672 2 3 7" xfId="51878" xr:uid="{0F9D5CF8-1742-41E2-AFA8-7E72D02C8C2F}"/>
    <cellStyle name="style1541600055672 2 4" xfId="4204" xr:uid="{00000000-0005-0000-0000-00000F210000}"/>
    <cellStyle name="style1541600055672 2 4 2" xfId="9108" xr:uid="{00000000-0005-0000-0000-000010210000}"/>
    <cellStyle name="style1541600055672 2 4 2 2" xfId="18896" xr:uid="{F08347AA-01A6-4780-9DD4-F79D7A8D59E6}"/>
    <cellStyle name="style1541600055672 2 4 2 3" xfId="28666" xr:uid="{D2170EBE-B3A7-438F-963C-C4C288CCBCBA}"/>
    <cellStyle name="style1541600055672 2 4 2 4" xfId="38435" xr:uid="{61585C75-FA8A-41F0-AD44-834E28C3F62B}"/>
    <cellStyle name="style1541600055672 2 4 2 5" xfId="48205" xr:uid="{D9BDA2BC-89EC-406D-8824-42A047C1A19D}"/>
    <cellStyle name="style1541600055672 2 4 2 6" xfId="57975" xr:uid="{EEA56EE3-DDCD-4603-9963-F40C8A4B396B}"/>
    <cellStyle name="style1541600055672 2 4 3" xfId="13992" xr:uid="{DB3D1BEE-6DE5-4C85-AFB1-9F2CD2EA70C7}"/>
    <cellStyle name="style1541600055672 2 4 4" xfId="23762" xr:uid="{CB2521C3-14A3-407A-BADC-120C2622F22B}"/>
    <cellStyle name="style1541600055672 2 4 5" xfId="33532" xr:uid="{C1A67430-AD5C-4272-8CE8-ACF6BC5E1E6A}"/>
    <cellStyle name="style1541600055672 2 4 6" xfId="43301" xr:uid="{F696CED0-04A3-40FE-AA37-CDEF976A4A20}"/>
    <cellStyle name="style1541600055672 2 4 7" xfId="53071" xr:uid="{5E8D44E9-A2E2-45E9-8565-C880E8EF202B}"/>
    <cellStyle name="style1541600055672 2 5" xfId="5481" xr:uid="{00000000-0005-0000-0000-000011210000}"/>
    <cellStyle name="style1541600055672 2 5 2" xfId="15269" xr:uid="{C7A45FBE-A69A-4D93-AD15-05B4F122F30D}"/>
    <cellStyle name="style1541600055672 2 5 3" xfId="25039" xr:uid="{C15B1021-29F1-4403-BF7C-A0ECA66E6CEA}"/>
    <cellStyle name="style1541600055672 2 5 4" xfId="34808" xr:uid="{C951C014-4F2A-48FE-89F2-8A2D6493224B}"/>
    <cellStyle name="style1541600055672 2 5 5" xfId="44578" xr:uid="{3ADCEC0A-2477-4457-888A-E19A17BBBFAB}"/>
    <cellStyle name="style1541600055672 2 5 6" xfId="54348" xr:uid="{79EC799E-83C2-4EE2-AD18-6F63A0112044}"/>
    <cellStyle name="style1541600055672 2 6" xfId="10365" xr:uid="{0D10E651-1DCE-4FBD-9F54-950BB8FA98B7}"/>
    <cellStyle name="style1541600055672 2 7" xfId="20135" xr:uid="{8A2BD251-6105-46D7-91C4-E67396C3BC23}"/>
    <cellStyle name="style1541600055672 2 8" xfId="29906" xr:uid="{8D36372D-0430-4F70-8A7C-C9F26487B233}"/>
    <cellStyle name="style1541600055672 2 9" xfId="39674" xr:uid="{62928078-2E66-446A-A140-0F32227328B3}"/>
    <cellStyle name="style1541600055672 3" xfId="1817" xr:uid="{00000000-0005-0000-0000-000012210000}"/>
    <cellStyle name="style1541600055672 3 2" xfId="6721" xr:uid="{00000000-0005-0000-0000-000013210000}"/>
    <cellStyle name="style1541600055672 3 2 2" xfId="16509" xr:uid="{87DFC462-7B00-4476-AECB-6378FB1B23D4}"/>
    <cellStyle name="style1541600055672 3 2 3" xfId="26279" xr:uid="{6E583930-D2BD-4087-9772-41353A4FEE05}"/>
    <cellStyle name="style1541600055672 3 2 4" xfId="36048" xr:uid="{3B72FFA1-8B74-4513-BE73-9C9C5469E5DE}"/>
    <cellStyle name="style1541600055672 3 2 5" xfId="45818" xr:uid="{35E4E29D-C7BF-460F-9C82-AFDA86390845}"/>
    <cellStyle name="style1541600055672 3 2 6" xfId="55588" xr:uid="{AA3239C4-1521-49A3-9204-EC2B6ABBC87B}"/>
    <cellStyle name="style1541600055672 3 3" xfId="11605" xr:uid="{55F3DFA1-361F-42BE-B647-F49CE82B78C7}"/>
    <cellStyle name="style1541600055672 3 4" xfId="21375" xr:uid="{5A27BE98-BC90-472E-AF29-286D840BE82A}"/>
    <cellStyle name="style1541600055672 3 5" xfId="31146" xr:uid="{F07FECB0-3E01-4F8E-9BCF-7B5783EAB5CF}"/>
    <cellStyle name="style1541600055672 3 6" xfId="40914" xr:uid="{15CBB4A6-0F15-4BFF-BABD-0A1C65C73E4E}"/>
    <cellStyle name="style1541600055672 3 7" xfId="50684" xr:uid="{FB18C2CF-A885-406E-99A7-08C46EEB1179}"/>
    <cellStyle name="style1541600055672 4" xfId="3010" xr:uid="{00000000-0005-0000-0000-000014210000}"/>
    <cellStyle name="style1541600055672 4 2" xfId="7914" xr:uid="{00000000-0005-0000-0000-000015210000}"/>
    <cellStyle name="style1541600055672 4 2 2" xfId="17702" xr:uid="{BF5CEC7B-BBE2-4CE0-87A2-7BA87407D294}"/>
    <cellStyle name="style1541600055672 4 2 3" xfId="27472" xr:uid="{FA79AD11-40C1-43CD-9A3D-E662505EEF3E}"/>
    <cellStyle name="style1541600055672 4 2 4" xfId="37241" xr:uid="{B60AF929-040A-44E3-9456-9A1F480B8AEA}"/>
    <cellStyle name="style1541600055672 4 2 5" xfId="47011" xr:uid="{98ABD5C4-15BD-4C29-BA42-E76F97C7C6BD}"/>
    <cellStyle name="style1541600055672 4 2 6" xfId="56781" xr:uid="{8178E949-FDC5-4020-8B60-C7CA3C4A6AD3}"/>
    <cellStyle name="style1541600055672 4 3" xfId="12798" xr:uid="{0F0DB314-4BBD-487E-9BA2-4A14C9C32E4E}"/>
    <cellStyle name="style1541600055672 4 4" xfId="22568" xr:uid="{E74DA069-7AB0-45A9-B89D-EE780A75DEE4}"/>
    <cellStyle name="style1541600055672 4 5" xfId="32339" xr:uid="{314F89F0-2671-45FD-99C1-4939D40DE3EC}"/>
    <cellStyle name="style1541600055672 4 6" xfId="42107" xr:uid="{ABA2C8EB-3EBD-4805-AD43-D6AE9DFCFBAF}"/>
    <cellStyle name="style1541600055672 4 7" xfId="51877" xr:uid="{57963BCB-6F1E-4CAA-BD25-D71D00CCD926}"/>
    <cellStyle name="style1541600055672 5" xfId="4203" xr:uid="{00000000-0005-0000-0000-000016210000}"/>
    <cellStyle name="style1541600055672 5 2" xfId="9107" xr:uid="{00000000-0005-0000-0000-000017210000}"/>
    <cellStyle name="style1541600055672 5 2 2" xfId="18895" xr:uid="{8809A5B6-3F5B-4F9E-83CB-FF8153DCB1BB}"/>
    <cellStyle name="style1541600055672 5 2 3" xfId="28665" xr:uid="{BC194CD4-7BB0-421B-890F-FE155FEED595}"/>
    <cellStyle name="style1541600055672 5 2 4" xfId="38434" xr:uid="{9C3B7430-2346-4730-A26F-00DC2537D572}"/>
    <cellStyle name="style1541600055672 5 2 5" xfId="48204" xr:uid="{EA1D76B2-E18C-4D99-AA45-B84AC8041C22}"/>
    <cellStyle name="style1541600055672 5 2 6" xfId="57974" xr:uid="{181B885B-AEF5-41FA-8993-3CB421A5AF60}"/>
    <cellStyle name="style1541600055672 5 3" xfId="13991" xr:uid="{1CF2EDDB-7B9E-4674-A79B-F11FE1C34708}"/>
    <cellStyle name="style1541600055672 5 4" xfId="23761" xr:uid="{3A3736E0-2DE5-4489-B450-CA95D77B4E1A}"/>
    <cellStyle name="style1541600055672 5 5" xfId="33531" xr:uid="{E55D141F-2CA6-4B60-9CBC-7341F6685846}"/>
    <cellStyle name="style1541600055672 5 6" xfId="43300" xr:uid="{B27664B2-0A64-4E24-821E-0A85AC51C12E}"/>
    <cellStyle name="style1541600055672 5 7" xfId="53070" xr:uid="{9657978A-F62D-461E-A6E9-7F035F30ABED}"/>
    <cellStyle name="style1541600055672 6" xfId="5480" xr:uid="{00000000-0005-0000-0000-000018210000}"/>
    <cellStyle name="style1541600055672 6 2" xfId="15268" xr:uid="{5FEC13D1-E695-4319-895D-FD82979643C9}"/>
    <cellStyle name="style1541600055672 6 3" xfId="25038" xr:uid="{4726F570-5C86-460A-8EB2-777188AAAAFA}"/>
    <cellStyle name="style1541600055672 6 4" xfId="34807" xr:uid="{7A5EE19D-0723-4BD6-A31C-AA1D34D8A5C6}"/>
    <cellStyle name="style1541600055672 6 5" xfId="44577" xr:uid="{C10EE3B3-F706-41C2-BB88-0F7F95EFE2F9}"/>
    <cellStyle name="style1541600055672 6 6" xfId="54347" xr:uid="{331FF289-3530-4B9F-94A2-6071AB2A5369}"/>
    <cellStyle name="style1541600055672 7" xfId="10364" xr:uid="{A91543C5-1ECA-4F51-8CE1-54825BF0500F}"/>
    <cellStyle name="style1541600055672 8" xfId="20134" xr:uid="{03FC93F8-1316-4763-BCAE-1B6E594CCBEE}"/>
    <cellStyle name="style1541600055672 9" xfId="29905" xr:uid="{F32B6043-AF89-4028-BD95-1D3F0DE376F6}"/>
    <cellStyle name="style1541600055766" xfId="528" xr:uid="{00000000-0005-0000-0000-000019210000}"/>
    <cellStyle name="style1541600055766 10" xfId="39675" xr:uid="{B06F41AF-8015-4F3F-8221-A789CD174BC8}"/>
    <cellStyle name="style1541600055766 11" xfId="49445" xr:uid="{826B95A2-CC90-4B90-AF39-672321F2E956}"/>
    <cellStyle name="style1541600055766 2" xfId="529" xr:uid="{00000000-0005-0000-0000-00001A210000}"/>
    <cellStyle name="style1541600055766 2 10" xfId="49446" xr:uid="{F757FE7B-0B35-49EE-892C-D69ECA7858B5}"/>
    <cellStyle name="style1541600055766 2 2" xfId="1820" xr:uid="{00000000-0005-0000-0000-00001B210000}"/>
    <cellStyle name="style1541600055766 2 2 2" xfId="6724" xr:uid="{00000000-0005-0000-0000-00001C210000}"/>
    <cellStyle name="style1541600055766 2 2 2 2" xfId="16512" xr:uid="{1801B09E-1271-4D29-A30A-245FF6AFC5CF}"/>
    <cellStyle name="style1541600055766 2 2 2 3" xfId="26282" xr:uid="{BC89A9FF-BD4D-4222-BB54-67F9DEC4D213}"/>
    <cellStyle name="style1541600055766 2 2 2 4" xfId="36051" xr:uid="{5A5766DD-B64B-436E-BCCE-01151779CEA3}"/>
    <cellStyle name="style1541600055766 2 2 2 5" xfId="45821" xr:uid="{65CD8BBD-5473-422B-B7BD-6170ED4043CF}"/>
    <cellStyle name="style1541600055766 2 2 2 6" xfId="55591" xr:uid="{11191246-0584-4142-8D3B-41B949148A3E}"/>
    <cellStyle name="style1541600055766 2 2 3" xfId="11608" xr:uid="{716FF1B8-AF73-420F-B369-77331EFD45B6}"/>
    <cellStyle name="style1541600055766 2 2 4" xfId="21378" xr:uid="{93315BC9-10B8-4AFB-A4A4-2AE948C5EF33}"/>
    <cellStyle name="style1541600055766 2 2 5" xfId="31149" xr:uid="{ED33767C-6A2F-4019-AE95-1D338F4C0E5D}"/>
    <cellStyle name="style1541600055766 2 2 6" xfId="40917" xr:uid="{388CF39C-76D1-4423-8EE7-20FD96D9037B}"/>
    <cellStyle name="style1541600055766 2 2 7" xfId="50687" xr:uid="{CF9450B3-CE8C-470E-994F-44ECDBF51BE8}"/>
    <cellStyle name="style1541600055766 2 3" xfId="3013" xr:uid="{00000000-0005-0000-0000-00001D210000}"/>
    <cellStyle name="style1541600055766 2 3 2" xfId="7917" xr:uid="{00000000-0005-0000-0000-00001E210000}"/>
    <cellStyle name="style1541600055766 2 3 2 2" xfId="17705" xr:uid="{43291CE6-2FBC-4D4B-903C-AF412FA94A69}"/>
    <cellStyle name="style1541600055766 2 3 2 3" xfId="27475" xr:uid="{A101B687-42F2-400E-9BF0-B68358D59518}"/>
    <cellStyle name="style1541600055766 2 3 2 4" xfId="37244" xr:uid="{CB8376C0-C913-408D-9843-853AB1C36AA1}"/>
    <cellStyle name="style1541600055766 2 3 2 5" xfId="47014" xr:uid="{6DCAE425-1F56-49A2-8149-07B6E6D37064}"/>
    <cellStyle name="style1541600055766 2 3 2 6" xfId="56784" xr:uid="{A13692E3-262F-422E-8CA5-5F8207921F0A}"/>
    <cellStyle name="style1541600055766 2 3 3" xfId="12801" xr:uid="{734032E8-71EC-43D2-B831-5B190429D267}"/>
    <cellStyle name="style1541600055766 2 3 4" xfId="22571" xr:uid="{351D580E-813A-4E75-9F3B-C1FF566580E1}"/>
    <cellStyle name="style1541600055766 2 3 5" xfId="32342" xr:uid="{E1223068-6EF3-43B9-9410-CA2FC691266A}"/>
    <cellStyle name="style1541600055766 2 3 6" xfId="42110" xr:uid="{CC9F797A-30CB-431B-963E-E83B4204B848}"/>
    <cellStyle name="style1541600055766 2 3 7" xfId="51880" xr:uid="{49B6D7A9-DAC1-4896-8B34-4BDF3EDA75AC}"/>
    <cellStyle name="style1541600055766 2 4" xfId="4206" xr:uid="{00000000-0005-0000-0000-00001F210000}"/>
    <cellStyle name="style1541600055766 2 4 2" xfId="9110" xr:uid="{00000000-0005-0000-0000-000020210000}"/>
    <cellStyle name="style1541600055766 2 4 2 2" xfId="18898" xr:uid="{A24239BF-6691-404A-A663-A14DC6E5972D}"/>
    <cellStyle name="style1541600055766 2 4 2 3" xfId="28668" xr:uid="{68538484-AFD2-4114-8C0C-2159D53F6D46}"/>
    <cellStyle name="style1541600055766 2 4 2 4" xfId="38437" xr:uid="{35865B90-5E52-4CCF-8C08-CC849ABA3517}"/>
    <cellStyle name="style1541600055766 2 4 2 5" xfId="48207" xr:uid="{09EAABC0-698F-45CA-86AF-5061E531ACBA}"/>
    <cellStyle name="style1541600055766 2 4 2 6" xfId="57977" xr:uid="{E2FC9E30-495E-4CF3-81AE-F141BE5F8711}"/>
    <cellStyle name="style1541600055766 2 4 3" xfId="13994" xr:uid="{87C0D13B-8498-4A0D-A381-7B77898C4C71}"/>
    <cellStyle name="style1541600055766 2 4 4" xfId="23764" xr:uid="{A22C1DF0-FD45-4B6A-AEB1-F1D3BEC3AAFB}"/>
    <cellStyle name="style1541600055766 2 4 5" xfId="33534" xr:uid="{0D24EB5D-9DA6-4C3A-9BD9-61A290E81752}"/>
    <cellStyle name="style1541600055766 2 4 6" xfId="43303" xr:uid="{AB86D64C-BFD7-48D6-9519-5CB6D373EA14}"/>
    <cellStyle name="style1541600055766 2 4 7" xfId="53073" xr:uid="{597AC054-4EA8-4712-8184-BE405A77D527}"/>
    <cellStyle name="style1541600055766 2 5" xfId="5483" xr:uid="{00000000-0005-0000-0000-000021210000}"/>
    <cellStyle name="style1541600055766 2 5 2" xfId="15271" xr:uid="{7DB37E30-5A70-4C7E-B32B-6F0CD05ABE7B}"/>
    <cellStyle name="style1541600055766 2 5 3" xfId="25041" xr:uid="{86D42DA3-8212-45B5-A1F2-BF87345ECD2E}"/>
    <cellStyle name="style1541600055766 2 5 4" xfId="34810" xr:uid="{51D19F36-C593-47A0-BAB2-E9A7A28DDE5F}"/>
    <cellStyle name="style1541600055766 2 5 5" xfId="44580" xr:uid="{3411556B-678D-4C8F-A8DB-FF57E6599770}"/>
    <cellStyle name="style1541600055766 2 5 6" xfId="54350" xr:uid="{155914C2-713A-44B4-A811-29816231AF5F}"/>
    <cellStyle name="style1541600055766 2 6" xfId="10367" xr:uid="{875CBC77-981D-4401-82A3-C384F24803EF}"/>
    <cellStyle name="style1541600055766 2 7" xfId="20137" xr:uid="{8F376C02-5F70-4E46-AE0B-AF524C375286}"/>
    <cellStyle name="style1541600055766 2 8" xfId="29908" xr:uid="{A87179DF-EBE1-45AF-835B-8469E8C09E10}"/>
    <cellStyle name="style1541600055766 2 9" xfId="39676" xr:uid="{7C6FF81F-C110-4986-9D3D-A26396C7C63B}"/>
    <cellStyle name="style1541600055766 3" xfId="1819" xr:uid="{00000000-0005-0000-0000-000022210000}"/>
    <cellStyle name="style1541600055766 3 2" xfId="6723" xr:uid="{00000000-0005-0000-0000-000023210000}"/>
    <cellStyle name="style1541600055766 3 2 2" xfId="16511" xr:uid="{23F558DA-26D9-4038-B761-45749524BD10}"/>
    <cellStyle name="style1541600055766 3 2 3" xfId="26281" xr:uid="{46257335-3735-4F8A-83D5-6D8A61A14BF7}"/>
    <cellStyle name="style1541600055766 3 2 4" xfId="36050" xr:uid="{1697FD74-057A-40EF-8EC3-48F16B744FAA}"/>
    <cellStyle name="style1541600055766 3 2 5" xfId="45820" xr:uid="{67D960C4-E9BD-4509-AF1F-D6488B8A6293}"/>
    <cellStyle name="style1541600055766 3 2 6" xfId="55590" xr:uid="{68110902-9C4A-44A0-98BC-9250C4027999}"/>
    <cellStyle name="style1541600055766 3 3" xfId="11607" xr:uid="{9C9A1429-88AB-47FA-812C-49FA3A4BBDDE}"/>
    <cellStyle name="style1541600055766 3 4" xfId="21377" xr:uid="{1706DD00-C132-4446-BE33-32E1B83D6BAB}"/>
    <cellStyle name="style1541600055766 3 5" xfId="31148" xr:uid="{53100F45-9403-4F74-8825-CE95948CDCD1}"/>
    <cellStyle name="style1541600055766 3 6" xfId="40916" xr:uid="{4AE740F9-A692-41AD-861C-51A0E745BA34}"/>
    <cellStyle name="style1541600055766 3 7" xfId="50686" xr:uid="{9D17BA98-60A6-43D3-AA1A-9C3438B24D4E}"/>
    <cellStyle name="style1541600055766 4" xfId="3012" xr:uid="{00000000-0005-0000-0000-000024210000}"/>
    <cellStyle name="style1541600055766 4 2" xfId="7916" xr:uid="{00000000-0005-0000-0000-000025210000}"/>
    <cellStyle name="style1541600055766 4 2 2" xfId="17704" xr:uid="{09A36D1C-F778-46F6-AB29-34E77E10EB6C}"/>
    <cellStyle name="style1541600055766 4 2 3" xfId="27474" xr:uid="{3F5DBAF4-8864-4D3E-B473-8C2879F6AAD5}"/>
    <cellStyle name="style1541600055766 4 2 4" xfId="37243" xr:uid="{12DD2225-D6E9-4857-B344-1E3CB2A32E84}"/>
    <cellStyle name="style1541600055766 4 2 5" xfId="47013" xr:uid="{05FBDDF4-6070-4899-A893-DB8ADE115C41}"/>
    <cellStyle name="style1541600055766 4 2 6" xfId="56783" xr:uid="{B868027D-E67A-4EA6-8B34-37C515AB3F3E}"/>
    <cellStyle name="style1541600055766 4 3" xfId="12800" xr:uid="{533EADB4-78FA-41EC-81A2-EB265631EDDD}"/>
    <cellStyle name="style1541600055766 4 4" xfId="22570" xr:uid="{7678AD38-4351-433B-A128-37C94CFB492F}"/>
    <cellStyle name="style1541600055766 4 5" xfId="32341" xr:uid="{8878CFC4-C2D1-4EE1-96FB-DFE518DDA135}"/>
    <cellStyle name="style1541600055766 4 6" xfId="42109" xr:uid="{385612F8-A50A-45A0-B2B9-32CE1E7B3BB5}"/>
    <cellStyle name="style1541600055766 4 7" xfId="51879" xr:uid="{0F9CC57E-61FD-44B8-A88B-E35D710CE2B4}"/>
    <cellStyle name="style1541600055766 5" xfId="4205" xr:uid="{00000000-0005-0000-0000-000026210000}"/>
    <cellStyle name="style1541600055766 5 2" xfId="9109" xr:uid="{00000000-0005-0000-0000-000027210000}"/>
    <cellStyle name="style1541600055766 5 2 2" xfId="18897" xr:uid="{05C0D107-C309-49C3-A858-CEB9191DAD08}"/>
    <cellStyle name="style1541600055766 5 2 3" xfId="28667" xr:uid="{5590385E-9926-4910-837D-2BEC64A4B4EE}"/>
    <cellStyle name="style1541600055766 5 2 4" xfId="38436" xr:uid="{17024CD7-8998-495B-B0A8-15C270028CE1}"/>
    <cellStyle name="style1541600055766 5 2 5" xfId="48206" xr:uid="{90B1B8A2-45C3-44C1-B3C3-6D823A93E41E}"/>
    <cellStyle name="style1541600055766 5 2 6" xfId="57976" xr:uid="{3CE6C0E4-97AA-4FB3-B34F-D9AB530EE463}"/>
    <cellStyle name="style1541600055766 5 3" xfId="13993" xr:uid="{EAE60761-E370-468B-B0C0-6FC6D0EA564E}"/>
    <cellStyle name="style1541600055766 5 4" xfId="23763" xr:uid="{89F36112-7EA4-4B2B-9D61-8B307633AD43}"/>
    <cellStyle name="style1541600055766 5 5" xfId="33533" xr:uid="{6C4BEDAA-0E19-48CA-ACD0-983400EE4E9F}"/>
    <cellStyle name="style1541600055766 5 6" xfId="43302" xr:uid="{B52F988C-67CC-4344-BDE6-7421A60DFCEB}"/>
    <cellStyle name="style1541600055766 5 7" xfId="53072" xr:uid="{5740D5F5-1BF8-481F-9075-0350DB441B71}"/>
    <cellStyle name="style1541600055766 6" xfId="5482" xr:uid="{00000000-0005-0000-0000-000028210000}"/>
    <cellStyle name="style1541600055766 6 2" xfId="15270" xr:uid="{12738DCD-5302-4C8B-9779-5BB48539E9B8}"/>
    <cellStyle name="style1541600055766 6 3" xfId="25040" xr:uid="{06E5CD8A-1FD8-4F15-BF81-638659A74148}"/>
    <cellStyle name="style1541600055766 6 4" xfId="34809" xr:uid="{4D6B39BA-1985-46AC-A1BA-C0D33BDE1B28}"/>
    <cellStyle name="style1541600055766 6 5" xfId="44579" xr:uid="{1C378043-9C18-482F-8469-87078A3572EC}"/>
    <cellStyle name="style1541600055766 6 6" xfId="54349" xr:uid="{CA5B6428-612D-4CD4-AF63-911425D7F899}"/>
    <cellStyle name="style1541600055766 7" xfId="10366" xr:uid="{EB3CDA05-F193-4BEE-8923-83422866A6C2}"/>
    <cellStyle name="style1541600055766 8" xfId="20136" xr:uid="{37C2CD8D-049F-4F3E-84F7-30E25C20BF8A}"/>
    <cellStyle name="style1541600055766 9" xfId="29907" xr:uid="{20A77577-C342-4C86-8A18-2B9523F9C023}"/>
    <cellStyle name="style1541600055875" xfId="530" xr:uid="{00000000-0005-0000-0000-000029210000}"/>
    <cellStyle name="style1541600055875 10" xfId="39677" xr:uid="{C7A4F554-8B3C-4249-BC72-2413E7BF1B20}"/>
    <cellStyle name="style1541600055875 11" xfId="49447" xr:uid="{CF076E34-0CFE-4DA3-A68B-3C4FB823A15F}"/>
    <cellStyle name="style1541600055875 2" xfId="531" xr:uid="{00000000-0005-0000-0000-00002A210000}"/>
    <cellStyle name="style1541600055875 2 10" xfId="49448" xr:uid="{E3CCACE3-339E-48CD-82A8-9B68C6912913}"/>
    <cellStyle name="style1541600055875 2 2" xfId="1822" xr:uid="{00000000-0005-0000-0000-00002B210000}"/>
    <cellStyle name="style1541600055875 2 2 2" xfId="6726" xr:uid="{00000000-0005-0000-0000-00002C210000}"/>
    <cellStyle name="style1541600055875 2 2 2 2" xfId="16514" xr:uid="{1BE29C82-57D0-488C-9B9D-A9BFF198B176}"/>
    <cellStyle name="style1541600055875 2 2 2 3" xfId="26284" xr:uid="{DE2441BE-402C-412C-BA55-B22C4298AD73}"/>
    <cellStyle name="style1541600055875 2 2 2 4" xfId="36053" xr:uid="{01A08EB3-7F8D-433A-A645-D2B1367A7E86}"/>
    <cellStyle name="style1541600055875 2 2 2 5" xfId="45823" xr:uid="{F57397D6-CBFF-4BA1-99CC-C69C8E7C462E}"/>
    <cellStyle name="style1541600055875 2 2 2 6" xfId="55593" xr:uid="{24009D88-2464-4D21-AD11-C225D0D38734}"/>
    <cellStyle name="style1541600055875 2 2 3" xfId="11610" xr:uid="{72763C9D-7142-4758-BB0F-905FDB4E3FFD}"/>
    <cellStyle name="style1541600055875 2 2 4" xfId="21380" xr:uid="{2C16C2E1-E6AA-41BC-8DBC-61B547F8203E}"/>
    <cellStyle name="style1541600055875 2 2 5" xfId="31151" xr:uid="{12CDB26B-46D9-494F-962D-BC74A50A61F5}"/>
    <cellStyle name="style1541600055875 2 2 6" xfId="40919" xr:uid="{76D50EF8-E7E1-4C14-A3C1-EAFFFAD5D322}"/>
    <cellStyle name="style1541600055875 2 2 7" xfId="50689" xr:uid="{D6A0CBDD-F913-4146-9B00-8807F850BE3D}"/>
    <cellStyle name="style1541600055875 2 3" xfId="3015" xr:uid="{00000000-0005-0000-0000-00002D210000}"/>
    <cellStyle name="style1541600055875 2 3 2" xfId="7919" xr:uid="{00000000-0005-0000-0000-00002E210000}"/>
    <cellStyle name="style1541600055875 2 3 2 2" xfId="17707" xr:uid="{DB7B71B2-04A1-4C1A-A460-38A33B969181}"/>
    <cellStyle name="style1541600055875 2 3 2 3" xfId="27477" xr:uid="{AA05D88C-7054-49FB-A196-30B3AB5EF281}"/>
    <cellStyle name="style1541600055875 2 3 2 4" xfId="37246" xr:uid="{A12755B4-0B8A-4C76-BAB3-A627FE460519}"/>
    <cellStyle name="style1541600055875 2 3 2 5" xfId="47016" xr:uid="{B04A0F0C-936A-46B2-B0FB-85595A16D298}"/>
    <cellStyle name="style1541600055875 2 3 2 6" xfId="56786" xr:uid="{B3A8A976-0AFE-4FA3-8741-E66C18415F36}"/>
    <cellStyle name="style1541600055875 2 3 3" xfId="12803" xr:uid="{A3537345-19DD-4874-A6A1-8327C8DD637C}"/>
    <cellStyle name="style1541600055875 2 3 4" xfId="22573" xr:uid="{FEE8F626-E1E8-4F22-A416-A6B55448ED86}"/>
    <cellStyle name="style1541600055875 2 3 5" xfId="32344" xr:uid="{D5EB8E32-CF15-4162-B917-CDA04B74BFED}"/>
    <cellStyle name="style1541600055875 2 3 6" xfId="42112" xr:uid="{F19CA0F7-FA4E-44E8-9133-B703EC949F8D}"/>
    <cellStyle name="style1541600055875 2 3 7" xfId="51882" xr:uid="{24379BBC-20F7-4AA1-B70C-F1BE62C8DD17}"/>
    <cellStyle name="style1541600055875 2 4" xfId="4208" xr:uid="{00000000-0005-0000-0000-00002F210000}"/>
    <cellStyle name="style1541600055875 2 4 2" xfId="9112" xr:uid="{00000000-0005-0000-0000-000030210000}"/>
    <cellStyle name="style1541600055875 2 4 2 2" xfId="18900" xr:uid="{E90DCD54-B878-406A-B8E5-96BF090F2276}"/>
    <cellStyle name="style1541600055875 2 4 2 3" xfId="28670" xr:uid="{3D3B64B5-1CD0-40A8-9CA3-4A2425F90974}"/>
    <cellStyle name="style1541600055875 2 4 2 4" xfId="38439" xr:uid="{FAFE12EC-E5D9-4931-8C4D-CDC790D9C679}"/>
    <cellStyle name="style1541600055875 2 4 2 5" xfId="48209" xr:uid="{42AE5920-7116-467E-9B96-155C3FE10A50}"/>
    <cellStyle name="style1541600055875 2 4 2 6" xfId="57979" xr:uid="{1D14C6F0-043F-4F32-BC28-55BEA7574161}"/>
    <cellStyle name="style1541600055875 2 4 3" xfId="13996" xr:uid="{BFFBDB9A-DBC0-4599-9B6F-3441E30A0E14}"/>
    <cellStyle name="style1541600055875 2 4 4" xfId="23766" xr:uid="{85BDD07F-45B0-4A36-9AC3-6DE0BD3F1D3A}"/>
    <cellStyle name="style1541600055875 2 4 5" xfId="33536" xr:uid="{2F976694-3108-425E-A224-106D613C1DE6}"/>
    <cellStyle name="style1541600055875 2 4 6" xfId="43305" xr:uid="{E76E33CA-EAA6-4EB8-974F-6076FAF88D35}"/>
    <cellStyle name="style1541600055875 2 4 7" xfId="53075" xr:uid="{600612EE-0213-47DE-A1E3-BDFF4CEA7CE5}"/>
    <cellStyle name="style1541600055875 2 5" xfId="5485" xr:uid="{00000000-0005-0000-0000-000031210000}"/>
    <cellStyle name="style1541600055875 2 5 2" xfId="15273" xr:uid="{485F4EBF-DC93-4A1E-9F36-6841F1794E23}"/>
    <cellStyle name="style1541600055875 2 5 3" xfId="25043" xr:uid="{8CF9CEC3-7359-489B-8D44-66D0501A72E1}"/>
    <cellStyle name="style1541600055875 2 5 4" xfId="34812" xr:uid="{B2D97FA3-69B2-46EF-B78C-7EAAAEA24A26}"/>
    <cellStyle name="style1541600055875 2 5 5" xfId="44582" xr:uid="{9F69D642-4818-49CC-9D00-B0131058F7E4}"/>
    <cellStyle name="style1541600055875 2 5 6" xfId="54352" xr:uid="{D82970E2-EF93-4359-9781-5AC6ACFE4738}"/>
    <cellStyle name="style1541600055875 2 6" xfId="10369" xr:uid="{958966E1-AD0B-4AA8-AF1A-D512BE755209}"/>
    <cellStyle name="style1541600055875 2 7" xfId="20139" xr:uid="{139FA018-5394-4117-BE80-0E5A4DC664C1}"/>
    <cellStyle name="style1541600055875 2 8" xfId="29910" xr:uid="{E98AFEE6-8810-44DF-8D67-1F80665599A9}"/>
    <cellStyle name="style1541600055875 2 9" xfId="39678" xr:uid="{CF6418CE-AD53-479E-93BE-FEFB41AFFC1D}"/>
    <cellStyle name="style1541600055875 3" xfId="1821" xr:uid="{00000000-0005-0000-0000-000032210000}"/>
    <cellStyle name="style1541600055875 3 2" xfId="6725" xr:uid="{00000000-0005-0000-0000-000033210000}"/>
    <cellStyle name="style1541600055875 3 2 2" xfId="16513" xr:uid="{5D9DF863-3123-4D71-8561-E614B4BA47AB}"/>
    <cellStyle name="style1541600055875 3 2 3" xfId="26283" xr:uid="{961F922D-03B4-47DE-9FFF-8969204C1F68}"/>
    <cellStyle name="style1541600055875 3 2 4" xfId="36052" xr:uid="{20C6D61F-2BF5-4162-8D2C-A51CFBDC870A}"/>
    <cellStyle name="style1541600055875 3 2 5" xfId="45822" xr:uid="{9B3BD554-EB9B-47A4-986B-7D1B085D03DD}"/>
    <cellStyle name="style1541600055875 3 2 6" xfId="55592" xr:uid="{E5E217F8-CF9B-44C9-9766-8D0E521C73EE}"/>
    <cellStyle name="style1541600055875 3 3" xfId="11609" xr:uid="{64D52271-1C35-4FCA-8367-AEC3AFED58E3}"/>
    <cellStyle name="style1541600055875 3 4" xfId="21379" xr:uid="{C566923F-CB3C-439C-8DFF-7ECECC49BD77}"/>
    <cellStyle name="style1541600055875 3 5" xfId="31150" xr:uid="{06525D7C-002C-49C5-AF4E-E433CFFB7630}"/>
    <cellStyle name="style1541600055875 3 6" xfId="40918" xr:uid="{8212F168-B68B-493C-9286-02D5CA9FD209}"/>
    <cellStyle name="style1541600055875 3 7" xfId="50688" xr:uid="{22424919-5441-4B3C-91E1-ACC843DCD45E}"/>
    <cellStyle name="style1541600055875 4" xfId="3014" xr:uid="{00000000-0005-0000-0000-000034210000}"/>
    <cellStyle name="style1541600055875 4 2" xfId="7918" xr:uid="{00000000-0005-0000-0000-000035210000}"/>
    <cellStyle name="style1541600055875 4 2 2" xfId="17706" xr:uid="{E2E7FE88-D48A-49BD-91EF-481EACA08008}"/>
    <cellStyle name="style1541600055875 4 2 3" xfId="27476" xr:uid="{3E86EB06-0244-4001-9C7A-608C465D3AFF}"/>
    <cellStyle name="style1541600055875 4 2 4" xfId="37245" xr:uid="{C36A1F27-8FA7-4A1A-A340-F175A8FA9881}"/>
    <cellStyle name="style1541600055875 4 2 5" xfId="47015" xr:uid="{55F9EA66-D80D-44EB-A263-59B736EA36DE}"/>
    <cellStyle name="style1541600055875 4 2 6" xfId="56785" xr:uid="{4C7AD17F-44E6-4FB4-9185-7D011A39E8E9}"/>
    <cellStyle name="style1541600055875 4 3" xfId="12802" xr:uid="{E082B233-314B-4BE8-A21B-00956FE78157}"/>
    <cellStyle name="style1541600055875 4 4" xfId="22572" xr:uid="{5DC1496B-1ADA-4351-AF4D-E9739C1FDCE1}"/>
    <cellStyle name="style1541600055875 4 5" xfId="32343" xr:uid="{1E0CCF2F-6738-40B6-801F-36007E08C24C}"/>
    <cellStyle name="style1541600055875 4 6" xfId="42111" xr:uid="{07303632-D42D-42B2-9940-B33D265A07D4}"/>
    <cellStyle name="style1541600055875 4 7" xfId="51881" xr:uid="{A77190FF-3C80-4DB7-9B47-900935F0FDF5}"/>
    <cellStyle name="style1541600055875 5" xfId="4207" xr:uid="{00000000-0005-0000-0000-000036210000}"/>
    <cellStyle name="style1541600055875 5 2" xfId="9111" xr:uid="{00000000-0005-0000-0000-000037210000}"/>
    <cellStyle name="style1541600055875 5 2 2" xfId="18899" xr:uid="{F8D6F748-98F3-46B1-82D1-4D8B2AC3B710}"/>
    <cellStyle name="style1541600055875 5 2 3" xfId="28669" xr:uid="{84F84537-5292-4063-8166-E91C0CCEE0DC}"/>
    <cellStyle name="style1541600055875 5 2 4" xfId="38438" xr:uid="{C059BA96-CE59-494C-82BB-63A33ADFC584}"/>
    <cellStyle name="style1541600055875 5 2 5" xfId="48208" xr:uid="{4FC7C30C-175C-40A2-9404-84FD868CD189}"/>
    <cellStyle name="style1541600055875 5 2 6" xfId="57978" xr:uid="{F5005E38-4A64-47BA-B6C9-3C83746984C4}"/>
    <cellStyle name="style1541600055875 5 3" xfId="13995" xr:uid="{EA6ACB79-44FA-4370-80A4-FF9E56B8D49B}"/>
    <cellStyle name="style1541600055875 5 4" xfId="23765" xr:uid="{3F0C2B7A-8EBA-45B0-B573-5E55295E0586}"/>
    <cellStyle name="style1541600055875 5 5" xfId="33535" xr:uid="{6FCFF43F-3F39-4031-AC6D-5FA5EA644945}"/>
    <cellStyle name="style1541600055875 5 6" xfId="43304" xr:uid="{FB151581-96CA-4518-9426-C7847CB15ECB}"/>
    <cellStyle name="style1541600055875 5 7" xfId="53074" xr:uid="{2ED96983-725D-4109-8694-1C025F6F49DE}"/>
    <cellStyle name="style1541600055875 6" xfId="5484" xr:uid="{00000000-0005-0000-0000-000038210000}"/>
    <cellStyle name="style1541600055875 6 2" xfId="15272" xr:uid="{796F57CB-6EE8-4D78-B24B-7627E9EC7CB2}"/>
    <cellStyle name="style1541600055875 6 3" xfId="25042" xr:uid="{4ADFC4A0-A295-46D8-9ECD-9F8BA6EE6C54}"/>
    <cellStyle name="style1541600055875 6 4" xfId="34811" xr:uid="{3F2A4F78-6F66-4869-9304-C9C73A7673FE}"/>
    <cellStyle name="style1541600055875 6 5" xfId="44581" xr:uid="{F8F84784-1A3A-4320-B92F-181ED3680234}"/>
    <cellStyle name="style1541600055875 6 6" xfId="54351" xr:uid="{07ADFBD8-762E-4AD5-B5E7-6519BFD46C9B}"/>
    <cellStyle name="style1541600055875 7" xfId="10368" xr:uid="{D31B16C5-3F68-4DDD-925F-D83CDB0E8FDA}"/>
    <cellStyle name="style1541600055875 8" xfId="20138" xr:uid="{47F6B2E5-1928-48CE-B851-DBE4AB0D0DCD}"/>
    <cellStyle name="style1541600055875 9" xfId="29909" xr:uid="{D345ED9C-FFD7-4856-B80F-77F36F3CFD82}"/>
    <cellStyle name="style1541600055953" xfId="532" xr:uid="{00000000-0005-0000-0000-000039210000}"/>
    <cellStyle name="style1541600055953 10" xfId="39679" xr:uid="{D8DF8F20-4D64-4D7D-A518-4C3C074F191F}"/>
    <cellStyle name="style1541600055953 11" xfId="49449" xr:uid="{FD846A81-9594-4BD2-9F50-0AA148422450}"/>
    <cellStyle name="style1541600055953 2" xfId="533" xr:uid="{00000000-0005-0000-0000-00003A210000}"/>
    <cellStyle name="style1541600055953 2 10" xfId="49450" xr:uid="{578D4A7E-40BF-49A9-9A42-CA6648CA9383}"/>
    <cellStyle name="style1541600055953 2 2" xfId="1824" xr:uid="{00000000-0005-0000-0000-00003B210000}"/>
    <cellStyle name="style1541600055953 2 2 2" xfId="6728" xr:uid="{00000000-0005-0000-0000-00003C210000}"/>
    <cellStyle name="style1541600055953 2 2 2 2" xfId="16516" xr:uid="{91B951C7-5F8B-4B07-B0C5-BE4918AB41B8}"/>
    <cellStyle name="style1541600055953 2 2 2 3" xfId="26286" xr:uid="{5086555F-C1AD-43E4-B02A-E3A1AB6D57F8}"/>
    <cellStyle name="style1541600055953 2 2 2 4" xfId="36055" xr:uid="{F4103486-E7F2-4E9E-96AA-711F63A665AE}"/>
    <cellStyle name="style1541600055953 2 2 2 5" xfId="45825" xr:uid="{CBE67327-3DB1-4A49-8B2A-C3DBC8747A21}"/>
    <cellStyle name="style1541600055953 2 2 2 6" xfId="55595" xr:uid="{84E2B63C-4619-4893-B82B-4B96DD068A17}"/>
    <cellStyle name="style1541600055953 2 2 3" xfId="11612" xr:uid="{BE4D4656-DCCB-41FC-A8ED-792A7698A8E5}"/>
    <cellStyle name="style1541600055953 2 2 4" xfId="21382" xr:uid="{C4F73955-8162-4F59-9F2B-F19F35C074D0}"/>
    <cellStyle name="style1541600055953 2 2 5" xfId="31153" xr:uid="{A71334B4-FA0A-41A5-B56A-F549C8F1426E}"/>
    <cellStyle name="style1541600055953 2 2 6" xfId="40921" xr:uid="{BDCE88E8-2530-49CA-8930-21E93CB4C6C0}"/>
    <cellStyle name="style1541600055953 2 2 7" xfId="50691" xr:uid="{BEB27F87-11F6-4DA3-B27D-3672699DA794}"/>
    <cellStyle name="style1541600055953 2 3" xfId="3017" xr:uid="{00000000-0005-0000-0000-00003D210000}"/>
    <cellStyle name="style1541600055953 2 3 2" xfId="7921" xr:uid="{00000000-0005-0000-0000-00003E210000}"/>
    <cellStyle name="style1541600055953 2 3 2 2" xfId="17709" xr:uid="{09422E9D-9F21-4270-829E-E247EA088E5A}"/>
    <cellStyle name="style1541600055953 2 3 2 3" xfId="27479" xr:uid="{45A9346F-317D-40F2-A4C8-8412C8BF7DEB}"/>
    <cellStyle name="style1541600055953 2 3 2 4" xfId="37248" xr:uid="{F72D3981-F45B-4393-A234-805C9D90786E}"/>
    <cellStyle name="style1541600055953 2 3 2 5" xfId="47018" xr:uid="{A24065FA-ECD2-4145-8E3A-D5AFBFBC9BA8}"/>
    <cellStyle name="style1541600055953 2 3 2 6" xfId="56788" xr:uid="{CFF45F69-B20B-4150-AE3B-7FAED5F933F2}"/>
    <cellStyle name="style1541600055953 2 3 3" xfId="12805" xr:uid="{DECC9928-BCC9-4BDB-8C2A-CF08F617314E}"/>
    <cellStyle name="style1541600055953 2 3 4" xfId="22575" xr:uid="{C6A22ACA-64C1-4C12-9613-454A68293D33}"/>
    <cellStyle name="style1541600055953 2 3 5" xfId="32346" xr:uid="{E3F4AF3B-7A26-4E1A-9102-FDEF441DB540}"/>
    <cellStyle name="style1541600055953 2 3 6" xfId="42114" xr:uid="{BD1C8781-6F3C-4C9F-99A0-21036719F3BC}"/>
    <cellStyle name="style1541600055953 2 3 7" xfId="51884" xr:uid="{923A11A3-BA16-4903-ACD4-AB675464374F}"/>
    <cellStyle name="style1541600055953 2 4" xfId="4210" xr:uid="{00000000-0005-0000-0000-00003F210000}"/>
    <cellStyle name="style1541600055953 2 4 2" xfId="9114" xr:uid="{00000000-0005-0000-0000-000040210000}"/>
    <cellStyle name="style1541600055953 2 4 2 2" xfId="18902" xr:uid="{8EB302A9-83CC-4DB6-9342-F8E73EE75153}"/>
    <cellStyle name="style1541600055953 2 4 2 3" xfId="28672" xr:uid="{6A87D03E-9E80-4763-87D6-D6630AFD7527}"/>
    <cellStyle name="style1541600055953 2 4 2 4" xfId="38441" xr:uid="{2944B450-9314-497A-A697-F9774DEBD268}"/>
    <cellStyle name="style1541600055953 2 4 2 5" xfId="48211" xr:uid="{0396B6F0-3EDA-4CBE-9154-273A2B94C6A9}"/>
    <cellStyle name="style1541600055953 2 4 2 6" xfId="57981" xr:uid="{50EDFA04-70E2-4E61-B3C9-A4836176F2BA}"/>
    <cellStyle name="style1541600055953 2 4 3" xfId="13998" xr:uid="{D359F739-4713-4B05-BFE4-0D802754F13E}"/>
    <cellStyle name="style1541600055953 2 4 4" xfId="23768" xr:uid="{67F7CCE7-6CCF-4D05-80A2-160A567362F3}"/>
    <cellStyle name="style1541600055953 2 4 5" xfId="33538" xr:uid="{BC33D20A-C0CF-4DFC-83FE-E964E54CB168}"/>
    <cellStyle name="style1541600055953 2 4 6" xfId="43307" xr:uid="{F16FA735-E4BF-432D-AEF4-EB1532A71888}"/>
    <cellStyle name="style1541600055953 2 4 7" xfId="53077" xr:uid="{FFF98ABD-302E-4230-81DA-43BD27E1B5C5}"/>
    <cellStyle name="style1541600055953 2 5" xfId="5487" xr:uid="{00000000-0005-0000-0000-000041210000}"/>
    <cellStyle name="style1541600055953 2 5 2" xfId="15275" xr:uid="{399915FC-C078-4B0F-9D25-777916770A99}"/>
    <cellStyle name="style1541600055953 2 5 3" xfId="25045" xr:uid="{7AF2E550-39C4-41D0-BBA4-6AD9317E7F87}"/>
    <cellStyle name="style1541600055953 2 5 4" xfId="34814" xr:uid="{2FE0AD9A-D692-4C23-9EAA-04233846E788}"/>
    <cellStyle name="style1541600055953 2 5 5" xfId="44584" xr:uid="{0728724E-A4E4-4EA8-B2E2-1DBFECBDD6FC}"/>
    <cellStyle name="style1541600055953 2 5 6" xfId="54354" xr:uid="{BAF163AD-8C55-4E78-9C89-EB81E129D880}"/>
    <cellStyle name="style1541600055953 2 6" xfId="10371" xr:uid="{940B427D-0287-44C3-BF6D-1AD38CBF736C}"/>
    <cellStyle name="style1541600055953 2 7" xfId="20141" xr:uid="{21BB9EB5-F3E9-4511-A7A6-D9D5D5FBC473}"/>
    <cellStyle name="style1541600055953 2 8" xfId="29912" xr:uid="{6F80137E-443B-46C0-8976-A76CFD21F235}"/>
    <cellStyle name="style1541600055953 2 9" xfId="39680" xr:uid="{7A581216-71F1-45BB-8F28-59E457A145B5}"/>
    <cellStyle name="style1541600055953 3" xfId="1823" xr:uid="{00000000-0005-0000-0000-000042210000}"/>
    <cellStyle name="style1541600055953 3 2" xfId="6727" xr:uid="{00000000-0005-0000-0000-000043210000}"/>
    <cellStyle name="style1541600055953 3 2 2" xfId="16515" xr:uid="{7AAF4716-D2EC-410B-AA2A-A7777EC5613A}"/>
    <cellStyle name="style1541600055953 3 2 3" xfId="26285" xr:uid="{E1240EF3-9175-48A9-BFAF-958107347629}"/>
    <cellStyle name="style1541600055953 3 2 4" xfId="36054" xr:uid="{63BA3FA8-801F-409C-AB86-3BD62EA35B43}"/>
    <cellStyle name="style1541600055953 3 2 5" xfId="45824" xr:uid="{EBBB1F0B-1BF2-4E4E-8EF1-AB96699BDDB6}"/>
    <cellStyle name="style1541600055953 3 2 6" xfId="55594" xr:uid="{D323356F-CACF-4B33-B9E0-681FCB8BB07F}"/>
    <cellStyle name="style1541600055953 3 3" xfId="11611" xr:uid="{547168C2-F296-493D-8C53-9053FCBA98E0}"/>
    <cellStyle name="style1541600055953 3 4" xfId="21381" xr:uid="{12C5217C-D28F-473E-A465-AB5849926E21}"/>
    <cellStyle name="style1541600055953 3 5" xfId="31152" xr:uid="{9F11F44D-80B7-49BA-9AFC-EBFB13191D51}"/>
    <cellStyle name="style1541600055953 3 6" xfId="40920" xr:uid="{DF2406B9-9201-4BB0-9D39-6D93CD40B8A0}"/>
    <cellStyle name="style1541600055953 3 7" xfId="50690" xr:uid="{EF6739A2-FD5D-4583-8F7A-E090D8D4BDFF}"/>
    <cellStyle name="style1541600055953 4" xfId="3016" xr:uid="{00000000-0005-0000-0000-000044210000}"/>
    <cellStyle name="style1541600055953 4 2" xfId="7920" xr:uid="{00000000-0005-0000-0000-000045210000}"/>
    <cellStyle name="style1541600055953 4 2 2" xfId="17708" xr:uid="{62E76FCC-82BF-4B5E-A78A-8F06A764FFD1}"/>
    <cellStyle name="style1541600055953 4 2 3" xfId="27478" xr:uid="{01B4A147-642F-4E55-9043-76E42C1F84CB}"/>
    <cellStyle name="style1541600055953 4 2 4" xfId="37247" xr:uid="{2406CC19-03BC-4FD0-8013-693A7499CB80}"/>
    <cellStyle name="style1541600055953 4 2 5" xfId="47017" xr:uid="{EF85CCFB-E084-4984-AFB4-424EB06FF0DF}"/>
    <cellStyle name="style1541600055953 4 2 6" xfId="56787" xr:uid="{1BB1DAA6-4413-4C91-822D-E32BBB5B0063}"/>
    <cellStyle name="style1541600055953 4 3" xfId="12804" xr:uid="{B8C2B4D7-7352-4241-A2C8-774FDC9C473A}"/>
    <cellStyle name="style1541600055953 4 4" xfId="22574" xr:uid="{F7CED630-F484-4496-9845-0307EDF8BE5E}"/>
    <cellStyle name="style1541600055953 4 5" xfId="32345" xr:uid="{D3A4BD2B-A8BC-4442-92D7-F93B4030E78F}"/>
    <cellStyle name="style1541600055953 4 6" xfId="42113" xr:uid="{4C53D63A-F7A9-476E-A627-B4A40CA89F2A}"/>
    <cellStyle name="style1541600055953 4 7" xfId="51883" xr:uid="{DBCD5D8A-1359-44B4-B28D-131FFE08BF6B}"/>
    <cellStyle name="style1541600055953 5" xfId="4209" xr:uid="{00000000-0005-0000-0000-000046210000}"/>
    <cellStyle name="style1541600055953 5 2" xfId="9113" xr:uid="{00000000-0005-0000-0000-000047210000}"/>
    <cellStyle name="style1541600055953 5 2 2" xfId="18901" xr:uid="{F07CFC58-DC74-4AAB-B7BC-2FE554EB960E}"/>
    <cellStyle name="style1541600055953 5 2 3" xfId="28671" xr:uid="{33F0A758-DF45-4BE9-BDB8-BC2FDB79954D}"/>
    <cellStyle name="style1541600055953 5 2 4" xfId="38440" xr:uid="{5BBAD4B4-4E13-4446-A977-29943AB532FF}"/>
    <cellStyle name="style1541600055953 5 2 5" xfId="48210" xr:uid="{3CFEBAFF-A703-4A27-9250-B6EAD4DEC383}"/>
    <cellStyle name="style1541600055953 5 2 6" xfId="57980" xr:uid="{470450EF-A331-4D64-B492-F05C4E313761}"/>
    <cellStyle name="style1541600055953 5 3" xfId="13997" xr:uid="{559F95FA-D735-4F44-B8CE-72EC2850B2D8}"/>
    <cellStyle name="style1541600055953 5 4" xfId="23767" xr:uid="{2B076D8B-97AB-4415-8828-DEADB1353F84}"/>
    <cellStyle name="style1541600055953 5 5" xfId="33537" xr:uid="{FA7569CA-4BFA-4C71-A2D1-CD04DBDC3EE8}"/>
    <cellStyle name="style1541600055953 5 6" xfId="43306" xr:uid="{109AC3C1-6216-4587-BBCC-6245DB535CDF}"/>
    <cellStyle name="style1541600055953 5 7" xfId="53076" xr:uid="{3285F13A-F7F2-4BC8-AD40-2A08EC0B0A68}"/>
    <cellStyle name="style1541600055953 6" xfId="5486" xr:uid="{00000000-0005-0000-0000-000048210000}"/>
    <cellStyle name="style1541600055953 6 2" xfId="15274" xr:uid="{CF1BB6BF-B829-4319-BB22-4FA41D263533}"/>
    <cellStyle name="style1541600055953 6 3" xfId="25044" xr:uid="{624C385C-A9BD-47C1-B1D3-84EF931138B2}"/>
    <cellStyle name="style1541600055953 6 4" xfId="34813" xr:uid="{F710D891-C1DE-4966-9B55-A40689066C8B}"/>
    <cellStyle name="style1541600055953 6 5" xfId="44583" xr:uid="{F901B6D5-6297-4FC9-95F6-E67B171EFAEC}"/>
    <cellStyle name="style1541600055953 6 6" xfId="54353" xr:uid="{3C99E144-D3A0-48E7-98A1-C542EF47BD13}"/>
    <cellStyle name="style1541600055953 7" xfId="10370" xr:uid="{49D1202B-03CE-4D50-8B47-1A20D60200BC}"/>
    <cellStyle name="style1541600055953 8" xfId="20140" xr:uid="{DB9164E7-BCDF-4E95-97C5-DE68A4B9E279}"/>
    <cellStyle name="style1541600055953 9" xfId="29911" xr:uid="{282A39ED-9065-4639-9553-F9D273C7AAF8}"/>
    <cellStyle name="style1541600056031" xfId="534" xr:uid="{00000000-0005-0000-0000-000049210000}"/>
    <cellStyle name="style1541600056031 10" xfId="39681" xr:uid="{7F969CB6-8B11-4811-A3DB-6F452386A94A}"/>
    <cellStyle name="style1541600056031 11" xfId="49451" xr:uid="{CA7CFAF0-C86D-413B-A73B-BBBF307B7C8B}"/>
    <cellStyle name="style1541600056031 2" xfId="535" xr:uid="{00000000-0005-0000-0000-00004A210000}"/>
    <cellStyle name="style1541600056031 2 10" xfId="49452" xr:uid="{EC36D3FF-2E69-49F8-8D88-FA681812C488}"/>
    <cellStyle name="style1541600056031 2 2" xfId="1826" xr:uid="{00000000-0005-0000-0000-00004B210000}"/>
    <cellStyle name="style1541600056031 2 2 2" xfId="6730" xr:uid="{00000000-0005-0000-0000-00004C210000}"/>
    <cellStyle name="style1541600056031 2 2 2 2" xfId="16518" xr:uid="{3E292A9B-3CC4-4F4B-92B3-2C6D09ABC93F}"/>
    <cellStyle name="style1541600056031 2 2 2 3" xfId="26288" xr:uid="{4895FFB5-840F-4880-A220-EC084D453C37}"/>
    <cellStyle name="style1541600056031 2 2 2 4" xfId="36057" xr:uid="{29EFCD8B-E0E9-40E5-92E3-3D9746C013F0}"/>
    <cellStyle name="style1541600056031 2 2 2 5" xfId="45827" xr:uid="{285B4F3B-4B50-48FA-86E9-163F292BD24A}"/>
    <cellStyle name="style1541600056031 2 2 2 6" xfId="55597" xr:uid="{9AEF551D-D1FF-4203-B15A-1F2DB4D010C1}"/>
    <cellStyle name="style1541600056031 2 2 3" xfId="11614" xr:uid="{68536C30-F4B7-4222-8C78-3E1FD5F219F9}"/>
    <cellStyle name="style1541600056031 2 2 4" xfId="21384" xr:uid="{27C99FBC-C5B2-4F59-85F6-67023D4152B6}"/>
    <cellStyle name="style1541600056031 2 2 5" xfId="31155" xr:uid="{F0C8F16B-1A0F-415A-94DA-A125305EE3DC}"/>
    <cellStyle name="style1541600056031 2 2 6" xfId="40923" xr:uid="{3443A196-ADD8-40D5-AF00-2639E0E0B5C4}"/>
    <cellStyle name="style1541600056031 2 2 7" xfId="50693" xr:uid="{4F3FA505-A9B4-449D-8ECE-B93567B487F4}"/>
    <cellStyle name="style1541600056031 2 3" xfId="3019" xr:uid="{00000000-0005-0000-0000-00004D210000}"/>
    <cellStyle name="style1541600056031 2 3 2" xfId="7923" xr:uid="{00000000-0005-0000-0000-00004E210000}"/>
    <cellStyle name="style1541600056031 2 3 2 2" xfId="17711" xr:uid="{804368D5-87DC-4CC8-9C49-D21614E16A5C}"/>
    <cellStyle name="style1541600056031 2 3 2 3" xfId="27481" xr:uid="{CD0F511C-AA31-4CB3-A458-93ADFACFA47A}"/>
    <cellStyle name="style1541600056031 2 3 2 4" xfId="37250" xr:uid="{8FCC9C82-1F21-4005-9280-8EFB51E4EF7C}"/>
    <cellStyle name="style1541600056031 2 3 2 5" xfId="47020" xr:uid="{C2A6B503-FFE3-4215-8D5B-D4CDEB3B5D8C}"/>
    <cellStyle name="style1541600056031 2 3 2 6" xfId="56790" xr:uid="{9BFD2401-C1DC-4359-89BB-6516FB200491}"/>
    <cellStyle name="style1541600056031 2 3 3" xfId="12807" xr:uid="{4A08A020-9217-4D0B-9C4D-DE0D010606F0}"/>
    <cellStyle name="style1541600056031 2 3 4" xfId="22577" xr:uid="{E150B86F-8B66-4256-8C05-40CC7C3A0E24}"/>
    <cellStyle name="style1541600056031 2 3 5" xfId="32348" xr:uid="{5E66618C-027A-4629-908A-346C6E45265D}"/>
    <cellStyle name="style1541600056031 2 3 6" xfId="42116" xr:uid="{412F9CC5-D46B-4706-BBCB-65666565DFEC}"/>
    <cellStyle name="style1541600056031 2 3 7" xfId="51886" xr:uid="{03149034-E612-45A8-A451-768768DAC705}"/>
    <cellStyle name="style1541600056031 2 4" xfId="4212" xr:uid="{00000000-0005-0000-0000-00004F210000}"/>
    <cellStyle name="style1541600056031 2 4 2" xfId="9116" xr:uid="{00000000-0005-0000-0000-000050210000}"/>
    <cellStyle name="style1541600056031 2 4 2 2" xfId="18904" xr:uid="{3876E1CE-ECDD-4C50-9C41-BFFE654AC412}"/>
    <cellStyle name="style1541600056031 2 4 2 3" xfId="28674" xr:uid="{905B355C-6495-4897-9488-25007B9F2474}"/>
    <cellStyle name="style1541600056031 2 4 2 4" xfId="38443" xr:uid="{9F293C30-F871-4775-BA7C-88EDC26F3A1C}"/>
    <cellStyle name="style1541600056031 2 4 2 5" xfId="48213" xr:uid="{7E96F443-C8C1-4F3D-AEFB-04007491B49A}"/>
    <cellStyle name="style1541600056031 2 4 2 6" xfId="57983" xr:uid="{94E242C3-66D9-4C2D-A635-BA02BFE7CDA3}"/>
    <cellStyle name="style1541600056031 2 4 3" xfId="14000" xr:uid="{0F41380A-9E0A-43E4-ADA7-C96ED2A99841}"/>
    <cellStyle name="style1541600056031 2 4 4" xfId="23770" xr:uid="{FABC254E-C58C-481D-ACB9-9E536EA86D47}"/>
    <cellStyle name="style1541600056031 2 4 5" xfId="33540" xr:uid="{57C9EBF4-F5C0-43DF-9C9C-4251A397A50E}"/>
    <cellStyle name="style1541600056031 2 4 6" xfId="43309" xr:uid="{D8BA2621-06ED-423F-B43C-B354AAEDD2C4}"/>
    <cellStyle name="style1541600056031 2 4 7" xfId="53079" xr:uid="{52AA1490-C803-428A-9D2E-27F5E572FB68}"/>
    <cellStyle name="style1541600056031 2 5" xfId="5489" xr:uid="{00000000-0005-0000-0000-000051210000}"/>
    <cellStyle name="style1541600056031 2 5 2" xfId="15277" xr:uid="{900657D2-58A6-4CD3-A030-38E7F94A96AE}"/>
    <cellStyle name="style1541600056031 2 5 3" xfId="25047" xr:uid="{BBB00EF5-14F6-4F82-AD17-C6BE51C7522D}"/>
    <cellStyle name="style1541600056031 2 5 4" xfId="34816" xr:uid="{D0CABBBC-A915-452A-A9D6-D2554F213D26}"/>
    <cellStyle name="style1541600056031 2 5 5" xfId="44586" xr:uid="{B5BC32EC-61D5-4CFD-9142-DEF8B79E75E5}"/>
    <cellStyle name="style1541600056031 2 5 6" xfId="54356" xr:uid="{06D41373-AE9E-4C0A-A696-08648F10A9D1}"/>
    <cellStyle name="style1541600056031 2 6" xfId="10373" xr:uid="{C2832C85-A298-4AD4-8AA6-AD69C322BB6B}"/>
    <cellStyle name="style1541600056031 2 7" xfId="20143" xr:uid="{601839CF-9EC1-4B0D-BBC9-76FF1A3C0BAA}"/>
    <cellStyle name="style1541600056031 2 8" xfId="29914" xr:uid="{B511A963-E62E-425C-A001-D847128245E4}"/>
    <cellStyle name="style1541600056031 2 9" xfId="39682" xr:uid="{CC476DA4-3983-433B-8732-63FD97D933F3}"/>
    <cellStyle name="style1541600056031 3" xfId="1825" xr:uid="{00000000-0005-0000-0000-000052210000}"/>
    <cellStyle name="style1541600056031 3 2" xfId="6729" xr:uid="{00000000-0005-0000-0000-000053210000}"/>
    <cellStyle name="style1541600056031 3 2 2" xfId="16517" xr:uid="{A2FB76E7-9557-42C2-93B9-6BF8FDCED743}"/>
    <cellStyle name="style1541600056031 3 2 3" xfId="26287" xr:uid="{94AC77F6-2C2A-47E3-ADE2-884EEA954D8D}"/>
    <cellStyle name="style1541600056031 3 2 4" xfId="36056" xr:uid="{E31228D6-4FE3-49B4-85F8-09DD26CDB54F}"/>
    <cellStyle name="style1541600056031 3 2 5" xfId="45826" xr:uid="{30D90421-6C7B-469E-BEF5-D1F10F47C0C2}"/>
    <cellStyle name="style1541600056031 3 2 6" xfId="55596" xr:uid="{54847D75-7DA5-415B-BC1B-E4EDDD2C845D}"/>
    <cellStyle name="style1541600056031 3 3" xfId="11613" xr:uid="{93F26113-2CEA-410D-BBFC-46CF7E2D5182}"/>
    <cellStyle name="style1541600056031 3 4" xfId="21383" xr:uid="{9E8DC7A9-07B3-42F2-89DD-E9B34408DECA}"/>
    <cellStyle name="style1541600056031 3 5" xfId="31154" xr:uid="{96C38903-053D-4325-ADAA-CE6FFD91E087}"/>
    <cellStyle name="style1541600056031 3 6" xfId="40922" xr:uid="{3D72EFFC-0CAB-4270-9F58-9398D5B86B19}"/>
    <cellStyle name="style1541600056031 3 7" xfId="50692" xr:uid="{CC003B21-DCC7-41F1-B4C1-11E25D707220}"/>
    <cellStyle name="style1541600056031 4" xfId="3018" xr:uid="{00000000-0005-0000-0000-000054210000}"/>
    <cellStyle name="style1541600056031 4 2" xfId="7922" xr:uid="{00000000-0005-0000-0000-000055210000}"/>
    <cellStyle name="style1541600056031 4 2 2" xfId="17710" xr:uid="{035FA2F3-46CD-4437-BA25-AF4F679E62C3}"/>
    <cellStyle name="style1541600056031 4 2 3" xfId="27480" xr:uid="{AE440429-F875-4503-AF4D-32A6AF24AC76}"/>
    <cellStyle name="style1541600056031 4 2 4" xfId="37249" xr:uid="{C61784D9-4652-4765-A8AE-8923E12B9433}"/>
    <cellStyle name="style1541600056031 4 2 5" xfId="47019" xr:uid="{CD0E5339-4E3C-47D2-BDDE-C6A68F90A61A}"/>
    <cellStyle name="style1541600056031 4 2 6" xfId="56789" xr:uid="{DB6A6C34-71E1-419A-942D-CC23A3AF13BD}"/>
    <cellStyle name="style1541600056031 4 3" xfId="12806" xr:uid="{C7C5C132-C049-48CF-9034-0E827011C59B}"/>
    <cellStyle name="style1541600056031 4 4" xfId="22576" xr:uid="{B7296B75-E026-457F-82CE-AC89B811E586}"/>
    <cellStyle name="style1541600056031 4 5" xfId="32347" xr:uid="{DFB11015-DA71-4EBA-B2D6-970F5FFDE7D4}"/>
    <cellStyle name="style1541600056031 4 6" xfId="42115" xr:uid="{BA097219-A1E6-4B51-9DEB-D430BF4EF061}"/>
    <cellStyle name="style1541600056031 4 7" xfId="51885" xr:uid="{75138974-634B-4F94-AB99-CB8B8E13213B}"/>
    <cellStyle name="style1541600056031 5" xfId="4211" xr:uid="{00000000-0005-0000-0000-000056210000}"/>
    <cellStyle name="style1541600056031 5 2" xfId="9115" xr:uid="{00000000-0005-0000-0000-000057210000}"/>
    <cellStyle name="style1541600056031 5 2 2" xfId="18903" xr:uid="{27F60420-BB08-4542-A89D-6DE1AC8DE136}"/>
    <cellStyle name="style1541600056031 5 2 3" xfId="28673" xr:uid="{736B3561-1206-4F49-BD59-05F1619C91F1}"/>
    <cellStyle name="style1541600056031 5 2 4" xfId="38442" xr:uid="{EED921FF-9D07-41F0-8BCD-B99E98549726}"/>
    <cellStyle name="style1541600056031 5 2 5" xfId="48212" xr:uid="{DD0D98C2-C79F-4B79-AB05-9B1A078EFF39}"/>
    <cellStyle name="style1541600056031 5 2 6" xfId="57982" xr:uid="{FAA68D39-25D5-4A92-815C-B760828BCCE3}"/>
    <cellStyle name="style1541600056031 5 3" xfId="13999" xr:uid="{A19A68F8-BE16-44CE-8A2F-0E10320D16B7}"/>
    <cellStyle name="style1541600056031 5 4" xfId="23769" xr:uid="{A3FC78F7-D547-490A-A2DC-CFF9860476A8}"/>
    <cellStyle name="style1541600056031 5 5" xfId="33539" xr:uid="{9344CA8C-BD34-4BF3-B0E5-799D854736E0}"/>
    <cellStyle name="style1541600056031 5 6" xfId="43308" xr:uid="{8EFCF6BA-2C56-4CFF-B2CC-4C87BADD7E23}"/>
    <cellStyle name="style1541600056031 5 7" xfId="53078" xr:uid="{D93B7061-5342-441F-918E-263A777A4A05}"/>
    <cellStyle name="style1541600056031 6" xfId="5488" xr:uid="{00000000-0005-0000-0000-000058210000}"/>
    <cellStyle name="style1541600056031 6 2" xfId="15276" xr:uid="{0931C027-A31A-4981-BEA8-3942447087C6}"/>
    <cellStyle name="style1541600056031 6 3" xfId="25046" xr:uid="{C9C9085D-C24D-4ED6-A276-ECB42942A8D3}"/>
    <cellStyle name="style1541600056031 6 4" xfId="34815" xr:uid="{ECD9FF78-C2E8-4F39-9E26-F62403E46CB4}"/>
    <cellStyle name="style1541600056031 6 5" xfId="44585" xr:uid="{EB61B997-C444-4ADD-82B0-5FFF32F227FF}"/>
    <cellStyle name="style1541600056031 6 6" xfId="54355" xr:uid="{37216F06-C6CB-4BE1-9992-61100131E5EF}"/>
    <cellStyle name="style1541600056031 7" xfId="10372" xr:uid="{8F1E40F3-73C6-4785-8AC1-37D4590E339E}"/>
    <cellStyle name="style1541600056031 8" xfId="20142" xr:uid="{1DFD7788-8208-4FB0-80D2-6EC14110310D}"/>
    <cellStyle name="style1541600056031 9" xfId="29913" xr:uid="{C97693D7-D3F8-4234-9FD1-B94782AD92A3}"/>
    <cellStyle name="style1541600056141" xfId="536" xr:uid="{00000000-0005-0000-0000-000059210000}"/>
    <cellStyle name="style1541600056141 10" xfId="39683" xr:uid="{A6B6F401-AD2A-4122-BD6F-D9F56FC85846}"/>
    <cellStyle name="style1541600056141 11" xfId="49453" xr:uid="{D6F8C4C5-1D9B-4B0E-9FB5-5D02BAAA2CAA}"/>
    <cellStyle name="style1541600056141 2" xfId="537" xr:uid="{00000000-0005-0000-0000-00005A210000}"/>
    <cellStyle name="style1541600056141 2 10" xfId="49454" xr:uid="{4B44C9E7-F01E-4128-AA0C-9AA60578A267}"/>
    <cellStyle name="style1541600056141 2 2" xfId="1828" xr:uid="{00000000-0005-0000-0000-00005B210000}"/>
    <cellStyle name="style1541600056141 2 2 2" xfId="6732" xr:uid="{00000000-0005-0000-0000-00005C210000}"/>
    <cellStyle name="style1541600056141 2 2 2 2" xfId="16520" xr:uid="{1105BD4E-8933-44AC-855E-8C59117886AB}"/>
    <cellStyle name="style1541600056141 2 2 2 3" xfId="26290" xr:uid="{90839C6B-4422-48D2-842A-06B0E0F043D6}"/>
    <cellStyle name="style1541600056141 2 2 2 4" xfId="36059" xr:uid="{FCBB0FCE-2FD8-40BC-B049-8A08FA1E78FF}"/>
    <cellStyle name="style1541600056141 2 2 2 5" xfId="45829" xr:uid="{69A5EE05-4202-41A0-BCFE-8F712F0114C4}"/>
    <cellStyle name="style1541600056141 2 2 2 6" xfId="55599" xr:uid="{455FF5E0-AD7D-4777-90B9-6BDF4DA46B61}"/>
    <cellStyle name="style1541600056141 2 2 3" xfId="11616" xr:uid="{078FB2C3-986F-4A8C-BD0E-5887104B2D36}"/>
    <cellStyle name="style1541600056141 2 2 4" xfId="21386" xr:uid="{677D4DA9-43D4-4D1B-8948-F6BFBFE55BE0}"/>
    <cellStyle name="style1541600056141 2 2 5" xfId="31157" xr:uid="{1C256E07-8CC1-4211-B224-AC2B254BF11F}"/>
    <cellStyle name="style1541600056141 2 2 6" xfId="40925" xr:uid="{2662490D-B1E6-4DC5-AB2B-FDD4EC5DB5CC}"/>
    <cellStyle name="style1541600056141 2 2 7" xfId="50695" xr:uid="{753521AB-03C5-458D-B4B7-95393D0F1F5F}"/>
    <cellStyle name="style1541600056141 2 3" xfId="3021" xr:uid="{00000000-0005-0000-0000-00005D210000}"/>
    <cellStyle name="style1541600056141 2 3 2" xfId="7925" xr:uid="{00000000-0005-0000-0000-00005E210000}"/>
    <cellStyle name="style1541600056141 2 3 2 2" xfId="17713" xr:uid="{069B1FFF-D74E-4EC1-82B2-B249893B5AA1}"/>
    <cellStyle name="style1541600056141 2 3 2 3" xfId="27483" xr:uid="{FB96A9EC-C7DE-4D62-99F2-CB58F69B7B04}"/>
    <cellStyle name="style1541600056141 2 3 2 4" xfId="37252" xr:uid="{0D597779-09CE-4342-95B0-AC2D5A9E0299}"/>
    <cellStyle name="style1541600056141 2 3 2 5" xfId="47022" xr:uid="{F3B3F2D1-53A6-449F-BBBE-7A49CAA23CB9}"/>
    <cellStyle name="style1541600056141 2 3 2 6" xfId="56792" xr:uid="{24C8ACF6-5555-40C3-AB00-FD1B6975C9AE}"/>
    <cellStyle name="style1541600056141 2 3 3" xfId="12809" xr:uid="{5A59AFF0-4E86-4B76-AB14-9F7E0D03856E}"/>
    <cellStyle name="style1541600056141 2 3 4" xfId="22579" xr:uid="{50F5EECF-A982-4AFA-9B52-7A5E52941461}"/>
    <cellStyle name="style1541600056141 2 3 5" xfId="32350" xr:uid="{62E2FD7C-DC9C-45D2-AFE5-E342D08EC33B}"/>
    <cellStyle name="style1541600056141 2 3 6" xfId="42118" xr:uid="{26A43580-657D-4B02-929D-2550325FB779}"/>
    <cellStyle name="style1541600056141 2 3 7" xfId="51888" xr:uid="{7590DA41-A804-461C-96C0-FF360F518DEB}"/>
    <cellStyle name="style1541600056141 2 4" xfId="4214" xr:uid="{00000000-0005-0000-0000-00005F210000}"/>
    <cellStyle name="style1541600056141 2 4 2" xfId="9118" xr:uid="{00000000-0005-0000-0000-000060210000}"/>
    <cellStyle name="style1541600056141 2 4 2 2" xfId="18906" xr:uid="{3E2E6D75-401B-4447-902B-FF79541D1CE9}"/>
    <cellStyle name="style1541600056141 2 4 2 3" xfId="28676" xr:uid="{CFB5DAED-0452-4031-8639-312EBF1D6A69}"/>
    <cellStyle name="style1541600056141 2 4 2 4" xfId="38445" xr:uid="{09F74035-E413-47CA-B0C7-8D18EEB5697F}"/>
    <cellStyle name="style1541600056141 2 4 2 5" xfId="48215" xr:uid="{C295D850-72FE-4819-9B8B-626FA6CA7C74}"/>
    <cellStyle name="style1541600056141 2 4 2 6" xfId="57985" xr:uid="{B36F3ECC-C64F-4A31-897D-510B1B81C0A5}"/>
    <cellStyle name="style1541600056141 2 4 3" xfId="14002" xr:uid="{0A98495F-61A6-4449-80BB-1F066956753F}"/>
    <cellStyle name="style1541600056141 2 4 4" xfId="23772" xr:uid="{E5E7819F-354A-493F-BB2C-4BFE8D5BF49F}"/>
    <cellStyle name="style1541600056141 2 4 5" xfId="33542" xr:uid="{E2502638-1B7E-4F7C-BDF5-001BF1F16ED4}"/>
    <cellStyle name="style1541600056141 2 4 6" xfId="43311" xr:uid="{03544DC9-1895-4BC3-A50F-DBC822F6B220}"/>
    <cellStyle name="style1541600056141 2 4 7" xfId="53081" xr:uid="{C9A155AA-9618-4A18-9DE1-419C228CD153}"/>
    <cellStyle name="style1541600056141 2 5" xfId="5491" xr:uid="{00000000-0005-0000-0000-000061210000}"/>
    <cellStyle name="style1541600056141 2 5 2" xfId="15279" xr:uid="{DAA1700D-4932-431C-AC78-C9DF4345A7D1}"/>
    <cellStyle name="style1541600056141 2 5 3" xfId="25049" xr:uid="{D2377D12-C74A-43B1-BD4C-F8667C61DCA7}"/>
    <cellStyle name="style1541600056141 2 5 4" xfId="34818" xr:uid="{8AD575B1-303B-46F6-AB11-B9A6BC9C2037}"/>
    <cellStyle name="style1541600056141 2 5 5" xfId="44588" xr:uid="{C69E4835-85C9-47A5-B018-E6F503C203BB}"/>
    <cellStyle name="style1541600056141 2 5 6" xfId="54358" xr:uid="{073586E4-2D19-4770-81B1-74DF06377B47}"/>
    <cellStyle name="style1541600056141 2 6" xfId="10375" xr:uid="{A3E36964-0FCE-481C-A798-C9F1A7CC11B3}"/>
    <cellStyle name="style1541600056141 2 7" xfId="20145" xr:uid="{D7B13B3B-7FFD-4893-9172-043A3EF4E0CC}"/>
    <cellStyle name="style1541600056141 2 8" xfId="29916" xr:uid="{F50467E9-B7F3-4F74-B544-738EC8C1A6E5}"/>
    <cellStyle name="style1541600056141 2 9" xfId="39684" xr:uid="{32E3A5A5-B85B-4497-8EE8-3EABC6970E3C}"/>
    <cellStyle name="style1541600056141 3" xfId="1827" xr:uid="{00000000-0005-0000-0000-000062210000}"/>
    <cellStyle name="style1541600056141 3 2" xfId="6731" xr:uid="{00000000-0005-0000-0000-000063210000}"/>
    <cellStyle name="style1541600056141 3 2 2" xfId="16519" xr:uid="{2438B5B2-797A-44B4-984A-9370733DE39D}"/>
    <cellStyle name="style1541600056141 3 2 3" xfId="26289" xr:uid="{8620078B-E4CE-4106-A154-1CAFB988C45E}"/>
    <cellStyle name="style1541600056141 3 2 4" xfId="36058" xr:uid="{29722342-B8F3-4172-9931-57D9384BBE2E}"/>
    <cellStyle name="style1541600056141 3 2 5" xfId="45828" xr:uid="{6ECCEB5D-0189-402C-9688-D7C2D6119B32}"/>
    <cellStyle name="style1541600056141 3 2 6" xfId="55598" xr:uid="{345F6DCF-8730-4F16-890A-2C4BE5944334}"/>
    <cellStyle name="style1541600056141 3 3" xfId="11615" xr:uid="{A2938479-FD49-425E-A9DA-6C9DE5A7EF78}"/>
    <cellStyle name="style1541600056141 3 4" xfId="21385" xr:uid="{992D03CC-E2DF-48A7-90FC-BACD7D05A60F}"/>
    <cellStyle name="style1541600056141 3 5" xfId="31156" xr:uid="{DDF5B0AA-3695-4EEC-A103-ED58E61E7511}"/>
    <cellStyle name="style1541600056141 3 6" xfId="40924" xr:uid="{17BB848A-872E-4D09-AF7A-5BC66A45545C}"/>
    <cellStyle name="style1541600056141 3 7" xfId="50694" xr:uid="{C21194C8-C9E5-4AAC-9D5D-0C45FE1D0159}"/>
    <cellStyle name="style1541600056141 4" xfId="3020" xr:uid="{00000000-0005-0000-0000-000064210000}"/>
    <cellStyle name="style1541600056141 4 2" xfId="7924" xr:uid="{00000000-0005-0000-0000-000065210000}"/>
    <cellStyle name="style1541600056141 4 2 2" xfId="17712" xr:uid="{3B71C935-0B00-40B0-9A62-8219BB3F7BA3}"/>
    <cellStyle name="style1541600056141 4 2 3" xfId="27482" xr:uid="{2951865D-D1B5-41CB-952D-88A8747BCEC6}"/>
    <cellStyle name="style1541600056141 4 2 4" xfId="37251" xr:uid="{44C5ECD8-CCE6-490D-B2AC-3B33A2E8C723}"/>
    <cellStyle name="style1541600056141 4 2 5" xfId="47021" xr:uid="{EDA7C697-D7C4-408F-B5E2-803DCF4ED11D}"/>
    <cellStyle name="style1541600056141 4 2 6" xfId="56791" xr:uid="{29E70C08-9F8B-4902-B006-BD1A945D9446}"/>
    <cellStyle name="style1541600056141 4 3" xfId="12808" xr:uid="{E8AF30CB-E7F7-4090-A995-F14864EE4D3B}"/>
    <cellStyle name="style1541600056141 4 4" xfId="22578" xr:uid="{1C0A2784-F0A6-4560-A237-AD5D708120C6}"/>
    <cellStyle name="style1541600056141 4 5" xfId="32349" xr:uid="{8145A78E-C8DD-4297-BD4A-CDA6464CFA97}"/>
    <cellStyle name="style1541600056141 4 6" xfId="42117" xr:uid="{5EB872B4-5791-4C74-B2C1-C4693538C110}"/>
    <cellStyle name="style1541600056141 4 7" xfId="51887" xr:uid="{B828A992-5CD9-4DCB-8D64-A79831B83DFD}"/>
    <cellStyle name="style1541600056141 5" xfId="4213" xr:uid="{00000000-0005-0000-0000-000066210000}"/>
    <cellStyle name="style1541600056141 5 2" xfId="9117" xr:uid="{00000000-0005-0000-0000-000067210000}"/>
    <cellStyle name="style1541600056141 5 2 2" xfId="18905" xr:uid="{3EB06DFC-5E82-4E86-92BA-6B2E54042D06}"/>
    <cellStyle name="style1541600056141 5 2 3" xfId="28675" xr:uid="{40C7176C-78A9-4BF4-8736-8415DBCD81E8}"/>
    <cellStyle name="style1541600056141 5 2 4" xfId="38444" xr:uid="{EDAD84C2-4876-4581-92BA-B94B9B3A88C4}"/>
    <cellStyle name="style1541600056141 5 2 5" xfId="48214" xr:uid="{200F344B-C9B3-4C92-AE41-944FF0A98DF5}"/>
    <cellStyle name="style1541600056141 5 2 6" xfId="57984" xr:uid="{E5E2C588-0B1C-4F34-8595-3161108709AA}"/>
    <cellStyle name="style1541600056141 5 3" xfId="14001" xr:uid="{41629988-BFA0-464C-9FA3-0A888A1D13D7}"/>
    <cellStyle name="style1541600056141 5 4" xfId="23771" xr:uid="{EFB13295-2197-4304-8C9A-35F7AE5EDDD3}"/>
    <cellStyle name="style1541600056141 5 5" xfId="33541" xr:uid="{88BC50AD-7CFD-4C56-BFE7-AB4E5672FD3C}"/>
    <cellStyle name="style1541600056141 5 6" xfId="43310" xr:uid="{1520369D-B41B-4695-A6E0-A5019F0EC08B}"/>
    <cellStyle name="style1541600056141 5 7" xfId="53080" xr:uid="{5ED106B5-4EE8-4AC5-AD7E-126CF19CBA91}"/>
    <cellStyle name="style1541600056141 6" xfId="5490" xr:uid="{00000000-0005-0000-0000-000068210000}"/>
    <cellStyle name="style1541600056141 6 2" xfId="15278" xr:uid="{952F922C-348A-4AF5-A53F-B77BB0A8E3E0}"/>
    <cellStyle name="style1541600056141 6 3" xfId="25048" xr:uid="{E7943897-259A-4CFA-9935-9EB72A64CEF6}"/>
    <cellStyle name="style1541600056141 6 4" xfId="34817" xr:uid="{4C7B3E9B-BE63-47B5-A620-ADA3638B36BD}"/>
    <cellStyle name="style1541600056141 6 5" xfId="44587" xr:uid="{F7E84DFA-E492-4F4E-9833-427D4DB32821}"/>
    <cellStyle name="style1541600056141 6 6" xfId="54357" xr:uid="{F0E4022A-C8ED-469E-8576-0059646FB9AB}"/>
    <cellStyle name="style1541600056141 7" xfId="10374" xr:uid="{B85371E8-896E-4E45-B697-0A9501360436}"/>
    <cellStyle name="style1541600056141 8" xfId="20144" xr:uid="{269D43BC-4272-4602-A641-6E83B9418BBF}"/>
    <cellStyle name="style1541600056141 9" xfId="29915" xr:uid="{63789E29-08D8-4D53-9865-2D76212D57FB}"/>
    <cellStyle name="style1541600060524" xfId="538" xr:uid="{00000000-0005-0000-0000-000069210000}"/>
    <cellStyle name="style1541600060524 10" xfId="39685" xr:uid="{23AE52F4-ADB6-4436-8E63-B90EDC8F21B1}"/>
    <cellStyle name="style1541600060524 11" xfId="49455" xr:uid="{226B35D1-9209-4A2B-8032-F04302558C97}"/>
    <cellStyle name="style1541600060524 2" xfId="539" xr:uid="{00000000-0005-0000-0000-00006A210000}"/>
    <cellStyle name="style1541600060524 2 10" xfId="49456" xr:uid="{5C0ADDFA-8A9D-43DC-A3CC-79428B8C3ADD}"/>
    <cellStyle name="style1541600060524 2 2" xfId="1830" xr:uid="{00000000-0005-0000-0000-00006B210000}"/>
    <cellStyle name="style1541600060524 2 2 2" xfId="6734" xr:uid="{00000000-0005-0000-0000-00006C210000}"/>
    <cellStyle name="style1541600060524 2 2 2 2" xfId="16522" xr:uid="{1F99A88E-0E2B-4547-882E-FCB4C76A6E83}"/>
    <cellStyle name="style1541600060524 2 2 2 3" xfId="26292" xr:uid="{0C082FCC-2825-416E-984E-88AE907E25F4}"/>
    <cellStyle name="style1541600060524 2 2 2 4" xfId="36061" xr:uid="{749B433C-DA65-402C-8D7D-23EE1FF0847A}"/>
    <cellStyle name="style1541600060524 2 2 2 5" xfId="45831" xr:uid="{B704A067-85F5-4659-949F-E0B26949E006}"/>
    <cellStyle name="style1541600060524 2 2 2 6" xfId="55601" xr:uid="{4893F220-92FF-4C51-8069-08FAB154FE28}"/>
    <cellStyle name="style1541600060524 2 2 3" xfId="11618" xr:uid="{48BA29FF-91B8-4FB8-BA31-28DF0450B02E}"/>
    <cellStyle name="style1541600060524 2 2 4" xfId="21388" xr:uid="{FA02E17D-2892-4C6D-BAA3-DB885D843277}"/>
    <cellStyle name="style1541600060524 2 2 5" xfId="31159" xr:uid="{222479EE-2CC2-4912-A079-C2BE514108D2}"/>
    <cellStyle name="style1541600060524 2 2 6" xfId="40927" xr:uid="{329C648C-6680-49BE-A4BA-49E95FD986C6}"/>
    <cellStyle name="style1541600060524 2 2 7" xfId="50697" xr:uid="{01A50744-9E32-407C-BFCF-411F51F757DB}"/>
    <cellStyle name="style1541600060524 2 3" xfId="3023" xr:uid="{00000000-0005-0000-0000-00006D210000}"/>
    <cellStyle name="style1541600060524 2 3 2" xfId="7927" xr:uid="{00000000-0005-0000-0000-00006E210000}"/>
    <cellStyle name="style1541600060524 2 3 2 2" xfId="17715" xr:uid="{5B7D54BA-13D2-4E1C-8702-701BB1620E18}"/>
    <cellStyle name="style1541600060524 2 3 2 3" xfId="27485" xr:uid="{8ACB1654-952B-4938-A4E9-E4CC1D3A1E53}"/>
    <cellStyle name="style1541600060524 2 3 2 4" xfId="37254" xr:uid="{E2CCA52D-0485-4EED-80FF-9EC6EBBDEDEA}"/>
    <cellStyle name="style1541600060524 2 3 2 5" xfId="47024" xr:uid="{1FE7C2AB-17EC-4AED-BD42-A26CDA4CA658}"/>
    <cellStyle name="style1541600060524 2 3 2 6" xfId="56794" xr:uid="{829B28BC-21CA-4A54-B986-448FA5C3CC2F}"/>
    <cellStyle name="style1541600060524 2 3 3" xfId="12811" xr:uid="{1C4F1D39-A3E6-4549-B1ED-71AB16E9BA14}"/>
    <cellStyle name="style1541600060524 2 3 4" xfId="22581" xr:uid="{D36A64CC-C65D-4725-8D15-A7434003681C}"/>
    <cellStyle name="style1541600060524 2 3 5" xfId="32352" xr:uid="{A944BF28-7D8B-4832-B910-9DF114B55B57}"/>
    <cellStyle name="style1541600060524 2 3 6" xfId="42120" xr:uid="{23AC451B-91D2-4656-82A1-4D6AC99A291C}"/>
    <cellStyle name="style1541600060524 2 3 7" xfId="51890" xr:uid="{AFF45C79-8DC3-44D5-8D65-1CEFEE7FF8F9}"/>
    <cellStyle name="style1541600060524 2 4" xfId="4216" xr:uid="{00000000-0005-0000-0000-00006F210000}"/>
    <cellStyle name="style1541600060524 2 4 2" xfId="9120" xr:uid="{00000000-0005-0000-0000-000070210000}"/>
    <cellStyle name="style1541600060524 2 4 2 2" xfId="18908" xr:uid="{F0F12DBB-46FD-425C-9EF0-02F04D0D8B87}"/>
    <cellStyle name="style1541600060524 2 4 2 3" xfId="28678" xr:uid="{4984EEDA-E889-487D-9007-65906A543BEE}"/>
    <cellStyle name="style1541600060524 2 4 2 4" xfId="38447" xr:uid="{539CD3D7-3589-4EAA-BEE6-50F1370DD8AD}"/>
    <cellStyle name="style1541600060524 2 4 2 5" xfId="48217" xr:uid="{4B5BDB10-754D-4E82-9FCE-1519134D9BF6}"/>
    <cellStyle name="style1541600060524 2 4 2 6" xfId="57987" xr:uid="{BB1D21A2-803A-4D69-9703-747B1E4D3BE4}"/>
    <cellStyle name="style1541600060524 2 4 3" xfId="14004" xr:uid="{51F27885-8818-4BB0-AFF7-24719CBE60CB}"/>
    <cellStyle name="style1541600060524 2 4 4" xfId="23774" xr:uid="{3F4B03A3-FF4B-4F78-9D28-36231173033D}"/>
    <cellStyle name="style1541600060524 2 4 5" xfId="33544" xr:uid="{12313759-9D45-443C-BD33-7FC6D54F1B82}"/>
    <cellStyle name="style1541600060524 2 4 6" xfId="43313" xr:uid="{2CBCDCCA-C154-4FC6-BAA3-FB3E7281D6AE}"/>
    <cellStyle name="style1541600060524 2 4 7" xfId="53083" xr:uid="{D5E3D2CC-6B83-4845-990A-D4098C25CB30}"/>
    <cellStyle name="style1541600060524 2 5" xfId="5493" xr:uid="{00000000-0005-0000-0000-000071210000}"/>
    <cellStyle name="style1541600060524 2 5 2" xfId="15281" xr:uid="{BD210728-FC3D-4FEE-972B-9A62B0A05DF9}"/>
    <cellStyle name="style1541600060524 2 5 3" xfId="25051" xr:uid="{D9E80CFD-CEEA-4311-8337-A213A7EC0F2A}"/>
    <cellStyle name="style1541600060524 2 5 4" xfId="34820" xr:uid="{05588C12-5986-4964-A2CA-D50406D20252}"/>
    <cellStyle name="style1541600060524 2 5 5" xfId="44590" xr:uid="{9EB836C1-D7B0-4D94-A2CC-F1278B91CC9F}"/>
    <cellStyle name="style1541600060524 2 5 6" xfId="54360" xr:uid="{458E3677-E2AE-4CFC-9F5E-786F27B62577}"/>
    <cellStyle name="style1541600060524 2 6" xfId="10377" xr:uid="{5235A2D0-14BA-4CEA-8FB1-603C2913D76E}"/>
    <cellStyle name="style1541600060524 2 7" xfId="20147" xr:uid="{29EACE3B-B3BB-45F4-A9B2-7456E02BC0AD}"/>
    <cellStyle name="style1541600060524 2 8" xfId="29918" xr:uid="{E0B0EA3B-69EA-44CB-8FC6-CA3901C70C17}"/>
    <cellStyle name="style1541600060524 2 9" xfId="39686" xr:uid="{E920D54D-427B-4C38-B292-900672CC5469}"/>
    <cellStyle name="style1541600060524 3" xfId="1829" xr:uid="{00000000-0005-0000-0000-000072210000}"/>
    <cellStyle name="style1541600060524 3 2" xfId="6733" xr:uid="{00000000-0005-0000-0000-000073210000}"/>
    <cellStyle name="style1541600060524 3 2 2" xfId="16521" xr:uid="{08F6EAD1-6130-4F3B-B724-48686F7E1383}"/>
    <cellStyle name="style1541600060524 3 2 3" xfId="26291" xr:uid="{4428E0C9-E798-40FC-803B-BD7303047376}"/>
    <cellStyle name="style1541600060524 3 2 4" xfId="36060" xr:uid="{DEEFA1EC-BAC3-497F-A872-A779FD08EBD6}"/>
    <cellStyle name="style1541600060524 3 2 5" xfId="45830" xr:uid="{B971265A-2106-45B3-B171-510935C20550}"/>
    <cellStyle name="style1541600060524 3 2 6" xfId="55600" xr:uid="{90A83AF3-6A4A-4B33-B23B-FE934C056A2D}"/>
    <cellStyle name="style1541600060524 3 3" xfId="11617" xr:uid="{C06D7590-394D-4FCE-815F-F25BF3990A6A}"/>
    <cellStyle name="style1541600060524 3 4" xfId="21387" xr:uid="{32C1864D-1B37-46A7-801D-CD5DE41EF5C6}"/>
    <cellStyle name="style1541600060524 3 5" xfId="31158" xr:uid="{C260ECA1-BE40-4E5D-A9E3-4F85D6B6F40D}"/>
    <cellStyle name="style1541600060524 3 6" xfId="40926" xr:uid="{9A5158A1-4BB5-4A1B-97E5-E54EE09BDBF1}"/>
    <cellStyle name="style1541600060524 3 7" xfId="50696" xr:uid="{0188B15D-9E1B-464A-861C-922D797BDD92}"/>
    <cellStyle name="style1541600060524 4" xfId="3022" xr:uid="{00000000-0005-0000-0000-000074210000}"/>
    <cellStyle name="style1541600060524 4 2" xfId="7926" xr:uid="{00000000-0005-0000-0000-000075210000}"/>
    <cellStyle name="style1541600060524 4 2 2" xfId="17714" xr:uid="{AB6D7213-018C-4F6D-B6E3-1D4E3CBC9358}"/>
    <cellStyle name="style1541600060524 4 2 3" xfId="27484" xr:uid="{48031400-3682-4E7A-98AD-B85969123818}"/>
    <cellStyle name="style1541600060524 4 2 4" xfId="37253" xr:uid="{A7A84C9E-512F-4EC1-87A0-379EB55E8E4A}"/>
    <cellStyle name="style1541600060524 4 2 5" xfId="47023" xr:uid="{8701D62F-415B-4708-A10A-911CD5B6DBEB}"/>
    <cellStyle name="style1541600060524 4 2 6" xfId="56793" xr:uid="{F68E3692-01BA-43D8-BA35-9EDEB781E51D}"/>
    <cellStyle name="style1541600060524 4 3" xfId="12810" xr:uid="{D953C8DF-9340-4791-B770-0AFDAE9B2954}"/>
    <cellStyle name="style1541600060524 4 4" xfId="22580" xr:uid="{5CA74C6E-47E2-4D4F-9F00-293EED4D7503}"/>
    <cellStyle name="style1541600060524 4 5" xfId="32351" xr:uid="{37D807D1-0E5E-4D69-87FE-70DACEA540A5}"/>
    <cellStyle name="style1541600060524 4 6" xfId="42119" xr:uid="{6D458D13-93BA-4FA4-AE1A-993693CED6EA}"/>
    <cellStyle name="style1541600060524 4 7" xfId="51889" xr:uid="{81E625A7-F897-40F7-BC86-5429F7F8A8EB}"/>
    <cellStyle name="style1541600060524 5" xfId="4215" xr:uid="{00000000-0005-0000-0000-000076210000}"/>
    <cellStyle name="style1541600060524 5 2" xfId="9119" xr:uid="{00000000-0005-0000-0000-000077210000}"/>
    <cellStyle name="style1541600060524 5 2 2" xfId="18907" xr:uid="{C77146EB-5C24-4545-8246-3FD8DAE21AB7}"/>
    <cellStyle name="style1541600060524 5 2 3" xfId="28677" xr:uid="{275CEB24-EFDA-4F36-BA91-A0B54CD288DD}"/>
    <cellStyle name="style1541600060524 5 2 4" xfId="38446" xr:uid="{7FC60AE5-2EB6-4CA0-AC8D-9D64D0CEACED}"/>
    <cellStyle name="style1541600060524 5 2 5" xfId="48216" xr:uid="{DB07230F-4C27-4E8D-9297-85571DA5288E}"/>
    <cellStyle name="style1541600060524 5 2 6" xfId="57986" xr:uid="{D58A7DA3-67EB-4EA1-A6A6-4DC3B94019D9}"/>
    <cellStyle name="style1541600060524 5 3" xfId="14003" xr:uid="{A1A45960-ED66-4999-9BA7-698EA1541490}"/>
    <cellStyle name="style1541600060524 5 4" xfId="23773" xr:uid="{0C6DE077-A064-4651-8555-EE97314A547D}"/>
    <cellStyle name="style1541600060524 5 5" xfId="33543" xr:uid="{CD8475BF-7319-402F-87F8-7A3FE8508D00}"/>
    <cellStyle name="style1541600060524 5 6" xfId="43312" xr:uid="{533A8800-E123-4664-BBBF-E11917359609}"/>
    <cellStyle name="style1541600060524 5 7" xfId="53082" xr:uid="{94972CD5-BBB8-4B7C-BC88-CE3AAFB0989F}"/>
    <cellStyle name="style1541600060524 6" xfId="5492" xr:uid="{00000000-0005-0000-0000-000078210000}"/>
    <cellStyle name="style1541600060524 6 2" xfId="15280" xr:uid="{928FF119-EE10-4552-B04E-C5A55B103C52}"/>
    <cellStyle name="style1541600060524 6 3" xfId="25050" xr:uid="{DDC6B3A7-4CC4-4B51-9D05-63F32B028AFC}"/>
    <cellStyle name="style1541600060524 6 4" xfId="34819" xr:uid="{CCAA1E3F-9C58-41CA-8EDB-1DD46B983156}"/>
    <cellStyle name="style1541600060524 6 5" xfId="44589" xr:uid="{9197CF5F-E95D-4B22-8FDC-F2274C37B4D5}"/>
    <cellStyle name="style1541600060524 6 6" xfId="54359" xr:uid="{051C5A38-C917-4FB9-B558-67311B785BA3}"/>
    <cellStyle name="style1541600060524 7" xfId="10376" xr:uid="{F2483DF4-E69A-4BD3-930C-F68A86961E51}"/>
    <cellStyle name="style1541600060524 8" xfId="20146" xr:uid="{B16D5116-CACF-4F65-9B3F-465661E90C8F}"/>
    <cellStyle name="style1541600060524 9" xfId="29917" xr:uid="{FC23DA07-7C44-4D5B-AF65-2D89C8546514}"/>
    <cellStyle name="style1547462774629" xfId="1253" xr:uid="{00000000-0005-0000-0000-000079210000}"/>
    <cellStyle name="style1547462774629 10" xfId="50121" xr:uid="{DD13F2ED-4359-4346-AF86-7C2EA40EBAEF}"/>
    <cellStyle name="style1547462774629 2" xfId="2495" xr:uid="{00000000-0005-0000-0000-00007A210000}"/>
    <cellStyle name="style1547462774629 2 2" xfId="7399" xr:uid="{00000000-0005-0000-0000-00007B210000}"/>
    <cellStyle name="style1547462774629 2 2 2" xfId="17187" xr:uid="{528DBF39-7F5C-4F80-8212-28F87F67F42E}"/>
    <cellStyle name="style1547462774629 2 2 3" xfId="26957" xr:uid="{2F0C1674-966A-4D37-8EBA-C26719196933}"/>
    <cellStyle name="style1547462774629 2 2 4" xfId="36726" xr:uid="{2EF4C9B4-2A07-423D-A955-58CF3BF8A4C6}"/>
    <cellStyle name="style1547462774629 2 2 5" xfId="46496" xr:uid="{787884C8-6B85-4F94-BF4D-D734BFFA38EC}"/>
    <cellStyle name="style1547462774629 2 2 6" xfId="56266" xr:uid="{E3010032-6D23-4183-B714-41F478251E59}"/>
    <cellStyle name="style1547462774629 2 3" xfId="12283" xr:uid="{0AF75D7E-3961-45C1-8B4D-37EE4C8B784F}"/>
    <cellStyle name="style1547462774629 2 4" xfId="22053" xr:uid="{0BD60389-EEA1-43C8-8A69-E0E7EEA98897}"/>
    <cellStyle name="style1547462774629 2 5" xfId="31824" xr:uid="{439BCFDD-D9D9-4BBB-A9CB-B911FECC77AF}"/>
    <cellStyle name="style1547462774629 2 6" xfId="41592" xr:uid="{7DD8E0F7-3592-4D38-858E-8C88AC71951D}"/>
    <cellStyle name="style1547462774629 2 7" xfId="51362" xr:uid="{92BC8234-F2C1-4935-9DE8-79C152083DF3}"/>
    <cellStyle name="style1547462774629 3" xfId="3688" xr:uid="{00000000-0005-0000-0000-00007C210000}"/>
    <cellStyle name="style1547462774629 3 2" xfId="8592" xr:uid="{00000000-0005-0000-0000-00007D210000}"/>
    <cellStyle name="style1547462774629 3 2 2" xfId="18380" xr:uid="{7C55D34E-5E83-4614-96D4-5CBC9E822F7D}"/>
    <cellStyle name="style1547462774629 3 2 3" xfId="28150" xr:uid="{BEBAFEC4-BDD6-4A01-A3D6-2F0378C3101D}"/>
    <cellStyle name="style1547462774629 3 2 4" xfId="37919" xr:uid="{1F353BA9-8275-4776-B0F3-E9B9AEA23DC5}"/>
    <cellStyle name="style1547462774629 3 2 5" xfId="47689" xr:uid="{7F7A72D2-8364-4987-867F-80CE0946A0AE}"/>
    <cellStyle name="style1547462774629 3 2 6" xfId="57459" xr:uid="{C9B9FA9A-611B-4789-AC3C-359665F2525C}"/>
    <cellStyle name="style1547462774629 3 3" xfId="13476" xr:uid="{84617ED6-F85F-42E2-B104-0D9E795A645E}"/>
    <cellStyle name="style1547462774629 3 4" xfId="23246" xr:uid="{5838B54E-383B-49B6-996B-5E064005AD1D}"/>
    <cellStyle name="style1547462774629 3 5" xfId="33017" xr:uid="{4A0DFFF6-C481-490A-9600-4484323B6DDB}"/>
    <cellStyle name="style1547462774629 3 6" xfId="42785" xr:uid="{E25DDBB1-4A66-46C3-8488-69180BDD6E04}"/>
    <cellStyle name="style1547462774629 3 7" xfId="52555" xr:uid="{25810E19-696A-470B-8696-22D1F70898BB}"/>
    <cellStyle name="style1547462774629 4" xfId="4881" xr:uid="{00000000-0005-0000-0000-00007E210000}"/>
    <cellStyle name="style1547462774629 4 2" xfId="9785" xr:uid="{00000000-0005-0000-0000-00007F210000}"/>
    <cellStyle name="style1547462774629 4 2 2" xfId="19573" xr:uid="{0762B054-8ACB-4E3A-842F-ED8EDFE19F00}"/>
    <cellStyle name="style1547462774629 4 2 3" xfId="29343" xr:uid="{5D5B33D7-8F4E-4B2B-8E69-099BE573F8BA}"/>
    <cellStyle name="style1547462774629 4 2 4" xfId="39112" xr:uid="{0506241F-C9B0-446A-8558-B076CDB4DE21}"/>
    <cellStyle name="style1547462774629 4 2 5" xfId="48882" xr:uid="{ED0366A3-ADB6-4D82-86BC-509FE9AE4E05}"/>
    <cellStyle name="style1547462774629 4 2 6" xfId="58652" xr:uid="{A0257159-518B-43BD-87AC-E93617CF8EFA}"/>
    <cellStyle name="style1547462774629 4 3" xfId="14669" xr:uid="{0BDF5898-A50C-4485-8A99-39A2A484272F}"/>
    <cellStyle name="style1547462774629 4 4" xfId="24439" xr:uid="{0C975B7A-AC1C-4ECC-B23B-6C2353B1C12B}"/>
    <cellStyle name="style1547462774629 4 5" xfId="34209" xr:uid="{4745CC5F-38B6-4468-8DBE-6D785AC3DDA6}"/>
    <cellStyle name="style1547462774629 4 6" xfId="43978" xr:uid="{6B40946D-9C1D-47F8-8EEA-2E6051D5D9B3}"/>
    <cellStyle name="style1547462774629 4 7" xfId="53748" xr:uid="{0507CF8F-302F-4FCA-9B0F-4E21F7B26E28}"/>
    <cellStyle name="style1547462774629 5" xfId="6158" xr:uid="{00000000-0005-0000-0000-000080210000}"/>
    <cellStyle name="style1547462774629 5 2" xfId="15946" xr:uid="{233E928F-729A-4988-80B8-B490ED58E5D7}"/>
    <cellStyle name="style1547462774629 5 3" xfId="25716" xr:uid="{0EA6CD0C-F5C2-431A-8F80-8148C16A059F}"/>
    <cellStyle name="style1547462774629 5 4" xfId="35485" xr:uid="{2919609C-6BEF-43DD-A296-A8BE1A4F42F2}"/>
    <cellStyle name="style1547462774629 5 5" xfId="45255" xr:uid="{DA1B6F9A-CBC9-4B18-B843-092733867CA1}"/>
    <cellStyle name="style1547462774629 5 6" xfId="55025" xr:uid="{CEE38ED4-C437-4C60-AE55-3D197FFE5F6F}"/>
    <cellStyle name="style1547462774629 6" xfId="11042" xr:uid="{9960BB40-3677-42FA-B207-C885C38172AE}"/>
    <cellStyle name="style1547462774629 7" xfId="20812" xr:uid="{B8F0BA04-750B-4F8A-AC1D-7E629C762498}"/>
    <cellStyle name="style1547462774629 8" xfId="30583" xr:uid="{8938026E-FB46-497A-BFEA-1710733E34DB}"/>
    <cellStyle name="style1547462774629 9" xfId="40351" xr:uid="{EFCFA578-F2FC-42AB-9470-26C51757AFDB}"/>
    <cellStyle name="style1547462774707" xfId="1254" xr:uid="{00000000-0005-0000-0000-000081210000}"/>
    <cellStyle name="style1547462774707 10" xfId="50122" xr:uid="{46D675CE-D283-4521-B0C2-F020DC008E3D}"/>
    <cellStyle name="style1547462774707 2" xfId="2496" xr:uid="{00000000-0005-0000-0000-000082210000}"/>
    <cellStyle name="style1547462774707 2 2" xfId="7400" xr:uid="{00000000-0005-0000-0000-000083210000}"/>
    <cellStyle name="style1547462774707 2 2 2" xfId="17188" xr:uid="{B8514D38-4645-4397-B40C-FB32F725CD5D}"/>
    <cellStyle name="style1547462774707 2 2 3" xfId="26958" xr:uid="{B3EC6014-627B-420D-999B-403F4A333B4C}"/>
    <cellStyle name="style1547462774707 2 2 4" xfId="36727" xr:uid="{B0D4B864-D7AB-4C03-98EE-99F3B32BAB41}"/>
    <cellStyle name="style1547462774707 2 2 5" xfId="46497" xr:uid="{50817715-0A79-4B8E-9DCD-6BE782ECE57A}"/>
    <cellStyle name="style1547462774707 2 2 6" xfId="56267" xr:uid="{E1CE1CE3-9376-4FFB-B133-6E08EB69BA5B}"/>
    <cellStyle name="style1547462774707 2 3" xfId="12284" xr:uid="{3AAB142E-780C-4E25-BDDB-48AEA8D40470}"/>
    <cellStyle name="style1547462774707 2 4" xfId="22054" xr:uid="{AB033DC7-3D53-48A4-89C1-420E4A6411AB}"/>
    <cellStyle name="style1547462774707 2 5" xfId="31825" xr:uid="{25ACA16C-D2A7-4B09-9F27-820B010D6EBE}"/>
    <cellStyle name="style1547462774707 2 6" xfId="41593" xr:uid="{9F03FCAB-1849-47B5-9E06-BF71B1E7D834}"/>
    <cellStyle name="style1547462774707 2 7" xfId="51363" xr:uid="{5FE0345A-567B-4410-B65D-11F1BDB7E464}"/>
    <cellStyle name="style1547462774707 3" xfId="3689" xr:uid="{00000000-0005-0000-0000-000084210000}"/>
    <cellStyle name="style1547462774707 3 2" xfId="8593" xr:uid="{00000000-0005-0000-0000-000085210000}"/>
    <cellStyle name="style1547462774707 3 2 2" xfId="18381" xr:uid="{4A9A6B16-0303-4331-90AD-38C72ED50334}"/>
    <cellStyle name="style1547462774707 3 2 3" xfId="28151" xr:uid="{5DD56617-6062-4403-8DC0-F35051239C2C}"/>
    <cellStyle name="style1547462774707 3 2 4" xfId="37920" xr:uid="{F8CEAB37-8D06-4435-B7D9-201F6D6BBB30}"/>
    <cellStyle name="style1547462774707 3 2 5" xfId="47690" xr:uid="{452030E3-A5AD-4BE2-9F4D-DA458A3F3401}"/>
    <cellStyle name="style1547462774707 3 2 6" xfId="57460" xr:uid="{6AB88B3E-7E74-4653-BF11-0B93EDCF2AC9}"/>
    <cellStyle name="style1547462774707 3 3" xfId="13477" xr:uid="{EE9C928B-1631-4F09-BD7D-6B74E7500137}"/>
    <cellStyle name="style1547462774707 3 4" xfId="23247" xr:uid="{CC8867CF-8434-4F54-8E58-8949171D8C69}"/>
    <cellStyle name="style1547462774707 3 5" xfId="33018" xr:uid="{6991243E-5A17-4D9C-BDF8-AC6FCD73F37E}"/>
    <cellStyle name="style1547462774707 3 6" xfId="42786" xr:uid="{20B9B2E7-32BC-4C8C-915B-61BE404CB547}"/>
    <cellStyle name="style1547462774707 3 7" xfId="52556" xr:uid="{2FA1F0F1-BFAD-496E-887C-291BF3864166}"/>
    <cellStyle name="style1547462774707 4" xfId="4882" xr:uid="{00000000-0005-0000-0000-000086210000}"/>
    <cellStyle name="style1547462774707 4 2" xfId="9786" xr:uid="{00000000-0005-0000-0000-000087210000}"/>
    <cellStyle name="style1547462774707 4 2 2" xfId="19574" xr:uid="{5069448B-7B79-4E89-8DC5-FE0889450EF1}"/>
    <cellStyle name="style1547462774707 4 2 3" xfId="29344" xr:uid="{55F95444-26DC-493F-BB69-60B65264C425}"/>
    <cellStyle name="style1547462774707 4 2 4" xfId="39113" xr:uid="{8D0BC1B5-B6E4-43F7-8C41-70C7CC4CC724}"/>
    <cellStyle name="style1547462774707 4 2 5" xfId="48883" xr:uid="{E280C938-AE4A-43E7-BDD8-AFB3FEB63B19}"/>
    <cellStyle name="style1547462774707 4 2 6" xfId="58653" xr:uid="{B4720CB6-2321-449C-B8AC-5D03E8E3C7C8}"/>
    <cellStyle name="style1547462774707 4 3" xfId="14670" xr:uid="{F1A81DB7-211F-4048-BFC8-B01C92B61BD5}"/>
    <cellStyle name="style1547462774707 4 4" xfId="24440" xr:uid="{7CE643CE-6303-4499-9EE6-7DE7FBEB094D}"/>
    <cellStyle name="style1547462774707 4 5" xfId="34210" xr:uid="{4D8E053B-B0B6-4063-A68A-5E38E5E871B6}"/>
    <cellStyle name="style1547462774707 4 6" xfId="43979" xr:uid="{90BE59E5-4A0E-4102-ADBA-65370D1E4ABF}"/>
    <cellStyle name="style1547462774707 4 7" xfId="53749" xr:uid="{84754296-7FA5-43DC-9400-E851215FB988}"/>
    <cellStyle name="style1547462774707 5" xfId="6159" xr:uid="{00000000-0005-0000-0000-000088210000}"/>
    <cellStyle name="style1547462774707 5 2" xfId="15947" xr:uid="{77E3F4A1-D1A3-469D-98C5-48883CFCECD4}"/>
    <cellStyle name="style1547462774707 5 3" xfId="25717" xr:uid="{B6479274-CBEC-450A-AED2-C53C4875C92A}"/>
    <cellStyle name="style1547462774707 5 4" xfId="35486" xr:uid="{4A781DD7-F080-49DE-A5A8-A9F613C63CE1}"/>
    <cellStyle name="style1547462774707 5 5" xfId="45256" xr:uid="{DC038279-28CE-4003-A0F6-2C09CA58519A}"/>
    <cellStyle name="style1547462774707 5 6" xfId="55026" xr:uid="{C320C883-E262-42F9-B343-5A17206BB7B4}"/>
    <cellStyle name="style1547462774707 6" xfId="11043" xr:uid="{810DF156-1D56-4D8F-A85C-3698F0A5CA44}"/>
    <cellStyle name="style1547462774707 7" xfId="20813" xr:uid="{21407452-AF5A-46BB-BE79-8D0414078E66}"/>
    <cellStyle name="style1547462774707 8" xfId="30584" xr:uid="{743C7059-418E-47CE-A026-23C51B936723}"/>
    <cellStyle name="style1547462774707 9" xfId="40352" xr:uid="{6844090F-2444-49C7-8930-532B4B10131C}"/>
    <cellStyle name="style1547462774785" xfId="1257" xr:uid="{00000000-0005-0000-0000-000089210000}"/>
    <cellStyle name="style1547462774785 10" xfId="50125" xr:uid="{BB43F98C-CEC2-4A23-8AC2-8AC1DBF640F6}"/>
    <cellStyle name="style1547462774785 2" xfId="2499" xr:uid="{00000000-0005-0000-0000-00008A210000}"/>
    <cellStyle name="style1547462774785 2 2" xfId="7403" xr:uid="{00000000-0005-0000-0000-00008B210000}"/>
    <cellStyle name="style1547462774785 2 2 2" xfId="17191" xr:uid="{906856C7-B65E-438A-A083-A155D73092EA}"/>
    <cellStyle name="style1547462774785 2 2 3" xfId="26961" xr:uid="{F5488BFA-6AA0-4A7D-B02A-1C1C1CF26735}"/>
    <cellStyle name="style1547462774785 2 2 4" xfId="36730" xr:uid="{B572CCFE-68E5-4520-AD03-845C78B4C12A}"/>
    <cellStyle name="style1547462774785 2 2 5" xfId="46500" xr:uid="{C9C9E2CC-A889-419D-96D6-E19A742D9C12}"/>
    <cellStyle name="style1547462774785 2 2 6" xfId="56270" xr:uid="{A601A7E7-4903-4037-AC43-8C875B9FDCC0}"/>
    <cellStyle name="style1547462774785 2 3" xfId="12287" xr:uid="{1C2397B9-E7D1-4660-86F9-D548B6BD4620}"/>
    <cellStyle name="style1547462774785 2 4" xfId="22057" xr:uid="{FB73D715-01F0-41CB-8CC7-BA404089DB75}"/>
    <cellStyle name="style1547462774785 2 5" xfId="31828" xr:uid="{8BE17D9C-F8D0-474A-91E3-44988CCAE975}"/>
    <cellStyle name="style1547462774785 2 6" xfId="41596" xr:uid="{358AF674-3E68-4E7D-A2F2-9A819E629755}"/>
    <cellStyle name="style1547462774785 2 7" xfId="51366" xr:uid="{CE779B16-31B2-405C-8A67-47DB7C8F5E52}"/>
    <cellStyle name="style1547462774785 3" xfId="3692" xr:uid="{00000000-0005-0000-0000-00008C210000}"/>
    <cellStyle name="style1547462774785 3 2" xfId="8596" xr:uid="{00000000-0005-0000-0000-00008D210000}"/>
    <cellStyle name="style1547462774785 3 2 2" xfId="18384" xr:uid="{8D474D77-A75E-40B9-973C-FB71364A4360}"/>
    <cellStyle name="style1547462774785 3 2 3" xfId="28154" xr:uid="{004F3294-18DC-4D5F-8E1D-CAADAE08F7BA}"/>
    <cellStyle name="style1547462774785 3 2 4" xfId="37923" xr:uid="{25AF0C00-EA7E-4BDB-BEC7-92DA626C9FA1}"/>
    <cellStyle name="style1547462774785 3 2 5" xfId="47693" xr:uid="{F250199F-F313-4F94-9D86-15430F50EFB5}"/>
    <cellStyle name="style1547462774785 3 2 6" xfId="57463" xr:uid="{93E8D201-4CC1-4426-B372-E1FD060181DC}"/>
    <cellStyle name="style1547462774785 3 3" xfId="13480" xr:uid="{28A90E95-C730-4AC5-A8FD-1DB75A189117}"/>
    <cellStyle name="style1547462774785 3 4" xfId="23250" xr:uid="{4E8830D8-CBE3-434A-ABE5-E4CFD90B06AA}"/>
    <cellStyle name="style1547462774785 3 5" xfId="33021" xr:uid="{C2C4A6C1-406E-4155-B1AC-B1C38B68EBF2}"/>
    <cellStyle name="style1547462774785 3 6" xfId="42789" xr:uid="{A0A92DA8-D7AC-4AF2-A115-D351F608EF15}"/>
    <cellStyle name="style1547462774785 3 7" xfId="52559" xr:uid="{3016E110-C7A6-4AB1-A610-0D58E65255C3}"/>
    <cellStyle name="style1547462774785 4" xfId="4885" xr:uid="{00000000-0005-0000-0000-00008E210000}"/>
    <cellStyle name="style1547462774785 4 2" xfId="9789" xr:uid="{00000000-0005-0000-0000-00008F210000}"/>
    <cellStyle name="style1547462774785 4 2 2" xfId="19577" xr:uid="{EA3C6A8D-34B1-430D-974E-178DA097379D}"/>
    <cellStyle name="style1547462774785 4 2 3" xfId="29347" xr:uid="{2C86122A-5881-47DE-BAD5-69C17D977838}"/>
    <cellStyle name="style1547462774785 4 2 4" xfId="39116" xr:uid="{7DEECC1B-E6BD-406E-8E26-2914EF191B57}"/>
    <cellStyle name="style1547462774785 4 2 5" xfId="48886" xr:uid="{F5200985-E041-4AC6-9A0E-3EF84EBE491A}"/>
    <cellStyle name="style1547462774785 4 2 6" xfId="58656" xr:uid="{7259666A-4ACA-4FAC-9BA9-41C261F336BE}"/>
    <cellStyle name="style1547462774785 4 3" xfId="14673" xr:uid="{0DAF53D6-CC09-4D34-9C88-2E4904588041}"/>
    <cellStyle name="style1547462774785 4 4" xfId="24443" xr:uid="{1F9394A7-58F0-412A-BEB0-18711C45C49B}"/>
    <cellStyle name="style1547462774785 4 5" xfId="34213" xr:uid="{41601F53-0D89-4156-8146-35225A725D28}"/>
    <cellStyle name="style1547462774785 4 6" xfId="43982" xr:uid="{D13E0861-972D-4BAE-8BC2-164AA03C48CA}"/>
    <cellStyle name="style1547462774785 4 7" xfId="53752" xr:uid="{213A02B4-9504-480C-97EC-F32FB5D41A16}"/>
    <cellStyle name="style1547462774785 5" xfId="6162" xr:uid="{00000000-0005-0000-0000-000090210000}"/>
    <cellStyle name="style1547462774785 5 2" xfId="15950" xr:uid="{AD135FF7-D94D-4E0A-98B8-413374DE57E5}"/>
    <cellStyle name="style1547462774785 5 3" xfId="25720" xr:uid="{19AD2422-34FF-480E-B4F8-1EB5F5558C8E}"/>
    <cellStyle name="style1547462774785 5 4" xfId="35489" xr:uid="{754F4820-9F77-4639-881D-ACF9F24BDA86}"/>
    <cellStyle name="style1547462774785 5 5" xfId="45259" xr:uid="{333F00E6-5092-4694-8B91-EDF3CA48CEBC}"/>
    <cellStyle name="style1547462774785 5 6" xfId="55029" xr:uid="{86723403-E9B4-40D6-86D1-DF1800974A4E}"/>
    <cellStyle name="style1547462774785 6" xfId="11046" xr:uid="{88219588-D86E-4567-9C30-C4897BD01BB4}"/>
    <cellStyle name="style1547462774785 7" xfId="20816" xr:uid="{63FAC27E-76D6-4437-B455-5A645E98FCFA}"/>
    <cellStyle name="style1547462774785 8" xfId="30587" xr:uid="{43803F5B-406D-4578-8827-EA72EFF833B0}"/>
    <cellStyle name="style1547462774785 9" xfId="40355" xr:uid="{477360FA-1A0D-48E7-B4F9-45D02EC9F4F9}"/>
    <cellStyle name="style1547462774863" xfId="1255" xr:uid="{00000000-0005-0000-0000-000091210000}"/>
    <cellStyle name="style1547462774863 10" xfId="50123" xr:uid="{430D2E9D-B5E8-42DC-AA0A-931AFEC428DC}"/>
    <cellStyle name="style1547462774863 2" xfId="2497" xr:uid="{00000000-0005-0000-0000-000092210000}"/>
    <cellStyle name="style1547462774863 2 2" xfId="7401" xr:uid="{00000000-0005-0000-0000-000093210000}"/>
    <cellStyle name="style1547462774863 2 2 2" xfId="17189" xr:uid="{FB7439E8-F1C6-4E3E-9E82-3F875DFEC951}"/>
    <cellStyle name="style1547462774863 2 2 3" xfId="26959" xr:uid="{A078E345-DDE5-40EE-9FB9-C42C89A12C4E}"/>
    <cellStyle name="style1547462774863 2 2 4" xfId="36728" xr:uid="{B9166CDA-62AE-45D3-B2F7-FAD4B0C7B1FD}"/>
    <cellStyle name="style1547462774863 2 2 5" xfId="46498" xr:uid="{C10A04D3-8957-48ED-B5A0-E340060145DD}"/>
    <cellStyle name="style1547462774863 2 2 6" xfId="56268" xr:uid="{9D8EC74A-D01B-452F-8DDD-DFA2C89582D7}"/>
    <cellStyle name="style1547462774863 2 3" xfId="12285" xr:uid="{A72A0AED-F9E0-4849-A244-CEDDAE882D9F}"/>
    <cellStyle name="style1547462774863 2 4" xfId="22055" xr:uid="{8F47C98D-3967-4AA9-B217-D09901450495}"/>
    <cellStyle name="style1547462774863 2 5" xfId="31826" xr:uid="{AD132FE3-06F3-4B5D-991D-CAF084B63297}"/>
    <cellStyle name="style1547462774863 2 6" xfId="41594" xr:uid="{77D6D5B2-9CF0-4E9B-AD20-CA0ECDA7BAC5}"/>
    <cellStyle name="style1547462774863 2 7" xfId="51364" xr:uid="{398A0738-7884-421A-B7EE-D6D49E72904E}"/>
    <cellStyle name="style1547462774863 3" xfId="3690" xr:uid="{00000000-0005-0000-0000-000094210000}"/>
    <cellStyle name="style1547462774863 3 2" xfId="8594" xr:uid="{00000000-0005-0000-0000-000095210000}"/>
    <cellStyle name="style1547462774863 3 2 2" xfId="18382" xr:uid="{A9EB28E0-6828-42BB-A74C-A19ABD0CD3FD}"/>
    <cellStyle name="style1547462774863 3 2 3" xfId="28152" xr:uid="{DEA552DD-08A4-44FC-8BC8-12B4329A3C53}"/>
    <cellStyle name="style1547462774863 3 2 4" xfId="37921" xr:uid="{DDA999E8-F6CC-4C21-80E0-F63A97E4D435}"/>
    <cellStyle name="style1547462774863 3 2 5" xfId="47691" xr:uid="{8B818847-504A-4A4E-9B23-262528B9FE1B}"/>
    <cellStyle name="style1547462774863 3 2 6" xfId="57461" xr:uid="{41468212-DDD0-442E-8B90-D0688629AAC4}"/>
    <cellStyle name="style1547462774863 3 3" xfId="13478" xr:uid="{278B9203-B9CD-436F-B7F1-85E0966C238D}"/>
    <cellStyle name="style1547462774863 3 4" xfId="23248" xr:uid="{5688E7F9-8FBA-4125-ACDC-91336F4609D9}"/>
    <cellStyle name="style1547462774863 3 5" xfId="33019" xr:uid="{1827A94F-438A-4444-9489-970A9FCFE666}"/>
    <cellStyle name="style1547462774863 3 6" xfId="42787" xr:uid="{AD32352F-05CE-48CD-A3D8-21ED09B9C86E}"/>
    <cellStyle name="style1547462774863 3 7" xfId="52557" xr:uid="{0F5BC05E-A93A-43FB-9643-2F9B87FD483A}"/>
    <cellStyle name="style1547462774863 4" xfId="4883" xr:uid="{00000000-0005-0000-0000-000096210000}"/>
    <cellStyle name="style1547462774863 4 2" xfId="9787" xr:uid="{00000000-0005-0000-0000-000097210000}"/>
    <cellStyle name="style1547462774863 4 2 2" xfId="19575" xr:uid="{779AD890-FB5C-4133-81DD-812784F16EFE}"/>
    <cellStyle name="style1547462774863 4 2 3" xfId="29345" xr:uid="{A4D2A4F7-7B49-4319-8873-371A46CBB225}"/>
    <cellStyle name="style1547462774863 4 2 4" xfId="39114" xr:uid="{02E5B383-2D08-4DE1-B7C4-86F8BF4BBFBD}"/>
    <cellStyle name="style1547462774863 4 2 5" xfId="48884" xr:uid="{BA82E4A7-61EE-482C-9F5E-05A62C3CEA1B}"/>
    <cellStyle name="style1547462774863 4 2 6" xfId="58654" xr:uid="{7A36525A-6333-4EF0-ABA0-11FB0A79FCB0}"/>
    <cellStyle name="style1547462774863 4 3" xfId="14671" xr:uid="{EFB7D265-FB4A-454D-8485-AFE93BC7ED34}"/>
    <cellStyle name="style1547462774863 4 4" xfId="24441" xr:uid="{1D54EA78-9DD5-4B14-BEB1-153C5915FAFA}"/>
    <cellStyle name="style1547462774863 4 5" xfId="34211" xr:uid="{6B15A805-FFBE-4409-9009-2A51A56FF162}"/>
    <cellStyle name="style1547462774863 4 6" xfId="43980" xr:uid="{3CED04C1-EC2E-4E9A-B58B-B01DE9AB43B7}"/>
    <cellStyle name="style1547462774863 4 7" xfId="53750" xr:uid="{27EFF865-A157-4F39-8D88-289BF8BE4983}"/>
    <cellStyle name="style1547462774863 5" xfId="6160" xr:uid="{00000000-0005-0000-0000-000098210000}"/>
    <cellStyle name="style1547462774863 5 2" xfId="15948" xr:uid="{DB5D23B0-CD80-4CA5-9101-4F3873C63D73}"/>
    <cellStyle name="style1547462774863 5 3" xfId="25718" xr:uid="{758143B9-2CEA-4DEC-B2C7-6EDA285B2C65}"/>
    <cellStyle name="style1547462774863 5 4" xfId="35487" xr:uid="{2BE53A0B-09D0-45BC-8350-40FA3AFF4418}"/>
    <cellStyle name="style1547462774863 5 5" xfId="45257" xr:uid="{D0CCD76C-E22E-4937-8CEC-0DA30A29AA4B}"/>
    <cellStyle name="style1547462774863 5 6" xfId="55027" xr:uid="{97CB8409-F953-407F-83C9-F8A387365E69}"/>
    <cellStyle name="style1547462774863 6" xfId="11044" xr:uid="{E8568159-10E6-4AB4-82FC-819303CEF7EE}"/>
    <cellStyle name="style1547462774863 7" xfId="20814" xr:uid="{71D129D4-E6B3-4851-859E-2A6CBB5214A7}"/>
    <cellStyle name="style1547462774863 8" xfId="30585" xr:uid="{D2808886-7D27-457E-9047-9B5A9020185F}"/>
    <cellStyle name="style1547462774863 9" xfId="40353" xr:uid="{41035ED9-F379-4D07-8060-C4D750E89A1B}"/>
    <cellStyle name="style1547462774941" xfId="1256" xr:uid="{00000000-0005-0000-0000-000099210000}"/>
    <cellStyle name="style1547462774941 10" xfId="50124" xr:uid="{4E28B551-A55F-484B-AF41-ABB3673FFA41}"/>
    <cellStyle name="style1547462774941 2" xfId="2498" xr:uid="{00000000-0005-0000-0000-00009A210000}"/>
    <cellStyle name="style1547462774941 2 2" xfId="7402" xr:uid="{00000000-0005-0000-0000-00009B210000}"/>
    <cellStyle name="style1547462774941 2 2 2" xfId="17190" xr:uid="{61B00E58-A886-4D5E-B267-AF5E51D326F4}"/>
    <cellStyle name="style1547462774941 2 2 3" xfId="26960" xr:uid="{627BD4A6-6B94-405C-9558-73D1BE43052A}"/>
    <cellStyle name="style1547462774941 2 2 4" xfId="36729" xr:uid="{2463F859-57C0-47A8-B46B-2B107D6CD81C}"/>
    <cellStyle name="style1547462774941 2 2 5" xfId="46499" xr:uid="{157186A1-7D97-46AC-B24F-C3954F499853}"/>
    <cellStyle name="style1547462774941 2 2 6" xfId="56269" xr:uid="{D1EDD72F-9B00-4915-86D3-1ECDBBF9E6A2}"/>
    <cellStyle name="style1547462774941 2 3" xfId="12286" xr:uid="{8EFEA93C-3751-424C-A51E-A290C98B6C3C}"/>
    <cellStyle name="style1547462774941 2 4" xfId="22056" xr:uid="{709DD58F-C232-46F2-9234-0C7B618ED028}"/>
    <cellStyle name="style1547462774941 2 5" xfId="31827" xr:uid="{8040F56B-57F8-44C3-B4C5-A6C3028DCCC0}"/>
    <cellStyle name="style1547462774941 2 6" xfId="41595" xr:uid="{52CF2CF2-9B56-4BBB-A1B9-450280354BDE}"/>
    <cellStyle name="style1547462774941 2 7" xfId="51365" xr:uid="{F519597A-E107-417A-9776-5F11EB799B2D}"/>
    <cellStyle name="style1547462774941 3" xfId="3691" xr:uid="{00000000-0005-0000-0000-00009C210000}"/>
    <cellStyle name="style1547462774941 3 2" xfId="8595" xr:uid="{00000000-0005-0000-0000-00009D210000}"/>
    <cellStyle name="style1547462774941 3 2 2" xfId="18383" xr:uid="{0159C92E-EE6D-4F57-89A9-12D6F2872076}"/>
    <cellStyle name="style1547462774941 3 2 3" xfId="28153" xr:uid="{68CF8CC3-868C-4BA4-A92B-CB096508E9CE}"/>
    <cellStyle name="style1547462774941 3 2 4" xfId="37922" xr:uid="{54E34578-BD6F-4692-B16A-0118B86CB50C}"/>
    <cellStyle name="style1547462774941 3 2 5" xfId="47692" xr:uid="{10329A30-AEA5-4154-B854-0EB47D442894}"/>
    <cellStyle name="style1547462774941 3 2 6" xfId="57462" xr:uid="{01070CFE-EA9D-4BE4-9E3C-51A050494A71}"/>
    <cellStyle name="style1547462774941 3 3" xfId="13479" xr:uid="{866FC516-C34F-4C7D-8334-43C65DD8A27F}"/>
    <cellStyle name="style1547462774941 3 4" xfId="23249" xr:uid="{1444FF78-B1EE-4FDD-9A4C-CAF3C04E19B7}"/>
    <cellStyle name="style1547462774941 3 5" xfId="33020" xr:uid="{68449F7B-7EF6-421C-A721-80F65A9BBACD}"/>
    <cellStyle name="style1547462774941 3 6" xfId="42788" xr:uid="{8AEE336D-8C98-4C91-829E-0855C040C9E3}"/>
    <cellStyle name="style1547462774941 3 7" xfId="52558" xr:uid="{941F2FA6-84DF-4A56-B949-9C269462A04B}"/>
    <cellStyle name="style1547462774941 4" xfId="4884" xr:uid="{00000000-0005-0000-0000-00009E210000}"/>
    <cellStyle name="style1547462774941 4 2" xfId="9788" xr:uid="{00000000-0005-0000-0000-00009F210000}"/>
    <cellStyle name="style1547462774941 4 2 2" xfId="19576" xr:uid="{059D12CB-D023-44D1-B46B-EA7A90B055D4}"/>
    <cellStyle name="style1547462774941 4 2 3" xfId="29346" xr:uid="{5B5AF2B0-FF74-4959-B678-0A654D4976C1}"/>
    <cellStyle name="style1547462774941 4 2 4" xfId="39115" xr:uid="{FE77A070-7BBB-4CEC-B7D7-2C2B1E97FC48}"/>
    <cellStyle name="style1547462774941 4 2 5" xfId="48885" xr:uid="{5566670C-83F2-415F-97F7-2F326DA2AED2}"/>
    <cellStyle name="style1547462774941 4 2 6" xfId="58655" xr:uid="{F63ACE9D-FDB2-4591-B445-EBD020821D6C}"/>
    <cellStyle name="style1547462774941 4 3" xfId="14672" xr:uid="{CD2BFFD7-CF13-4820-8405-4C525F5A2CBB}"/>
    <cellStyle name="style1547462774941 4 4" xfId="24442" xr:uid="{D8D34D9E-682C-4700-9842-E33D0A2C261E}"/>
    <cellStyle name="style1547462774941 4 5" xfId="34212" xr:uid="{EB6260FA-1D9C-460A-9443-48C47388C823}"/>
    <cellStyle name="style1547462774941 4 6" xfId="43981" xr:uid="{5B38447A-9BDC-41AB-9C0B-9B970BC155A0}"/>
    <cellStyle name="style1547462774941 4 7" xfId="53751" xr:uid="{C1D5EDB0-0633-4412-A944-C641B67D0FFE}"/>
    <cellStyle name="style1547462774941 5" xfId="6161" xr:uid="{00000000-0005-0000-0000-0000A0210000}"/>
    <cellStyle name="style1547462774941 5 2" xfId="15949" xr:uid="{C8159AD8-485C-40C4-8AEC-934306D6C7BE}"/>
    <cellStyle name="style1547462774941 5 3" xfId="25719" xr:uid="{2B275527-DBAF-402B-9537-1F4B6A5A75E0}"/>
    <cellStyle name="style1547462774941 5 4" xfId="35488" xr:uid="{BC986A23-F5FB-4BF2-964C-D615FA517C0F}"/>
    <cellStyle name="style1547462774941 5 5" xfId="45258" xr:uid="{BF45F65A-67DB-4608-8401-32984F5DED6C}"/>
    <cellStyle name="style1547462774941 5 6" xfId="55028" xr:uid="{9FFEC24E-9128-407F-A878-B7E4AF8366EE}"/>
    <cellStyle name="style1547462774941 6" xfId="11045" xr:uid="{6DEEB725-F23C-4170-AA2D-A1CB918F9D38}"/>
    <cellStyle name="style1547462774941 7" xfId="20815" xr:uid="{0FE0DDE0-AF1A-462B-B76C-4CB0E0810505}"/>
    <cellStyle name="style1547462774941 8" xfId="30586" xr:uid="{713CB675-CC59-4762-A324-65C5CE1E88A5}"/>
    <cellStyle name="style1547462774941 9" xfId="40354" xr:uid="{608883FB-A232-4F7C-BAB8-3A318F315E5A}"/>
    <cellStyle name="style1547462775051" xfId="1258" xr:uid="{00000000-0005-0000-0000-0000A1210000}"/>
    <cellStyle name="style1547462775051 10" xfId="50126" xr:uid="{A0069BD2-9FDE-4903-9A37-2AA515D4FBD2}"/>
    <cellStyle name="style1547462775051 2" xfId="2500" xr:uid="{00000000-0005-0000-0000-0000A2210000}"/>
    <cellStyle name="style1547462775051 2 2" xfId="7404" xr:uid="{00000000-0005-0000-0000-0000A3210000}"/>
    <cellStyle name="style1547462775051 2 2 2" xfId="17192" xr:uid="{1A942210-141E-4D37-A424-45AD3D8B6232}"/>
    <cellStyle name="style1547462775051 2 2 3" xfId="26962" xr:uid="{19F3B136-F410-4F75-901D-BEB4426173C6}"/>
    <cellStyle name="style1547462775051 2 2 4" xfId="36731" xr:uid="{7D1AE6C4-EF3D-4E31-9436-AE89046447DE}"/>
    <cellStyle name="style1547462775051 2 2 5" xfId="46501" xr:uid="{572D5998-ED51-40B8-A9E6-947B139210A2}"/>
    <cellStyle name="style1547462775051 2 2 6" xfId="56271" xr:uid="{0CFCACBE-EC30-4810-86E0-ABCF308034F7}"/>
    <cellStyle name="style1547462775051 2 3" xfId="12288" xr:uid="{A7B2E973-5644-4420-8E9B-0896D90411ED}"/>
    <cellStyle name="style1547462775051 2 4" xfId="22058" xr:uid="{0E30FF9B-AA13-4695-B8F6-7E66A16EDC8D}"/>
    <cellStyle name="style1547462775051 2 5" xfId="31829" xr:uid="{AC191B02-68F1-4FB0-810C-9C60104F4021}"/>
    <cellStyle name="style1547462775051 2 6" xfId="41597" xr:uid="{09D470CC-AB71-46F7-B31E-914499A69E52}"/>
    <cellStyle name="style1547462775051 2 7" xfId="51367" xr:uid="{9624D759-6B09-4D10-AD37-ABC347BCEF8E}"/>
    <cellStyle name="style1547462775051 3" xfId="3693" xr:uid="{00000000-0005-0000-0000-0000A4210000}"/>
    <cellStyle name="style1547462775051 3 2" xfId="8597" xr:uid="{00000000-0005-0000-0000-0000A5210000}"/>
    <cellStyle name="style1547462775051 3 2 2" xfId="18385" xr:uid="{404D309B-9D34-4D83-BEDE-07B0334ACEAA}"/>
    <cellStyle name="style1547462775051 3 2 3" xfId="28155" xr:uid="{43E75231-9F00-417E-89E2-EED0178D253B}"/>
    <cellStyle name="style1547462775051 3 2 4" xfId="37924" xr:uid="{05020D8D-4948-4575-A829-F053766101D5}"/>
    <cellStyle name="style1547462775051 3 2 5" xfId="47694" xr:uid="{D49BB576-B4FB-4CB8-B649-C735A925935E}"/>
    <cellStyle name="style1547462775051 3 2 6" xfId="57464" xr:uid="{6013A2C0-A129-4337-8B36-BE272D871B64}"/>
    <cellStyle name="style1547462775051 3 3" xfId="13481" xr:uid="{9E3ED31B-7CD2-46EE-B21E-1AE50C424ADC}"/>
    <cellStyle name="style1547462775051 3 4" xfId="23251" xr:uid="{BE1436BF-E32E-4865-A8CA-92B4A0F83738}"/>
    <cellStyle name="style1547462775051 3 5" xfId="33022" xr:uid="{931DC8CF-ED74-4B0D-A1EF-CAA3768AD1AB}"/>
    <cellStyle name="style1547462775051 3 6" xfId="42790" xr:uid="{DBE1F391-5120-4697-92F1-2197DBF258E6}"/>
    <cellStyle name="style1547462775051 3 7" xfId="52560" xr:uid="{B6981C9E-9F66-4759-BEB4-B3C78C83C3E1}"/>
    <cellStyle name="style1547462775051 4" xfId="4886" xr:uid="{00000000-0005-0000-0000-0000A6210000}"/>
    <cellStyle name="style1547462775051 4 2" xfId="9790" xr:uid="{00000000-0005-0000-0000-0000A7210000}"/>
    <cellStyle name="style1547462775051 4 2 2" xfId="19578" xr:uid="{B24C8098-69C5-4065-BBDD-FD0410E1E135}"/>
    <cellStyle name="style1547462775051 4 2 3" xfId="29348" xr:uid="{5DFE83C5-A8ED-40E5-AF23-FA696FF25E7E}"/>
    <cellStyle name="style1547462775051 4 2 4" xfId="39117" xr:uid="{2E1D459E-7D1B-4C7F-9186-713D74E52E6B}"/>
    <cellStyle name="style1547462775051 4 2 5" xfId="48887" xr:uid="{C68B0012-C94C-426A-85D4-86401F76C563}"/>
    <cellStyle name="style1547462775051 4 2 6" xfId="58657" xr:uid="{F558B1A3-118F-469F-B784-73B7B2713C63}"/>
    <cellStyle name="style1547462775051 4 3" xfId="14674" xr:uid="{DD38A80C-CE1B-49A8-A1AF-46413B3B70E5}"/>
    <cellStyle name="style1547462775051 4 4" xfId="24444" xr:uid="{BCF81B5C-02F0-4970-9BCB-22813B0B19EC}"/>
    <cellStyle name="style1547462775051 4 5" xfId="34214" xr:uid="{234ABE07-CE5D-4757-B831-80B973167177}"/>
    <cellStyle name="style1547462775051 4 6" xfId="43983" xr:uid="{90DC734D-1149-4FE8-BE95-CD17BA3D355C}"/>
    <cellStyle name="style1547462775051 4 7" xfId="53753" xr:uid="{8A13FE8B-C993-4F47-A5C8-08DAEF630AE1}"/>
    <cellStyle name="style1547462775051 5" xfId="6163" xr:uid="{00000000-0005-0000-0000-0000A8210000}"/>
    <cellStyle name="style1547462775051 5 2" xfId="15951" xr:uid="{CB4FC28E-2D07-4AE2-95F8-5F76A840C355}"/>
    <cellStyle name="style1547462775051 5 3" xfId="25721" xr:uid="{B582F15F-A200-4B14-AEC3-2A0115478795}"/>
    <cellStyle name="style1547462775051 5 4" xfId="35490" xr:uid="{5117F43C-1F92-4706-8ED7-4C9827C31FD2}"/>
    <cellStyle name="style1547462775051 5 5" xfId="45260" xr:uid="{989D1FC5-88BA-450D-B4BC-410EC74EB2E9}"/>
    <cellStyle name="style1547462775051 5 6" xfId="55030" xr:uid="{F6032192-BB10-4656-8B51-7632F4686932}"/>
    <cellStyle name="style1547462775051 6" xfId="11047" xr:uid="{930DD1D8-CA8A-46AB-BA28-1430390054DA}"/>
    <cellStyle name="style1547462775051 7" xfId="20817" xr:uid="{1D5E7961-85B4-40E6-B0B7-F1A702AB789A}"/>
    <cellStyle name="style1547462775051 8" xfId="30588" xr:uid="{3268E3B9-A7F4-4840-939B-1D0F64590BCC}"/>
    <cellStyle name="style1547462775051 9" xfId="40356" xr:uid="{FCDF6828-4146-43DC-962B-0B176F78B06E}"/>
    <cellStyle name="style1560770383072" xfId="162" xr:uid="{00000000-0005-0000-0000-0000A9210000}"/>
    <cellStyle name="style1560770383072 10" xfId="49079" xr:uid="{1BCA5737-209C-4F16-8648-4AEF0C9666A2}"/>
    <cellStyle name="style1560770383072 2" xfId="1453" xr:uid="{00000000-0005-0000-0000-0000AA210000}"/>
    <cellStyle name="style1560770383072 2 2" xfId="6357" xr:uid="{00000000-0005-0000-0000-0000AB210000}"/>
    <cellStyle name="style1560770383072 2 2 2" xfId="16145" xr:uid="{0EF3D298-38A5-4AFD-871A-0CE0C8439962}"/>
    <cellStyle name="style1560770383072 2 2 3" xfId="25915" xr:uid="{4F6730A6-C1CD-4ADE-8094-CCBC06D4AE4B}"/>
    <cellStyle name="style1560770383072 2 2 4" xfId="35684" xr:uid="{F3A63EFF-4016-4C20-AA14-6ABDBC66E794}"/>
    <cellStyle name="style1560770383072 2 2 5" xfId="45454" xr:uid="{BC40F4E8-8486-4224-8426-831A3240946A}"/>
    <cellStyle name="style1560770383072 2 2 6" xfId="55224" xr:uid="{EB8FBE62-2A8A-44AB-8F8F-B1E178B760CC}"/>
    <cellStyle name="style1560770383072 2 3" xfId="11241" xr:uid="{FA5F2B93-58A0-46B0-B731-C14B052E21BC}"/>
    <cellStyle name="style1560770383072 2 4" xfId="21011" xr:uid="{CC106772-CDB5-49F7-9552-49E2BCBB0794}"/>
    <cellStyle name="style1560770383072 2 5" xfId="30782" xr:uid="{A1B0D3EE-77DF-4D88-8DBE-F0BD0B5A6F8C}"/>
    <cellStyle name="style1560770383072 2 6" xfId="40550" xr:uid="{671FB0C8-82AC-4CF2-AFF3-30B944AB1FF8}"/>
    <cellStyle name="style1560770383072 2 7" xfId="50320" xr:uid="{A2A47AFA-DE57-4EDB-A53E-AEC0865356AE}"/>
    <cellStyle name="style1560770383072 3" xfId="2646" xr:uid="{00000000-0005-0000-0000-0000AC210000}"/>
    <cellStyle name="style1560770383072 3 2" xfId="7550" xr:uid="{00000000-0005-0000-0000-0000AD210000}"/>
    <cellStyle name="style1560770383072 3 2 2" xfId="17338" xr:uid="{FFBF2E1C-81ED-4D4F-B63E-F3A6E23AC356}"/>
    <cellStyle name="style1560770383072 3 2 3" xfId="27108" xr:uid="{EE38E33F-EFED-4732-BF4A-35B32272F373}"/>
    <cellStyle name="style1560770383072 3 2 4" xfId="36877" xr:uid="{F4EB7479-1652-4D61-88ED-28D692E1E95B}"/>
    <cellStyle name="style1560770383072 3 2 5" xfId="46647" xr:uid="{E72D90FA-4AD4-42C8-B3A6-2A9AE3E35087}"/>
    <cellStyle name="style1560770383072 3 2 6" xfId="56417" xr:uid="{BB3D2317-5B4B-4BBA-B345-99502124F0DB}"/>
    <cellStyle name="style1560770383072 3 3" xfId="12434" xr:uid="{A6B0EAB7-4D2E-4215-8787-572AEE2C1FC9}"/>
    <cellStyle name="style1560770383072 3 4" xfId="22204" xr:uid="{D88F0728-692B-414A-84E7-00C882F630BA}"/>
    <cellStyle name="style1560770383072 3 5" xfId="31975" xr:uid="{18347C0E-9C05-409C-AB4A-28E47BF51EF7}"/>
    <cellStyle name="style1560770383072 3 6" xfId="41743" xr:uid="{211E2B5F-8DEB-4FA2-8F48-2728AB779900}"/>
    <cellStyle name="style1560770383072 3 7" xfId="51513" xr:uid="{2C24F9A4-22A1-4B0D-AD6D-A9D090F08149}"/>
    <cellStyle name="style1560770383072 4" xfId="3839" xr:uid="{00000000-0005-0000-0000-0000AE210000}"/>
    <cellStyle name="style1560770383072 4 2" xfId="8743" xr:uid="{00000000-0005-0000-0000-0000AF210000}"/>
    <cellStyle name="style1560770383072 4 2 2" xfId="18531" xr:uid="{2BC569EC-A55A-4460-AB55-3E55B598EA2E}"/>
    <cellStyle name="style1560770383072 4 2 3" xfId="28301" xr:uid="{C993B255-C4A4-4B12-9B87-0723EE1C8E3F}"/>
    <cellStyle name="style1560770383072 4 2 4" xfId="38070" xr:uid="{1687136A-3BB0-4160-AF7F-EBB254E0740F}"/>
    <cellStyle name="style1560770383072 4 2 5" xfId="47840" xr:uid="{7EC1A357-EAF4-4458-8AD3-D557E3954338}"/>
    <cellStyle name="style1560770383072 4 2 6" xfId="57610" xr:uid="{1D0B0173-65E0-4DF2-AE09-87CE13E67706}"/>
    <cellStyle name="style1560770383072 4 3" xfId="13627" xr:uid="{D3129061-7C1B-4C64-A40C-886D24D42D85}"/>
    <cellStyle name="style1560770383072 4 4" xfId="23397" xr:uid="{93552C7D-12A6-47D3-9BB5-A02C649AA548}"/>
    <cellStyle name="style1560770383072 4 5" xfId="33167" xr:uid="{B4E5F628-BA99-4E9C-BA56-9130A8AF33E2}"/>
    <cellStyle name="style1560770383072 4 6" xfId="42936" xr:uid="{C3A2622E-47D2-4F6D-836E-5889358B266E}"/>
    <cellStyle name="style1560770383072 4 7" xfId="52706" xr:uid="{82F54226-7F49-4FE9-B79C-1DE5852EBA8C}"/>
    <cellStyle name="style1560770383072 5" xfId="5116" xr:uid="{00000000-0005-0000-0000-0000B0210000}"/>
    <cellStyle name="style1560770383072 5 2" xfId="14904" xr:uid="{C3344A41-5E16-4F11-A728-766D5514E71F}"/>
    <cellStyle name="style1560770383072 5 3" xfId="24674" xr:uid="{A8DCC599-F7A3-44DD-AFC6-C65A7BA583AD}"/>
    <cellStyle name="style1560770383072 5 4" xfId="34443" xr:uid="{E2F8793E-BDC6-43EC-85D0-CF2D56EC65FC}"/>
    <cellStyle name="style1560770383072 5 5" xfId="44213" xr:uid="{EA5DBAC8-AE74-4777-9756-FAC49D74AB82}"/>
    <cellStyle name="style1560770383072 5 6" xfId="53983" xr:uid="{5A7D01B8-4ADF-42EF-BBB7-895EAF133968}"/>
    <cellStyle name="style1560770383072 6" xfId="10000" xr:uid="{F1667F37-EA03-489A-A29D-A6234791C181}"/>
    <cellStyle name="style1560770383072 7" xfId="19770" xr:uid="{4F669DA5-3587-4D65-BF32-57C2AA1080A3}"/>
    <cellStyle name="style1560770383072 8" xfId="29541" xr:uid="{89C17DE9-5AC5-45D3-B5F6-D3487476C69C}"/>
    <cellStyle name="style1560770383072 9" xfId="39309" xr:uid="{989A2455-2A15-4F06-AF87-BE60C4987D1D}"/>
    <cellStyle name="style1560770383181" xfId="163" xr:uid="{00000000-0005-0000-0000-0000B1210000}"/>
    <cellStyle name="style1560770383181 10" xfId="49080" xr:uid="{C4FE2EFB-6287-4C66-8F92-1EC777CCE64B}"/>
    <cellStyle name="style1560770383181 2" xfId="1454" xr:uid="{00000000-0005-0000-0000-0000B2210000}"/>
    <cellStyle name="style1560770383181 2 2" xfId="6358" xr:uid="{00000000-0005-0000-0000-0000B3210000}"/>
    <cellStyle name="style1560770383181 2 2 2" xfId="16146" xr:uid="{0ADBDA84-6709-42AA-8031-B659F2ACAE9A}"/>
    <cellStyle name="style1560770383181 2 2 3" xfId="25916" xr:uid="{B314DE09-59B0-48EF-8960-3D0D0226F1FD}"/>
    <cellStyle name="style1560770383181 2 2 4" xfId="35685" xr:uid="{3AFA0463-7CB0-4B60-9483-2DB295C62FF2}"/>
    <cellStyle name="style1560770383181 2 2 5" xfId="45455" xr:uid="{60AFBE23-569D-4C23-8387-EEFAB101378F}"/>
    <cellStyle name="style1560770383181 2 2 6" xfId="55225" xr:uid="{EB3B91B3-1DBC-47C7-984B-B4E050DD5F54}"/>
    <cellStyle name="style1560770383181 2 3" xfId="11242" xr:uid="{D33A4CF2-F16C-4A01-BB6B-C9980E4CAD53}"/>
    <cellStyle name="style1560770383181 2 4" xfId="21012" xr:uid="{687455C4-175C-4FA0-A15F-765283712F6C}"/>
    <cellStyle name="style1560770383181 2 5" xfId="30783" xr:uid="{1677FCF3-6605-4996-9466-3322036C243A}"/>
    <cellStyle name="style1560770383181 2 6" xfId="40551" xr:uid="{778A042A-342A-4AF0-BB58-DEE45DDFDD88}"/>
    <cellStyle name="style1560770383181 2 7" xfId="50321" xr:uid="{172194FB-3BAB-4861-BB5B-C325826F638D}"/>
    <cellStyle name="style1560770383181 3" xfId="2647" xr:uid="{00000000-0005-0000-0000-0000B4210000}"/>
    <cellStyle name="style1560770383181 3 2" xfId="7551" xr:uid="{00000000-0005-0000-0000-0000B5210000}"/>
    <cellStyle name="style1560770383181 3 2 2" xfId="17339" xr:uid="{027025E2-C01A-4CE2-B758-83901554131E}"/>
    <cellStyle name="style1560770383181 3 2 3" xfId="27109" xr:uid="{03F4B187-B742-420F-902B-B72C93FFEA43}"/>
    <cellStyle name="style1560770383181 3 2 4" xfId="36878" xr:uid="{0DB776C1-1EF2-4068-BF01-8A5349BA5C4E}"/>
    <cellStyle name="style1560770383181 3 2 5" xfId="46648" xr:uid="{59716D5F-8E9A-466E-97D5-4F56CFF9A8E5}"/>
    <cellStyle name="style1560770383181 3 2 6" xfId="56418" xr:uid="{CAF100B3-D385-41B1-9DAB-73DA6DE8E8EA}"/>
    <cellStyle name="style1560770383181 3 3" xfId="12435" xr:uid="{16EEE5D1-F1AC-441E-B653-B397C05A9883}"/>
    <cellStyle name="style1560770383181 3 4" xfId="22205" xr:uid="{7FEAEE3B-42E5-4C14-B07B-5780E795FDC5}"/>
    <cellStyle name="style1560770383181 3 5" xfId="31976" xr:uid="{AEF482A8-8031-4CAB-A13F-61DABA2C5883}"/>
    <cellStyle name="style1560770383181 3 6" xfId="41744" xr:uid="{6987A763-47DF-4B27-B442-AAE4539B4F97}"/>
    <cellStyle name="style1560770383181 3 7" xfId="51514" xr:uid="{7E77AD5F-E384-45DD-98E3-F9B21BB00584}"/>
    <cellStyle name="style1560770383181 4" xfId="3840" xr:uid="{00000000-0005-0000-0000-0000B6210000}"/>
    <cellStyle name="style1560770383181 4 2" xfId="8744" xr:uid="{00000000-0005-0000-0000-0000B7210000}"/>
    <cellStyle name="style1560770383181 4 2 2" xfId="18532" xr:uid="{690BFF67-E41D-4045-892E-9D81A31BA5A1}"/>
    <cellStyle name="style1560770383181 4 2 3" xfId="28302" xr:uid="{F0B68654-20B0-4C8D-B9E7-A7FDE87B327E}"/>
    <cellStyle name="style1560770383181 4 2 4" xfId="38071" xr:uid="{87184C81-7E0F-40B8-9055-479441879BDF}"/>
    <cellStyle name="style1560770383181 4 2 5" xfId="47841" xr:uid="{91E6455F-57F3-4E0A-9C22-4EF5701007CE}"/>
    <cellStyle name="style1560770383181 4 2 6" xfId="57611" xr:uid="{4F620C55-8C72-44D2-8327-C7497D184BA5}"/>
    <cellStyle name="style1560770383181 4 3" xfId="13628" xr:uid="{9A89651C-1ECD-44F8-A4C1-EADA9C50351B}"/>
    <cellStyle name="style1560770383181 4 4" xfId="23398" xr:uid="{73CCBAA5-2CF2-4B15-B6CE-0981C12A5850}"/>
    <cellStyle name="style1560770383181 4 5" xfId="33168" xr:uid="{B6565722-ECBE-44A6-AFB4-675B4F0D4757}"/>
    <cellStyle name="style1560770383181 4 6" xfId="42937" xr:uid="{6F2DA2F2-F16C-443B-B158-B156C1134B84}"/>
    <cellStyle name="style1560770383181 4 7" xfId="52707" xr:uid="{2D719B21-5947-4F21-AF1C-B6A019D512EB}"/>
    <cellStyle name="style1560770383181 5" xfId="5117" xr:uid="{00000000-0005-0000-0000-0000B8210000}"/>
    <cellStyle name="style1560770383181 5 2" xfId="14905" xr:uid="{FD7AF569-F537-4CCB-8D5B-FF6F54E31DBD}"/>
    <cellStyle name="style1560770383181 5 3" xfId="24675" xr:uid="{53D98F1E-1AD3-4975-B2BB-27C1DA8886F4}"/>
    <cellStyle name="style1560770383181 5 4" xfId="34444" xr:uid="{C7C9FB15-A507-4CDB-BC88-1667AEDF106D}"/>
    <cellStyle name="style1560770383181 5 5" xfId="44214" xr:uid="{05516299-CD5A-4E8B-A8A7-7322F09C2580}"/>
    <cellStyle name="style1560770383181 5 6" xfId="53984" xr:uid="{1ED9B974-364A-4ADA-936A-A88083293EDE}"/>
    <cellStyle name="style1560770383181 6" xfId="10001" xr:uid="{4C18B753-493A-49ED-B07B-8B593369296E}"/>
    <cellStyle name="style1560770383181 7" xfId="19771" xr:uid="{D52921AB-D4BF-488D-9CD0-BCB751004B29}"/>
    <cellStyle name="style1560770383181 8" xfId="29542" xr:uid="{03331E8B-B39C-40C3-991B-C7650E51E6A4}"/>
    <cellStyle name="style1560770383181 9" xfId="39310" xr:uid="{AEEC6124-7427-405B-9706-FB61FE5F3833}"/>
    <cellStyle name="style1560770383290" xfId="164" xr:uid="{00000000-0005-0000-0000-0000B9210000}"/>
    <cellStyle name="style1560770383290 10" xfId="49081" xr:uid="{398B9492-DAB9-4A34-B2A1-326683A4DD20}"/>
    <cellStyle name="style1560770383290 2" xfId="1455" xr:uid="{00000000-0005-0000-0000-0000BA210000}"/>
    <cellStyle name="style1560770383290 2 2" xfId="6359" xr:uid="{00000000-0005-0000-0000-0000BB210000}"/>
    <cellStyle name="style1560770383290 2 2 2" xfId="16147" xr:uid="{D581F716-4949-4857-82F2-222E6262C207}"/>
    <cellStyle name="style1560770383290 2 2 3" xfId="25917" xr:uid="{BAB89952-6299-4A3E-BB30-DF168CE6710A}"/>
    <cellStyle name="style1560770383290 2 2 4" xfId="35686" xr:uid="{32529FAF-36E5-45F3-90FE-77EE6048CD75}"/>
    <cellStyle name="style1560770383290 2 2 5" xfId="45456" xr:uid="{986ADE5F-D6CF-4749-95EA-7C81D19C9104}"/>
    <cellStyle name="style1560770383290 2 2 6" xfId="55226" xr:uid="{57742EDE-8C06-411D-B2B6-DA48D0A08B6A}"/>
    <cellStyle name="style1560770383290 2 3" xfId="11243" xr:uid="{DA345CA5-98C2-406C-9E1F-10AB4D718B34}"/>
    <cellStyle name="style1560770383290 2 4" xfId="21013" xr:uid="{151C58B7-72C3-46B4-8ED9-8CF03EB91ADF}"/>
    <cellStyle name="style1560770383290 2 5" xfId="30784" xr:uid="{5043F1E2-F21F-447C-B7FC-00D494754D78}"/>
    <cellStyle name="style1560770383290 2 6" xfId="40552" xr:uid="{2D8245BB-D175-450D-88FC-11CD944914D0}"/>
    <cellStyle name="style1560770383290 2 7" xfId="50322" xr:uid="{9911BE5F-F25D-44D9-9784-278FC2B3AFA3}"/>
    <cellStyle name="style1560770383290 3" xfId="2648" xr:uid="{00000000-0005-0000-0000-0000BC210000}"/>
    <cellStyle name="style1560770383290 3 2" xfId="7552" xr:uid="{00000000-0005-0000-0000-0000BD210000}"/>
    <cellStyle name="style1560770383290 3 2 2" xfId="17340" xr:uid="{E353AFD8-D229-46C5-AC91-7D20F2DDA0EA}"/>
    <cellStyle name="style1560770383290 3 2 3" xfId="27110" xr:uid="{28103512-D47C-474E-B9D4-5235D60A1086}"/>
    <cellStyle name="style1560770383290 3 2 4" xfId="36879" xr:uid="{429C4CEB-049A-41F8-A9AC-B266C863A731}"/>
    <cellStyle name="style1560770383290 3 2 5" xfId="46649" xr:uid="{78FA431B-96A0-4850-834B-B89D35D47E8B}"/>
    <cellStyle name="style1560770383290 3 2 6" xfId="56419" xr:uid="{A3D9A4C7-279C-48C7-A8FA-B2BBE39DD138}"/>
    <cellStyle name="style1560770383290 3 3" xfId="12436" xr:uid="{E2238A2F-3BF7-4F1F-BAFA-D956C792C829}"/>
    <cellStyle name="style1560770383290 3 4" xfId="22206" xr:uid="{A3924C8F-C6F9-45E2-A8E4-7DFF2267AAE1}"/>
    <cellStyle name="style1560770383290 3 5" xfId="31977" xr:uid="{813789E7-0C53-4497-AF70-6B715D1F996C}"/>
    <cellStyle name="style1560770383290 3 6" xfId="41745" xr:uid="{7276CB3A-825C-4A20-BCEA-57650B2C3A46}"/>
    <cellStyle name="style1560770383290 3 7" xfId="51515" xr:uid="{57572160-B57A-43AB-BA22-20E95E906425}"/>
    <cellStyle name="style1560770383290 4" xfId="3841" xr:uid="{00000000-0005-0000-0000-0000BE210000}"/>
    <cellStyle name="style1560770383290 4 2" xfId="8745" xr:uid="{00000000-0005-0000-0000-0000BF210000}"/>
    <cellStyle name="style1560770383290 4 2 2" xfId="18533" xr:uid="{AA7177A1-8619-498F-ABAC-8FADCDDE17C8}"/>
    <cellStyle name="style1560770383290 4 2 3" xfId="28303" xr:uid="{3DE51677-661D-4A38-99AC-63760882C51A}"/>
    <cellStyle name="style1560770383290 4 2 4" xfId="38072" xr:uid="{C4A6EE9A-60A6-4992-8567-FF7B22772E33}"/>
    <cellStyle name="style1560770383290 4 2 5" xfId="47842" xr:uid="{43859DD4-4312-4D25-AB57-688033063C53}"/>
    <cellStyle name="style1560770383290 4 2 6" xfId="57612" xr:uid="{7D0A6A9A-280B-4079-A48C-1D148E736FDC}"/>
    <cellStyle name="style1560770383290 4 3" xfId="13629" xr:uid="{1D864336-A7CF-4F99-B699-A38CF7E67542}"/>
    <cellStyle name="style1560770383290 4 4" xfId="23399" xr:uid="{E85AED95-EC3B-48D3-9D97-6E7B97B00E19}"/>
    <cellStyle name="style1560770383290 4 5" xfId="33169" xr:uid="{00949507-9E07-46E8-A580-886E94926E0B}"/>
    <cellStyle name="style1560770383290 4 6" xfId="42938" xr:uid="{8D65BD2A-FB75-4894-A196-A4FCE467441F}"/>
    <cellStyle name="style1560770383290 4 7" xfId="52708" xr:uid="{30DEF703-CF71-4EE1-B4D4-0F5D0C0B6F13}"/>
    <cellStyle name="style1560770383290 5" xfId="5118" xr:uid="{00000000-0005-0000-0000-0000C0210000}"/>
    <cellStyle name="style1560770383290 5 2" xfId="14906" xr:uid="{A3F7B514-23AD-470C-BFEC-DA7CC80F61FC}"/>
    <cellStyle name="style1560770383290 5 3" xfId="24676" xr:uid="{BF56884B-DEA1-41DB-9924-86538CE2B307}"/>
    <cellStyle name="style1560770383290 5 4" xfId="34445" xr:uid="{5611AB3E-AABF-4465-81D8-682DB6D87BE3}"/>
    <cellStyle name="style1560770383290 5 5" xfId="44215" xr:uid="{9824DCC5-C17A-4DCF-B725-15A9197D272C}"/>
    <cellStyle name="style1560770383290 5 6" xfId="53985" xr:uid="{28C6E5E7-2750-4E95-AD05-127BC4870D1D}"/>
    <cellStyle name="style1560770383290 6" xfId="10002" xr:uid="{F1EB2E0F-1677-4598-B404-270EA16D7A0B}"/>
    <cellStyle name="style1560770383290 7" xfId="19772" xr:uid="{D633BAB2-78EC-40D4-9E46-BA35F4EC413A}"/>
    <cellStyle name="style1560770383290 8" xfId="29543" xr:uid="{8BC0D5AE-EAD9-4E6A-81BC-6168872602C5}"/>
    <cellStyle name="style1560770383290 9" xfId="39311" xr:uid="{FF920B99-D04B-458D-9C01-809E3314D264}"/>
    <cellStyle name="style1560770383602" xfId="165" xr:uid="{00000000-0005-0000-0000-0000C1210000}"/>
    <cellStyle name="style1560770383602 10" xfId="49082" xr:uid="{93AF1663-C8B1-4010-8822-66DB9FD2B148}"/>
    <cellStyle name="style1560770383602 2" xfId="1456" xr:uid="{00000000-0005-0000-0000-0000C2210000}"/>
    <cellStyle name="style1560770383602 2 2" xfId="6360" xr:uid="{00000000-0005-0000-0000-0000C3210000}"/>
    <cellStyle name="style1560770383602 2 2 2" xfId="16148" xr:uid="{D5016C66-808D-4A3A-98CE-535A66DB1316}"/>
    <cellStyle name="style1560770383602 2 2 3" xfId="25918" xr:uid="{5B7CBC94-A8B5-4F99-A2E7-C88530C6F9CE}"/>
    <cellStyle name="style1560770383602 2 2 4" xfId="35687" xr:uid="{CF38312E-BC7C-4798-9B30-A40A50B257A8}"/>
    <cellStyle name="style1560770383602 2 2 5" xfId="45457" xr:uid="{55BDC80A-01F8-4ADA-8BEE-215A683E7C65}"/>
    <cellStyle name="style1560770383602 2 2 6" xfId="55227" xr:uid="{2DEC6FD3-7396-4746-B2ED-B82B88E5355C}"/>
    <cellStyle name="style1560770383602 2 3" xfId="11244" xr:uid="{EFC1CE84-8E9B-45FF-A136-C1AD58349083}"/>
    <cellStyle name="style1560770383602 2 4" xfId="21014" xr:uid="{B1242653-8309-4A4C-A258-9527FC2E26EA}"/>
    <cellStyle name="style1560770383602 2 5" xfId="30785" xr:uid="{76855BAE-7095-4C85-A467-78E18770D5FE}"/>
    <cellStyle name="style1560770383602 2 6" xfId="40553" xr:uid="{22B82068-2C53-4FD3-A964-80ED96EB8599}"/>
    <cellStyle name="style1560770383602 2 7" xfId="50323" xr:uid="{D72C541A-2A41-4722-9ABF-0E9E4875FC8D}"/>
    <cellStyle name="style1560770383602 3" xfId="2649" xr:uid="{00000000-0005-0000-0000-0000C4210000}"/>
    <cellStyle name="style1560770383602 3 2" xfId="7553" xr:uid="{00000000-0005-0000-0000-0000C5210000}"/>
    <cellStyle name="style1560770383602 3 2 2" xfId="17341" xr:uid="{A38E03F1-DE8E-4786-9070-506ADE97C799}"/>
    <cellStyle name="style1560770383602 3 2 3" xfId="27111" xr:uid="{D24EAD42-298F-40E0-980B-06934A57EA85}"/>
    <cellStyle name="style1560770383602 3 2 4" xfId="36880" xr:uid="{5067F4EA-6704-41C6-B4BE-F7310F42817F}"/>
    <cellStyle name="style1560770383602 3 2 5" xfId="46650" xr:uid="{A0F4805E-9F44-4A35-8F8F-00191DDD3DEC}"/>
    <cellStyle name="style1560770383602 3 2 6" xfId="56420" xr:uid="{5BAA1222-FB72-4714-B199-D51D5705F8EA}"/>
    <cellStyle name="style1560770383602 3 3" xfId="12437" xr:uid="{8542E659-39F4-443E-A320-C257CD369110}"/>
    <cellStyle name="style1560770383602 3 4" xfId="22207" xr:uid="{A9BA22AE-9A23-447D-8F2E-F082BD92213C}"/>
    <cellStyle name="style1560770383602 3 5" xfId="31978" xr:uid="{E927290F-C6CC-4B52-B738-D22D987E740A}"/>
    <cellStyle name="style1560770383602 3 6" xfId="41746" xr:uid="{801B6C48-8F19-47E3-9B1C-B9E799F69907}"/>
    <cellStyle name="style1560770383602 3 7" xfId="51516" xr:uid="{2CE54C86-2AFE-49A0-89B1-178BF5BF86A8}"/>
    <cellStyle name="style1560770383602 4" xfId="3842" xr:uid="{00000000-0005-0000-0000-0000C6210000}"/>
    <cellStyle name="style1560770383602 4 2" xfId="8746" xr:uid="{00000000-0005-0000-0000-0000C7210000}"/>
    <cellStyle name="style1560770383602 4 2 2" xfId="18534" xr:uid="{A42997C6-EC12-4C19-A68F-273ACC9199C0}"/>
    <cellStyle name="style1560770383602 4 2 3" xfId="28304" xr:uid="{85B82423-0C2B-46C4-B8AC-CF4FCA9756B1}"/>
    <cellStyle name="style1560770383602 4 2 4" xfId="38073" xr:uid="{5699DD57-A295-41DB-B000-F60B72EA1336}"/>
    <cellStyle name="style1560770383602 4 2 5" xfId="47843" xr:uid="{9FCED887-F581-4FC2-993B-2262E8B404D0}"/>
    <cellStyle name="style1560770383602 4 2 6" xfId="57613" xr:uid="{CB099300-4905-4740-8717-C65A340EF4DF}"/>
    <cellStyle name="style1560770383602 4 3" xfId="13630" xr:uid="{BF2CCD77-D42B-4F6F-93DF-8DDFAFC68B1D}"/>
    <cellStyle name="style1560770383602 4 4" xfId="23400" xr:uid="{175E9BA6-6A32-4ED2-BB61-E0AC7C505812}"/>
    <cellStyle name="style1560770383602 4 5" xfId="33170" xr:uid="{7842F0E2-38FE-4152-869C-85EF3F8C2335}"/>
    <cellStyle name="style1560770383602 4 6" xfId="42939" xr:uid="{60E6C315-EBAE-43B7-9096-DF8493392E80}"/>
    <cellStyle name="style1560770383602 4 7" xfId="52709" xr:uid="{93C6BA16-CF2D-4A3A-8155-3D2A12A7ECFD}"/>
    <cellStyle name="style1560770383602 5" xfId="5119" xr:uid="{00000000-0005-0000-0000-0000C8210000}"/>
    <cellStyle name="style1560770383602 5 2" xfId="14907" xr:uid="{445EDBFA-E89D-48EA-8035-7CEC78F48C82}"/>
    <cellStyle name="style1560770383602 5 3" xfId="24677" xr:uid="{786FB1F3-A47B-4509-B3C8-5A45C85DBCD6}"/>
    <cellStyle name="style1560770383602 5 4" xfId="34446" xr:uid="{82C7B108-B57F-4B6E-8EBA-F76B5716BB3F}"/>
    <cellStyle name="style1560770383602 5 5" xfId="44216" xr:uid="{DDB40D0F-B7ED-433C-8B7B-19813E1EE0F6}"/>
    <cellStyle name="style1560770383602 5 6" xfId="53986" xr:uid="{8076A10A-9FB4-413E-A5C7-146BD066532F}"/>
    <cellStyle name="style1560770383602 6" xfId="10003" xr:uid="{78EB6B85-0C4B-4706-8EAF-9512C643D691}"/>
    <cellStyle name="style1560770383602 7" xfId="19773" xr:uid="{24EC1623-DD42-4FAF-BDA6-80EF91079274}"/>
    <cellStyle name="style1560770383602 8" xfId="29544" xr:uid="{B33497FE-B17E-4DAC-9097-017818F80B32}"/>
    <cellStyle name="style1560770383602 9" xfId="39312" xr:uid="{B326F01D-96F4-4143-ADC3-14609D94E7A8}"/>
    <cellStyle name="style1560770383774" xfId="166" xr:uid="{00000000-0005-0000-0000-0000C9210000}"/>
    <cellStyle name="style1560770383774 10" xfId="49083" xr:uid="{B626D6D5-F754-4D8C-8E41-1D20C176A7E6}"/>
    <cellStyle name="style1560770383774 2" xfId="1457" xr:uid="{00000000-0005-0000-0000-0000CA210000}"/>
    <cellStyle name="style1560770383774 2 2" xfId="6361" xr:uid="{00000000-0005-0000-0000-0000CB210000}"/>
    <cellStyle name="style1560770383774 2 2 2" xfId="16149" xr:uid="{848F6C6D-DE42-4956-AD75-29B7C7E1CCFC}"/>
    <cellStyle name="style1560770383774 2 2 3" xfId="25919" xr:uid="{EBB4FF31-36EC-4F9B-9B09-DCD3CCCDAED4}"/>
    <cellStyle name="style1560770383774 2 2 4" xfId="35688" xr:uid="{EA89AF53-57C8-40BE-86AB-49A6FDB6A76E}"/>
    <cellStyle name="style1560770383774 2 2 5" xfId="45458" xr:uid="{E8057705-D290-4D33-A81F-4CE338C48D43}"/>
    <cellStyle name="style1560770383774 2 2 6" xfId="55228" xr:uid="{8228C7C8-12B1-48D2-AC7A-DE3C512D681D}"/>
    <cellStyle name="style1560770383774 2 3" xfId="11245" xr:uid="{F19E7AA4-3E27-41F4-ADF6-804653082381}"/>
    <cellStyle name="style1560770383774 2 4" xfId="21015" xr:uid="{81C99671-B377-4C41-B878-424DF514F058}"/>
    <cellStyle name="style1560770383774 2 5" xfId="30786" xr:uid="{C79B95C6-856E-4163-9D83-185360FCBF37}"/>
    <cellStyle name="style1560770383774 2 6" xfId="40554" xr:uid="{E51A0D2F-B963-4B0D-A3F0-90D2F82E5715}"/>
    <cellStyle name="style1560770383774 2 7" xfId="50324" xr:uid="{71EADEC3-5915-4D89-9EE5-2F655CDE98C4}"/>
    <cellStyle name="style1560770383774 3" xfId="2650" xr:uid="{00000000-0005-0000-0000-0000CC210000}"/>
    <cellStyle name="style1560770383774 3 2" xfId="7554" xr:uid="{00000000-0005-0000-0000-0000CD210000}"/>
    <cellStyle name="style1560770383774 3 2 2" xfId="17342" xr:uid="{23153FD9-F34A-4D35-9A04-071B45784CAD}"/>
    <cellStyle name="style1560770383774 3 2 3" xfId="27112" xr:uid="{B8FEE596-85DB-4208-9F6F-B6A03255768A}"/>
    <cellStyle name="style1560770383774 3 2 4" xfId="36881" xr:uid="{18F4776E-2AF0-41D4-8369-2ECED7C6F521}"/>
    <cellStyle name="style1560770383774 3 2 5" xfId="46651" xr:uid="{52AE492C-48D1-423E-B131-40B73CC5B6D1}"/>
    <cellStyle name="style1560770383774 3 2 6" xfId="56421" xr:uid="{0FE751CD-5E37-4D38-A13A-01719C843DE5}"/>
    <cellStyle name="style1560770383774 3 3" xfId="12438" xr:uid="{617E01E3-6A73-4083-A3CC-546B0355CCF8}"/>
    <cellStyle name="style1560770383774 3 4" xfId="22208" xr:uid="{7FE2A973-B9D1-47D6-B3E7-C6D9D035A5B1}"/>
    <cellStyle name="style1560770383774 3 5" xfId="31979" xr:uid="{74B0153C-4221-43F4-BD90-6DAD0BAD98C5}"/>
    <cellStyle name="style1560770383774 3 6" xfId="41747" xr:uid="{198A0BF2-F2FC-4FFA-8827-9735707C335F}"/>
    <cellStyle name="style1560770383774 3 7" xfId="51517" xr:uid="{DD1D75DD-2BB6-47DC-AD3E-02A7941892F7}"/>
    <cellStyle name="style1560770383774 4" xfId="3843" xr:uid="{00000000-0005-0000-0000-0000CE210000}"/>
    <cellStyle name="style1560770383774 4 2" xfId="8747" xr:uid="{00000000-0005-0000-0000-0000CF210000}"/>
    <cellStyle name="style1560770383774 4 2 2" xfId="18535" xr:uid="{A0248CCE-CF84-4C4D-8F0C-137A666783B4}"/>
    <cellStyle name="style1560770383774 4 2 3" xfId="28305" xr:uid="{13F40903-CFA1-4FBA-93B3-9D782608C8ED}"/>
    <cellStyle name="style1560770383774 4 2 4" xfId="38074" xr:uid="{3B6150C8-1403-4FB5-BE16-20E1D75BD54D}"/>
    <cellStyle name="style1560770383774 4 2 5" xfId="47844" xr:uid="{6CD22278-6DBE-49C6-8575-8D4989C15C19}"/>
    <cellStyle name="style1560770383774 4 2 6" xfId="57614" xr:uid="{9D7A0064-C66C-4226-9782-0CBCECCCCDF8}"/>
    <cellStyle name="style1560770383774 4 3" xfId="13631" xr:uid="{88BC3DCF-EE78-4DD5-9DC4-82C587F7A14A}"/>
    <cellStyle name="style1560770383774 4 4" xfId="23401" xr:uid="{EF63319B-8C5F-49E2-BEFE-82D37264C760}"/>
    <cellStyle name="style1560770383774 4 5" xfId="33171" xr:uid="{A71B2F93-60EE-43F3-9D02-C9F0C80C8A29}"/>
    <cellStyle name="style1560770383774 4 6" xfId="42940" xr:uid="{95CF6133-415A-4A0D-A6DF-2D1EB026BCDF}"/>
    <cellStyle name="style1560770383774 4 7" xfId="52710" xr:uid="{4AE87E13-3A4F-4F8B-885A-B9A31CAD4C99}"/>
    <cellStyle name="style1560770383774 5" xfId="5120" xr:uid="{00000000-0005-0000-0000-0000D0210000}"/>
    <cellStyle name="style1560770383774 5 2" xfId="14908" xr:uid="{BAC19CAA-B475-4748-B372-FF4E461DEB38}"/>
    <cellStyle name="style1560770383774 5 3" xfId="24678" xr:uid="{F09C035A-031C-46DE-A285-CBB5ADCB2889}"/>
    <cellStyle name="style1560770383774 5 4" xfId="34447" xr:uid="{250A9CFE-0BB0-4733-9256-72661E738653}"/>
    <cellStyle name="style1560770383774 5 5" xfId="44217" xr:uid="{61DFD994-0F39-42FC-930C-C2ED5D74DDBB}"/>
    <cellStyle name="style1560770383774 5 6" xfId="53987" xr:uid="{E82B1667-4F04-4910-9238-9E268A51F8AB}"/>
    <cellStyle name="style1560770383774 6" xfId="10004" xr:uid="{D7F8E694-555F-4167-A49D-26F6740F7080}"/>
    <cellStyle name="style1560770383774 7" xfId="19774" xr:uid="{F639FA06-67A2-47DF-981D-66F17938F695}"/>
    <cellStyle name="style1560770383774 8" xfId="29545" xr:uid="{7B833FA8-4062-4498-BA58-35913AD69B9D}"/>
    <cellStyle name="style1560770383774 9" xfId="39313" xr:uid="{B842B4D9-6BE5-45D5-AE41-D0DAC3519497}"/>
    <cellStyle name="style1560770383883" xfId="167" xr:uid="{00000000-0005-0000-0000-0000D1210000}"/>
    <cellStyle name="style1560770383883 10" xfId="49084" xr:uid="{DCDD3D48-0EC3-47D6-BBF9-30CE43950405}"/>
    <cellStyle name="style1560770383883 2" xfId="1458" xr:uid="{00000000-0005-0000-0000-0000D2210000}"/>
    <cellStyle name="style1560770383883 2 2" xfId="6362" xr:uid="{00000000-0005-0000-0000-0000D3210000}"/>
    <cellStyle name="style1560770383883 2 2 2" xfId="16150" xr:uid="{34F840E0-4D0A-4BFA-BE80-5114CB4BA9B1}"/>
    <cellStyle name="style1560770383883 2 2 3" xfId="25920" xr:uid="{D1310A6F-1276-4357-8901-A3A4B26BE841}"/>
    <cellStyle name="style1560770383883 2 2 4" xfId="35689" xr:uid="{8106FB10-8C6F-4E46-AA6B-BD0C8D74410A}"/>
    <cellStyle name="style1560770383883 2 2 5" xfId="45459" xr:uid="{5F3F5CEB-E11A-4340-BBFD-70E6B241A897}"/>
    <cellStyle name="style1560770383883 2 2 6" xfId="55229" xr:uid="{0D8EDA84-2CE9-4047-BD60-0CFDC6F0374B}"/>
    <cellStyle name="style1560770383883 2 3" xfId="11246" xr:uid="{EEAB0114-C0D7-443C-8F7E-245263E81E33}"/>
    <cellStyle name="style1560770383883 2 4" xfId="21016" xr:uid="{E6F1B9E6-623A-4B2A-B00F-ED8B9D1999D2}"/>
    <cellStyle name="style1560770383883 2 5" xfId="30787" xr:uid="{C9665A65-6671-4C1C-9D89-F1BC7A763CB2}"/>
    <cellStyle name="style1560770383883 2 6" xfId="40555" xr:uid="{E91A7FB7-D113-4729-A345-1E42E29A37C4}"/>
    <cellStyle name="style1560770383883 2 7" xfId="50325" xr:uid="{7C1AEF41-2226-4140-955A-AB5EBF1B8C45}"/>
    <cellStyle name="style1560770383883 3" xfId="2651" xr:uid="{00000000-0005-0000-0000-0000D4210000}"/>
    <cellStyle name="style1560770383883 3 2" xfId="7555" xr:uid="{00000000-0005-0000-0000-0000D5210000}"/>
    <cellStyle name="style1560770383883 3 2 2" xfId="17343" xr:uid="{B091318F-544B-412A-B339-7CDB2402AED0}"/>
    <cellStyle name="style1560770383883 3 2 3" xfId="27113" xr:uid="{A655AA04-F226-4E88-8E5F-66F495D0B9B2}"/>
    <cellStyle name="style1560770383883 3 2 4" xfId="36882" xr:uid="{201DBF40-BA93-4F56-AD49-460436EA46D6}"/>
    <cellStyle name="style1560770383883 3 2 5" xfId="46652" xr:uid="{D4D6772B-E6CE-4598-AC0E-4CC19F50AEF1}"/>
    <cellStyle name="style1560770383883 3 2 6" xfId="56422" xr:uid="{812B40B7-2ABC-4E50-915D-C9E0C2B27E19}"/>
    <cellStyle name="style1560770383883 3 3" xfId="12439" xr:uid="{187DB9E2-3F8A-4B0F-AC9B-7CDFF804D11D}"/>
    <cellStyle name="style1560770383883 3 4" xfId="22209" xr:uid="{2B717AF4-63AA-426A-879A-56D767BCA27C}"/>
    <cellStyle name="style1560770383883 3 5" xfId="31980" xr:uid="{7F795DCB-E67D-412D-A574-55EEED479675}"/>
    <cellStyle name="style1560770383883 3 6" xfId="41748" xr:uid="{E3DE466B-028C-4BB4-ADCF-F99D23F58597}"/>
    <cellStyle name="style1560770383883 3 7" xfId="51518" xr:uid="{11D42608-9581-41C4-B660-D698F1D57EF2}"/>
    <cellStyle name="style1560770383883 4" xfId="3844" xr:uid="{00000000-0005-0000-0000-0000D6210000}"/>
    <cellStyle name="style1560770383883 4 2" xfId="8748" xr:uid="{00000000-0005-0000-0000-0000D7210000}"/>
    <cellStyle name="style1560770383883 4 2 2" xfId="18536" xr:uid="{80856B7E-9A6B-4709-964A-E252430976E8}"/>
    <cellStyle name="style1560770383883 4 2 3" xfId="28306" xr:uid="{D6DFCE79-542F-48DB-B4F2-CA85A058603A}"/>
    <cellStyle name="style1560770383883 4 2 4" xfId="38075" xr:uid="{76FBC6CC-E19D-4937-86F9-44574A94F31E}"/>
    <cellStyle name="style1560770383883 4 2 5" xfId="47845" xr:uid="{37688139-B13C-479E-A44E-0B0F208224CC}"/>
    <cellStyle name="style1560770383883 4 2 6" xfId="57615" xr:uid="{DEC9038B-80EB-426E-BCD5-6086B4C9C509}"/>
    <cellStyle name="style1560770383883 4 3" xfId="13632" xr:uid="{699D6629-690A-4A4D-A633-6A43B7984DB9}"/>
    <cellStyle name="style1560770383883 4 4" xfId="23402" xr:uid="{DB3531C8-2A58-47A1-8B3F-CB91DFB723B4}"/>
    <cellStyle name="style1560770383883 4 5" xfId="33172" xr:uid="{88635BB5-CA08-4B46-A721-2DE2E7446F67}"/>
    <cellStyle name="style1560770383883 4 6" xfId="42941" xr:uid="{E027B9A0-618E-4533-9EB6-D1590D431FE3}"/>
    <cellStyle name="style1560770383883 4 7" xfId="52711" xr:uid="{A3ABBEE0-B1B8-430F-976A-2BFD87ABAB56}"/>
    <cellStyle name="style1560770383883 5" xfId="5121" xr:uid="{00000000-0005-0000-0000-0000D8210000}"/>
    <cellStyle name="style1560770383883 5 2" xfId="14909" xr:uid="{D155E205-710E-43B5-98D5-A749BA5C4854}"/>
    <cellStyle name="style1560770383883 5 3" xfId="24679" xr:uid="{5F721F6F-3EC4-40D0-99B3-890A4593FDF7}"/>
    <cellStyle name="style1560770383883 5 4" xfId="34448" xr:uid="{D58F6B4E-7481-4D3F-A97E-9BEDE3F29CA5}"/>
    <cellStyle name="style1560770383883 5 5" xfId="44218" xr:uid="{9D500C4F-FDD9-488B-9D59-F628FD0DE5CB}"/>
    <cellStyle name="style1560770383883 5 6" xfId="53988" xr:uid="{4C203920-1076-44D8-839A-CC329673F595}"/>
    <cellStyle name="style1560770383883 6" xfId="10005" xr:uid="{DAB6B656-C8C3-4037-B007-4B364B978F51}"/>
    <cellStyle name="style1560770383883 7" xfId="19775" xr:uid="{238DC5BE-9676-4557-AA2F-D9ACDE405D32}"/>
    <cellStyle name="style1560770383883 8" xfId="29546" xr:uid="{BA6A9236-270A-4924-9A6D-FA22C04DD0A2}"/>
    <cellStyle name="style1560770383883 9" xfId="39314" xr:uid="{E40FA450-BB41-4833-A991-6F65F878920F}"/>
    <cellStyle name="style1560770383977" xfId="168" xr:uid="{00000000-0005-0000-0000-0000D9210000}"/>
    <cellStyle name="style1560770383977 10" xfId="49085" xr:uid="{57DF4ECD-9B23-4706-AB03-E1707A35CECE}"/>
    <cellStyle name="style1560770383977 2" xfId="1459" xr:uid="{00000000-0005-0000-0000-0000DA210000}"/>
    <cellStyle name="style1560770383977 2 2" xfId="6363" xr:uid="{00000000-0005-0000-0000-0000DB210000}"/>
    <cellStyle name="style1560770383977 2 2 2" xfId="16151" xr:uid="{8B02F216-B1F4-4711-93D8-86CA0B18D4A5}"/>
    <cellStyle name="style1560770383977 2 2 3" xfId="25921" xr:uid="{DCBF7F40-A1C3-40D7-8E3D-1F1246829180}"/>
    <cellStyle name="style1560770383977 2 2 4" xfId="35690" xr:uid="{ABDE0B6E-A2E3-41A8-9CB5-CE0FA056024B}"/>
    <cellStyle name="style1560770383977 2 2 5" xfId="45460" xr:uid="{F6026615-64FA-4BE5-B71A-BF45074E14BB}"/>
    <cellStyle name="style1560770383977 2 2 6" xfId="55230" xr:uid="{D883A186-013F-4BBB-949D-63001E5EC30B}"/>
    <cellStyle name="style1560770383977 2 3" xfId="11247" xr:uid="{7D90BD10-14B7-4ADC-BDC5-B304D8DB6626}"/>
    <cellStyle name="style1560770383977 2 4" xfId="21017" xr:uid="{36374898-2667-4F81-971C-D8835E014186}"/>
    <cellStyle name="style1560770383977 2 5" xfId="30788" xr:uid="{99FCD132-2748-4712-B6CE-0E5766A5D5F0}"/>
    <cellStyle name="style1560770383977 2 6" xfId="40556" xr:uid="{FF37353B-574F-447B-93F3-45C16148AC0E}"/>
    <cellStyle name="style1560770383977 2 7" xfId="50326" xr:uid="{7BEB2C91-911E-4F5E-8A06-C957942EB3F9}"/>
    <cellStyle name="style1560770383977 3" xfId="2652" xr:uid="{00000000-0005-0000-0000-0000DC210000}"/>
    <cellStyle name="style1560770383977 3 2" xfId="7556" xr:uid="{00000000-0005-0000-0000-0000DD210000}"/>
    <cellStyle name="style1560770383977 3 2 2" xfId="17344" xr:uid="{14FA73C5-43A6-41CE-A5C3-156A0545CE63}"/>
    <cellStyle name="style1560770383977 3 2 3" xfId="27114" xr:uid="{F8A98C14-BBCA-4456-A81C-953FF3F48865}"/>
    <cellStyle name="style1560770383977 3 2 4" xfId="36883" xr:uid="{4DFAF047-DBF8-43A1-8377-EA3567EA1E64}"/>
    <cellStyle name="style1560770383977 3 2 5" xfId="46653" xr:uid="{F7B466CF-373E-4246-9EFE-1DD561D388A7}"/>
    <cellStyle name="style1560770383977 3 2 6" xfId="56423" xr:uid="{A561AD80-9C7A-499F-B446-53BABCD47130}"/>
    <cellStyle name="style1560770383977 3 3" xfId="12440" xr:uid="{EA2792A1-080E-4E1F-82C6-3B624A635B64}"/>
    <cellStyle name="style1560770383977 3 4" xfId="22210" xr:uid="{DCE72EE6-4E05-4292-BC46-7E3FBF6270BE}"/>
    <cellStyle name="style1560770383977 3 5" xfId="31981" xr:uid="{991D59C7-D729-4163-A19D-3838C07CF69C}"/>
    <cellStyle name="style1560770383977 3 6" xfId="41749" xr:uid="{09252D3A-ED1F-4713-B54F-EF7CFA3FF465}"/>
    <cellStyle name="style1560770383977 3 7" xfId="51519" xr:uid="{1A9C874A-8B94-4636-917F-3D0930669FD5}"/>
    <cellStyle name="style1560770383977 4" xfId="3845" xr:uid="{00000000-0005-0000-0000-0000DE210000}"/>
    <cellStyle name="style1560770383977 4 2" xfId="8749" xr:uid="{00000000-0005-0000-0000-0000DF210000}"/>
    <cellStyle name="style1560770383977 4 2 2" xfId="18537" xr:uid="{722C6E20-945D-4775-A73E-44E6B2B4CF2B}"/>
    <cellStyle name="style1560770383977 4 2 3" xfId="28307" xr:uid="{498DBC69-C333-4600-B438-29B0F8F9D54A}"/>
    <cellStyle name="style1560770383977 4 2 4" xfId="38076" xr:uid="{1D232561-2647-44CC-BCFA-894079BB6147}"/>
    <cellStyle name="style1560770383977 4 2 5" xfId="47846" xr:uid="{D0E4B3F3-C45C-4BBC-8B55-A2108C9EC365}"/>
    <cellStyle name="style1560770383977 4 2 6" xfId="57616" xr:uid="{F300B1FE-429D-4F75-A89F-D57175D6989C}"/>
    <cellStyle name="style1560770383977 4 3" xfId="13633" xr:uid="{475602D8-F7ED-4F69-9BDD-02679701533E}"/>
    <cellStyle name="style1560770383977 4 4" xfId="23403" xr:uid="{003C8A7A-10A3-4143-8776-5A8B004A2DEF}"/>
    <cellStyle name="style1560770383977 4 5" xfId="33173" xr:uid="{6D612110-79E3-4BCA-A16B-F2422E8743F7}"/>
    <cellStyle name="style1560770383977 4 6" xfId="42942" xr:uid="{7724BDA7-F004-4165-A637-AD663725F2C4}"/>
    <cellStyle name="style1560770383977 4 7" xfId="52712" xr:uid="{073091A4-CF52-484C-BDD3-288B515BA63E}"/>
    <cellStyle name="style1560770383977 5" xfId="5122" xr:uid="{00000000-0005-0000-0000-0000E0210000}"/>
    <cellStyle name="style1560770383977 5 2" xfId="14910" xr:uid="{456851B8-75F3-44A1-8B61-4D70C64FDA13}"/>
    <cellStyle name="style1560770383977 5 3" xfId="24680" xr:uid="{BFBCB2D1-090F-4600-9E37-F437BDECCCB8}"/>
    <cellStyle name="style1560770383977 5 4" xfId="34449" xr:uid="{5EBBBDDF-C046-4924-8B9C-F8958260C906}"/>
    <cellStyle name="style1560770383977 5 5" xfId="44219" xr:uid="{DFE3B5EA-1393-4820-949B-AC13C11FE7F0}"/>
    <cellStyle name="style1560770383977 5 6" xfId="53989" xr:uid="{4D6E6297-2FE4-4C0D-8223-960CA9E10C4F}"/>
    <cellStyle name="style1560770383977 6" xfId="10006" xr:uid="{740118A5-8E21-417C-93B1-DFD78CA11A7C}"/>
    <cellStyle name="style1560770383977 7" xfId="19776" xr:uid="{3A83F0A2-64A9-4E71-AA5E-F036BD041A26}"/>
    <cellStyle name="style1560770383977 8" xfId="29547" xr:uid="{8FD7BFE0-01DF-4B48-AAFA-E09530127799}"/>
    <cellStyle name="style1560770383977 9" xfId="39315" xr:uid="{1D82B46E-1BC0-49C3-858D-5B917F55B9FC}"/>
    <cellStyle name="style1560770384647" xfId="169" xr:uid="{00000000-0005-0000-0000-0000E1210000}"/>
    <cellStyle name="style1560770384647 10" xfId="49086" xr:uid="{774BD697-57A7-4CC7-8D2B-5AB42261E530}"/>
    <cellStyle name="style1560770384647 2" xfId="1460" xr:uid="{00000000-0005-0000-0000-0000E2210000}"/>
    <cellStyle name="style1560770384647 2 2" xfId="6364" xr:uid="{00000000-0005-0000-0000-0000E3210000}"/>
    <cellStyle name="style1560770384647 2 2 2" xfId="16152" xr:uid="{A17E0937-F2B2-4CF2-9138-938493EEB854}"/>
    <cellStyle name="style1560770384647 2 2 3" xfId="25922" xr:uid="{5789E8EE-47A9-4EB2-BFC8-4EF36EF58003}"/>
    <cellStyle name="style1560770384647 2 2 4" xfId="35691" xr:uid="{31DEBEDE-BEA7-4BA9-937F-67A193742868}"/>
    <cellStyle name="style1560770384647 2 2 5" xfId="45461" xr:uid="{31553D21-0973-46D8-B0A3-E0719ABA454A}"/>
    <cellStyle name="style1560770384647 2 2 6" xfId="55231" xr:uid="{3869643F-9896-48F3-8A65-D5E9F6F8B93C}"/>
    <cellStyle name="style1560770384647 2 3" xfId="11248" xr:uid="{3271E46C-162D-4967-90FA-41CC56ED643B}"/>
    <cellStyle name="style1560770384647 2 4" xfId="21018" xr:uid="{7806A500-9A72-4BBB-86C1-9E54E8451BA5}"/>
    <cellStyle name="style1560770384647 2 5" xfId="30789" xr:uid="{5E9B48A7-4BC1-4626-BA92-1BF687314789}"/>
    <cellStyle name="style1560770384647 2 6" xfId="40557" xr:uid="{08A808FB-6524-4E4E-9FE3-C0D0DFCC3DDA}"/>
    <cellStyle name="style1560770384647 2 7" xfId="50327" xr:uid="{5CD30301-2AC6-4E3E-8E6D-9895990E0630}"/>
    <cellStyle name="style1560770384647 3" xfId="2653" xr:uid="{00000000-0005-0000-0000-0000E4210000}"/>
    <cellStyle name="style1560770384647 3 2" xfId="7557" xr:uid="{00000000-0005-0000-0000-0000E5210000}"/>
    <cellStyle name="style1560770384647 3 2 2" xfId="17345" xr:uid="{885C0D5F-356E-4831-84DF-055D08B1D01C}"/>
    <cellStyle name="style1560770384647 3 2 3" xfId="27115" xr:uid="{60E67CDD-7D6D-4B02-8EA7-B5A938D3C22D}"/>
    <cellStyle name="style1560770384647 3 2 4" xfId="36884" xr:uid="{DFFE7C28-9DC5-4FD7-9B79-708ECCA600BF}"/>
    <cellStyle name="style1560770384647 3 2 5" xfId="46654" xr:uid="{F5B29093-3617-4AC4-B8EC-8CDCE7E70766}"/>
    <cellStyle name="style1560770384647 3 2 6" xfId="56424" xr:uid="{B3C1D62E-1C84-4011-BC75-ED86DDC189F6}"/>
    <cellStyle name="style1560770384647 3 3" xfId="12441" xr:uid="{A8394096-1D44-4FB7-85C9-640ABE28482E}"/>
    <cellStyle name="style1560770384647 3 4" xfId="22211" xr:uid="{07EF11CE-6629-43EA-905F-B3A3EFB6B454}"/>
    <cellStyle name="style1560770384647 3 5" xfId="31982" xr:uid="{BF9795C0-C8AE-458E-92C1-BCD19AE93A8C}"/>
    <cellStyle name="style1560770384647 3 6" xfId="41750" xr:uid="{441AE785-F7D3-4453-AFBF-FFB67A373C20}"/>
    <cellStyle name="style1560770384647 3 7" xfId="51520" xr:uid="{D1F786F4-A085-468F-8512-50F368C830DB}"/>
    <cellStyle name="style1560770384647 4" xfId="3846" xr:uid="{00000000-0005-0000-0000-0000E6210000}"/>
    <cellStyle name="style1560770384647 4 2" xfId="8750" xr:uid="{00000000-0005-0000-0000-0000E7210000}"/>
    <cellStyle name="style1560770384647 4 2 2" xfId="18538" xr:uid="{5C1920A1-75F9-4359-91A2-DC71CB8E0E27}"/>
    <cellStyle name="style1560770384647 4 2 3" xfId="28308" xr:uid="{0AFCF22D-158C-431F-9BCF-6A599A91B9DD}"/>
    <cellStyle name="style1560770384647 4 2 4" xfId="38077" xr:uid="{4916A134-B719-44FE-ACA5-D200C2989B6C}"/>
    <cellStyle name="style1560770384647 4 2 5" xfId="47847" xr:uid="{90F3D2BB-4D33-402A-BCEF-6D7F5FCDD44C}"/>
    <cellStyle name="style1560770384647 4 2 6" xfId="57617" xr:uid="{C93EBFCA-E6E8-439B-A6B4-98C66C677DB6}"/>
    <cellStyle name="style1560770384647 4 3" xfId="13634" xr:uid="{1C63B5F2-5B2C-449F-8A12-873F55795AF5}"/>
    <cellStyle name="style1560770384647 4 4" xfId="23404" xr:uid="{7CF9F899-A108-4A3B-BA1C-8D66BD05E9F6}"/>
    <cellStyle name="style1560770384647 4 5" xfId="33174" xr:uid="{1FC9F631-1FE9-41A4-9C0A-89A7138A0FF4}"/>
    <cellStyle name="style1560770384647 4 6" xfId="42943" xr:uid="{D3341957-7364-4A92-A823-37D43DEA6D20}"/>
    <cellStyle name="style1560770384647 4 7" xfId="52713" xr:uid="{0077C0E7-1948-4C8A-A4A4-551E032F38BC}"/>
    <cellStyle name="style1560770384647 5" xfId="5123" xr:uid="{00000000-0005-0000-0000-0000E8210000}"/>
    <cellStyle name="style1560770384647 5 2" xfId="14911" xr:uid="{E2D0C754-7CAF-402B-9013-CB2393EB1BEB}"/>
    <cellStyle name="style1560770384647 5 3" xfId="24681" xr:uid="{B65E7FFA-3E74-4271-BAC5-D58CC5887656}"/>
    <cellStyle name="style1560770384647 5 4" xfId="34450" xr:uid="{F0E5444C-957C-4F55-8B7C-9BBC68D6486B}"/>
    <cellStyle name="style1560770384647 5 5" xfId="44220" xr:uid="{A9919FC6-C9B5-47A2-A866-D722B6901637}"/>
    <cellStyle name="style1560770384647 5 6" xfId="53990" xr:uid="{C39BEC57-EF2E-4994-AA62-0F3C6386315F}"/>
    <cellStyle name="style1560770384647 6" xfId="10007" xr:uid="{F36B0BBF-1FF5-41A7-90EA-6BB1615AD74E}"/>
    <cellStyle name="style1560770384647 7" xfId="19777" xr:uid="{B9923632-9137-46CE-8F8E-A044DDA95484}"/>
    <cellStyle name="style1560770384647 8" xfId="29548" xr:uid="{86947CC1-B5C9-4D0E-9A66-D042710E2802}"/>
    <cellStyle name="style1560770384647 9" xfId="39316" xr:uid="{B49E463B-B8C9-4E1D-B943-769FD4E6442E}"/>
    <cellStyle name="style1560770384725" xfId="170" xr:uid="{00000000-0005-0000-0000-0000E9210000}"/>
    <cellStyle name="style1560770384725 10" xfId="49087" xr:uid="{62D8F95A-A8DB-4D2F-B136-87291D104C48}"/>
    <cellStyle name="style1560770384725 2" xfId="1461" xr:uid="{00000000-0005-0000-0000-0000EA210000}"/>
    <cellStyle name="style1560770384725 2 2" xfId="6365" xr:uid="{00000000-0005-0000-0000-0000EB210000}"/>
    <cellStyle name="style1560770384725 2 2 2" xfId="16153" xr:uid="{5B16115C-698A-4411-8BD0-7C7ECD03D3EF}"/>
    <cellStyle name="style1560770384725 2 2 3" xfId="25923" xr:uid="{356629A7-0FBA-4C12-A2C6-2B63B28F71BE}"/>
    <cellStyle name="style1560770384725 2 2 4" xfId="35692" xr:uid="{C835BDA2-023B-4A9C-B253-FFA6ABD2DBF6}"/>
    <cellStyle name="style1560770384725 2 2 5" xfId="45462" xr:uid="{F97AA35C-065C-4367-9185-25B2AEF4A43B}"/>
    <cellStyle name="style1560770384725 2 2 6" xfId="55232" xr:uid="{CE197637-CD23-4DC3-86A6-F674AA702C9F}"/>
    <cellStyle name="style1560770384725 2 3" xfId="11249" xr:uid="{6C735823-2E88-45A5-B985-BD7A1D7DCCCB}"/>
    <cellStyle name="style1560770384725 2 4" xfId="21019" xr:uid="{44BEB25B-D186-4481-98C7-3EF35224F400}"/>
    <cellStyle name="style1560770384725 2 5" xfId="30790" xr:uid="{CF869C7F-8BFF-41DE-BCCB-784C9E883931}"/>
    <cellStyle name="style1560770384725 2 6" xfId="40558" xr:uid="{43E8E69A-62AB-4238-BF3E-279C89452915}"/>
    <cellStyle name="style1560770384725 2 7" xfId="50328" xr:uid="{1F5F9531-991D-46DB-9DE2-7E2134EC1A3B}"/>
    <cellStyle name="style1560770384725 3" xfId="2654" xr:uid="{00000000-0005-0000-0000-0000EC210000}"/>
    <cellStyle name="style1560770384725 3 2" xfId="7558" xr:uid="{00000000-0005-0000-0000-0000ED210000}"/>
    <cellStyle name="style1560770384725 3 2 2" xfId="17346" xr:uid="{F7009D59-6040-4605-BBEF-1090A626AEF7}"/>
    <cellStyle name="style1560770384725 3 2 3" xfId="27116" xr:uid="{5C7607BA-6B8E-4E6E-BE30-9219974C2947}"/>
    <cellStyle name="style1560770384725 3 2 4" xfId="36885" xr:uid="{5BFB8E7B-269E-447A-889E-3824B088BD6E}"/>
    <cellStyle name="style1560770384725 3 2 5" xfId="46655" xr:uid="{042090AB-9AC3-4DC9-B59F-43577EE66F2B}"/>
    <cellStyle name="style1560770384725 3 2 6" xfId="56425" xr:uid="{F58D3FAF-B67D-4DC7-A6DF-35072A6E8E17}"/>
    <cellStyle name="style1560770384725 3 3" xfId="12442" xr:uid="{14CE4EA0-12F7-4CD6-A6FF-A71DA6935093}"/>
    <cellStyle name="style1560770384725 3 4" xfId="22212" xr:uid="{4A227E09-67A1-491B-B807-0976D91E3BF3}"/>
    <cellStyle name="style1560770384725 3 5" xfId="31983" xr:uid="{82AAF8E2-0958-437B-B0BA-9899D8E63F40}"/>
    <cellStyle name="style1560770384725 3 6" xfId="41751" xr:uid="{6FC37DF2-45AC-4B4A-AE7F-9F301B1077F9}"/>
    <cellStyle name="style1560770384725 3 7" xfId="51521" xr:uid="{19931D40-9EE7-4AE1-A9AE-8AD1BEBE4BAB}"/>
    <cellStyle name="style1560770384725 4" xfId="3847" xr:uid="{00000000-0005-0000-0000-0000EE210000}"/>
    <cellStyle name="style1560770384725 4 2" xfId="8751" xr:uid="{00000000-0005-0000-0000-0000EF210000}"/>
    <cellStyle name="style1560770384725 4 2 2" xfId="18539" xr:uid="{6853642E-7D6D-40BF-B743-5998467FFDAA}"/>
    <cellStyle name="style1560770384725 4 2 3" xfId="28309" xr:uid="{E3688D9C-7054-493C-A3A8-69ABC01F9565}"/>
    <cellStyle name="style1560770384725 4 2 4" xfId="38078" xr:uid="{9876C8ED-C8C5-46B4-95D8-33ED75E3D9A7}"/>
    <cellStyle name="style1560770384725 4 2 5" xfId="47848" xr:uid="{6212F81B-E557-4A36-BBA7-A6C666EFA5B6}"/>
    <cellStyle name="style1560770384725 4 2 6" xfId="57618" xr:uid="{45C84820-A9E0-4A62-9CE1-B6B2623C242D}"/>
    <cellStyle name="style1560770384725 4 3" xfId="13635" xr:uid="{7BF30B08-A1F6-4B10-9F99-F709A8E9A05D}"/>
    <cellStyle name="style1560770384725 4 4" xfId="23405" xr:uid="{EFDEE0FB-0636-4601-898F-A365948F7C32}"/>
    <cellStyle name="style1560770384725 4 5" xfId="33175" xr:uid="{054535AC-AEF4-4AB1-B855-4AB493B1CCA3}"/>
    <cellStyle name="style1560770384725 4 6" xfId="42944" xr:uid="{CE1F24C4-30C4-495C-954B-912EA0E7214E}"/>
    <cellStyle name="style1560770384725 4 7" xfId="52714" xr:uid="{B9182A96-648D-46CD-A5B9-0FA6785EBED6}"/>
    <cellStyle name="style1560770384725 5" xfId="5124" xr:uid="{00000000-0005-0000-0000-0000F0210000}"/>
    <cellStyle name="style1560770384725 5 2" xfId="14912" xr:uid="{6A071712-DA9A-4F52-B284-42077C8C462A}"/>
    <cellStyle name="style1560770384725 5 3" xfId="24682" xr:uid="{5384CC87-FA2F-41E7-9366-1C0AE782DFC3}"/>
    <cellStyle name="style1560770384725 5 4" xfId="34451" xr:uid="{409A2D5E-2BBE-4AE6-A86B-D18F7CAA9B07}"/>
    <cellStyle name="style1560770384725 5 5" xfId="44221" xr:uid="{73890DF3-7E2A-4878-BD92-E55E9546617C}"/>
    <cellStyle name="style1560770384725 5 6" xfId="53991" xr:uid="{93ECC9BB-AC4B-444E-B1C2-EB2AAD049E9C}"/>
    <cellStyle name="style1560770384725 6" xfId="10008" xr:uid="{7F7B36FA-7E8E-4CD9-8054-20E2C7C2FC4E}"/>
    <cellStyle name="style1560770384725 7" xfId="19778" xr:uid="{AC23A3D2-BA3D-4B1C-B17B-9F5F0A486354}"/>
    <cellStyle name="style1560770384725 8" xfId="29549" xr:uid="{A929A5E7-AB83-4CCE-A72C-0DFC082278C3}"/>
    <cellStyle name="style1560770384725 9" xfId="39317" xr:uid="{D11D83CE-DB97-4A8E-892D-205D4040C2C5}"/>
    <cellStyle name="style1560770384803" xfId="171" xr:uid="{00000000-0005-0000-0000-0000F1210000}"/>
    <cellStyle name="style1560770384803 10" xfId="49088" xr:uid="{695289F1-21F5-4F49-A84C-C110D6B4CF63}"/>
    <cellStyle name="style1560770384803 2" xfId="1462" xr:uid="{00000000-0005-0000-0000-0000F2210000}"/>
    <cellStyle name="style1560770384803 2 2" xfId="6366" xr:uid="{00000000-0005-0000-0000-0000F3210000}"/>
    <cellStyle name="style1560770384803 2 2 2" xfId="16154" xr:uid="{11161D26-B384-4220-9226-30824729AA01}"/>
    <cellStyle name="style1560770384803 2 2 3" xfId="25924" xr:uid="{B47CFC4E-D373-4AEF-9395-89EEE11B8439}"/>
    <cellStyle name="style1560770384803 2 2 4" xfId="35693" xr:uid="{C0C9CDF5-F4CD-4DF8-A636-92D57771CD14}"/>
    <cellStyle name="style1560770384803 2 2 5" xfId="45463" xr:uid="{18C948B0-E4EA-4BD6-B18B-AABB0AC3C99D}"/>
    <cellStyle name="style1560770384803 2 2 6" xfId="55233" xr:uid="{CE07DF76-F59F-41D4-98CA-C49242B7B4C7}"/>
    <cellStyle name="style1560770384803 2 3" xfId="11250" xr:uid="{1E35837E-50C2-4F1E-AEC1-888A21277C29}"/>
    <cellStyle name="style1560770384803 2 4" xfId="21020" xr:uid="{3895ABFB-2AAA-42CB-9983-934356BA27AA}"/>
    <cellStyle name="style1560770384803 2 5" xfId="30791" xr:uid="{6552D847-062C-4562-8D6D-209D446949DA}"/>
    <cellStyle name="style1560770384803 2 6" xfId="40559" xr:uid="{A6AA52B4-D9C1-4577-B9C3-D22DAFAFEAE8}"/>
    <cellStyle name="style1560770384803 2 7" xfId="50329" xr:uid="{36977686-6EA7-45B4-BCA4-937B07536263}"/>
    <cellStyle name="style1560770384803 3" xfId="2655" xr:uid="{00000000-0005-0000-0000-0000F4210000}"/>
    <cellStyle name="style1560770384803 3 2" xfId="7559" xr:uid="{00000000-0005-0000-0000-0000F5210000}"/>
    <cellStyle name="style1560770384803 3 2 2" xfId="17347" xr:uid="{672A3633-EC6B-4190-8553-C0D28F273C69}"/>
    <cellStyle name="style1560770384803 3 2 3" xfId="27117" xr:uid="{195C72BC-225E-474C-95A9-E63F8720BF5A}"/>
    <cellStyle name="style1560770384803 3 2 4" xfId="36886" xr:uid="{7D220D22-FE9F-4961-80BA-B0BD133F9823}"/>
    <cellStyle name="style1560770384803 3 2 5" xfId="46656" xr:uid="{9AFB0222-710D-4EE7-ABA7-2C58346336CC}"/>
    <cellStyle name="style1560770384803 3 2 6" xfId="56426" xr:uid="{DAE05A7E-4C29-4D4F-BE70-A954588F90F9}"/>
    <cellStyle name="style1560770384803 3 3" xfId="12443" xr:uid="{6ADEC679-228B-4686-AA83-FD6E3D3D614B}"/>
    <cellStyle name="style1560770384803 3 4" xfId="22213" xr:uid="{79C5F01E-07B9-402F-99D1-0334DA07457C}"/>
    <cellStyle name="style1560770384803 3 5" xfId="31984" xr:uid="{3F789814-9D33-461B-BF79-1982D1749BEB}"/>
    <cellStyle name="style1560770384803 3 6" xfId="41752" xr:uid="{F1A8B3FB-6ECB-467B-9615-C0C8388221FB}"/>
    <cellStyle name="style1560770384803 3 7" xfId="51522" xr:uid="{86432D3A-8AC5-4F09-82BF-C5EF4DC230A5}"/>
    <cellStyle name="style1560770384803 4" xfId="3848" xr:uid="{00000000-0005-0000-0000-0000F6210000}"/>
    <cellStyle name="style1560770384803 4 2" xfId="8752" xr:uid="{00000000-0005-0000-0000-0000F7210000}"/>
    <cellStyle name="style1560770384803 4 2 2" xfId="18540" xr:uid="{76AE6F74-4249-4244-8DEC-17AC3A752798}"/>
    <cellStyle name="style1560770384803 4 2 3" xfId="28310" xr:uid="{9761F7BA-E76F-4EEF-9FEE-1311BEFF14D2}"/>
    <cellStyle name="style1560770384803 4 2 4" xfId="38079" xr:uid="{77023A94-165A-46AE-87D7-5A1A54894BB1}"/>
    <cellStyle name="style1560770384803 4 2 5" xfId="47849" xr:uid="{F1A1A6E2-F8F7-42F0-8437-5711EFA0067D}"/>
    <cellStyle name="style1560770384803 4 2 6" xfId="57619" xr:uid="{4BBE61C0-B06E-4D88-86CF-D79F53590997}"/>
    <cellStyle name="style1560770384803 4 3" xfId="13636" xr:uid="{0E5326A9-BE71-487E-9A3D-C0AC413E954C}"/>
    <cellStyle name="style1560770384803 4 4" xfId="23406" xr:uid="{BAFB7F30-8BED-4AB6-A030-61617F3969B9}"/>
    <cellStyle name="style1560770384803 4 5" xfId="33176" xr:uid="{1ABD00EE-E4FD-4574-B245-54CD80175F5B}"/>
    <cellStyle name="style1560770384803 4 6" xfId="42945" xr:uid="{BE70CEF4-32F3-4CD5-881B-27AD9A1F5E38}"/>
    <cellStyle name="style1560770384803 4 7" xfId="52715" xr:uid="{EA341AED-5FB4-45EF-924F-B3E727238F4C}"/>
    <cellStyle name="style1560770384803 5" xfId="5125" xr:uid="{00000000-0005-0000-0000-0000F8210000}"/>
    <cellStyle name="style1560770384803 5 2" xfId="14913" xr:uid="{25749F18-D6D8-48A6-B687-056DE32182E5}"/>
    <cellStyle name="style1560770384803 5 3" xfId="24683" xr:uid="{717F1BFE-828E-47D1-85B0-A57848FB0511}"/>
    <cellStyle name="style1560770384803 5 4" xfId="34452" xr:uid="{B3D1B8D5-C3C7-477E-B4F5-BCC71E45AE3E}"/>
    <cellStyle name="style1560770384803 5 5" xfId="44222" xr:uid="{D227FB7A-4BE1-4B7B-9F8F-0F1767ABAE80}"/>
    <cellStyle name="style1560770384803 5 6" xfId="53992" xr:uid="{7292123E-E771-4441-8738-A37AAB144452}"/>
    <cellStyle name="style1560770384803 6" xfId="10009" xr:uid="{70803787-616C-440F-AB02-EEAD22544336}"/>
    <cellStyle name="style1560770384803 7" xfId="19779" xr:uid="{42485436-4565-4719-8D80-BD8ABA346A6E}"/>
    <cellStyle name="style1560770384803 8" xfId="29550" xr:uid="{87117780-D709-4B29-A0D9-A77E19E8663C}"/>
    <cellStyle name="style1560770384803 9" xfId="39318" xr:uid="{D50B77C0-8688-4E11-AD65-313039628E50}"/>
    <cellStyle name="style1560770384913" xfId="172" xr:uid="{00000000-0005-0000-0000-0000F9210000}"/>
    <cellStyle name="style1560770384913 10" xfId="49089" xr:uid="{967E24C1-CE96-4780-BEF0-6FDB44148AA5}"/>
    <cellStyle name="style1560770384913 2" xfId="1463" xr:uid="{00000000-0005-0000-0000-0000FA210000}"/>
    <cellStyle name="style1560770384913 2 2" xfId="6367" xr:uid="{00000000-0005-0000-0000-0000FB210000}"/>
    <cellStyle name="style1560770384913 2 2 2" xfId="16155" xr:uid="{70DE1439-D282-446C-A356-2CBC45C402DF}"/>
    <cellStyle name="style1560770384913 2 2 3" xfId="25925" xr:uid="{C8B471D2-1BAF-44E0-8C74-B8890943BFA1}"/>
    <cellStyle name="style1560770384913 2 2 4" xfId="35694" xr:uid="{DED0CD7C-956A-4BCE-9097-4996069C2B24}"/>
    <cellStyle name="style1560770384913 2 2 5" xfId="45464" xr:uid="{6D00D5FA-8947-4F77-884A-A093D516A3F4}"/>
    <cellStyle name="style1560770384913 2 2 6" xfId="55234" xr:uid="{F95BBD52-0C8A-4929-8031-62DC149BD02E}"/>
    <cellStyle name="style1560770384913 2 3" xfId="11251" xr:uid="{C3EEA050-DC8C-4C74-A47C-FC86E7F19992}"/>
    <cellStyle name="style1560770384913 2 4" xfId="21021" xr:uid="{0730F76F-098D-465E-B9B1-C40D5C4B0104}"/>
    <cellStyle name="style1560770384913 2 5" xfId="30792" xr:uid="{C5234EF9-0D38-4EFF-AE75-B540B711C4B4}"/>
    <cellStyle name="style1560770384913 2 6" xfId="40560" xr:uid="{6E31DDF8-A2B5-45DD-8522-3BCEA0A9C66E}"/>
    <cellStyle name="style1560770384913 2 7" xfId="50330" xr:uid="{43EA34FA-B9E6-4F70-B906-5B5D68227854}"/>
    <cellStyle name="style1560770384913 3" xfId="2656" xr:uid="{00000000-0005-0000-0000-0000FC210000}"/>
    <cellStyle name="style1560770384913 3 2" xfId="7560" xr:uid="{00000000-0005-0000-0000-0000FD210000}"/>
    <cellStyle name="style1560770384913 3 2 2" xfId="17348" xr:uid="{87454CDA-D2F5-48F8-B372-81630BFF6BD9}"/>
    <cellStyle name="style1560770384913 3 2 3" xfId="27118" xr:uid="{6A3E076A-E2A9-41C5-9D64-E07305FACF39}"/>
    <cellStyle name="style1560770384913 3 2 4" xfId="36887" xr:uid="{E3F69D0D-7C4E-459B-B059-44D135B00C96}"/>
    <cellStyle name="style1560770384913 3 2 5" xfId="46657" xr:uid="{AB6F14A4-426B-4626-965E-F44F1DD0753B}"/>
    <cellStyle name="style1560770384913 3 2 6" xfId="56427" xr:uid="{0FF74973-D784-4DF2-ABDF-87CA145D6E33}"/>
    <cellStyle name="style1560770384913 3 3" xfId="12444" xr:uid="{9A254A4C-910E-4827-BB28-A3CADA635FBF}"/>
    <cellStyle name="style1560770384913 3 4" xfId="22214" xr:uid="{2D9043A7-06C7-4734-B7F1-191B61F7B3CE}"/>
    <cellStyle name="style1560770384913 3 5" xfId="31985" xr:uid="{583B52AC-5C60-45B2-AB7B-B5BCFBD94F39}"/>
    <cellStyle name="style1560770384913 3 6" xfId="41753" xr:uid="{6CFD30ED-FE9D-4FFE-8F8F-DC0B53D0CCD3}"/>
    <cellStyle name="style1560770384913 3 7" xfId="51523" xr:uid="{E59E842B-EA1D-49F8-B776-35BEF5307DC3}"/>
    <cellStyle name="style1560770384913 4" xfId="3849" xr:uid="{00000000-0005-0000-0000-0000FE210000}"/>
    <cellStyle name="style1560770384913 4 2" xfId="8753" xr:uid="{00000000-0005-0000-0000-0000FF210000}"/>
    <cellStyle name="style1560770384913 4 2 2" xfId="18541" xr:uid="{EE580633-ED9D-466A-ABA0-2979E84593DB}"/>
    <cellStyle name="style1560770384913 4 2 3" xfId="28311" xr:uid="{0F1B0792-E550-41DD-BC03-EE829F1ABD17}"/>
    <cellStyle name="style1560770384913 4 2 4" xfId="38080" xr:uid="{4C6F521E-F34C-4506-8777-365F2E47AE00}"/>
    <cellStyle name="style1560770384913 4 2 5" xfId="47850" xr:uid="{F19627E1-0329-41CD-A6DD-6F0C3B2902D7}"/>
    <cellStyle name="style1560770384913 4 2 6" xfId="57620" xr:uid="{9F6E2FEE-5C64-4807-8064-D2859B53F6DC}"/>
    <cellStyle name="style1560770384913 4 3" xfId="13637" xr:uid="{CAFC2C79-3E5E-4DBF-8AC6-13309CD17176}"/>
    <cellStyle name="style1560770384913 4 4" xfId="23407" xr:uid="{40144E8B-F2EA-4967-BB8C-E189D1D6F966}"/>
    <cellStyle name="style1560770384913 4 5" xfId="33177" xr:uid="{E0197EB4-FC1D-4219-A07B-F66288B8E2C3}"/>
    <cellStyle name="style1560770384913 4 6" xfId="42946" xr:uid="{09C8B86B-4523-4D3C-ABC8-FC5BA4E662B3}"/>
    <cellStyle name="style1560770384913 4 7" xfId="52716" xr:uid="{774E2B92-072B-409F-9D97-EEF752736AAA}"/>
    <cellStyle name="style1560770384913 5" xfId="5126" xr:uid="{00000000-0005-0000-0000-000000220000}"/>
    <cellStyle name="style1560770384913 5 2" xfId="14914" xr:uid="{661BAB67-5DA7-40C2-8C55-6EBE4FFAA1FF}"/>
    <cellStyle name="style1560770384913 5 3" xfId="24684" xr:uid="{810632C7-7D6D-4CD7-99BC-50927D5CBE8D}"/>
    <cellStyle name="style1560770384913 5 4" xfId="34453" xr:uid="{B589BD5B-9DE7-49D7-8854-E289605A7985}"/>
    <cellStyle name="style1560770384913 5 5" xfId="44223" xr:uid="{30F922EE-6E36-4E7F-8C88-6DDC41C64911}"/>
    <cellStyle name="style1560770384913 5 6" xfId="53993" xr:uid="{7E5FAD2C-DDD6-4130-B038-EB1FB1079D3F}"/>
    <cellStyle name="style1560770384913 6" xfId="10010" xr:uid="{60818D5A-D87A-4FAD-BA72-E9BB26E00D44}"/>
    <cellStyle name="style1560770384913 7" xfId="19780" xr:uid="{34D12346-A17A-4AD1-BFED-A05DE610AE94}"/>
    <cellStyle name="style1560770384913 8" xfId="29551" xr:uid="{3253E594-1A6B-4B4E-A945-921C131D9BFF}"/>
    <cellStyle name="style1560770384913 9" xfId="39319" xr:uid="{F6F69C03-013C-4698-9316-BBDBB4EAA096}"/>
    <cellStyle name="style1560770385022" xfId="173" xr:uid="{00000000-0005-0000-0000-000001220000}"/>
    <cellStyle name="style1560770385022 10" xfId="49090" xr:uid="{8D6FA93F-9F93-41A9-BDB6-1B7CFDA139EB}"/>
    <cellStyle name="style1560770385022 2" xfId="1464" xr:uid="{00000000-0005-0000-0000-000002220000}"/>
    <cellStyle name="style1560770385022 2 2" xfId="6368" xr:uid="{00000000-0005-0000-0000-000003220000}"/>
    <cellStyle name="style1560770385022 2 2 2" xfId="16156" xr:uid="{437EBAA8-41D4-448C-9232-1951C80ECF09}"/>
    <cellStyle name="style1560770385022 2 2 3" xfId="25926" xr:uid="{5A1A7712-FB29-4214-B4A9-99B98DCD32A3}"/>
    <cellStyle name="style1560770385022 2 2 4" xfId="35695" xr:uid="{419FA915-5979-42D5-9268-88BD473D09E5}"/>
    <cellStyle name="style1560770385022 2 2 5" xfId="45465" xr:uid="{855205AE-BEB3-4677-8F8E-464013DAC4A2}"/>
    <cellStyle name="style1560770385022 2 2 6" xfId="55235" xr:uid="{874285C1-6DD5-4384-8FB5-A1DA5CAFF735}"/>
    <cellStyle name="style1560770385022 2 3" xfId="11252" xr:uid="{A314D66E-9324-4909-8D25-21E0525423C9}"/>
    <cellStyle name="style1560770385022 2 4" xfId="21022" xr:uid="{13D67038-6CD0-4642-B3D7-FB83CC2DA403}"/>
    <cellStyle name="style1560770385022 2 5" xfId="30793" xr:uid="{1A6609CB-0759-440E-8F06-41F0B504B6EA}"/>
    <cellStyle name="style1560770385022 2 6" xfId="40561" xr:uid="{FEF0CC0B-EF3D-45B4-8D2A-5EE8BCA74ECD}"/>
    <cellStyle name="style1560770385022 2 7" xfId="50331" xr:uid="{473E4896-771E-4744-9A74-DD76922EC005}"/>
    <cellStyle name="style1560770385022 3" xfId="2657" xr:uid="{00000000-0005-0000-0000-000004220000}"/>
    <cellStyle name="style1560770385022 3 2" xfId="7561" xr:uid="{00000000-0005-0000-0000-000005220000}"/>
    <cellStyle name="style1560770385022 3 2 2" xfId="17349" xr:uid="{90D5F01B-F008-43F7-9039-B8F5A98DF6F0}"/>
    <cellStyle name="style1560770385022 3 2 3" xfId="27119" xr:uid="{F06DE758-05F0-4CA2-B12D-E44C22EEEB23}"/>
    <cellStyle name="style1560770385022 3 2 4" xfId="36888" xr:uid="{643CBD8F-3ECE-44AB-B8FD-ED5A3DCC10B8}"/>
    <cellStyle name="style1560770385022 3 2 5" xfId="46658" xr:uid="{F64DA878-3E25-4504-8F09-A900141747FA}"/>
    <cellStyle name="style1560770385022 3 2 6" xfId="56428" xr:uid="{5BCD89F3-75AE-4BDE-BD60-DB08FFE7DEAE}"/>
    <cellStyle name="style1560770385022 3 3" xfId="12445" xr:uid="{03FF4B63-84EB-42CE-96B4-AA1A9A8A2D89}"/>
    <cellStyle name="style1560770385022 3 4" xfId="22215" xr:uid="{0C32BBBD-6CE7-4906-B85C-78C5CAAED69D}"/>
    <cellStyle name="style1560770385022 3 5" xfId="31986" xr:uid="{BA0A3465-C7B0-4A71-97FB-273617F69A67}"/>
    <cellStyle name="style1560770385022 3 6" xfId="41754" xr:uid="{9EF69427-13D5-4138-BCDA-297D3C9A3F6B}"/>
    <cellStyle name="style1560770385022 3 7" xfId="51524" xr:uid="{78CD47F9-3580-42EC-804A-B4B79BC3179A}"/>
    <cellStyle name="style1560770385022 4" xfId="3850" xr:uid="{00000000-0005-0000-0000-000006220000}"/>
    <cellStyle name="style1560770385022 4 2" xfId="8754" xr:uid="{00000000-0005-0000-0000-000007220000}"/>
    <cellStyle name="style1560770385022 4 2 2" xfId="18542" xr:uid="{AE5C16E2-7824-406D-B2A8-CB6D13A7BDC7}"/>
    <cellStyle name="style1560770385022 4 2 3" xfId="28312" xr:uid="{46278E23-5EB6-4CC4-961D-74538C527E0B}"/>
    <cellStyle name="style1560770385022 4 2 4" xfId="38081" xr:uid="{4E2194D3-0362-4016-BF03-6A5B4D510EA3}"/>
    <cellStyle name="style1560770385022 4 2 5" xfId="47851" xr:uid="{A459431B-9A73-4663-AA8A-9EB4FD54E7FE}"/>
    <cellStyle name="style1560770385022 4 2 6" xfId="57621" xr:uid="{663B3848-795F-4855-B502-721D2BE811C6}"/>
    <cellStyle name="style1560770385022 4 3" xfId="13638" xr:uid="{9C7CF181-5DB9-49D7-B0C5-F2567CC5D876}"/>
    <cellStyle name="style1560770385022 4 4" xfId="23408" xr:uid="{57C999BE-F05D-4E07-B427-92EFE8D75F8C}"/>
    <cellStyle name="style1560770385022 4 5" xfId="33178" xr:uid="{31196691-9F42-473A-BFA9-92139BE1D302}"/>
    <cellStyle name="style1560770385022 4 6" xfId="42947" xr:uid="{092034DB-C7C4-498B-8EA2-F7974D2BFDD9}"/>
    <cellStyle name="style1560770385022 4 7" xfId="52717" xr:uid="{56BCEBD1-7C7A-4B9D-9796-0FA49895DDAC}"/>
    <cellStyle name="style1560770385022 5" xfId="5127" xr:uid="{00000000-0005-0000-0000-000008220000}"/>
    <cellStyle name="style1560770385022 5 2" xfId="14915" xr:uid="{D053777D-7931-4F0D-BD35-C5282DE2A52B}"/>
    <cellStyle name="style1560770385022 5 3" xfId="24685" xr:uid="{334A9D65-2C74-43F6-84EB-0FA80848CE87}"/>
    <cellStyle name="style1560770385022 5 4" xfId="34454" xr:uid="{F02852B4-8842-4896-B650-3CED9A82D7EF}"/>
    <cellStyle name="style1560770385022 5 5" xfId="44224" xr:uid="{679A160B-040D-4056-B2C4-A84E9CB9A841}"/>
    <cellStyle name="style1560770385022 5 6" xfId="53994" xr:uid="{90A91C35-8822-467A-AAEF-1F773816153A}"/>
    <cellStyle name="style1560770385022 6" xfId="10011" xr:uid="{8CC03339-9CA8-4B8B-88D8-E5FE9E98A321}"/>
    <cellStyle name="style1560770385022 7" xfId="19781" xr:uid="{AD52FD4C-8FFD-4B2A-AA21-3BCCBAB05A72}"/>
    <cellStyle name="style1560770385022 8" xfId="29552" xr:uid="{B0991946-9BC3-4710-BBD1-8EE1251B96D3}"/>
    <cellStyle name="style1560770385022 9" xfId="39320" xr:uid="{ECF9B1A6-863A-49F4-9023-AC8198DA5D91}"/>
    <cellStyle name="style1560770385131" xfId="174" xr:uid="{00000000-0005-0000-0000-000009220000}"/>
    <cellStyle name="style1560770385131 10" xfId="49091" xr:uid="{88E36BE8-3A6B-4512-8E98-FA7917612768}"/>
    <cellStyle name="style1560770385131 2" xfId="1465" xr:uid="{00000000-0005-0000-0000-00000A220000}"/>
    <cellStyle name="style1560770385131 2 2" xfId="6369" xr:uid="{00000000-0005-0000-0000-00000B220000}"/>
    <cellStyle name="style1560770385131 2 2 2" xfId="16157" xr:uid="{F1D7207C-4D0A-450D-A280-A012BEAC227B}"/>
    <cellStyle name="style1560770385131 2 2 3" xfId="25927" xr:uid="{4FFDF4E9-F2C0-42D2-A473-F070BB5149BB}"/>
    <cellStyle name="style1560770385131 2 2 4" xfId="35696" xr:uid="{687ECAC2-268A-4C03-8159-BAD377462A05}"/>
    <cellStyle name="style1560770385131 2 2 5" xfId="45466" xr:uid="{6A4ECFE6-528A-4EFB-8179-3B3B63C7FD70}"/>
    <cellStyle name="style1560770385131 2 2 6" xfId="55236" xr:uid="{0297760D-320B-4CC0-8F70-2B2F79C6F860}"/>
    <cellStyle name="style1560770385131 2 3" xfId="11253" xr:uid="{D0F32B34-B2DF-416A-B25E-DD6C77E79E07}"/>
    <cellStyle name="style1560770385131 2 4" xfId="21023" xr:uid="{8B98A305-C328-4CE8-8A48-EECF29CC0FCD}"/>
    <cellStyle name="style1560770385131 2 5" xfId="30794" xr:uid="{9CC3C2DC-82F4-4E85-AC68-D1DED30DB3CC}"/>
    <cellStyle name="style1560770385131 2 6" xfId="40562" xr:uid="{97E7BD4E-6441-430A-82BC-0C2C2180895C}"/>
    <cellStyle name="style1560770385131 2 7" xfId="50332" xr:uid="{829494DD-98C4-4CBE-BF32-36EB43DE2FBA}"/>
    <cellStyle name="style1560770385131 3" xfId="2658" xr:uid="{00000000-0005-0000-0000-00000C220000}"/>
    <cellStyle name="style1560770385131 3 2" xfId="7562" xr:uid="{00000000-0005-0000-0000-00000D220000}"/>
    <cellStyle name="style1560770385131 3 2 2" xfId="17350" xr:uid="{F5F9A63E-FC34-45BF-B7A2-4CB4D5336231}"/>
    <cellStyle name="style1560770385131 3 2 3" xfId="27120" xr:uid="{02CA8343-E03C-4CE4-83B1-5343970C46DB}"/>
    <cellStyle name="style1560770385131 3 2 4" xfId="36889" xr:uid="{CD434C93-2A54-409C-9E60-1E594E182881}"/>
    <cellStyle name="style1560770385131 3 2 5" xfId="46659" xr:uid="{FF610249-1687-4BA0-A2B8-14D904367E8F}"/>
    <cellStyle name="style1560770385131 3 2 6" xfId="56429" xr:uid="{BD2BE7C7-FC36-40A5-ADF9-478F9B5FF555}"/>
    <cellStyle name="style1560770385131 3 3" xfId="12446" xr:uid="{33856886-9A19-4421-BCB1-D0AF605AB497}"/>
    <cellStyle name="style1560770385131 3 4" xfId="22216" xr:uid="{33D0F67B-66D3-43EB-ABFF-C65DB6BD1E80}"/>
    <cellStyle name="style1560770385131 3 5" xfId="31987" xr:uid="{000270C4-A6CA-4869-9FEA-644733F5FF66}"/>
    <cellStyle name="style1560770385131 3 6" xfId="41755" xr:uid="{E4DADEA1-4721-424E-8C96-7245D045198E}"/>
    <cellStyle name="style1560770385131 3 7" xfId="51525" xr:uid="{9FDE8741-B41B-40EC-996B-39067D1DD6F2}"/>
    <cellStyle name="style1560770385131 4" xfId="3851" xr:uid="{00000000-0005-0000-0000-00000E220000}"/>
    <cellStyle name="style1560770385131 4 2" xfId="8755" xr:uid="{00000000-0005-0000-0000-00000F220000}"/>
    <cellStyle name="style1560770385131 4 2 2" xfId="18543" xr:uid="{64EF7DFD-3A19-4AD2-8C83-F106A7682A7B}"/>
    <cellStyle name="style1560770385131 4 2 3" xfId="28313" xr:uid="{C51D64BE-BA0F-486B-808C-36A02D074091}"/>
    <cellStyle name="style1560770385131 4 2 4" xfId="38082" xr:uid="{3EB255FE-4849-4DA5-939A-91E3E4109550}"/>
    <cellStyle name="style1560770385131 4 2 5" xfId="47852" xr:uid="{FCB30F81-BBA5-46E2-A07F-877E40B9D896}"/>
    <cellStyle name="style1560770385131 4 2 6" xfId="57622" xr:uid="{FC862F52-C4C3-41BD-B276-024EDB4BAC11}"/>
    <cellStyle name="style1560770385131 4 3" xfId="13639" xr:uid="{7524C393-B8B9-4026-A6A4-6DC9CE23ECBB}"/>
    <cellStyle name="style1560770385131 4 4" xfId="23409" xr:uid="{54AF396E-DFE0-44E6-8820-71710D59C1F3}"/>
    <cellStyle name="style1560770385131 4 5" xfId="33179" xr:uid="{0A791DBE-B7F5-40D9-B728-D5E280710501}"/>
    <cellStyle name="style1560770385131 4 6" xfId="42948" xr:uid="{3EA9313D-1A04-4458-A22D-2835A1A2FCF1}"/>
    <cellStyle name="style1560770385131 4 7" xfId="52718" xr:uid="{B9699A75-65B4-4F46-9FC4-5601C2391C26}"/>
    <cellStyle name="style1560770385131 5" xfId="5128" xr:uid="{00000000-0005-0000-0000-000010220000}"/>
    <cellStyle name="style1560770385131 5 2" xfId="14916" xr:uid="{2785037B-1355-46FE-9BF4-2D5B4157E7D1}"/>
    <cellStyle name="style1560770385131 5 3" xfId="24686" xr:uid="{C6EF6A84-F64D-47A3-AE96-973D4D99C158}"/>
    <cellStyle name="style1560770385131 5 4" xfId="34455" xr:uid="{8AE3315C-A365-4E94-9E90-F15B1D4277A2}"/>
    <cellStyle name="style1560770385131 5 5" xfId="44225" xr:uid="{97D0B2A5-BFF5-467F-8A95-CBB6CC753C41}"/>
    <cellStyle name="style1560770385131 5 6" xfId="53995" xr:uid="{6BE10FB6-9CF3-4D61-A908-4374E9D05C05}"/>
    <cellStyle name="style1560770385131 6" xfId="10012" xr:uid="{A04DA637-BADE-48F7-910C-CB1A7F8FF290}"/>
    <cellStyle name="style1560770385131 7" xfId="19782" xr:uid="{476E2786-1F51-400F-83D6-B6C0C09CC064}"/>
    <cellStyle name="style1560770385131 8" xfId="29553" xr:uid="{0743D332-ED75-48EE-82E2-46A66FF3D6E9}"/>
    <cellStyle name="style1560770385131 9" xfId="39321" xr:uid="{D92B6B09-79C1-48F8-9B6F-C8AA7142241D}"/>
    <cellStyle name="style1560770385225" xfId="175" xr:uid="{00000000-0005-0000-0000-000011220000}"/>
    <cellStyle name="style1560770385225 10" xfId="49092" xr:uid="{0542E9DB-E2FA-4F0E-82B6-E680F5CD3850}"/>
    <cellStyle name="style1560770385225 2" xfId="1466" xr:uid="{00000000-0005-0000-0000-000012220000}"/>
    <cellStyle name="style1560770385225 2 2" xfId="6370" xr:uid="{00000000-0005-0000-0000-000013220000}"/>
    <cellStyle name="style1560770385225 2 2 2" xfId="16158" xr:uid="{C556C617-90DE-4FA1-8F5A-476DB7F8471C}"/>
    <cellStyle name="style1560770385225 2 2 3" xfId="25928" xr:uid="{43697125-8F19-492A-B312-435BCA3EE8C7}"/>
    <cellStyle name="style1560770385225 2 2 4" xfId="35697" xr:uid="{93B961B0-DADF-40E1-B4B4-A13C6C33E42D}"/>
    <cellStyle name="style1560770385225 2 2 5" xfId="45467" xr:uid="{F8194960-44B1-4DB7-863B-5ACFA2BD2EBA}"/>
    <cellStyle name="style1560770385225 2 2 6" xfId="55237" xr:uid="{E2959B12-13AC-4EE1-9982-B2638F5FB33D}"/>
    <cellStyle name="style1560770385225 2 3" xfId="11254" xr:uid="{B4ED4465-2696-41C1-8C21-3A7497992089}"/>
    <cellStyle name="style1560770385225 2 4" xfId="21024" xr:uid="{8F22E91C-0232-4E49-B7CE-7C07F84AA0A1}"/>
    <cellStyle name="style1560770385225 2 5" xfId="30795" xr:uid="{A7F58CCC-43EA-4A3D-85EC-4537484E0434}"/>
    <cellStyle name="style1560770385225 2 6" xfId="40563" xr:uid="{F64A6A40-6BCC-459B-AA86-A9B2356A323F}"/>
    <cellStyle name="style1560770385225 2 7" xfId="50333" xr:uid="{4686C79F-D6F2-4951-BC63-4F89EF67C6C1}"/>
    <cellStyle name="style1560770385225 3" xfId="2659" xr:uid="{00000000-0005-0000-0000-000014220000}"/>
    <cellStyle name="style1560770385225 3 2" xfId="7563" xr:uid="{00000000-0005-0000-0000-000015220000}"/>
    <cellStyle name="style1560770385225 3 2 2" xfId="17351" xr:uid="{89DD44B7-C693-4347-9CC5-C278EA9C09CD}"/>
    <cellStyle name="style1560770385225 3 2 3" xfId="27121" xr:uid="{827707DF-1D31-4250-BB9A-F2DB5AC8F670}"/>
    <cellStyle name="style1560770385225 3 2 4" xfId="36890" xr:uid="{63A99947-B015-493A-9D9F-996AA4C3E506}"/>
    <cellStyle name="style1560770385225 3 2 5" xfId="46660" xr:uid="{F90BB20E-18EB-4D4C-BA03-631FAE93BDC1}"/>
    <cellStyle name="style1560770385225 3 2 6" xfId="56430" xr:uid="{34F0B812-A455-4885-9245-A33B41CD54E3}"/>
    <cellStyle name="style1560770385225 3 3" xfId="12447" xr:uid="{287452A2-16DD-4594-802F-FAB616F77881}"/>
    <cellStyle name="style1560770385225 3 4" xfId="22217" xr:uid="{6D1FB77D-E5E8-4DAF-BBCE-25D22AF8AD10}"/>
    <cellStyle name="style1560770385225 3 5" xfId="31988" xr:uid="{96BAD64C-A6CD-40A0-B069-1551E0448A13}"/>
    <cellStyle name="style1560770385225 3 6" xfId="41756" xr:uid="{3FD3F108-E076-45A3-A27F-C36E806D33E9}"/>
    <cellStyle name="style1560770385225 3 7" xfId="51526" xr:uid="{E8CD2D71-16CF-4AE5-B996-A7A9651B5697}"/>
    <cellStyle name="style1560770385225 4" xfId="3852" xr:uid="{00000000-0005-0000-0000-000016220000}"/>
    <cellStyle name="style1560770385225 4 2" xfId="8756" xr:uid="{00000000-0005-0000-0000-000017220000}"/>
    <cellStyle name="style1560770385225 4 2 2" xfId="18544" xr:uid="{FCE0C13A-3675-4573-A962-514CF8957CB1}"/>
    <cellStyle name="style1560770385225 4 2 3" xfId="28314" xr:uid="{C5D4921B-0235-4007-B196-14B293123E71}"/>
    <cellStyle name="style1560770385225 4 2 4" xfId="38083" xr:uid="{F8A326DA-7364-49A4-B0C4-4764D503CD5D}"/>
    <cellStyle name="style1560770385225 4 2 5" xfId="47853" xr:uid="{FAEC3B41-D0F2-4154-9936-C851F00B280E}"/>
    <cellStyle name="style1560770385225 4 2 6" xfId="57623" xr:uid="{D53EC579-1AAB-4F67-94A5-8C68DE195293}"/>
    <cellStyle name="style1560770385225 4 3" xfId="13640" xr:uid="{BE1454C3-591D-4442-81A3-DFB9AECC54A5}"/>
    <cellStyle name="style1560770385225 4 4" xfId="23410" xr:uid="{BA1CB592-CD99-4AF6-89EF-2219F2847F8B}"/>
    <cellStyle name="style1560770385225 4 5" xfId="33180" xr:uid="{B2D757FB-D9C7-47CD-B34E-D821BF02DB9F}"/>
    <cellStyle name="style1560770385225 4 6" xfId="42949" xr:uid="{B703EAE4-0950-4C20-A15E-4E6E78AB7412}"/>
    <cellStyle name="style1560770385225 4 7" xfId="52719" xr:uid="{06ED1A68-959C-4DFB-83E7-BF8124D9DA92}"/>
    <cellStyle name="style1560770385225 5" xfId="5129" xr:uid="{00000000-0005-0000-0000-000018220000}"/>
    <cellStyle name="style1560770385225 5 2" xfId="14917" xr:uid="{D4046EF5-A6B9-4901-93D1-709D70561D1E}"/>
    <cellStyle name="style1560770385225 5 3" xfId="24687" xr:uid="{3097BDF6-DCC1-4214-802C-B8603B56F1BC}"/>
    <cellStyle name="style1560770385225 5 4" xfId="34456" xr:uid="{210AFF8C-8A91-458F-BC5F-1E5801B7F51E}"/>
    <cellStyle name="style1560770385225 5 5" xfId="44226" xr:uid="{3AF32B7C-D54B-4165-8B2D-FDD7AB6DC246}"/>
    <cellStyle name="style1560770385225 5 6" xfId="53996" xr:uid="{E0FA8AA6-4B5A-4ED2-9418-5611E9D804A6}"/>
    <cellStyle name="style1560770385225 6" xfId="10013" xr:uid="{1B927636-5C20-4ADB-8641-168290732EE9}"/>
    <cellStyle name="style1560770385225 7" xfId="19783" xr:uid="{EE58A6A4-CB44-423A-9ABA-E6DA2C032879}"/>
    <cellStyle name="style1560770385225 8" xfId="29554" xr:uid="{2C42798B-6CBC-4C96-B8C5-A7EDCA824C46}"/>
    <cellStyle name="style1560770385225 9" xfId="39322" xr:uid="{AF970068-191D-47C6-BBFB-14B876B84E6D}"/>
    <cellStyle name="style1560770385318" xfId="176" xr:uid="{00000000-0005-0000-0000-000019220000}"/>
    <cellStyle name="style1560770385318 10" xfId="49093" xr:uid="{CED1694A-6453-48E3-82C1-AB1589D419F6}"/>
    <cellStyle name="style1560770385318 2" xfId="1467" xr:uid="{00000000-0005-0000-0000-00001A220000}"/>
    <cellStyle name="style1560770385318 2 2" xfId="6371" xr:uid="{00000000-0005-0000-0000-00001B220000}"/>
    <cellStyle name="style1560770385318 2 2 2" xfId="16159" xr:uid="{160EEA00-F30D-46A9-AD4E-7C108302AD91}"/>
    <cellStyle name="style1560770385318 2 2 3" xfId="25929" xr:uid="{D5900469-67BB-4A80-A711-CE415B9A648D}"/>
    <cellStyle name="style1560770385318 2 2 4" xfId="35698" xr:uid="{4F47CC6C-3DC4-4EDD-8D3E-AE4C33FE8256}"/>
    <cellStyle name="style1560770385318 2 2 5" xfId="45468" xr:uid="{A97259FD-E506-4861-9928-4D800B6E98D4}"/>
    <cellStyle name="style1560770385318 2 2 6" xfId="55238" xr:uid="{9150CA25-3FCF-40F5-8DB5-280CA07B51A9}"/>
    <cellStyle name="style1560770385318 2 3" xfId="11255" xr:uid="{61E59D3A-E112-4269-B34C-74B509E4A284}"/>
    <cellStyle name="style1560770385318 2 4" xfId="21025" xr:uid="{D5F8CBC5-2AE9-400C-90F0-D7C3F7A941E3}"/>
    <cellStyle name="style1560770385318 2 5" xfId="30796" xr:uid="{6993E281-D5E8-443C-BDE8-DB29DC385F92}"/>
    <cellStyle name="style1560770385318 2 6" xfId="40564" xr:uid="{4B40748E-CCB9-4927-8FF3-58E0BCB362F6}"/>
    <cellStyle name="style1560770385318 2 7" xfId="50334" xr:uid="{53F5C725-BE86-4DE0-A254-F724BD018317}"/>
    <cellStyle name="style1560770385318 3" xfId="2660" xr:uid="{00000000-0005-0000-0000-00001C220000}"/>
    <cellStyle name="style1560770385318 3 2" xfId="7564" xr:uid="{00000000-0005-0000-0000-00001D220000}"/>
    <cellStyle name="style1560770385318 3 2 2" xfId="17352" xr:uid="{38914EE5-F2C1-4983-966C-E09A83DFEA87}"/>
    <cellStyle name="style1560770385318 3 2 3" xfId="27122" xr:uid="{199897BC-4CB3-4E9E-ACFA-E900278B6CAD}"/>
    <cellStyle name="style1560770385318 3 2 4" xfId="36891" xr:uid="{5E65FABD-C206-4C01-A84B-92D2FC5E1E65}"/>
    <cellStyle name="style1560770385318 3 2 5" xfId="46661" xr:uid="{D7A6287F-A88B-42FA-902B-B7319425183D}"/>
    <cellStyle name="style1560770385318 3 2 6" xfId="56431" xr:uid="{38947B69-11D1-4988-9275-ED5BA1206022}"/>
    <cellStyle name="style1560770385318 3 3" xfId="12448" xr:uid="{7815B0A6-8ABD-445A-8816-0657A5BFF680}"/>
    <cellStyle name="style1560770385318 3 4" xfId="22218" xr:uid="{722A39DF-F5A1-4851-870A-19783A054F67}"/>
    <cellStyle name="style1560770385318 3 5" xfId="31989" xr:uid="{E9F233C8-BFDA-4C2E-83EE-583B890BE5B4}"/>
    <cellStyle name="style1560770385318 3 6" xfId="41757" xr:uid="{E6836531-6908-4A40-99DF-3BB9840AF543}"/>
    <cellStyle name="style1560770385318 3 7" xfId="51527" xr:uid="{B9729CC0-6818-4484-B1E6-9CA07668A16F}"/>
    <cellStyle name="style1560770385318 4" xfId="3853" xr:uid="{00000000-0005-0000-0000-00001E220000}"/>
    <cellStyle name="style1560770385318 4 2" xfId="8757" xr:uid="{00000000-0005-0000-0000-00001F220000}"/>
    <cellStyle name="style1560770385318 4 2 2" xfId="18545" xr:uid="{4CB502BF-D34C-40DF-B5B3-EDE64682A2BE}"/>
    <cellStyle name="style1560770385318 4 2 3" xfId="28315" xr:uid="{13F50665-9026-40E3-B289-EEA2CCDA4C4D}"/>
    <cellStyle name="style1560770385318 4 2 4" xfId="38084" xr:uid="{EE80A18A-CD3F-40C6-AE80-6A44759B01BB}"/>
    <cellStyle name="style1560770385318 4 2 5" xfId="47854" xr:uid="{D2A71B72-9FC1-42E9-835B-A3D505B6B363}"/>
    <cellStyle name="style1560770385318 4 2 6" xfId="57624" xr:uid="{B16A6121-949C-4EA9-9000-494170C24D10}"/>
    <cellStyle name="style1560770385318 4 3" xfId="13641" xr:uid="{E8D365BE-9C03-477E-89A6-688742C9FEB4}"/>
    <cellStyle name="style1560770385318 4 4" xfId="23411" xr:uid="{A2EAF4D6-1676-40FC-A4A3-5C2E87D43C69}"/>
    <cellStyle name="style1560770385318 4 5" xfId="33181" xr:uid="{3D45A32A-F764-4D3F-8EB6-B7ECDF46526D}"/>
    <cellStyle name="style1560770385318 4 6" xfId="42950" xr:uid="{3A04D7AC-3151-4239-AF1B-850E8FD63734}"/>
    <cellStyle name="style1560770385318 4 7" xfId="52720" xr:uid="{E9C94C6B-8504-44B0-9CD9-C96ED9FF31FA}"/>
    <cellStyle name="style1560770385318 5" xfId="5130" xr:uid="{00000000-0005-0000-0000-000020220000}"/>
    <cellStyle name="style1560770385318 5 2" xfId="14918" xr:uid="{5193E0AE-D111-4CB2-BF1B-465896B5F851}"/>
    <cellStyle name="style1560770385318 5 3" xfId="24688" xr:uid="{8E8EFF05-110A-4A62-9CEB-E18128357710}"/>
    <cellStyle name="style1560770385318 5 4" xfId="34457" xr:uid="{5C5F162D-1926-4AE4-A265-DB4F1114B7EB}"/>
    <cellStyle name="style1560770385318 5 5" xfId="44227" xr:uid="{F3BA0A07-ABDC-466C-9651-6F03C5E3A08A}"/>
    <cellStyle name="style1560770385318 5 6" xfId="53997" xr:uid="{4CD03BF6-889F-4E94-956A-041D654E8E5D}"/>
    <cellStyle name="style1560770385318 6" xfId="10014" xr:uid="{3B6CB4F8-CCCE-426D-AA2C-100DFA95E519}"/>
    <cellStyle name="style1560770385318 7" xfId="19784" xr:uid="{AAA5F31E-A17F-40E0-A40D-5EA0ABD7DD6D}"/>
    <cellStyle name="style1560770385318 8" xfId="29555" xr:uid="{2C32F910-4926-46DD-AD40-0630BAF910A7}"/>
    <cellStyle name="style1560770385318 9" xfId="39323" xr:uid="{32648B4F-BF3E-4278-B45B-19BFF8388D01}"/>
    <cellStyle name="style1560770385427" xfId="177" xr:uid="{00000000-0005-0000-0000-000021220000}"/>
    <cellStyle name="style1560770385427 10" xfId="49094" xr:uid="{8337A995-529F-492D-8D79-DE79FA457907}"/>
    <cellStyle name="style1560770385427 2" xfId="1468" xr:uid="{00000000-0005-0000-0000-000022220000}"/>
    <cellStyle name="style1560770385427 2 2" xfId="6372" xr:uid="{00000000-0005-0000-0000-000023220000}"/>
    <cellStyle name="style1560770385427 2 2 2" xfId="16160" xr:uid="{7D6EEB07-0202-4EE3-BD10-47AF7873DF59}"/>
    <cellStyle name="style1560770385427 2 2 3" xfId="25930" xr:uid="{FC6C4D35-2B59-445F-844E-6923D6E89F10}"/>
    <cellStyle name="style1560770385427 2 2 4" xfId="35699" xr:uid="{853D9A10-21EF-4AA6-BFE8-3F583B7CCC5F}"/>
    <cellStyle name="style1560770385427 2 2 5" xfId="45469" xr:uid="{7311E70A-298A-414D-8EEB-583594F16395}"/>
    <cellStyle name="style1560770385427 2 2 6" xfId="55239" xr:uid="{EE074055-C2A9-44EB-AC3B-225A2AB4FF51}"/>
    <cellStyle name="style1560770385427 2 3" xfId="11256" xr:uid="{6BE6C566-6EC1-4994-B55B-213C4D44D352}"/>
    <cellStyle name="style1560770385427 2 4" xfId="21026" xr:uid="{43234308-B5A2-4346-BC74-ED8EA01A9A52}"/>
    <cellStyle name="style1560770385427 2 5" xfId="30797" xr:uid="{DEA4700A-A978-438C-ADD1-E85389A2F6E3}"/>
    <cellStyle name="style1560770385427 2 6" xfId="40565" xr:uid="{18B98D37-E869-4B18-A594-BD3A85CB6A99}"/>
    <cellStyle name="style1560770385427 2 7" xfId="50335" xr:uid="{1F5FE704-9C31-4DE2-8DD5-56896A8B225A}"/>
    <cellStyle name="style1560770385427 3" xfId="2661" xr:uid="{00000000-0005-0000-0000-000024220000}"/>
    <cellStyle name="style1560770385427 3 2" xfId="7565" xr:uid="{00000000-0005-0000-0000-000025220000}"/>
    <cellStyle name="style1560770385427 3 2 2" xfId="17353" xr:uid="{2D8CF59F-072F-45AF-BEF9-0989EB8D0DB3}"/>
    <cellStyle name="style1560770385427 3 2 3" xfId="27123" xr:uid="{2B50872A-03D4-4E6F-9A89-C781E9B2640B}"/>
    <cellStyle name="style1560770385427 3 2 4" xfId="36892" xr:uid="{B3CB219A-3898-4AE9-846F-F0280DF6D504}"/>
    <cellStyle name="style1560770385427 3 2 5" xfId="46662" xr:uid="{0953F908-C7CD-4C21-B810-9348CB9F8721}"/>
    <cellStyle name="style1560770385427 3 2 6" xfId="56432" xr:uid="{1CAEB831-E989-4254-9AD1-568752AC9712}"/>
    <cellStyle name="style1560770385427 3 3" xfId="12449" xr:uid="{934896B1-716B-45D9-A8DB-8F38C33384BC}"/>
    <cellStyle name="style1560770385427 3 4" xfId="22219" xr:uid="{248F33DF-B632-4D56-9B1D-45C93C8D8821}"/>
    <cellStyle name="style1560770385427 3 5" xfId="31990" xr:uid="{9840AE6A-9699-464B-8268-6C28B9B1D712}"/>
    <cellStyle name="style1560770385427 3 6" xfId="41758" xr:uid="{8EE53239-93EF-4216-9982-C3840C55455B}"/>
    <cellStyle name="style1560770385427 3 7" xfId="51528" xr:uid="{2CC68F41-B56B-4FB1-A7E6-F2B12F8D80CF}"/>
    <cellStyle name="style1560770385427 4" xfId="3854" xr:uid="{00000000-0005-0000-0000-000026220000}"/>
    <cellStyle name="style1560770385427 4 2" xfId="8758" xr:uid="{00000000-0005-0000-0000-000027220000}"/>
    <cellStyle name="style1560770385427 4 2 2" xfId="18546" xr:uid="{AD676F5E-39F1-48E2-AA2F-27ECEDB1F16C}"/>
    <cellStyle name="style1560770385427 4 2 3" xfId="28316" xr:uid="{7C0972BA-CAC4-42A2-B34E-AC0A3C6B76F4}"/>
    <cellStyle name="style1560770385427 4 2 4" xfId="38085" xr:uid="{653851AF-61EA-4CF7-AEBE-61742686EFD6}"/>
    <cellStyle name="style1560770385427 4 2 5" xfId="47855" xr:uid="{9655925A-20A6-464B-A17F-EB780FE83BE4}"/>
    <cellStyle name="style1560770385427 4 2 6" xfId="57625" xr:uid="{1CF44DB6-9ECE-4F54-8165-4BE28B3DEDAC}"/>
    <cellStyle name="style1560770385427 4 3" xfId="13642" xr:uid="{366A7086-A64E-43F2-A1FB-C80A1B003FBE}"/>
    <cellStyle name="style1560770385427 4 4" xfId="23412" xr:uid="{9CF5F18D-46D8-4B0E-938D-17D53CD480E6}"/>
    <cellStyle name="style1560770385427 4 5" xfId="33182" xr:uid="{D7DB4FED-C47D-4C0A-A6AA-35A39DDF131C}"/>
    <cellStyle name="style1560770385427 4 6" xfId="42951" xr:uid="{5199FC4B-3DC7-4E25-8A38-3E77EF72BA7C}"/>
    <cellStyle name="style1560770385427 4 7" xfId="52721" xr:uid="{BF3CB3ED-6FB7-4DDD-B738-823F023136FC}"/>
    <cellStyle name="style1560770385427 5" xfId="5131" xr:uid="{00000000-0005-0000-0000-000028220000}"/>
    <cellStyle name="style1560770385427 5 2" xfId="14919" xr:uid="{9FFD6566-4752-478F-BDAE-76BB310FFC11}"/>
    <cellStyle name="style1560770385427 5 3" xfId="24689" xr:uid="{5FC353FE-462E-4D97-840F-0C7A1CD8549F}"/>
    <cellStyle name="style1560770385427 5 4" xfId="34458" xr:uid="{8E0625CB-A194-4512-AA80-98D3AF2E53F3}"/>
    <cellStyle name="style1560770385427 5 5" xfId="44228" xr:uid="{31732FFF-B4A2-4735-AA2E-5C1C3258D47D}"/>
    <cellStyle name="style1560770385427 5 6" xfId="53998" xr:uid="{C45D0D06-556B-4EC7-8FEC-D71F30444E45}"/>
    <cellStyle name="style1560770385427 6" xfId="10015" xr:uid="{C3C3185D-1E34-469F-8042-A9E3F8DC9AF8}"/>
    <cellStyle name="style1560770385427 7" xfId="19785" xr:uid="{D8A1FFD7-2892-41C4-81EB-BA5B743E1015}"/>
    <cellStyle name="style1560770385427 8" xfId="29556" xr:uid="{EBB762E1-814A-4385-A6C0-77EC8277B0F6}"/>
    <cellStyle name="style1560770385427 9" xfId="39324" xr:uid="{65D5FC79-AEC8-433F-8DD2-8797ED7D6B5B}"/>
    <cellStyle name="style1560770385537" xfId="178" xr:uid="{00000000-0005-0000-0000-000029220000}"/>
    <cellStyle name="style1560770385537 10" xfId="49095" xr:uid="{0A50CF47-1377-467F-A37A-3DCCE902EAF0}"/>
    <cellStyle name="style1560770385537 2" xfId="1469" xr:uid="{00000000-0005-0000-0000-00002A220000}"/>
    <cellStyle name="style1560770385537 2 2" xfId="6373" xr:uid="{00000000-0005-0000-0000-00002B220000}"/>
    <cellStyle name="style1560770385537 2 2 2" xfId="16161" xr:uid="{D2E499EC-CC92-438E-98B6-22E8F2EAC754}"/>
    <cellStyle name="style1560770385537 2 2 3" xfId="25931" xr:uid="{AAAA6B01-66B4-4E3D-A318-6B34E330685F}"/>
    <cellStyle name="style1560770385537 2 2 4" xfId="35700" xr:uid="{E43F2579-F4B7-4096-AD92-179B61CCED81}"/>
    <cellStyle name="style1560770385537 2 2 5" xfId="45470" xr:uid="{CD88C50A-72CA-456A-98FC-4FFAA31BAEC4}"/>
    <cellStyle name="style1560770385537 2 2 6" xfId="55240" xr:uid="{74CFF523-D3F1-4FA1-9992-F116B1461C51}"/>
    <cellStyle name="style1560770385537 2 3" xfId="11257" xr:uid="{D1154A0C-D441-4B38-B853-BF4E6B1547D8}"/>
    <cellStyle name="style1560770385537 2 4" xfId="21027" xr:uid="{BE7154D0-EA2B-4404-8DF6-9F753A9E213E}"/>
    <cellStyle name="style1560770385537 2 5" xfId="30798" xr:uid="{B73FA163-2CFF-4DB3-8F21-9874C0FA5C8C}"/>
    <cellStyle name="style1560770385537 2 6" xfId="40566" xr:uid="{86EDD3DD-BC08-449D-B971-D2E3F67D14DE}"/>
    <cellStyle name="style1560770385537 2 7" xfId="50336" xr:uid="{C7413D51-744B-4A85-B8B6-3EB0284347F1}"/>
    <cellStyle name="style1560770385537 3" xfId="2662" xr:uid="{00000000-0005-0000-0000-00002C220000}"/>
    <cellStyle name="style1560770385537 3 2" xfId="7566" xr:uid="{00000000-0005-0000-0000-00002D220000}"/>
    <cellStyle name="style1560770385537 3 2 2" xfId="17354" xr:uid="{1B1D52A7-B323-4CEF-B87B-E8039D59791B}"/>
    <cellStyle name="style1560770385537 3 2 3" xfId="27124" xr:uid="{67B9E12D-E95C-42E4-9AD5-13B22124EFAC}"/>
    <cellStyle name="style1560770385537 3 2 4" xfId="36893" xr:uid="{CD6F3D55-E03A-43FD-972A-8AA26678686E}"/>
    <cellStyle name="style1560770385537 3 2 5" xfId="46663" xr:uid="{C41A54A2-33DA-49DF-A47A-F5D66B72B7F8}"/>
    <cellStyle name="style1560770385537 3 2 6" xfId="56433" xr:uid="{EE546CCB-01DC-4E5D-B83C-705FECBC2890}"/>
    <cellStyle name="style1560770385537 3 3" xfId="12450" xr:uid="{278A767D-CB0A-4F03-B7EE-D2528BB612C1}"/>
    <cellStyle name="style1560770385537 3 4" xfId="22220" xr:uid="{F0E97262-B20C-474F-9B93-80F78E3A2066}"/>
    <cellStyle name="style1560770385537 3 5" xfId="31991" xr:uid="{75B3686A-F9E2-49DD-A0AB-D8C19C9B3BC1}"/>
    <cellStyle name="style1560770385537 3 6" xfId="41759" xr:uid="{6ED46C3F-A7D0-4C5A-AA1D-24B97E58E2CF}"/>
    <cellStyle name="style1560770385537 3 7" xfId="51529" xr:uid="{5CDE5CED-D3A9-4001-B73F-A0044DFE86BD}"/>
    <cellStyle name="style1560770385537 4" xfId="3855" xr:uid="{00000000-0005-0000-0000-00002E220000}"/>
    <cellStyle name="style1560770385537 4 2" xfId="8759" xr:uid="{00000000-0005-0000-0000-00002F220000}"/>
    <cellStyle name="style1560770385537 4 2 2" xfId="18547" xr:uid="{5B725AA9-FDB9-4B23-92B6-173730717D1F}"/>
    <cellStyle name="style1560770385537 4 2 3" xfId="28317" xr:uid="{F09B4F41-6BD4-48FD-86AD-4004D0F7EE5A}"/>
    <cellStyle name="style1560770385537 4 2 4" xfId="38086" xr:uid="{CCA8EC4D-FBBF-4BDE-ADCC-60BF3768EE94}"/>
    <cellStyle name="style1560770385537 4 2 5" xfId="47856" xr:uid="{A04783AC-F6B3-4C16-84A2-DFD0405FAE14}"/>
    <cellStyle name="style1560770385537 4 2 6" xfId="57626" xr:uid="{E5F99FFA-3B8C-4F94-A347-B889FE506E18}"/>
    <cellStyle name="style1560770385537 4 3" xfId="13643" xr:uid="{B247FE41-67AD-4869-8CC0-5A1E3D2B6B3B}"/>
    <cellStyle name="style1560770385537 4 4" xfId="23413" xr:uid="{20EDBC2F-06EF-4308-B6E7-343411361A47}"/>
    <cellStyle name="style1560770385537 4 5" xfId="33183" xr:uid="{025EECB7-A59A-41C1-A24F-877D87928667}"/>
    <cellStyle name="style1560770385537 4 6" xfId="42952" xr:uid="{D6EC13FF-7D0B-441E-91EA-F803EC087C39}"/>
    <cellStyle name="style1560770385537 4 7" xfId="52722" xr:uid="{A99DC5E1-D8ED-451C-BF3D-FA03A867188D}"/>
    <cellStyle name="style1560770385537 5" xfId="5132" xr:uid="{00000000-0005-0000-0000-000030220000}"/>
    <cellStyle name="style1560770385537 5 2" xfId="14920" xr:uid="{BB19FF9D-73BE-4D6C-862A-95BC270C11EF}"/>
    <cellStyle name="style1560770385537 5 3" xfId="24690" xr:uid="{A816BA20-9DEE-40FD-B4B7-583D7249309F}"/>
    <cellStyle name="style1560770385537 5 4" xfId="34459" xr:uid="{5F41736E-EB7A-4C9A-BA0F-4E4C1E40BBB9}"/>
    <cellStyle name="style1560770385537 5 5" xfId="44229" xr:uid="{CD0AC116-5F23-442B-ABC7-ADC0F618E12E}"/>
    <cellStyle name="style1560770385537 5 6" xfId="53999" xr:uid="{E75443F3-CC35-415B-B960-0D05399A3AA4}"/>
    <cellStyle name="style1560770385537 6" xfId="10016" xr:uid="{83EF4353-08DB-4D44-AE40-64202A7593FE}"/>
    <cellStyle name="style1560770385537 7" xfId="19786" xr:uid="{44F28F01-40A6-4C17-967D-45244208FEBD}"/>
    <cellStyle name="style1560770385537 8" xfId="29557" xr:uid="{D9EA6C5E-45B8-4F08-985C-7FF15F65F7BC}"/>
    <cellStyle name="style1560770385537 9" xfId="39325" xr:uid="{CB461A1D-37A7-4CF4-9EB0-E0D919E916C5}"/>
    <cellStyle name="style1560770385630" xfId="179" xr:uid="{00000000-0005-0000-0000-000031220000}"/>
    <cellStyle name="style1560770385630 10" xfId="49096" xr:uid="{A80117D0-9C3C-49B6-9E11-793301054B3B}"/>
    <cellStyle name="style1560770385630 2" xfId="1470" xr:uid="{00000000-0005-0000-0000-000032220000}"/>
    <cellStyle name="style1560770385630 2 2" xfId="6374" xr:uid="{00000000-0005-0000-0000-000033220000}"/>
    <cellStyle name="style1560770385630 2 2 2" xfId="16162" xr:uid="{880D43BF-E844-4698-8833-7C19AE1900B3}"/>
    <cellStyle name="style1560770385630 2 2 3" xfId="25932" xr:uid="{84AAE6D9-9C5C-44FC-BD87-4479EEC7458E}"/>
    <cellStyle name="style1560770385630 2 2 4" xfId="35701" xr:uid="{D8CFB0D1-1B31-4D2C-BE1D-E565D8848323}"/>
    <cellStyle name="style1560770385630 2 2 5" xfId="45471" xr:uid="{0A74D5E8-B7EB-40B2-8545-6D86B74E83BB}"/>
    <cellStyle name="style1560770385630 2 2 6" xfId="55241" xr:uid="{536CB10B-7CF7-4DF7-B422-22AB17175539}"/>
    <cellStyle name="style1560770385630 2 3" xfId="11258" xr:uid="{76548088-A14B-4CC7-9FA2-AE97A2B205A8}"/>
    <cellStyle name="style1560770385630 2 4" xfId="21028" xr:uid="{05C05839-FAE0-47F9-9676-F6E74409904A}"/>
    <cellStyle name="style1560770385630 2 5" xfId="30799" xr:uid="{66FB9AF5-1002-4E5F-901C-AD88DB6F8266}"/>
    <cellStyle name="style1560770385630 2 6" xfId="40567" xr:uid="{4861879C-7AC3-446A-B554-BBA9B4DCA37B}"/>
    <cellStyle name="style1560770385630 2 7" xfId="50337" xr:uid="{6766E65D-43FB-4520-8408-0D6428B40190}"/>
    <cellStyle name="style1560770385630 3" xfId="2663" xr:uid="{00000000-0005-0000-0000-000034220000}"/>
    <cellStyle name="style1560770385630 3 2" xfId="7567" xr:uid="{00000000-0005-0000-0000-000035220000}"/>
    <cellStyle name="style1560770385630 3 2 2" xfId="17355" xr:uid="{525AA488-927D-48CE-AF12-BAF5FFE23B28}"/>
    <cellStyle name="style1560770385630 3 2 3" xfId="27125" xr:uid="{50FCC6E1-25FD-4E1E-8562-760AD2631249}"/>
    <cellStyle name="style1560770385630 3 2 4" xfId="36894" xr:uid="{F2B56C66-B10D-4DBA-8140-5360B971B0CD}"/>
    <cellStyle name="style1560770385630 3 2 5" xfId="46664" xr:uid="{EEE0B7B6-CDFE-4884-B2FB-9A533AA31532}"/>
    <cellStyle name="style1560770385630 3 2 6" xfId="56434" xr:uid="{1F2BFC65-3B26-4947-B9E7-8A0B7988785C}"/>
    <cellStyle name="style1560770385630 3 3" xfId="12451" xr:uid="{6EEC14E7-2D32-4F75-94D9-30164D1776AE}"/>
    <cellStyle name="style1560770385630 3 4" xfId="22221" xr:uid="{70ED34BC-1AB6-4037-B506-730F1ECF55F9}"/>
    <cellStyle name="style1560770385630 3 5" xfId="31992" xr:uid="{0F39687D-A951-46D9-B805-96D80AAE509E}"/>
    <cellStyle name="style1560770385630 3 6" xfId="41760" xr:uid="{2D0944FE-AFBC-4325-AA02-C44B61AC1DFD}"/>
    <cellStyle name="style1560770385630 3 7" xfId="51530" xr:uid="{1A145C97-5FCB-4F6A-9183-D214D838468A}"/>
    <cellStyle name="style1560770385630 4" xfId="3856" xr:uid="{00000000-0005-0000-0000-000036220000}"/>
    <cellStyle name="style1560770385630 4 2" xfId="8760" xr:uid="{00000000-0005-0000-0000-000037220000}"/>
    <cellStyle name="style1560770385630 4 2 2" xfId="18548" xr:uid="{B20A149B-1C40-4A45-A1DA-8FCFA7CAFFDF}"/>
    <cellStyle name="style1560770385630 4 2 3" xfId="28318" xr:uid="{1B65F586-E571-42A4-938D-53E7390466A3}"/>
    <cellStyle name="style1560770385630 4 2 4" xfId="38087" xr:uid="{3C6DFC6E-2112-4F88-845E-C696141DDFF2}"/>
    <cellStyle name="style1560770385630 4 2 5" xfId="47857" xr:uid="{A6E058B6-92E0-441D-9CC8-BDE572A44AEF}"/>
    <cellStyle name="style1560770385630 4 2 6" xfId="57627" xr:uid="{133B493C-F80B-4085-9804-C75BB05393A5}"/>
    <cellStyle name="style1560770385630 4 3" xfId="13644" xr:uid="{FE921BC4-C92A-4C8B-B334-2F34927735D8}"/>
    <cellStyle name="style1560770385630 4 4" xfId="23414" xr:uid="{4C88830D-3295-46F3-9246-29B609E133AB}"/>
    <cellStyle name="style1560770385630 4 5" xfId="33184" xr:uid="{7686364F-CDEA-4C7C-A069-2EC3692DB894}"/>
    <cellStyle name="style1560770385630 4 6" xfId="42953" xr:uid="{4FE89E74-FD42-4850-8740-68A0AFCD0814}"/>
    <cellStyle name="style1560770385630 4 7" xfId="52723" xr:uid="{2260126B-991C-48B4-8674-E13ED5310282}"/>
    <cellStyle name="style1560770385630 5" xfId="5133" xr:uid="{00000000-0005-0000-0000-000038220000}"/>
    <cellStyle name="style1560770385630 5 2" xfId="14921" xr:uid="{D3709032-C2A6-4640-91FA-D55DB35D7AA2}"/>
    <cellStyle name="style1560770385630 5 3" xfId="24691" xr:uid="{00D7199E-F3CD-4622-AC1E-A96C29C034B6}"/>
    <cellStyle name="style1560770385630 5 4" xfId="34460" xr:uid="{B7800243-5EB7-4BEE-8DCB-0153F52F2754}"/>
    <cellStyle name="style1560770385630 5 5" xfId="44230" xr:uid="{7CD514E3-0CFF-4240-BD30-CDE96F55C53F}"/>
    <cellStyle name="style1560770385630 5 6" xfId="54000" xr:uid="{BD4C255C-15D8-4FA0-88A3-1DD8AA9F1DD0}"/>
    <cellStyle name="style1560770385630 6" xfId="10017" xr:uid="{DE94E568-681C-494C-83A0-FF26633C0C37}"/>
    <cellStyle name="style1560770385630 7" xfId="19787" xr:uid="{0C370EBD-DAC3-42DF-86AB-A7C621B5FD1E}"/>
    <cellStyle name="style1560770385630 8" xfId="29558" xr:uid="{2E9C2381-AA99-4A81-BA08-09326E7D0CC8}"/>
    <cellStyle name="style1560770385630 9" xfId="39326" xr:uid="{EDDF850D-9AA0-4347-9F07-EDD7B1C611A1}"/>
    <cellStyle name="style1560770385739" xfId="180" xr:uid="{00000000-0005-0000-0000-000039220000}"/>
    <cellStyle name="style1560770385739 10" xfId="49097" xr:uid="{095571D9-639C-409D-968C-E77A27EC811A}"/>
    <cellStyle name="style1560770385739 2" xfId="1471" xr:uid="{00000000-0005-0000-0000-00003A220000}"/>
    <cellStyle name="style1560770385739 2 2" xfId="6375" xr:uid="{00000000-0005-0000-0000-00003B220000}"/>
    <cellStyle name="style1560770385739 2 2 2" xfId="16163" xr:uid="{E307F5E5-54C9-49AB-ABEE-3C383C22E60E}"/>
    <cellStyle name="style1560770385739 2 2 3" xfId="25933" xr:uid="{F0805E19-E4C6-46F6-9804-666CA45DF343}"/>
    <cellStyle name="style1560770385739 2 2 4" xfId="35702" xr:uid="{48C6FD0A-75DE-4893-8394-6A881A0E76B6}"/>
    <cellStyle name="style1560770385739 2 2 5" xfId="45472" xr:uid="{B2611387-B492-4A3F-ABBB-2DF0F99A4F43}"/>
    <cellStyle name="style1560770385739 2 2 6" xfId="55242" xr:uid="{7163CC6A-F5E9-493B-866C-55831DC91494}"/>
    <cellStyle name="style1560770385739 2 3" xfId="11259" xr:uid="{36F4DA0C-90FF-47AA-B510-EC4F0D6CAF57}"/>
    <cellStyle name="style1560770385739 2 4" xfId="21029" xr:uid="{B93CD162-3F66-42E5-9877-D2746AFC3A76}"/>
    <cellStyle name="style1560770385739 2 5" xfId="30800" xr:uid="{E5397A08-0AF8-48E6-AA7E-1CD00410B23C}"/>
    <cellStyle name="style1560770385739 2 6" xfId="40568" xr:uid="{4D46FBA3-C303-40F7-9F9A-57AF967310F8}"/>
    <cellStyle name="style1560770385739 2 7" xfId="50338" xr:uid="{AB339AB3-0508-410C-AA5A-7F7E2888BA58}"/>
    <cellStyle name="style1560770385739 3" xfId="2664" xr:uid="{00000000-0005-0000-0000-00003C220000}"/>
    <cellStyle name="style1560770385739 3 2" xfId="7568" xr:uid="{00000000-0005-0000-0000-00003D220000}"/>
    <cellStyle name="style1560770385739 3 2 2" xfId="17356" xr:uid="{C093C399-795E-4AE1-B72A-937340D92923}"/>
    <cellStyle name="style1560770385739 3 2 3" xfId="27126" xr:uid="{5CEA163C-ADA0-4080-8BE6-2F7C5389A9A1}"/>
    <cellStyle name="style1560770385739 3 2 4" xfId="36895" xr:uid="{C09AEDD1-1B25-431A-92BA-9C417DAA3B59}"/>
    <cellStyle name="style1560770385739 3 2 5" xfId="46665" xr:uid="{2F4CF252-9687-4768-B9A5-8D6FBB98CEE5}"/>
    <cellStyle name="style1560770385739 3 2 6" xfId="56435" xr:uid="{B533AE73-380A-41C0-8A43-AE0AC4925802}"/>
    <cellStyle name="style1560770385739 3 3" xfId="12452" xr:uid="{65AD6243-4296-4FF8-86B0-51DB66BB2072}"/>
    <cellStyle name="style1560770385739 3 4" xfId="22222" xr:uid="{703D6419-59A9-4A9A-A78C-612D0BCBBAA0}"/>
    <cellStyle name="style1560770385739 3 5" xfId="31993" xr:uid="{C041CF0B-039B-4BDA-9862-1157E319C492}"/>
    <cellStyle name="style1560770385739 3 6" xfId="41761" xr:uid="{1DFB4DB2-C4B0-41E1-A196-5500D8C16FA9}"/>
    <cellStyle name="style1560770385739 3 7" xfId="51531" xr:uid="{FE589A41-C327-4BE0-A646-1867EDFC7C0C}"/>
    <cellStyle name="style1560770385739 4" xfId="3857" xr:uid="{00000000-0005-0000-0000-00003E220000}"/>
    <cellStyle name="style1560770385739 4 2" xfId="8761" xr:uid="{00000000-0005-0000-0000-00003F220000}"/>
    <cellStyle name="style1560770385739 4 2 2" xfId="18549" xr:uid="{DBB133FC-7D74-4D3A-8741-1AE3750004F7}"/>
    <cellStyle name="style1560770385739 4 2 3" xfId="28319" xr:uid="{943F1E24-8FF2-4F48-B41E-E692343AA349}"/>
    <cellStyle name="style1560770385739 4 2 4" xfId="38088" xr:uid="{34D2E2E2-793E-465E-8C5F-5E243662BCB0}"/>
    <cellStyle name="style1560770385739 4 2 5" xfId="47858" xr:uid="{47ECB0AA-FD12-4E07-BFA0-192FCEADA92A}"/>
    <cellStyle name="style1560770385739 4 2 6" xfId="57628" xr:uid="{DA795234-718A-4B39-AB24-F3E903BCDEE9}"/>
    <cellStyle name="style1560770385739 4 3" xfId="13645" xr:uid="{6523A44F-BE65-46A5-A1C4-1720843327E3}"/>
    <cellStyle name="style1560770385739 4 4" xfId="23415" xr:uid="{469DA015-6B85-4BCD-99A5-D156DC165770}"/>
    <cellStyle name="style1560770385739 4 5" xfId="33185" xr:uid="{EB4AA7B6-5BDF-4829-AD24-ED8F1BA5571D}"/>
    <cellStyle name="style1560770385739 4 6" xfId="42954" xr:uid="{F09E7F57-086A-431D-9F19-7FB460421675}"/>
    <cellStyle name="style1560770385739 4 7" xfId="52724" xr:uid="{4E862D8F-4F97-4F32-BD85-996D92C618E9}"/>
    <cellStyle name="style1560770385739 5" xfId="5134" xr:uid="{00000000-0005-0000-0000-000040220000}"/>
    <cellStyle name="style1560770385739 5 2" xfId="14922" xr:uid="{90986E7F-F38F-4911-98FA-F3F359B0757C}"/>
    <cellStyle name="style1560770385739 5 3" xfId="24692" xr:uid="{E0F482D3-D081-4BC7-A753-8FA236B055D8}"/>
    <cellStyle name="style1560770385739 5 4" xfId="34461" xr:uid="{8CB068DC-5CCF-4BA0-A32E-528FD23C40CF}"/>
    <cellStyle name="style1560770385739 5 5" xfId="44231" xr:uid="{6EA1FA99-FB0C-41CD-9339-31ED175FFDA5}"/>
    <cellStyle name="style1560770385739 5 6" xfId="54001" xr:uid="{8F48AD7F-6A71-47C7-BBCA-C18C472612E5}"/>
    <cellStyle name="style1560770385739 6" xfId="10018" xr:uid="{816468BE-264F-45A9-8F15-A47E00B66870}"/>
    <cellStyle name="style1560770385739 7" xfId="19788" xr:uid="{FB17328E-8347-4686-87F5-657DE7130734}"/>
    <cellStyle name="style1560770385739 8" xfId="29559" xr:uid="{2A31C36A-9C71-4EE4-BCFA-16250D6A29E5}"/>
    <cellStyle name="style1560770385739 9" xfId="39327" xr:uid="{4C013AB7-588F-49BE-B1AA-D1B2652DD061}"/>
    <cellStyle name="style1560770385833" xfId="181" xr:uid="{00000000-0005-0000-0000-000041220000}"/>
    <cellStyle name="style1560770385833 10" xfId="49098" xr:uid="{5C9D9C9D-C3F1-4E7E-91EA-432013DE8968}"/>
    <cellStyle name="style1560770385833 2" xfId="1472" xr:uid="{00000000-0005-0000-0000-000042220000}"/>
    <cellStyle name="style1560770385833 2 2" xfId="6376" xr:uid="{00000000-0005-0000-0000-000043220000}"/>
    <cellStyle name="style1560770385833 2 2 2" xfId="16164" xr:uid="{1FC99EC1-A324-4C4D-984C-33AF8DC41925}"/>
    <cellStyle name="style1560770385833 2 2 3" xfId="25934" xr:uid="{463D479E-6482-452C-804B-DB3D9D089897}"/>
    <cellStyle name="style1560770385833 2 2 4" xfId="35703" xr:uid="{EEA586E1-90B8-4071-9573-54269438A493}"/>
    <cellStyle name="style1560770385833 2 2 5" xfId="45473" xr:uid="{587297A4-6E3B-4759-A601-7CFF0D5DD3EE}"/>
    <cellStyle name="style1560770385833 2 2 6" xfId="55243" xr:uid="{07CC9F55-EEBD-47BB-A8EB-884AD34ED585}"/>
    <cellStyle name="style1560770385833 2 3" xfId="11260" xr:uid="{3E4935CB-5F86-4000-9E7D-4F0A2ADA00A9}"/>
    <cellStyle name="style1560770385833 2 4" xfId="21030" xr:uid="{AB0C1672-4EBA-4F91-AC1B-E758612358B9}"/>
    <cellStyle name="style1560770385833 2 5" xfId="30801" xr:uid="{EFE0A090-11E2-476B-89DE-A7032979CA8A}"/>
    <cellStyle name="style1560770385833 2 6" xfId="40569" xr:uid="{CDE0DEEE-12AB-423C-8792-4DBD61387612}"/>
    <cellStyle name="style1560770385833 2 7" xfId="50339" xr:uid="{DE72A2B9-0E86-41C2-B9BB-107B2CAD4C27}"/>
    <cellStyle name="style1560770385833 3" xfId="2665" xr:uid="{00000000-0005-0000-0000-000044220000}"/>
    <cellStyle name="style1560770385833 3 2" xfId="7569" xr:uid="{00000000-0005-0000-0000-000045220000}"/>
    <cellStyle name="style1560770385833 3 2 2" xfId="17357" xr:uid="{08A1426C-8399-47BC-8577-E911792486A7}"/>
    <cellStyle name="style1560770385833 3 2 3" xfId="27127" xr:uid="{91D7F4E4-AD3A-41DE-81F0-266EEAC2EF25}"/>
    <cellStyle name="style1560770385833 3 2 4" xfId="36896" xr:uid="{38B73F01-6399-4DE8-9711-2BF896F95C2A}"/>
    <cellStyle name="style1560770385833 3 2 5" xfId="46666" xr:uid="{76634629-BD75-4EA8-A11C-43C146618666}"/>
    <cellStyle name="style1560770385833 3 2 6" xfId="56436" xr:uid="{98CFAACA-2D99-4C74-BA4F-68CD9F2DC82B}"/>
    <cellStyle name="style1560770385833 3 3" xfId="12453" xr:uid="{C783D303-69B5-455D-BE7A-BD2C11555901}"/>
    <cellStyle name="style1560770385833 3 4" xfId="22223" xr:uid="{62FE0879-CB4D-4746-9F91-92764E330372}"/>
    <cellStyle name="style1560770385833 3 5" xfId="31994" xr:uid="{4BBDB62A-5D14-4846-B1CB-53F9ED2F22B9}"/>
    <cellStyle name="style1560770385833 3 6" xfId="41762" xr:uid="{17752450-D6F2-463B-93B7-28A5E572AE41}"/>
    <cellStyle name="style1560770385833 3 7" xfId="51532" xr:uid="{7B8FA6E3-E8ED-43D8-B66A-2FBB7F3A51EC}"/>
    <cellStyle name="style1560770385833 4" xfId="3858" xr:uid="{00000000-0005-0000-0000-000046220000}"/>
    <cellStyle name="style1560770385833 4 2" xfId="8762" xr:uid="{00000000-0005-0000-0000-000047220000}"/>
    <cellStyle name="style1560770385833 4 2 2" xfId="18550" xr:uid="{801DAD62-4A47-4A10-8A51-0A340C947986}"/>
    <cellStyle name="style1560770385833 4 2 3" xfId="28320" xr:uid="{2B2F746F-C576-4C34-85CD-9DD346DD6B68}"/>
    <cellStyle name="style1560770385833 4 2 4" xfId="38089" xr:uid="{50161C3B-E28B-4BCB-BDD6-98AF4FEF75D2}"/>
    <cellStyle name="style1560770385833 4 2 5" xfId="47859" xr:uid="{86DC08BE-8FD7-46C1-AFDF-E2DDC3DAD83B}"/>
    <cellStyle name="style1560770385833 4 2 6" xfId="57629" xr:uid="{505F1E8A-A036-4DEA-8124-F1F62BF52A6F}"/>
    <cellStyle name="style1560770385833 4 3" xfId="13646" xr:uid="{6484AAF0-8802-4FB7-80AB-9638C00A84C2}"/>
    <cellStyle name="style1560770385833 4 4" xfId="23416" xr:uid="{2A1EE9EE-D18D-4558-8C22-51105AC7E371}"/>
    <cellStyle name="style1560770385833 4 5" xfId="33186" xr:uid="{3D41AC88-80E8-497B-B08A-18981A8C0939}"/>
    <cellStyle name="style1560770385833 4 6" xfId="42955" xr:uid="{A3AA9DFB-4FE9-4BC0-9B5D-47BF2DB651BC}"/>
    <cellStyle name="style1560770385833 4 7" xfId="52725" xr:uid="{4DDE0704-7836-41B4-B3F2-01DC27914013}"/>
    <cellStyle name="style1560770385833 5" xfId="5135" xr:uid="{00000000-0005-0000-0000-000048220000}"/>
    <cellStyle name="style1560770385833 5 2" xfId="14923" xr:uid="{737EC209-9093-4E91-8623-D20F312E7509}"/>
    <cellStyle name="style1560770385833 5 3" xfId="24693" xr:uid="{0DA1F555-50C3-4286-B31D-742410A35693}"/>
    <cellStyle name="style1560770385833 5 4" xfId="34462" xr:uid="{E5C25976-C024-4A45-B6B1-61E2D3F23A2B}"/>
    <cellStyle name="style1560770385833 5 5" xfId="44232" xr:uid="{7B68090B-F67A-430C-867A-EB703A3FC9B4}"/>
    <cellStyle name="style1560770385833 5 6" xfId="54002" xr:uid="{7FAF794B-8640-4D3B-B758-9C4D3A24508D}"/>
    <cellStyle name="style1560770385833 6" xfId="10019" xr:uid="{C1DD7DF1-7826-4BF9-B616-E6247C1F82D3}"/>
    <cellStyle name="style1560770385833 7" xfId="19789" xr:uid="{59B288FA-1C49-46F6-BDC9-74F4EE4CD1AF}"/>
    <cellStyle name="style1560770385833 8" xfId="29560" xr:uid="{C8940EA6-E35B-46B6-A319-EC98733679B9}"/>
    <cellStyle name="style1560770385833 9" xfId="39328" xr:uid="{1A2E390A-5F8B-4013-ACB8-848F23C94427}"/>
    <cellStyle name="style1560770385927" xfId="182" xr:uid="{00000000-0005-0000-0000-000049220000}"/>
    <cellStyle name="style1560770385927 10" xfId="49099" xr:uid="{BAAC8D77-A345-4DFF-985E-745CECE67694}"/>
    <cellStyle name="style1560770385927 2" xfId="1473" xr:uid="{00000000-0005-0000-0000-00004A220000}"/>
    <cellStyle name="style1560770385927 2 2" xfId="6377" xr:uid="{00000000-0005-0000-0000-00004B220000}"/>
    <cellStyle name="style1560770385927 2 2 2" xfId="16165" xr:uid="{7FA2368A-E528-43B6-81E7-476F10F65862}"/>
    <cellStyle name="style1560770385927 2 2 3" xfId="25935" xr:uid="{D6263D91-ABA6-4243-B50C-B4E8496B8FAC}"/>
    <cellStyle name="style1560770385927 2 2 4" xfId="35704" xr:uid="{7F26E67A-4DF6-4942-9B87-CD6610BFE24C}"/>
    <cellStyle name="style1560770385927 2 2 5" xfId="45474" xr:uid="{81FAEF12-1039-46E5-B4ED-53458CD8C06F}"/>
    <cellStyle name="style1560770385927 2 2 6" xfId="55244" xr:uid="{F3092D62-C6DB-4F64-B506-7836D3332977}"/>
    <cellStyle name="style1560770385927 2 3" xfId="11261" xr:uid="{029CAA70-2558-4556-8409-8FBA706F10B5}"/>
    <cellStyle name="style1560770385927 2 4" xfId="21031" xr:uid="{7DA47ABC-E720-4271-83AC-F41AF553B5BA}"/>
    <cellStyle name="style1560770385927 2 5" xfId="30802" xr:uid="{0DE50801-FBFA-487E-96C2-7C36463D6FF0}"/>
    <cellStyle name="style1560770385927 2 6" xfId="40570" xr:uid="{1C8F9CBE-C796-4606-B7F6-B869623CA6EA}"/>
    <cellStyle name="style1560770385927 2 7" xfId="50340" xr:uid="{2B78AC79-33AE-43AE-BAB7-0015F20C280E}"/>
    <cellStyle name="style1560770385927 3" xfId="2666" xr:uid="{00000000-0005-0000-0000-00004C220000}"/>
    <cellStyle name="style1560770385927 3 2" xfId="7570" xr:uid="{00000000-0005-0000-0000-00004D220000}"/>
    <cellStyle name="style1560770385927 3 2 2" xfId="17358" xr:uid="{64590CC5-C6CB-47AD-A341-199ADB060D3B}"/>
    <cellStyle name="style1560770385927 3 2 3" xfId="27128" xr:uid="{3658B94D-46F5-4A3C-8A06-7921B20EC523}"/>
    <cellStyle name="style1560770385927 3 2 4" xfId="36897" xr:uid="{BA4800A0-3ED2-4C73-AD0E-840E1C5055BA}"/>
    <cellStyle name="style1560770385927 3 2 5" xfId="46667" xr:uid="{3DE5723A-BDE8-492D-AD4E-26654DAF2F22}"/>
    <cellStyle name="style1560770385927 3 2 6" xfId="56437" xr:uid="{A131D748-A6EB-4313-99DA-30E4E84EA972}"/>
    <cellStyle name="style1560770385927 3 3" xfId="12454" xr:uid="{32CB7FED-7183-455A-BD31-3542B983442E}"/>
    <cellStyle name="style1560770385927 3 4" xfId="22224" xr:uid="{C7F48F37-D19D-49A8-B1D9-DA1B23C135CC}"/>
    <cellStyle name="style1560770385927 3 5" xfId="31995" xr:uid="{651847FC-54B5-4A8A-B0B9-AD24B9396F91}"/>
    <cellStyle name="style1560770385927 3 6" xfId="41763" xr:uid="{F3271A33-E415-47F8-AB14-85D2FCD86B1D}"/>
    <cellStyle name="style1560770385927 3 7" xfId="51533" xr:uid="{2A205142-B0FE-4896-8F16-260430641613}"/>
    <cellStyle name="style1560770385927 4" xfId="3859" xr:uid="{00000000-0005-0000-0000-00004E220000}"/>
    <cellStyle name="style1560770385927 4 2" xfId="8763" xr:uid="{00000000-0005-0000-0000-00004F220000}"/>
    <cellStyle name="style1560770385927 4 2 2" xfId="18551" xr:uid="{8B01987E-1A0D-432D-86E1-3E866AB60AA0}"/>
    <cellStyle name="style1560770385927 4 2 3" xfId="28321" xr:uid="{431B53E2-8C30-43BB-80C0-C11FCA359C02}"/>
    <cellStyle name="style1560770385927 4 2 4" xfId="38090" xr:uid="{C0CA5DC9-1947-4C6A-A13D-F7D3611D233D}"/>
    <cellStyle name="style1560770385927 4 2 5" xfId="47860" xr:uid="{03E8F899-BEFE-47A2-97F2-2A90E435AC39}"/>
    <cellStyle name="style1560770385927 4 2 6" xfId="57630" xr:uid="{A7815366-E89A-4005-923D-F8968761A78B}"/>
    <cellStyle name="style1560770385927 4 3" xfId="13647" xr:uid="{63951A98-3965-4711-A3BD-D41078699B7F}"/>
    <cellStyle name="style1560770385927 4 4" xfId="23417" xr:uid="{72BBB9F8-538A-4C00-BDF0-E634730F1559}"/>
    <cellStyle name="style1560770385927 4 5" xfId="33187" xr:uid="{52C86655-EEDB-4E39-89BB-3EA1A7C4D038}"/>
    <cellStyle name="style1560770385927 4 6" xfId="42956" xr:uid="{E9FFAACF-E3AB-4230-9D1E-BA5F3578B3B0}"/>
    <cellStyle name="style1560770385927 4 7" xfId="52726" xr:uid="{7D806AE4-8177-4491-8886-DA53F7C77522}"/>
    <cellStyle name="style1560770385927 5" xfId="5136" xr:uid="{00000000-0005-0000-0000-000050220000}"/>
    <cellStyle name="style1560770385927 5 2" xfId="14924" xr:uid="{25032257-0650-4DE4-8C74-F29081B7FD3F}"/>
    <cellStyle name="style1560770385927 5 3" xfId="24694" xr:uid="{57A37FEB-3B16-405D-95D8-A8D3CFE08317}"/>
    <cellStyle name="style1560770385927 5 4" xfId="34463" xr:uid="{311E42C3-A8AA-4FDA-AA22-9237F305DF60}"/>
    <cellStyle name="style1560770385927 5 5" xfId="44233" xr:uid="{68B08E0E-4FF3-42A2-9BEA-43DB32FCBAD7}"/>
    <cellStyle name="style1560770385927 5 6" xfId="54003" xr:uid="{C246B305-908A-4CAE-9C91-0E527B29C0DD}"/>
    <cellStyle name="style1560770385927 6" xfId="10020" xr:uid="{7984E407-DE47-4012-B1EF-763FC16F1902}"/>
    <cellStyle name="style1560770385927 7" xfId="19790" xr:uid="{A16B4693-A424-4081-99A0-50990CD1AA4D}"/>
    <cellStyle name="style1560770385927 8" xfId="29561" xr:uid="{938CE49B-933E-474A-BBD5-225455F4B4CB}"/>
    <cellStyle name="style1560770385927 9" xfId="39329" xr:uid="{989DA455-CBD7-468F-A418-EFB77EF56164}"/>
    <cellStyle name="style1560770386036" xfId="183" xr:uid="{00000000-0005-0000-0000-000051220000}"/>
    <cellStyle name="style1560770386036 10" xfId="49100" xr:uid="{C4E48CFD-9FEC-4BF4-8945-A0400625AE93}"/>
    <cellStyle name="style1560770386036 2" xfId="1474" xr:uid="{00000000-0005-0000-0000-000052220000}"/>
    <cellStyle name="style1560770386036 2 2" xfId="6378" xr:uid="{00000000-0005-0000-0000-000053220000}"/>
    <cellStyle name="style1560770386036 2 2 2" xfId="16166" xr:uid="{EAD9D558-0ABD-43C9-B428-ADD3C1B3C1EC}"/>
    <cellStyle name="style1560770386036 2 2 3" xfId="25936" xr:uid="{BAB6B273-8F48-4E38-A79A-2F422DA904B4}"/>
    <cellStyle name="style1560770386036 2 2 4" xfId="35705" xr:uid="{9E7BC19D-E12B-4558-BBEA-FED116EA4A43}"/>
    <cellStyle name="style1560770386036 2 2 5" xfId="45475" xr:uid="{4A167D24-02E3-4FB2-AFBD-0A47FA9D63AB}"/>
    <cellStyle name="style1560770386036 2 2 6" xfId="55245" xr:uid="{9165C242-C08F-4B30-8546-A222E2AA7925}"/>
    <cellStyle name="style1560770386036 2 3" xfId="11262" xr:uid="{2D25C3F8-2893-43E4-9835-ACFE1CD8EC7C}"/>
    <cellStyle name="style1560770386036 2 4" xfId="21032" xr:uid="{14A44062-7F9B-4244-8330-F94FB5FAD474}"/>
    <cellStyle name="style1560770386036 2 5" xfId="30803" xr:uid="{94490C91-EE90-4B29-8372-74642B029BDB}"/>
    <cellStyle name="style1560770386036 2 6" xfId="40571" xr:uid="{E2351AA8-9036-4F41-9015-3B995018CE81}"/>
    <cellStyle name="style1560770386036 2 7" xfId="50341" xr:uid="{ABB5A879-30D8-476B-A077-2E9C70A1F492}"/>
    <cellStyle name="style1560770386036 3" xfId="2667" xr:uid="{00000000-0005-0000-0000-000054220000}"/>
    <cellStyle name="style1560770386036 3 2" xfId="7571" xr:uid="{00000000-0005-0000-0000-000055220000}"/>
    <cellStyle name="style1560770386036 3 2 2" xfId="17359" xr:uid="{17BE2C41-8DCE-4AE6-9415-A5F020BB20F1}"/>
    <cellStyle name="style1560770386036 3 2 3" xfId="27129" xr:uid="{58659736-0D4D-4EB8-A1A1-71C0FD88B6F5}"/>
    <cellStyle name="style1560770386036 3 2 4" xfId="36898" xr:uid="{D3BFF00F-8F24-48DF-84CE-C2A727152F02}"/>
    <cellStyle name="style1560770386036 3 2 5" xfId="46668" xr:uid="{61295B1B-3E03-4FBE-910D-7A94BADFA644}"/>
    <cellStyle name="style1560770386036 3 2 6" xfId="56438" xr:uid="{B0088B80-0EF8-476B-8C8B-4A8C70F96E1F}"/>
    <cellStyle name="style1560770386036 3 3" xfId="12455" xr:uid="{7060ED77-FCFB-4D03-B5BC-4101E48F4D1A}"/>
    <cellStyle name="style1560770386036 3 4" xfId="22225" xr:uid="{B9CE083E-97D6-4772-91D5-948CFFA8E8B7}"/>
    <cellStyle name="style1560770386036 3 5" xfId="31996" xr:uid="{8BB97C05-696D-49E8-86B7-E4C4E5A32E6A}"/>
    <cellStyle name="style1560770386036 3 6" xfId="41764" xr:uid="{EB5D4947-D1F6-4F3F-9B14-3368203A7B03}"/>
    <cellStyle name="style1560770386036 3 7" xfId="51534" xr:uid="{4BA1F3E2-B0E5-4517-9377-5A4CC9589896}"/>
    <cellStyle name="style1560770386036 4" xfId="3860" xr:uid="{00000000-0005-0000-0000-000056220000}"/>
    <cellStyle name="style1560770386036 4 2" xfId="8764" xr:uid="{00000000-0005-0000-0000-000057220000}"/>
    <cellStyle name="style1560770386036 4 2 2" xfId="18552" xr:uid="{19A8674B-F4C9-4E62-A96F-57CAEC49E513}"/>
    <cellStyle name="style1560770386036 4 2 3" xfId="28322" xr:uid="{9101B7F5-28A5-4976-843E-8D49196E662C}"/>
    <cellStyle name="style1560770386036 4 2 4" xfId="38091" xr:uid="{AED6F35A-5130-4766-B849-DE35B0F126D3}"/>
    <cellStyle name="style1560770386036 4 2 5" xfId="47861" xr:uid="{EA866788-7F7C-4F8F-A00E-376A3BB34ED9}"/>
    <cellStyle name="style1560770386036 4 2 6" xfId="57631" xr:uid="{9F2131C1-C37E-471C-AEBF-954CE788F06C}"/>
    <cellStyle name="style1560770386036 4 3" xfId="13648" xr:uid="{45E393C2-F144-48D1-971B-606DDF85AFF4}"/>
    <cellStyle name="style1560770386036 4 4" xfId="23418" xr:uid="{B2228E2F-2C6D-47BC-9769-DD70445781B9}"/>
    <cellStyle name="style1560770386036 4 5" xfId="33188" xr:uid="{59A9E2BC-058D-443C-AA4F-B59A019E6329}"/>
    <cellStyle name="style1560770386036 4 6" xfId="42957" xr:uid="{09CCF82C-5583-43B5-BC81-DF02C7FDC6F8}"/>
    <cellStyle name="style1560770386036 4 7" xfId="52727" xr:uid="{54798A7F-09E1-4C4B-88BE-2D94444ECA7F}"/>
    <cellStyle name="style1560770386036 5" xfId="5137" xr:uid="{00000000-0005-0000-0000-000058220000}"/>
    <cellStyle name="style1560770386036 5 2" xfId="14925" xr:uid="{B383B7BD-6567-4972-9D58-CA412DBDFBBB}"/>
    <cellStyle name="style1560770386036 5 3" xfId="24695" xr:uid="{8BD4E924-34E0-44DB-A296-AF98B0571553}"/>
    <cellStyle name="style1560770386036 5 4" xfId="34464" xr:uid="{651A9663-95EF-4959-B74A-C88535479D98}"/>
    <cellStyle name="style1560770386036 5 5" xfId="44234" xr:uid="{71D3A4D5-7C05-46FD-8466-BEDE66B29F76}"/>
    <cellStyle name="style1560770386036 5 6" xfId="54004" xr:uid="{542CFB23-9931-486E-82AB-C9A74B4A6A6C}"/>
    <cellStyle name="style1560770386036 6" xfId="10021" xr:uid="{7476A0B9-A863-470D-AB8A-EFBE0ACF5F22}"/>
    <cellStyle name="style1560770386036 7" xfId="19791" xr:uid="{0B71B179-8B25-4630-8C09-CFD94FDF45C8}"/>
    <cellStyle name="style1560770386036 8" xfId="29562" xr:uid="{727AF163-D34C-495B-BC49-5D1CD571FBF3}"/>
    <cellStyle name="style1560770386036 9" xfId="39330" xr:uid="{F2218194-DB0F-405B-BDD1-29201972DF9B}"/>
    <cellStyle name="style1560770386114" xfId="184" xr:uid="{00000000-0005-0000-0000-000059220000}"/>
    <cellStyle name="style1560770386114 10" xfId="49101" xr:uid="{373648CC-F3A0-4CEB-B254-274ACDDF1CC6}"/>
    <cellStyle name="style1560770386114 2" xfId="1475" xr:uid="{00000000-0005-0000-0000-00005A220000}"/>
    <cellStyle name="style1560770386114 2 2" xfId="6379" xr:uid="{00000000-0005-0000-0000-00005B220000}"/>
    <cellStyle name="style1560770386114 2 2 2" xfId="16167" xr:uid="{D682D107-C281-49ED-821E-0123EB926237}"/>
    <cellStyle name="style1560770386114 2 2 3" xfId="25937" xr:uid="{0452D969-B013-48F4-BD8E-CCDCDBB0B41F}"/>
    <cellStyle name="style1560770386114 2 2 4" xfId="35706" xr:uid="{38A18892-00E0-4DC2-BB68-7CC972E26253}"/>
    <cellStyle name="style1560770386114 2 2 5" xfId="45476" xr:uid="{AA33BB63-CA38-453D-A998-A8C9CA2BD7EA}"/>
    <cellStyle name="style1560770386114 2 2 6" xfId="55246" xr:uid="{8C9A0BEC-3E02-4732-94B9-346ECFB533ED}"/>
    <cellStyle name="style1560770386114 2 3" xfId="11263" xr:uid="{09F5B27D-A604-43BB-B463-11D7ABEFFD0D}"/>
    <cellStyle name="style1560770386114 2 4" xfId="21033" xr:uid="{2336EAB2-65AE-4C8E-940D-BCBA3606AC32}"/>
    <cellStyle name="style1560770386114 2 5" xfId="30804" xr:uid="{21904F1E-E33C-4BCD-86CF-87C6522D5341}"/>
    <cellStyle name="style1560770386114 2 6" xfId="40572" xr:uid="{25DE5D36-4932-4C73-8C1C-D974AE09E8FF}"/>
    <cellStyle name="style1560770386114 2 7" xfId="50342" xr:uid="{C5AE88A3-7951-4F04-BE83-653047C76909}"/>
    <cellStyle name="style1560770386114 3" xfId="2668" xr:uid="{00000000-0005-0000-0000-00005C220000}"/>
    <cellStyle name="style1560770386114 3 2" xfId="7572" xr:uid="{00000000-0005-0000-0000-00005D220000}"/>
    <cellStyle name="style1560770386114 3 2 2" xfId="17360" xr:uid="{4173577F-8D70-49BF-83A8-37C2C341B414}"/>
    <cellStyle name="style1560770386114 3 2 3" xfId="27130" xr:uid="{3A649D90-74A5-4451-98A3-21E777827BB9}"/>
    <cellStyle name="style1560770386114 3 2 4" xfId="36899" xr:uid="{F83CDA47-0189-4032-B11D-353D0B928983}"/>
    <cellStyle name="style1560770386114 3 2 5" xfId="46669" xr:uid="{0BD6E943-2A99-4CF8-ADBE-FBE2455F3032}"/>
    <cellStyle name="style1560770386114 3 2 6" xfId="56439" xr:uid="{4508A2E4-5579-40B8-B42B-85C5D79DCC92}"/>
    <cellStyle name="style1560770386114 3 3" xfId="12456" xr:uid="{8B03CA16-1979-4B99-9DDE-9C6C376854DE}"/>
    <cellStyle name="style1560770386114 3 4" xfId="22226" xr:uid="{9238D56A-2F30-4C98-B85B-0C279D70A7A2}"/>
    <cellStyle name="style1560770386114 3 5" xfId="31997" xr:uid="{92B151AD-1E59-44CC-8F82-4387A58F6AF4}"/>
    <cellStyle name="style1560770386114 3 6" xfId="41765" xr:uid="{F1A624F6-225E-45D2-8DAA-FA46BC059B22}"/>
    <cellStyle name="style1560770386114 3 7" xfId="51535" xr:uid="{25EB0472-5EAA-46DA-82AA-5267B519D881}"/>
    <cellStyle name="style1560770386114 4" xfId="3861" xr:uid="{00000000-0005-0000-0000-00005E220000}"/>
    <cellStyle name="style1560770386114 4 2" xfId="8765" xr:uid="{00000000-0005-0000-0000-00005F220000}"/>
    <cellStyle name="style1560770386114 4 2 2" xfId="18553" xr:uid="{5AA1A2AF-B45C-4B9E-808E-E20A5EFF9500}"/>
    <cellStyle name="style1560770386114 4 2 3" xfId="28323" xr:uid="{9413CA08-6994-4166-BBC3-0E8BF1FA67E0}"/>
    <cellStyle name="style1560770386114 4 2 4" xfId="38092" xr:uid="{E08EDC06-88AD-4B96-B858-B35A98F38109}"/>
    <cellStyle name="style1560770386114 4 2 5" xfId="47862" xr:uid="{D029E306-E10F-4860-8289-B0906B4CA33A}"/>
    <cellStyle name="style1560770386114 4 2 6" xfId="57632" xr:uid="{1BE946C2-7FDB-4332-816B-45E957C3B0C3}"/>
    <cellStyle name="style1560770386114 4 3" xfId="13649" xr:uid="{2414107A-B82B-4B83-A010-D79CDF9BCDAB}"/>
    <cellStyle name="style1560770386114 4 4" xfId="23419" xr:uid="{3AA83A86-C07C-41EF-A9EF-D1D4409977EC}"/>
    <cellStyle name="style1560770386114 4 5" xfId="33189" xr:uid="{F87C3435-0F43-4750-BF03-CC4095D09292}"/>
    <cellStyle name="style1560770386114 4 6" xfId="42958" xr:uid="{65DC954C-B0E8-40D3-8D9D-38BA1E891C68}"/>
    <cellStyle name="style1560770386114 4 7" xfId="52728" xr:uid="{D0990316-C34F-4DDA-A339-B9A84928577F}"/>
    <cellStyle name="style1560770386114 5" xfId="5138" xr:uid="{00000000-0005-0000-0000-000060220000}"/>
    <cellStyle name="style1560770386114 5 2" xfId="14926" xr:uid="{E6E833E0-33D0-4787-9D1B-F888E17120F0}"/>
    <cellStyle name="style1560770386114 5 3" xfId="24696" xr:uid="{1EADAED5-90E0-4DCC-87E5-898FDB483759}"/>
    <cellStyle name="style1560770386114 5 4" xfId="34465" xr:uid="{D6A4886E-03A3-4D99-82BC-C1C0F261EAD8}"/>
    <cellStyle name="style1560770386114 5 5" xfId="44235" xr:uid="{590EAF99-DBB7-4D36-8B13-3616D969F9F0}"/>
    <cellStyle name="style1560770386114 5 6" xfId="54005" xr:uid="{8DF7A0DA-CC1E-4816-A7E4-38A445600567}"/>
    <cellStyle name="style1560770386114 6" xfId="10022" xr:uid="{3D359C64-A50A-4483-8740-48370CD807F8}"/>
    <cellStyle name="style1560770386114 7" xfId="19792" xr:uid="{1D7BA9AD-5D21-42A6-BAFD-12DB7B3EB509}"/>
    <cellStyle name="style1560770386114 8" xfId="29563" xr:uid="{BCBEBD63-1131-4E67-9972-4B11E0E0AA2C}"/>
    <cellStyle name="style1560770386114 9" xfId="39331" xr:uid="{204FDD3B-1FFB-4007-B2A1-C7A7C365B8DF}"/>
    <cellStyle name="style1560770386223" xfId="185" xr:uid="{00000000-0005-0000-0000-000061220000}"/>
    <cellStyle name="style1560770386223 10" xfId="49102" xr:uid="{C1884D79-1B1B-47FA-A6FC-CE1280FFF604}"/>
    <cellStyle name="style1560770386223 2" xfId="1476" xr:uid="{00000000-0005-0000-0000-000062220000}"/>
    <cellStyle name="style1560770386223 2 2" xfId="6380" xr:uid="{00000000-0005-0000-0000-000063220000}"/>
    <cellStyle name="style1560770386223 2 2 2" xfId="16168" xr:uid="{A2E734DA-E37D-4325-A8A6-AD496B1DF779}"/>
    <cellStyle name="style1560770386223 2 2 3" xfId="25938" xr:uid="{C663A780-748F-46AF-8530-5B618E6AAE5D}"/>
    <cellStyle name="style1560770386223 2 2 4" xfId="35707" xr:uid="{6F186343-E3E5-4A19-AB95-87CA66A65882}"/>
    <cellStyle name="style1560770386223 2 2 5" xfId="45477" xr:uid="{2D644735-0C94-43F0-83AD-D021E6E8FB35}"/>
    <cellStyle name="style1560770386223 2 2 6" xfId="55247" xr:uid="{46085EFB-266F-4C9E-B8A3-0A0B5D52C4C6}"/>
    <cellStyle name="style1560770386223 2 3" xfId="11264" xr:uid="{5A4A7CF3-09CB-4B4B-8521-54C8A44FC14F}"/>
    <cellStyle name="style1560770386223 2 4" xfId="21034" xr:uid="{631A95D9-8133-4C17-BA97-68EB8861A69F}"/>
    <cellStyle name="style1560770386223 2 5" xfId="30805" xr:uid="{CBA9924D-EECF-4E67-8E3C-207C01B83498}"/>
    <cellStyle name="style1560770386223 2 6" xfId="40573" xr:uid="{51500A47-2668-477F-BF1D-01F705448378}"/>
    <cellStyle name="style1560770386223 2 7" xfId="50343" xr:uid="{4566DF2B-284C-4D74-BF90-926811E83185}"/>
    <cellStyle name="style1560770386223 3" xfId="2669" xr:uid="{00000000-0005-0000-0000-000064220000}"/>
    <cellStyle name="style1560770386223 3 2" xfId="7573" xr:uid="{00000000-0005-0000-0000-000065220000}"/>
    <cellStyle name="style1560770386223 3 2 2" xfId="17361" xr:uid="{0983F169-0EEB-48B6-AA27-2AF848D64D21}"/>
    <cellStyle name="style1560770386223 3 2 3" xfId="27131" xr:uid="{9887949E-0ADD-43AE-8392-6C4FD0EA2821}"/>
    <cellStyle name="style1560770386223 3 2 4" xfId="36900" xr:uid="{0D087AD4-5AD2-421C-83CC-0C7F026BF051}"/>
    <cellStyle name="style1560770386223 3 2 5" xfId="46670" xr:uid="{BBBB5328-69A3-4BED-BC3A-559AA47752A1}"/>
    <cellStyle name="style1560770386223 3 2 6" xfId="56440" xr:uid="{2FEBDF1C-C92B-41CA-95D2-2475A38470B0}"/>
    <cellStyle name="style1560770386223 3 3" xfId="12457" xr:uid="{6EC17F90-97CA-4D6A-8E43-F4EED51B0488}"/>
    <cellStyle name="style1560770386223 3 4" xfId="22227" xr:uid="{B5E93B8A-181F-4527-98AA-A640D4F3C3C6}"/>
    <cellStyle name="style1560770386223 3 5" xfId="31998" xr:uid="{5EB1AB80-F442-424D-A67A-A144A2047E68}"/>
    <cellStyle name="style1560770386223 3 6" xfId="41766" xr:uid="{A35791D1-1517-4724-BFA6-FCA1074DE036}"/>
    <cellStyle name="style1560770386223 3 7" xfId="51536" xr:uid="{BCF7F8EC-DCFA-4592-B97A-9E7E53232A45}"/>
    <cellStyle name="style1560770386223 4" xfId="3862" xr:uid="{00000000-0005-0000-0000-000066220000}"/>
    <cellStyle name="style1560770386223 4 2" xfId="8766" xr:uid="{00000000-0005-0000-0000-000067220000}"/>
    <cellStyle name="style1560770386223 4 2 2" xfId="18554" xr:uid="{E6AA8284-3A8F-4B74-86EB-EEC0AD1DDBA0}"/>
    <cellStyle name="style1560770386223 4 2 3" xfId="28324" xr:uid="{65A9FED2-8916-47FD-B580-5AD4C9B505DB}"/>
    <cellStyle name="style1560770386223 4 2 4" xfId="38093" xr:uid="{21057C2C-668B-4D81-9777-BFAC7BB24C4E}"/>
    <cellStyle name="style1560770386223 4 2 5" xfId="47863" xr:uid="{EC13D66E-9137-4DD9-92C1-837DD0247F00}"/>
    <cellStyle name="style1560770386223 4 2 6" xfId="57633" xr:uid="{B901C416-77F3-4F55-BF8A-81E1C5024F29}"/>
    <cellStyle name="style1560770386223 4 3" xfId="13650" xr:uid="{9DA1C716-046B-42FA-984D-8F3811A6B6C6}"/>
    <cellStyle name="style1560770386223 4 4" xfId="23420" xr:uid="{2AA367CB-EDBA-455C-A113-012C812AE28C}"/>
    <cellStyle name="style1560770386223 4 5" xfId="33190" xr:uid="{62B069B5-F517-4C87-B04B-1441867451D5}"/>
    <cellStyle name="style1560770386223 4 6" xfId="42959" xr:uid="{5F5028C5-F3BB-4ACE-BC4D-39E02287FD93}"/>
    <cellStyle name="style1560770386223 4 7" xfId="52729" xr:uid="{35846AA9-F1E1-4B8F-B88A-4EA467298C46}"/>
    <cellStyle name="style1560770386223 5" xfId="5139" xr:uid="{00000000-0005-0000-0000-000068220000}"/>
    <cellStyle name="style1560770386223 5 2" xfId="14927" xr:uid="{B9AE9CC4-E403-415F-9287-1B25DBE694EB}"/>
    <cellStyle name="style1560770386223 5 3" xfId="24697" xr:uid="{16DD696B-85F5-401E-AABD-4CF67EF60501}"/>
    <cellStyle name="style1560770386223 5 4" xfId="34466" xr:uid="{E596FAB0-B665-441A-8090-4325A3270C1B}"/>
    <cellStyle name="style1560770386223 5 5" xfId="44236" xr:uid="{0369675B-9BF8-4790-A140-C439498063C6}"/>
    <cellStyle name="style1560770386223 5 6" xfId="54006" xr:uid="{F0A4334A-BBDB-4280-B170-CF621B823D9D}"/>
    <cellStyle name="style1560770386223 6" xfId="10023" xr:uid="{9D5DA73F-CD89-4FB0-865C-AF4FCF7D3F36}"/>
    <cellStyle name="style1560770386223 7" xfId="19793" xr:uid="{1518D5E3-445C-4FA2-8E82-F979FA732699}"/>
    <cellStyle name="style1560770386223 8" xfId="29564" xr:uid="{61558AB6-F7C7-4E58-85BB-AFE744540FEC}"/>
    <cellStyle name="style1560770386223 9" xfId="39332" xr:uid="{91D1180E-C076-4081-9A70-0FFFBBA8CDDA}"/>
    <cellStyle name="style1560770386317" xfId="186" xr:uid="{00000000-0005-0000-0000-000069220000}"/>
    <cellStyle name="style1560770386317 10" xfId="49103" xr:uid="{3754CAD9-5884-4927-A8F9-C039C0588B20}"/>
    <cellStyle name="style1560770386317 2" xfId="1477" xr:uid="{00000000-0005-0000-0000-00006A220000}"/>
    <cellStyle name="style1560770386317 2 2" xfId="6381" xr:uid="{00000000-0005-0000-0000-00006B220000}"/>
    <cellStyle name="style1560770386317 2 2 2" xfId="16169" xr:uid="{71ED26AA-8E35-4312-9BAA-C5ABBA38D898}"/>
    <cellStyle name="style1560770386317 2 2 3" xfId="25939" xr:uid="{4F9671C1-6AE8-47AE-BA11-3D1590BFA6EA}"/>
    <cellStyle name="style1560770386317 2 2 4" xfId="35708" xr:uid="{CFB33466-957C-4D2E-8535-B112470729F2}"/>
    <cellStyle name="style1560770386317 2 2 5" xfId="45478" xr:uid="{76152E3F-6FC6-4B3E-92AD-5A72B51410C5}"/>
    <cellStyle name="style1560770386317 2 2 6" xfId="55248" xr:uid="{38085CC5-B429-4517-B002-057BF90170A4}"/>
    <cellStyle name="style1560770386317 2 3" xfId="11265" xr:uid="{3D76FF20-593D-401B-830E-3EEFA7115CE7}"/>
    <cellStyle name="style1560770386317 2 4" xfId="21035" xr:uid="{0285DC69-A9AF-48A7-946D-762D2C25286F}"/>
    <cellStyle name="style1560770386317 2 5" xfId="30806" xr:uid="{143F557C-495F-4043-9916-0887A9123F7F}"/>
    <cellStyle name="style1560770386317 2 6" xfId="40574" xr:uid="{36BBE364-EA7F-41E0-9ED4-770F544A8D54}"/>
    <cellStyle name="style1560770386317 2 7" xfId="50344" xr:uid="{25488519-6531-4721-AAF2-FC5F3F1C3D97}"/>
    <cellStyle name="style1560770386317 3" xfId="2670" xr:uid="{00000000-0005-0000-0000-00006C220000}"/>
    <cellStyle name="style1560770386317 3 2" xfId="7574" xr:uid="{00000000-0005-0000-0000-00006D220000}"/>
    <cellStyle name="style1560770386317 3 2 2" xfId="17362" xr:uid="{826CDF76-9751-4F62-BE9F-478CEB763D2A}"/>
    <cellStyle name="style1560770386317 3 2 3" xfId="27132" xr:uid="{E8A16C42-2A3B-4CF1-BE29-4F8B9A85902E}"/>
    <cellStyle name="style1560770386317 3 2 4" xfId="36901" xr:uid="{5E8411D4-56EE-43A3-94BF-5CE3F46C6C1F}"/>
    <cellStyle name="style1560770386317 3 2 5" xfId="46671" xr:uid="{B3A07CFE-C229-45F5-BD4E-B8DC724E0065}"/>
    <cellStyle name="style1560770386317 3 2 6" xfId="56441" xr:uid="{8845399B-3FBC-4EE8-BDEA-32DCED4D0814}"/>
    <cellStyle name="style1560770386317 3 3" xfId="12458" xr:uid="{9E417CF2-CB4E-494E-8DD4-E0B7760DCC2B}"/>
    <cellStyle name="style1560770386317 3 4" xfId="22228" xr:uid="{2B5D3F9B-E05A-4953-ADF3-BE433E8C23AA}"/>
    <cellStyle name="style1560770386317 3 5" xfId="31999" xr:uid="{258C7CA2-92A0-4633-B512-8AB16C36884E}"/>
    <cellStyle name="style1560770386317 3 6" xfId="41767" xr:uid="{FB460619-A5BB-4C94-8DB3-756B5DAA6A54}"/>
    <cellStyle name="style1560770386317 3 7" xfId="51537" xr:uid="{95A19833-4064-40A2-999A-030CD517F740}"/>
    <cellStyle name="style1560770386317 4" xfId="3863" xr:uid="{00000000-0005-0000-0000-00006E220000}"/>
    <cellStyle name="style1560770386317 4 2" xfId="8767" xr:uid="{00000000-0005-0000-0000-00006F220000}"/>
    <cellStyle name="style1560770386317 4 2 2" xfId="18555" xr:uid="{2167433B-906E-4075-9A78-827588845A86}"/>
    <cellStyle name="style1560770386317 4 2 3" xfId="28325" xr:uid="{7DFB7FCA-8F4B-4D77-9ED7-2E332F3A9F13}"/>
    <cellStyle name="style1560770386317 4 2 4" xfId="38094" xr:uid="{9F74AFC1-8BA3-406B-8801-830446100EE5}"/>
    <cellStyle name="style1560770386317 4 2 5" xfId="47864" xr:uid="{DC4E611A-6AD2-406A-A353-713849347709}"/>
    <cellStyle name="style1560770386317 4 2 6" xfId="57634" xr:uid="{7E80477C-96AE-4502-9E48-29331C065CEF}"/>
    <cellStyle name="style1560770386317 4 3" xfId="13651" xr:uid="{87498B7D-4669-4562-AEEA-24CEA2B02836}"/>
    <cellStyle name="style1560770386317 4 4" xfId="23421" xr:uid="{81961979-DBF3-4D3E-A2ED-19C4A3BAF7F9}"/>
    <cellStyle name="style1560770386317 4 5" xfId="33191" xr:uid="{FD2D726D-8667-4B77-9B71-984C791BB48A}"/>
    <cellStyle name="style1560770386317 4 6" xfId="42960" xr:uid="{3CD3A4B1-0089-4187-8270-AF60BAA85557}"/>
    <cellStyle name="style1560770386317 4 7" xfId="52730" xr:uid="{594A70CE-A34F-4784-8CF8-1FD8CE3A4EBB}"/>
    <cellStyle name="style1560770386317 5" xfId="5140" xr:uid="{00000000-0005-0000-0000-000070220000}"/>
    <cellStyle name="style1560770386317 5 2" xfId="14928" xr:uid="{E004293A-BCE2-4BDC-B9E6-BE5958DC0113}"/>
    <cellStyle name="style1560770386317 5 3" xfId="24698" xr:uid="{CA95C20E-4A6B-4F62-9288-33F3D37B3C11}"/>
    <cellStyle name="style1560770386317 5 4" xfId="34467" xr:uid="{1715525B-780A-4D6D-B5A4-D1426CC18347}"/>
    <cellStyle name="style1560770386317 5 5" xfId="44237" xr:uid="{3A809FF4-6CD2-4D83-ABE0-1CA5D9356EFC}"/>
    <cellStyle name="style1560770386317 5 6" xfId="54007" xr:uid="{445C9E2E-A2BC-4333-B587-6EC445F6895A}"/>
    <cellStyle name="style1560770386317 6" xfId="10024" xr:uid="{4A46ADC8-8ABC-43B4-8D14-AB0D39C030D1}"/>
    <cellStyle name="style1560770386317 7" xfId="19794" xr:uid="{026D75F7-62A2-4FDC-A230-CAD61B30B1EB}"/>
    <cellStyle name="style1560770386317 8" xfId="29565" xr:uid="{16A26CA7-5D5A-4CAD-8F50-A1F877531796}"/>
    <cellStyle name="style1560770386317 9" xfId="39333" xr:uid="{57E7717F-8CAA-4805-A0B5-C36B6576354E}"/>
    <cellStyle name="style1560770386410" xfId="187" xr:uid="{00000000-0005-0000-0000-000071220000}"/>
    <cellStyle name="style1560770386410 10" xfId="49104" xr:uid="{09EB54DC-1924-4D1F-8632-5D46221D6B48}"/>
    <cellStyle name="style1560770386410 2" xfId="1478" xr:uid="{00000000-0005-0000-0000-000072220000}"/>
    <cellStyle name="style1560770386410 2 2" xfId="6382" xr:uid="{00000000-0005-0000-0000-000073220000}"/>
    <cellStyle name="style1560770386410 2 2 2" xfId="16170" xr:uid="{F343292E-2413-41A8-AAF8-BE3305550D46}"/>
    <cellStyle name="style1560770386410 2 2 3" xfId="25940" xr:uid="{C352C698-AA22-44BF-A9AA-FFE2860B2A75}"/>
    <cellStyle name="style1560770386410 2 2 4" xfId="35709" xr:uid="{F25CC802-2976-4F40-A317-0387858B1CAB}"/>
    <cellStyle name="style1560770386410 2 2 5" xfId="45479" xr:uid="{D876D37F-9917-46B3-B4A2-9BD833E1F714}"/>
    <cellStyle name="style1560770386410 2 2 6" xfId="55249" xr:uid="{0425DC0E-B7EB-49B1-A80D-92D1C22E62C2}"/>
    <cellStyle name="style1560770386410 2 3" xfId="11266" xr:uid="{21939DBA-B9D1-40CE-9ED8-1F0B99038C77}"/>
    <cellStyle name="style1560770386410 2 4" xfId="21036" xr:uid="{ADC39189-8E81-4D27-92F1-E4DF8A49C1A9}"/>
    <cellStyle name="style1560770386410 2 5" xfId="30807" xr:uid="{2C45C120-5265-4742-BDCF-B071B87A7525}"/>
    <cellStyle name="style1560770386410 2 6" xfId="40575" xr:uid="{4AA2FB21-7A35-4D6E-9393-E8234C659ACD}"/>
    <cellStyle name="style1560770386410 2 7" xfId="50345" xr:uid="{2D7751FD-5441-49DE-8355-E1A82BFC616A}"/>
    <cellStyle name="style1560770386410 3" xfId="2671" xr:uid="{00000000-0005-0000-0000-000074220000}"/>
    <cellStyle name="style1560770386410 3 2" xfId="7575" xr:uid="{00000000-0005-0000-0000-000075220000}"/>
    <cellStyle name="style1560770386410 3 2 2" xfId="17363" xr:uid="{D896CFBF-AA1F-4C94-8AA1-497CA9359E10}"/>
    <cellStyle name="style1560770386410 3 2 3" xfId="27133" xr:uid="{ED4B2F7D-B208-43E8-A9F4-F6E6E3BFC74A}"/>
    <cellStyle name="style1560770386410 3 2 4" xfId="36902" xr:uid="{2906BCBF-39AA-402E-A764-6EC9440B871B}"/>
    <cellStyle name="style1560770386410 3 2 5" xfId="46672" xr:uid="{A336199E-FA63-41FF-AE7F-79CA1025814B}"/>
    <cellStyle name="style1560770386410 3 2 6" xfId="56442" xr:uid="{DAFCDDA6-AC00-482B-A6BC-991CE5FBCF31}"/>
    <cellStyle name="style1560770386410 3 3" xfId="12459" xr:uid="{C30250B8-404B-4C31-85FF-8F0D2A19D80F}"/>
    <cellStyle name="style1560770386410 3 4" xfId="22229" xr:uid="{7F013416-CE57-4410-AA7A-6D6A0DBE450F}"/>
    <cellStyle name="style1560770386410 3 5" xfId="32000" xr:uid="{748758FA-7117-48B4-AE67-E844E85D3C4A}"/>
    <cellStyle name="style1560770386410 3 6" xfId="41768" xr:uid="{E83F75ED-6631-4F94-AADA-408BC6C25726}"/>
    <cellStyle name="style1560770386410 3 7" xfId="51538" xr:uid="{922BCADD-4F62-4047-823A-9CCAD2604859}"/>
    <cellStyle name="style1560770386410 4" xfId="3864" xr:uid="{00000000-0005-0000-0000-000076220000}"/>
    <cellStyle name="style1560770386410 4 2" xfId="8768" xr:uid="{00000000-0005-0000-0000-000077220000}"/>
    <cellStyle name="style1560770386410 4 2 2" xfId="18556" xr:uid="{6A101392-DD7D-4A8B-9163-59AF7B93E40B}"/>
    <cellStyle name="style1560770386410 4 2 3" xfId="28326" xr:uid="{1D307A32-544F-429E-BA0C-23BD3EB0EE64}"/>
    <cellStyle name="style1560770386410 4 2 4" xfId="38095" xr:uid="{CAD2A779-7A81-4A52-8414-A9F9E9C6AC52}"/>
    <cellStyle name="style1560770386410 4 2 5" xfId="47865" xr:uid="{B8CFE6DB-7581-4346-894F-87ACD8DAE046}"/>
    <cellStyle name="style1560770386410 4 2 6" xfId="57635" xr:uid="{2A54A834-EA70-4B83-9154-1F50F94B961C}"/>
    <cellStyle name="style1560770386410 4 3" xfId="13652" xr:uid="{788AF78E-0544-4BE9-B169-1553300CB1F1}"/>
    <cellStyle name="style1560770386410 4 4" xfId="23422" xr:uid="{82B63E14-6926-4811-A56C-69A74B3E226E}"/>
    <cellStyle name="style1560770386410 4 5" xfId="33192" xr:uid="{7A4461AC-DC8E-44A7-8907-76CE717BEADF}"/>
    <cellStyle name="style1560770386410 4 6" xfId="42961" xr:uid="{22101144-917E-47B0-8FDD-21D40D850E64}"/>
    <cellStyle name="style1560770386410 4 7" xfId="52731" xr:uid="{0EC28F61-BDE9-40F9-938E-CF61C5FAE0DF}"/>
    <cellStyle name="style1560770386410 5" xfId="5141" xr:uid="{00000000-0005-0000-0000-000078220000}"/>
    <cellStyle name="style1560770386410 5 2" xfId="14929" xr:uid="{7AD33DF0-487C-4982-8054-023AA3456A50}"/>
    <cellStyle name="style1560770386410 5 3" xfId="24699" xr:uid="{E7F29E99-D15A-4E77-9DCA-2761E59F5555}"/>
    <cellStyle name="style1560770386410 5 4" xfId="34468" xr:uid="{8FE6E6A6-B8A2-447F-B9E3-B81F55C875AF}"/>
    <cellStyle name="style1560770386410 5 5" xfId="44238" xr:uid="{2EA6C6C3-62D1-4821-81D9-277792474051}"/>
    <cellStyle name="style1560770386410 5 6" xfId="54008" xr:uid="{6E617645-9C08-458B-AEF1-E4ABEE283B5B}"/>
    <cellStyle name="style1560770386410 6" xfId="10025" xr:uid="{B5CF44EC-3149-4A79-A8EE-07A8ABC7DFC2}"/>
    <cellStyle name="style1560770386410 7" xfId="19795" xr:uid="{20CA6B82-E364-4FB4-A19F-7922F1C39BAD}"/>
    <cellStyle name="style1560770386410 8" xfId="29566" xr:uid="{41F52603-7417-4425-9C72-7E8BA1D8CE16}"/>
    <cellStyle name="style1560770386410 9" xfId="39334" xr:uid="{AEE75B99-0BE0-40DB-8E41-0EA61BDC22BB}"/>
    <cellStyle name="style1560770386488" xfId="188" xr:uid="{00000000-0005-0000-0000-000079220000}"/>
    <cellStyle name="style1560770386488 10" xfId="49105" xr:uid="{9064B763-BDDA-41E0-8A3B-433258A86499}"/>
    <cellStyle name="style1560770386488 2" xfId="1479" xr:uid="{00000000-0005-0000-0000-00007A220000}"/>
    <cellStyle name="style1560770386488 2 2" xfId="6383" xr:uid="{00000000-0005-0000-0000-00007B220000}"/>
    <cellStyle name="style1560770386488 2 2 2" xfId="16171" xr:uid="{906502FA-4EEC-4814-B2B2-B61C75A383E0}"/>
    <cellStyle name="style1560770386488 2 2 3" xfId="25941" xr:uid="{440F2049-16AD-4575-B9D2-3AC0858F06A3}"/>
    <cellStyle name="style1560770386488 2 2 4" xfId="35710" xr:uid="{FF57A55F-CE3A-4CC0-AA0C-BB0127DF7C68}"/>
    <cellStyle name="style1560770386488 2 2 5" xfId="45480" xr:uid="{1EE1221C-22C2-4258-A8FC-A22FD73215D6}"/>
    <cellStyle name="style1560770386488 2 2 6" xfId="55250" xr:uid="{D224CA18-214B-4BD5-90C0-492AA77286BC}"/>
    <cellStyle name="style1560770386488 2 3" xfId="11267" xr:uid="{B654BD3E-9B2A-4F92-BDF0-4B8C14B8F544}"/>
    <cellStyle name="style1560770386488 2 4" xfId="21037" xr:uid="{814BA65B-ED36-46CF-BDD6-FD0B899DA2EE}"/>
    <cellStyle name="style1560770386488 2 5" xfId="30808" xr:uid="{ED895DA9-6526-4CFB-A0AC-982FAB2FF446}"/>
    <cellStyle name="style1560770386488 2 6" xfId="40576" xr:uid="{B778F442-79EA-49AB-A70B-F3D6D51D7E63}"/>
    <cellStyle name="style1560770386488 2 7" xfId="50346" xr:uid="{6298C9A2-06E8-4BFC-8727-4F023369C9A8}"/>
    <cellStyle name="style1560770386488 3" xfId="2672" xr:uid="{00000000-0005-0000-0000-00007C220000}"/>
    <cellStyle name="style1560770386488 3 2" xfId="7576" xr:uid="{00000000-0005-0000-0000-00007D220000}"/>
    <cellStyle name="style1560770386488 3 2 2" xfId="17364" xr:uid="{D67C5FCD-34C9-4F97-BD63-55B0339A2BFC}"/>
    <cellStyle name="style1560770386488 3 2 3" xfId="27134" xr:uid="{F49FB01C-62CF-4DC5-8582-34FDC22CFA96}"/>
    <cellStyle name="style1560770386488 3 2 4" xfId="36903" xr:uid="{5D9371E4-F0BF-4A29-91DF-9681D6693C9C}"/>
    <cellStyle name="style1560770386488 3 2 5" xfId="46673" xr:uid="{97E86DAC-5156-4B7A-95D9-23FB3D1FAECE}"/>
    <cellStyle name="style1560770386488 3 2 6" xfId="56443" xr:uid="{EFF0E2C8-502D-4895-A88C-309965C62E47}"/>
    <cellStyle name="style1560770386488 3 3" xfId="12460" xr:uid="{8E087939-0C73-4863-92D3-5B6B8486A2DB}"/>
    <cellStyle name="style1560770386488 3 4" xfId="22230" xr:uid="{1A891B05-D05B-4891-9AE6-F0D540B75EA1}"/>
    <cellStyle name="style1560770386488 3 5" xfId="32001" xr:uid="{34686597-8CFF-4B52-A2B8-DD9D2B7B9570}"/>
    <cellStyle name="style1560770386488 3 6" xfId="41769" xr:uid="{D7B208FD-1527-482E-9E7A-2DDFDA2844FA}"/>
    <cellStyle name="style1560770386488 3 7" xfId="51539" xr:uid="{D3F8B597-B0CF-4468-AEBF-939FE9293DD2}"/>
    <cellStyle name="style1560770386488 4" xfId="3865" xr:uid="{00000000-0005-0000-0000-00007E220000}"/>
    <cellStyle name="style1560770386488 4 2" xfId="8769" xr:uid="{00000000-0005-0000-0000-00007F220000}"/>
    <cellStyle name="style1560770386488 4 2 2" xfId="18557" xr:uid="{3BCF111F-1356-4568-9045-BF64C26D17A6}"/>
    <cellStyle name="style1560770386488 4 2 3" xfId="28327" xr:uid="{DF5D4A67-D802-4B66-908C-CB351C0FE463}"/>
    <cellStyle name="style1560770386488 4 2 4" xfId="38096" xr:uid="{FD723986-D21A-4E28-B3BC-7EE5C1BBCB4E}"/>
    <cellStyle name="style1560770386488 4 2 5" xfId="47866" xr:uid="{7A6D72C7-1CBA-459D-BF33-D631FB48F0BA}"/>
    <cellStyle name="style1560770386488 4 2 6" xfId="57636" xr:uid="{9BC0359D-9577-442A-930F-841ED68EA51D}"/>
    <cellStyle name="style1560770386488 4 3" xfId="13653" xr:uid="{577A8F90-ED69-4CFA-8677-3EC9479836C7}"/>
    <cellStyle name="style1560770386488 4 4" xfId="23423" xr:uid="{80917872-E255-4EBD-A8C2-BB88BD41294E}"/>
    <cellStyle name="style1560770386488 4 5" xfId="33193" xr:uid="{6518DDE1-A096-447B-BFA9-5988FE2B77B5}"/>
    <cellStyle name="style1560770386488 4 6" xfId="42962" xr:uid="{F597ED8A-5737-46B3-B77A-6FC1EE1BBA46}"/>
    <cellStyle name="style1560770386488 4 7" xfId="52732" xr:uid="{F282B15C-E6C8-4F98-ABDB-BD7779D3EF9D}"/>
    <cellStyle name="style1560770386488 5" xfId="5142" xr:uid="{00000000-0005-0000-0000-000080220000}"/>
    <cellStyle name="style1560770386488 5 2" xfId="14930" xr:uid="{2FBFC8E0-437D-49D3-920A-0D3C516192FF}"/>
    <cellStyle name="style1560770386488 5 3" xfId="24700" xr:uid="{37A48FF5-0F3D-4AB5-9064-3D28F5ADFB30}"/>
    <cellStyle name="style1560770386488 5 4" xfId="34469" xr:uid="{BBBC837C-2822-49DF-A874-1790E1236576}"/>
    <cellStyle name="style1560770386488 5 5" xfId="44239" xr:uid="{86E6630B-7201-4035-B7DA-23AC75024B91}"/>
    <cellStyle name="style1560770386488 5 6" xfId="54009" xr:uid="{C5165C91-9C31-47D9-B3E9-7C399FF42FC0}"/>
    <cellStyle name="style1560770386488 6" xfId="10026" xr:uid="{5D099090-DCAA-41F6-BE0D-98245C071EBE}"/>
    <cellStyle name="style1560770386488 7" xfId="19796" xr:uid="{A3E29B4E-7A2F-4C05-8711-8E19CB4399A9}"/>
    <cellStyle name="style1560770386488 8" xfId="29567" xr:uid="{AEBAB731-8F2A-47B7-9399-DBEEED2785FD}"/>
    <cellStyle name="style1560770386488 9" xfId="39335" xr:uid="{2B0D2DA8-3CEF-47ED-B435-AE68F5629445}"/>
    <cellStyle name="style1560770386597" xfId="189" xr:uid="{00000000-0005-0000-0000-000081220000}"/>
    <cellStyle name="style1560770386597 10" xfId="49106" xr:uid="{6514A902-611A-431E-B2BD-8C8CE5E09FD4}"/>
    <cellStyle name="style1560770386597 2" xfId="1480" xr:uid="{00000000-0005-0000-0000-000082220000}"/>
    <cellStyle name="style1560770386597 2 2" xfId="6384" xr:uid="{00000000-0005-0000-0000-000083220000}"/>
    <cellStyle name="style1560770386597 2 2 2" xfId="16172" xr:uid="{5D2A1EA5-9EF2-4D67-81C4-74DEC519725A}"/>
    <cellStyle name="style1560770386597 2 2 3" xfId="25942" xr:uid="{BA179607-37A3-45BA-8466-8D2330ED15C0}"/>
    <cellStyle name="style1560770386597 2 2 4" xfId="35711" xr:uid="{B667D459-1AF9-41EA-9751-917670D70B7E}"/>
    <cellStyle name="style1560770386597 2 2 5" xfId="45481" xr:uid="{628774EB-1381-490B-9AF0-A97BFC1DF5B6}"/>
    <cellStyle name="style1560770386597 2 2 6" xfId="55251" xr:uid="{EEC336FE-9367-43EF-BA04-81D73CAF066D}"/>
    <cellStyle name="style1560770386597 2 3" xfId="11268" xr:uid="{DE23E27A-ADA8-4090-8FC5-BB072FCE8377}"/>
    <cellStyle name="style1560770386597 2 4" xfId="21038" xr:uid="{57EE3552-A433-4BDD-9E3B-8F495AD4306E}"/>
    <cellStyle name="style1560770386597 2 5" xfId="30809" xr:uid="{FB26DA9C-6C1E-407B-9010-9AD3B00EE437}"/>
    <cellStyle name="style1560770386597 2 6" xfId="40577" xr:uid="{D11559A0-7B33-4DEB-94A8-8251F54CA639}"/>
    <cellStyle name="style1560770386597 2 7" xfId="50347" xr:uid="{F241AFA7-D52B-483C-9ED6-6DDD983203D9}"/>
    <cellStyle name="style1560770386597 3" xfId="2673" xr:uid="{00000000-0005-0000-0000-000084220000}"/>
    <cellStyle name="style1560770386597 3 2" xfId="7577" xr:uid="{00000000-0005-0000-0000-000085220000}"/>
    <cellStyle name="style1560770386597 3 2 2" xfId="17365" xr:uid="{7AFA0BF4-3D20-45B1-AD6D-157119113731}"/>
    <cellStyle name="style1560770386597 3 2 3" xfId="27135" xr:uid="{BDB91FDC-DFBD-4829-82D3-C80F0A054653}"/>
    <cellStyle name="style1560770386597 3 2 4" xfId="36904" xr:uid="{B8F68032-5D87-475C-9CD5-875F0548E04C}"/>
    <cellStyle name="style1560770386597 3 2 5" xfId="46674" xr:uid="{262FC65B-3A35-42C8-973F-26B0CF0DBC64}"/>
    <cellStyle name="style1560770386597 3 2 6" xfId="56444" xr:uid="{FC319929-9901-4472-B35B-9B9CEB2292AE}"/>
    <cellStyle name="style1560770386597 3 3" xfId="12461" xr:uid="{31D0EFBB-6615-406C-AB35-6A195FBA82CD}"/>
    <cellStyle name="style1560770386597 3 4" xfId="22231" xr:uid="{85E08A63-C8EF-4B34-89E8-0C35BBE797D0}"/>
    <cellStyle name="style1560770386597 3 5" xfId="32002" xr:uid="{882D51F8-C165-4CC7-8112-5CA34DEF964B}"/>
    <cellStyle name="style1560770386597 3 6" xfId="41770" xr:uid="{541E6341-A3CE-4662-BF43-26376B93A435}"/>
    <cellStyle name="style1560770386597 3 7" xfId="51540" xr:uid="{A92F5728-224D-4BFB-8DD6-7D0EF3B0C229}"/>
    <cellStyle name="style1560770386597 4" xfId="3866" xr:uid="{00000000-0005-0000-0000-000086220000}"/>
    <cellStyle name="style1560770386597 4 2" xfId="8770" xr:uid="{00000000-0005-0000-0000-000087220000}"/>
    <cellStyle name="style1560770386597 4 2 2" xfId="18558" xr:uid="{855F35E3-5A11-448B-AA4B-DCC797B69169}"/>
    <cellStyle name="style1560770386597 4 2 3" xfId="28328" xr:uid="{556337D5-175A-4DB3-8481-9615E4685E0B}"/>
    <cellStyle name="style1560770386597 4 2 4" xfId="38097" xr:uid="{5EF4BDDD-5381-4D62-AD3E-676F19466783}"/>
    <cellStyle name="style1560770386597 4 2 5" xfId="47867" xr:uid="{FCE3352D-0D6D-44A6-A4DE-E45AF9156647}"/>
    <cellStyle name="style1560770386597 4 2 6" xfId="57637" xr:uid="{5F905B97-006B-4219-88F9-6CC47787E140}"/>
    <cellStyle name="style1560770386597 4 3" xfId="13654" xr:uid="{C97C5A65-6547-4923-92D5-50DC27F487E1}"/>
    <cellStyle name="style1560770386597 4 4" xfId="23424" xr:uid="{D1F50061-B373-4980-B922-FA55F5162643}"/>
    <cellStyle name="style1560770386597 4 5" xfId="33194" xr:uid="{15B252EB-02ED-4238-8775-CD7BE0032AB0}"/>
    <cellStyle name="style1560770386597 4 6" xfId="42963" xr:uid="{AA3C2672-69B2-46D3-B935-9F28B88DFE83}"/>
    <cellStyle name="style1560770386597 4 7" xfId="52733" xr:uid="{2793C41F-3E78-4B7C-A471-43D328007F38}"/>
    <cellStyle name="style1560770386597 5" xfId="5143" xr:uid="{00000000-0005-0000-0000-000088220000}"/>
    <cellStyle name="style1560770386597 5 2" xfId="14931" xr:uid="{586CE751-1A7C-40F5-B8C8-A279A973A06E}"/>
    <cellStyle name="style1560770386597 5 3" xfId="24701" xr:uid="{D8CAD85C-87F2-4432-BA3C-5A7639DBB584}"/>
    <cellStyle name="style1560770386597 5 4" xfId="34470" xr:uid="{FCB5BA8B-A4F5-40AA-B6EE-29A9A7C0BED5}"/>
    <cellStyle name="style1560770386597 5 5" xfId="44240" xr:uid="{C0A58479-C5D4-4842-B58D-91AC25DB8443}"/>
    <cellStyle name="style1560770386597 5 6" xfId="54010" xr:uid="{079E3D21-EE22-4224-A894-85F94105721C}"/>
    <cellStyle name="style1560770386597 6" xfId="10027" xr:uid="{22BE063B-A532-46BB-8958-9DA513FEA765}"/>
    <cellStyle name="style1560770386597 7" xfId="19797" xr:uid="{E9EC52BF-0812-47AE-87AE-A45940977AA3}"/>
    <cellStyle name="style1560770386597 8" xfId="29568" xr:uid="{694EDE34-A419-4EC8-B451-B322C94079DC}"/>
    <cellStyle name="style1560770386597 9" xfId="39336" xr:uid="{19B5348A-B99B-4EF8-BEF2-100E83CC0256}"/>
    <cellStyle name="style1560770386691" xfId="190" xr:uid="{00000000-0005-0000-0000-000089220000}"/>
    <cellStyle name="style1560770386691 10" xfId="49107" xr:uid="{83CD7AF8-5405-4262-A04E-62DE39E9894D}"/>
    <cellStyle name="style1560770386691 2" xfId="1481" xr:uid="{00000000-0005-0000-0000-00008A220000}"/>
    <cellStyle name="style1560770386691 2 2" xfId="6385" xr:uid="{00000000-0005-0000-0000-00008B220000}"/>
    <cellStyle name="style1560770386691 2 2 2" xfId="16173" xr:uid="{8ACBFD61-51BC-4B49-AA09-531899A9EDF2}"/>
    <cellStyle name="style1560770386691 2 2 3" xfId="25943" xr:uid="{46277F22-209F-46CF-A5EB-418A3FADE9AA}"/>
    <cellStyle name="style1560770386691 2 2 4" xfId="35712" xr:uid="{EAF9BE75-7B66-49EB-8563-C4116CCCC3C5}"/>
    <cellStyle name="style1560770386691 2 2 5" xfId="45482" xr:uid="{BEA0D6A6-5C08-48C7-9E38-7E4D60E9482C}"/>
    <cellStyle name="style1560770386691 2 2 6" xfId="55252" xr:uid="{ED79A472-DBFB-4689-A5BC-D2B5B4C6718A}"/>
    <cellStyle name="style1560770386691 2 3" xfId="11269" xr:uid="{5040B8DF-69E0-47DE-A353-A3DDF313DBEA}"/>
    <cellStyle name="style1560770386691 2 4" xfId="21039" xr:uid="{CB083CB2-CDB3-4546-BFB9-C9A0A4458E1D}"/>
    <cellStyle name="style1560770386691 2 5" xfId="30810" xr:uid="{429FBEAB-B4AF-4E16-8543-C09E47484FEA}"/>
    <cellStyle name="style1560770386691 2 6" xfId="40578" xr:uid="{649B17FA-AC8F-4362-877B-ECD0272E2DF2}"/>
    <cellStyle name="style1560770386691 2 7" xfId="50348" xr:uid="{6DED902E-86F1-4C24-942F-8A53BE00675C}"/>
    <cellStyle name="style1560770386691 3" xfId="2674" xr:uid="{00000000-0005-0000-0000-00008C220000}"/>
    <cellStyle name="style1560770386691 3 2" xfId="7578" xr:uid="{00000000-0005-0000-0000-00008D220000}"/>
    <cellStyle name="style1560770386691 3 2 2" xfId="17366" xr:uid="{08AF3F2E-5389-4A87-8E32-D3D3804B2385}"/>
    <cellStyle name="style1560770386691 3 2 3" xfId="27136" xr:uid="{042898E1-6A9D-4B57-8E65-63A01D9ED1E8}"/>
    <cellStyle name="style1560770386691 3 2 4" xfId="36905" xr:uid="{0DB1EA33-B60B-4B98-B6DF-FB20C0BD8A05}"/>
    <cellStyle name="style1560770386691 3 2 5" xfId="46675" xr:uid="{FF7B58E9-864C-490C-9E60-82C1DD74BAB8}"/>
    <cellStyle name="style1560770386691 3 2 6" xfId="56445" xr:uid="{399648E0-2223-4B9B-876C-97DC4DC32C42}"/>
    <cellStyle name="style1560770386691 3 3" xfId="12462" xr:uid="{26B258D4-FC3B-405D-AD82-C061F164FCFE}"/>
    <cellStyle name="style1560770386691 3 4" xfId="22232" xr:uid="{AF2D2450-855C-419F-8EDD-AAE3C588A1F7}"/>
    <cellStyle name="style1560770386691 3 5" xfId="32003" xr:uid="{34209486-90EC-46BB-AA44-B632783EC8F8}"/>
    <cellStyle name="style1560770386691 3 6" xfId="41771" xr:uid="{5241136E-2223-432E-9F06-E30F5632CF31}"/>
    <cellStyle name="style1560770386691 3 7" xfId="51541" xr:uid="{9D762248-3EEA-44E0-827A-78099B578E0E}"/>
    <cellStyle name="style1560770386691 4" xfId="3867" xr:uid="{00000000-0005-0000-0000-00008E220000}"/>
    <cellStyle name="style1560770386691 4 2" xfId="8771" xr:uid="{00000000-0005-0000-0000-00008F220000}"/>
    <cellStyle name="style1560770386691 4 2 2" xfId="18559" xr:uid="{005F8956-1721-43FD-BEA8-1FB249CABA1B}"/>
    <cellStyle name="style1560770386691 4 2 3" xfId="28329" xr:uid="{34F8D5E6-3661-44DE-A42D-80AB141640F4}"/>
    <cellStyle name="style1560770386691 4 2 4" xfId="38098" xr:uid="{6785E5A8-A86C-4D46-A389-A32B4AB28ADA}"/>
    <cellStyle name="style1560770386691 4 2 5" xfId="47868" xr:uid="{485BE14C-227C-49EB-ACB7-52C32187694C}"/>
    <cellStyle name="style1560770386691 4 2 6" xfId="57638" xr:uid="{5FD5BBE2-80B9-40C1-8D8B-0C103EB8D1C9}"/>
    <cellStyle name="style1560770386691 4 3" xfId="13655" xr:uid="{9E93F1C7-84AD-4A3A-99E1-3755C0D211DE}"/>
    <cellStyle name="style1560770386691 4 4" xfId="23425" xr:uid="{6E5DA214-CD95-4917-A40C-F958873DD550}"/>
    <cellStyle name="style1560770386691 4 5" xfId="33195" xr:uid="{E83D37DD-A4B1-41D9-8E65-D2C4209BB0B5}"/>
    <cellStyle name="style1560770386691 4 6" xfId="42964" xr:uid="{F99254BA-EEA2-4BF7-988D-DC88EEBCB580}"/>
    <cellStyle name="style1560770386691 4 7" xfId="52734" xr:uid="{B23F4FA9-99F8-4528-B3A8-F91CC15A3DAA}"/>
    <cellStyle name="style1560770386691 5" xfId="5144" xr:uid="{00000000-0005-0000-0000-000090220000}"/>
    <cellStyle name="style1560770386691 5 2" xfId="14932" xr:uid="{FEF43B22-6954-4F06-B7E2-01182A8996F9}"/>
    <cellStyle name="style1560770386691 5 3" xfId="24702" xr:uid="{D22F3EE9-CFF9-4A9D-BF75-0FDFCC1E2A0C}"/>
    <cellStyle name="style1560770386691 5 4" xfId="34471" xr:uid="{54D44911-59B3-48C7-9A88-54FEE6D56EA1}"/>
    <cellStyle name="style1560770386691 5 5" xfId="44241" xr:uid="{99F78B77-D918-4636-A380-466A840E95FB}"/>
    <cellStyle name="style1560770386691 5 6" xfId="54011" xr:uid="{24A88B86-2BC9-46F8-8593-AA88EC67E9EC}"/>
    <cellStyle name="style1560770386691 6" xfId="10028" xr:uid="{13F5061E-3C8E-4291-8B43-302F5A611AF4}"/>
    <cellStyle name="style1560770386691 7" xfId="19798" xr:uid="{12667262-DAEB-41B0-A72F-39502B653A15}"/>
    <cellStyle name="style1560770386691 8" xfId="29569" xr:uid="{BDC9818D-1B8A-4648-9A1E-6DBDCD4AB7F2}"/>
    <cellStyle name="style1560770386691 9" xfId="39337" xr:uid="{2C840B26-76DE-4EB5-B627-D4A1D0552E31}"/>
    <cellStyle name="style1560770386816" xfId="191" xr:uid="{00000000-0005-0000-0000-000091220000}"/>
    <cellStyle name="style1560770386816 10" xfId="49108" xr:uid="{8FAEABB8-E862-40F1-AC72-078E61513478}"/>
    <cellStyle name="style1560770386816 2" xfId="1482" xr:uid="{00000000-0005-0000-0000-000092220000}"/>
    <cellStyle name="style1560770386816 2 2" xfId="6386" xr:uid="{00000000-0005-0000-0000-000093220000}"/>
    <cellStyle name="style1560770386816 2 2 2" xfId="16174" xr:uid="{BE723213-9B55-4026-BC17-EAB45B253A04}"/>
    <cellStyle name="style1560770386816 2 2 3" xfId="25944" xr:uid="{CF2A9C55-B199-4E57-8FED-7DDC81688AF4}"/>
    <cellStyle name="style1560770386816 2 2 4" xfId="35713" xr:uid="{10138045-8C77-4D48-8A7E-293E3F09CD1E}"/>
    <cellStyle name="style1560770386816 2 2 5" xfId="45483" xr:uid="{25100480-E94A-4250-8670-494DDBC0968E}"/>
    <cellStyle name="style1560770386816 2 2 6" xfId="55253" xr:uid="{3F7A93AE-6235-496A-B400-0336AACFB00D}"/>
    <cellStyle name="style1560770386816 2 3" xfId="11270" xr:uid="{9ED28DCD-0167-4570-A7C4-7903F8569ACF}"/>
    <cellStyle name="style1560770386816 2 4" xfId="21040" xr:uid="{0D81F248-2C3F-47A1-BA5C-5EF03766F689}"/>
    <cellStyle name="style1560770386816 2 5" xfId="30811" xr:uid="{1850FD25-84D7-4B5C-B801-0973149D92B9}"/>
    <cellStyle name="style1560770386816 2 6" xfId="40579" xr:uid="{0D312A0A-35B8-453F-BCDB-96509F249611}"/>
    <cellStyle name="style1560770386816 2 7" xfId="50349" xr:uid="{FA1EB59B-5121-4443-B3A2-D73216605FEA}"/>
    <cellStyle name="style1560770386816 3" xfId="2675" xr:uid="{00000000-0005-0000-0000-000094220000}"/>
    <cellStyle name="style1560770386816 3 2" xfId="7579" xr:uid="{00000000-0005-0000-0000-000095220000}"/>
    <cellStyle name="style1560770386816 3 2 2" xfId="17367" xr:uid="{47577227-C1A8-455B-A62C-2CC6E1B12BEF}"/>
    <cellStyle name="style1560770386816 3 2 3" xfId="27137" xr:uid="{9A0C300E-F1E8-4403-8578-1A53459067D4}"/>
    <cellStyle name="style1560770386816 3 2 4" xfId="36906" xr:uid="{E4D0EF24-D0EC-492A-B52C-2031181E2A28}"/>
    <cellStyle name="style1560770386816 3 2 5" xfId="46676" xr:uid="{BC31F1EC-CDAF-4333-A430-00FD18911B5F}"/>
    <cellStyle name="style1560770386816 3 2 6" xfId="56446" xr:uid="{533A7B74-AA9E-4FC9-B1E3-1AC7B059AB1C}"/>
    <cellStyle name="style1560770386816 3 3" xfId="12463" xr:uid="{823713CB-8055-48D5-BDBA-3894752E7B48}"/>
    <cellStyle name="style1560770386816 3 4" xfId="22233" xr:uid="{0F81EE5C-EB12-475F-B746-C8C151E235F0}"/>
    <cellStyle name="style1560770386816 3 5" xfId="32004" xr:uid="{A70A7E80-CC13-4F7C-AEA8-42F8AEE6C138}"/>
    <cellStyle name="style1560770386816 3 6" xfId="41772" xr:uid="{CA0A0351-A153-4075-9F26-2A434EF4D9B5}"/>
    <cellStyle name="style1560770386816 3 7" xfId="51542" xr:uid="{23DAC69A-9DBB-4835-BF39-8566ADDD964E}"/>
    <cellStyle name="style1560770386816 4" xfId="3868" xr:uid="{00000000-0005-0000-0000-000096220000}"/>
    <cellStyle name="style1560770386816 4 2" xfId="8772" xr:uid="{00000000-0005-0000-0000-000097220000}"/>
    <cellStyle name="style1560770386816 4 2 2" xfId="18560" xr:uid="{7445FE51-6504-4A96-A40A-6CFBCCD230AB}"/>
    <cellStyle name="style1560770386816 4 2 3" xfId="28330" xr:uid="{590E4535-FF0E-4B7D-B2CD-9DC4DAE977F4}"/>
    <cellStyle name="style1560770386816 4 2 4" xfId="38099" xr:uid="{FC541220-3736-4928-AA19-FE43E2666277}"/>
    <cellStyle name="style1560770386816 4 2 5" xfId="47869" xr:uid="{A6BB2FF5-632F-43AC-9CEC-9B5FFE1D9BD0}"/>
    <cellStyle name="style1560770386816 4 2 6" xfId="57639" xr:uid="{ABADFCA5-3B3E-41F2-95A0-545B6C0539A0}"/>
    <cellStyle name="style1560770386816 4 3" xfId="13656" xr:uid="{29E4256B-090F-41B0-BEF5-975275DCADBE}"/>
    <cellStyle name="style1560770386816 4 4" xfId="23426" xr:uid="{C4657585-2916-485E-B85C-7475832FD9DE}"/>
    <cellStyle name="style1560770386816 4 5" xfId="33196" xr:uid="{130C87F6-B9A4-43FB-9114-7621AA1D760E}"/>
    <cellStyle name="style1560770386816 4 6" xfId="42965" xr:uid="{C2F82D2B-03A4-45F7-9089-2B917E8DD961}"/>
    <cellStyle name="style1560770386816 4 7" xfId="52735" xr:uid="{CD556516-832D-4838-91F6-4FBA6E1005C9}"/>
    <cellStyle name="style1560770386816 5" xfId="5145" xr:uid="{00000000-0005-0000-0000-000098220000}"/>
    <cellStyle name="style1560770386816 5 2" xfId="14933" xr:uid="{7FD7F067-F313-4A92-94F5-472D796F98C5}"/>
    <cellStyle name="style1560770386816 5 3" xfId="24703" xr:uid="{41192369-6C84-4E4C-9FC8-17983E804071}"/>
    <cellStyle name="style1560770386816 5 4" xfId="34472" xr:uid="{3EEFE504-C041-4A49-9B5B-67E0F9907314}"/>
    <cellStyle name="style1560770386816 5 5" xfId="44242" xr:uid="{241CD4A8-E752-4276-8CF2-3D1E8606CF5E}"/>
    <cellStyle name="style1560770386816 5 6" xfId="54012" xr:uid="{46F79DD6-6631-4BF3-A17A-613BB48D56E6}"/>
    <cellStyle name="style1560770386816 6" xfId="10029" xr:uid="{972FF026-6D65-4645-9961-130235BEADB8}"/>
    <cellStyle name="style1560770386816 7" xfId="19799" xr:uid="{322E66B2-1EF6-43A5-BA3F-51146369F290}"/>
    <cellStyle name="style1560770386816 8" xfId="29570" xr:uid="{05C17403-63DF-41A2-8124-E0F9FD5822FA}"/>
    <cellStyle name="style1560770386816 9" xfId="39338" xr:uid="{D7A45AA5-5929-43B5-94F5-20DD3C9A5AAF}"/>
    <cellStyle name="style1560770386894" xfId="192" xr:uid="{00000000-0005-0000-0000-000099220000}"/>
    <cellStyle name="style1560770386894 10" xfId="49109" xr:uid="{4B07B025-2EE1-4E27-B2A1-2165030F4122}"/>
    <cellStyle name="style1560770386894 2" xfId="1483" xr:uid="{00000000-0005-0000-0000-00009A220000}"/>
    <cellStyle name="style1560770386894 2 2" xfId="6387" xr:uid="{00000000-0005-0000-0000-00009B220000}"/>
    <cellStyle name="style1560770386894 2 2 2" xfId="16175" xr:uid="{D1A96B63-EEFC-4521-AD77-15D5EE5953AB}"/>
    <cellStyle name="style1560770386894 2 2 3" xfId="25945" xr:uid="{CFC2EFA3-AB05-470F-A135-750D4FA19E22}"/>
    <cellStyle name="style1560770386894 2 2 4" xfId="35714" xr:uid="{EBA70A83-2A17-49C5-A578-65BBA23C6D82}"/>
    <cellStyle name="style1560770386894 2 2 5" xfId="45484" xr:uid="{9581CCA9-048F-4E47-AAFD-1A22E2C25EAD}"/>
    <cellStyle name="style1560770386894 2 2 6" xfId="55254" xr:uid="{E7DFAC49-F6CF-493C-8094-FDA884803DFA}"/>
    <cellStyle name="style1560770386894 2 3" xfId="11271" xr:uid="{6C164BBB-164F-4297-B4F5-7D752F0C5F53}"/>
    <cellStyle name="style1560770386894 2 4" xfId="21041" xr:uid="{ECD78238-24D2-4E1A-867C-91CFE30AB7D6}"/>
    <cellStyle name="style1560770386894 2 5" xfId="30812" xr:uid="{A54B032A-3615-499B-A6F4-3C12BF50329A}"/>
    <cellStyle name="style1560770386894 2 6" xfId="40580" xr:uid="{F6789207-ED30-41B9-A19D-9D0A7D0BBE4A}"/>
    <cellStyle name="style1560770386894 2 7" xfId="50350" xr:uid="{58EFF4DA-0933-4AFB-9FA3-59CD0704CA91}"/>
    <cellStyle name="style1560770386894 3" xfId="2676" xr:uid="{00000000-0005-0000-0000-00009C220000}"/>
    <cellStyle name="style1560770386894 3 2" xfId="7580" xr:uid="{00000000-0005-0000-0000-00009D220000}"/>
    <cellStyle name="style1560770386894 3 2 2" xfId="17368" xr:uid="{B6E89EF2-A10E-4F3A-BB16-4C568374754E}"/>
    <cellStyle name="style1560770386894 3 2 3" xfId="27138" xr:uid="{E3FF84BE-98A4-49C0-8939-3A28520C9B4B}"/>
    <cellStyle name="style1560770386894 3 2 4" xfId="36907" xr:uid="{9D9A646A-9599-44AD-8293-469665B779E1}"/>
    <cellStyle name="style1560770386894 3 2 5" xfId="46677" xr:uid="{D2C24C85-9F39-4AF2-87C6-E730999C4A7A}"/>
    <cellStyle name="style1560770386894 3 2 6" xfId="56447" xr:uid="{52C6D63C-504D-40A1-9CC8-BA5D828DF6BE}"/>
    <cellStyle name="style1560770386894 3 3" xfId="12464" xr:uid="{731114C0-2BD2-452E-9D19-C9C59F78C177}"/>
    <cellStyle name="style1560770386894 3 4" xfId="22234" xr:uid="{044CB4DB-B07B-4131-A68F-938543C9D2D3}"/>
    <cellStyle name="style1560770386894 3 5" xfId="32005" xr:uid="{6F978FE2-2518-451F-ADE4-10788D57B7A3}"/>
    <cellStyle name="style1560770386894 3 6" xfId="41773" xr:uid="{1BA3F1D3-C804-4092-95FD-1680577A1B94}"/>
    <cellStyle name="style1560770386894 3 7" xfId="51543" xr:uid="{E3FC163E-7CD4-4063-A4A1-DF89665A4C8F}"/>
    <cellStyle name="style1560770386894 4" xfId="3869" xr:uid="{00000000-0005-0000-0000-00009E220000}"/>
    <cellStyle name="style1560770386894 4 2" xfId="8773" xr:uid="{00000000-0005-0000-0000-00009F220000}"/>
    <cellStyle name="style1560770386894 4 2 2" xfId="18561" xr:uid="{BADEEC75-00A0-4A35-886B-1CE15944814A}"/>
    <cellStyle name="style1560770386894 4 2 3" xfId="28331" xr:uid="{1433CD25-DA0A-4919-AEC5-BD19EF02AB29}"/>
    <cellStyle name="style1560770386894 4 2 4" xfId="38100" xr:uid="{B5179F2A-C9D8-430E-B20A-6A75E949F0DE}"/>
    <cellStyle name="style1560770386894 4 2 5" xfId="47870" xr:uid="{0BED21C0-E8B2-4F73-99EE-B3593019A7FC}"/>
    <cellStyle name="style1560770386894 4 2 6" xfId="57640" xr:uid="{F0B7A14F-7102-46AE-BC30-158A786A4F04}"/>
    <cellStyle name="style1560770386894 4 3" xfId="13657" xr:uid="{E0C4D585-54D0-4C3C-8720-AC293BEB4B91}"/>
    <cellStyle name="style1560770386894 4 4" xfId="23427" xr:uid="{EBB641F1-DDDC-454E-964F-74C20938CE1B}"/>
    <cellStyle name="style1560770386894 4 5" xfId="33197" xr:uid="{5562B547-85E2-4CEE-85E3-796B5EB2F9A7}"/>
    <cellStyle name="style1560770386894 4 6" xfId="42966" xr:uid="{0732D32D-C47B-486A-856D-20E5D6C212E5}"/>
    <cellStyle name="style1560770386894 4 7" xfId="52736" xr:uid="{AA9BF864-AF9E-479D-9C22-046BCCF706FE}"/>
    <cellStyle name="style1560770386894 5" xfId="5146" xr:uid="{00000000-0005-0000-0000-0000A0220000}"/>
    <cellStyle name="style1560770386894 5 2" xfId="14934" xr:uid="{2BCC1B1B-C97D-402E-8232-2C8672BC6006}"/>
    <cellStyle name="style1560770386894 5 3" xfId="24704" xr:uid="{683A44AD-E243-44EF-ADC0-78D987E0E618}"/>
    <cellStyle name="style1560770386894 5 4" xfId="34473" xr:uid="{752B82C4-0ECF-4704-946A-9F1E00E13ED3}"/>
    <cellStyle name="style1560770386894 5 5" xfId="44243" xr:uid="{7AAC6218-52B1-4294-8A28-2E0AA0510650}"/>
    <cellStyle name="style1560770386894 5 6" xfId="54013" xr:uid="{3E075797-C7F2-4824-ADEE-F83DD8FA8093}"/>
    <cellStyle name="style1560770386894 6" xfId="10030" xr:uid="{07F32638-53EB-41E3-8B1B-219CC2C1B42D}"/>
    <cellStyle name="style1560770386894 7" xfId="19800" xr:uid="{4C2FECEC-F429-4073-8A33-1CBE740F5D85}"/>
    <cellStyle name="style1560770386894 8" xfId="29571" xr:uid="{8DC4D113-C059-4FE7-8510-67025B509337}"/>
    <cellStyle name="style1560770386894 9" xfId="39339" xr:uid="{7C517092-F994-4F40-AC24-53A5F07BB4A3}"/>
    <cellStyle name="style1560770386987" xfId="193" xr:uid="{00000000-0005-0000-0000-0000A1220000}"/>
    <cellStyle name="style1560770386987 10" xfId="49110" xr:uid="{467A3F7F-9917-4298-A6EC-789BE7DC6A15}"/>
    <cellStyle name="style1560770386987 2" xfId="1484" xr:uid="{00000000-0005-0000-0000-0000A2220000}"/>
    <cellStyle name="style1560770386987 2 2" xfId="6388" xr:uid="{00000000-0005-0000-0000-0000A3220000}"/>
    <cellStyle name="style1560770386987 2 2 2" xfId="16176" xr:uid="{1156214A-98E9-4281-9F80-C9E950D30E90}"/>
    <cellStyle name="style1560770386987 2 2 3" xfId="25946" xr:uid="{A9B42141-63C9-4567-8B6C-105766846ECC}"/>
    <cellStyle name="style1560770386987 2 2 4" xfId="35715" xr:uid="{4CC3B6B0-5477-45CD-B9A5-E6ECD5C294BF}"/>
    <cellStyle name="style1560770386987 2 2 5" xfId="45485" xr:uid="{7E5D3370-4EF8-4823-8A3A-97E92EBFAB00}"/>
    <cellStyle name="style1560770386987 2 2 6" xfId="55255" xr:uid="{ED9276FF-18E7-43B2-B505-840EE84C9FF7}"/>
    <cellStyle name="style1560770386987 2 3" xfId="11272" xr:uid="{DE7FC858-0033-463A-905C-8F94DEC3EC82}"/>
    <cellStyle name="style1560770386987 2 4" xfId="21042" xr:uid="{8C21D353-7D7B-4131-A6E6-C1CA3156F443}"/>
    <cellStyle name="style1560770386987 2 5" xfId="30813" xr:uid="{E548E035-D2B7-4406-9984-A531350109B2}"/>
    <cellStyle name="style1560770386987 2 6" xfId="40581" xr:uid="{6572FD65-53F3-481E-8623-91A8517A130E}"/>
    <cellStyle name="style1560770386987 2 7" xfId="50351" xr:uid="{8E230C43-B266-419C-ADE3-7BFCDFA6D354}"/>
    <cellStyle name="style1560770386987 3" xfId="2677" xr:uid="{00000000-0005-0000-0000-0000A4220000}"/>
    <cellStyle name="style1560770386987 3 2" xfId="7581" xr:uid="{00000000-0005-0000-0000-0000A5220000}"/>
    <cellStyle name="style1560770386987 3 2 2" xfId="17369" xr:uid="{48F82C5C-9402-4809-9D7A-AF778FA6114C}"/>
    <cellStyle name="style1560770386987 3 2 3" xfId="27139" xr:uid="{A3909AC9-4F9D-4A50-BB25-53B85F0CC7D4}"/>
    <cellStyle name="style1560770386987 3 2 4" xfId="36908" xr:uid="{126447D3-D1DC-47F7-B460-C542C0290354}"/>
    <cellStyle name="style1560770386987 3 2 5" xfId="46678" xr:uid="{1A575666-ABC7-4079-92CE-7C05AF569D17}"/>
    <cellStyle name="style1560770386987 3 2 6" xfId="56448" xr:uid="{95B71F53-69A5-43E3-B1B3-7300FFF7C663}"/>
    <cellStyle name="style1560770386987 3 3" xfId="12465" xr:uid="{2F767A1F-3A14-453A-997D-BB2800B3B4D4}"/>
    <cellStyle name="style1560770386987 3 4" xfId="22235" xr:uid="{3F6B2216-48E0-4582-8790-7E6930CF98E4}"/>
    <cellStyle name="style1560770386987 3 5" xfId="32006" xr:uid="{28C9BF30-31C3-4610-9868-82154626339E}"/>
    <cellStyle name="style1560770386987 3 6" xfId="41774" xr:uid="{77C3096B-71BC-4C8A-BB1C-33189327B1A2}"/>
    <cellStyle name="style1560770386987 3 7" xfId="51544" xr:uid="{E1A46A4E-0E6B-444B-83C5-1E555386823C}"/>
    <cellStyle name="style1560770386987 4" xfId="3870" xr:uid="{00000000-0005-0000-0000-0000A6220000}"/>
    <cellStyle name="style1560770386987 4 2" xfId="8774" xr:uid="{00000000-0005-0000-0000-0000A7220000}"/>
    <cellStyle name="style1560770386987 4 2 2" xfId="18562" xr:uid="{8D93F1C0-CDCC-48F4-831F-17D9A222BFE4}"/>
    <cellStyle name="style1560770386987 4 2 3" xfId="28332" xr:uid="{28438B32-A078-465E-989D-792165C0BED4}"/>
    <cellStyle name="style1560770386987 4 2 4" xfId="38101" xr:uid="{1BDFC725-40C9-40E8-A147-F08F64DCE026}"/>
    <cellStyle name="style1560770386987 4 2 5" xfId="47871" xr:uid="{5D977F8D-DD77-4F41-8005-356BA43AF735}"/>
    <cellStyle name="style1560770386987 4 2 6" xfId="57641" xr:uid="{2894FFB3-24DA-4206-A16C-CA7AC936BBA8}"/>
    <cellStyle name="style1560770386987 4 3" xfId="13658" xr:uid="{1BF7A29E-887E-4F34-A012-345BA946302A}"/>
    <cellStyle name="style1560770386987 4 4" xfId="23428" xr:uid="{87B71276-14CA-4769-9772-A6312223B78C}"/>
    <cellStyle name="style1560770386987 4 5" xfId="33198" xr:uid="{C924FBA9-5E14-4EE5-86B5-097CE4C03E68}"/>
    <cellStyle name="style1560770386987 4 6" xfId="42967" xr:uid="{E8F9C7B9-84B0-49E4-B3EF-560D3D4A6296}"/>
    <cellStyle name="style1560770386987 4 7" xfId="52737" xr:uid="{AC0D2724-CE0A-4C0C-B15A-BAA942A984CB}"/>
    <cellStyle name="style1560770386987 5" xfId="5147" xr:uid="{00000000-0005-0000-0000-0000A8220000}"/>
    <cellStyle name="style1560770386987 5 2" xfId="14935" xr:uid="{68F0D65E-F417-4454-B3E0-AF9664D46AFD}"/>
    <cellStyle name="style1560770386987 5 3" xfId="24705" xr:uid="{2D495395-FA1F-453E-8677-8861F015AD78}"/>
    <cellStyle name="style1560770386987 5 4" xfId="34474" xr:uid="{01049BC8-C28C-47D2-BB92-FA3CFCC4747E}"/>
    <cellStyle name="style1560770386987 5 5" xfId="44244" xr:uid="{E0AB1E8E-C0C2-4D03-B3FB-512418B19E4E}"/>
    <cellStyle name="style1560770386987 5 6" xfId="54014" xr:uid="{CDCA1D6A-FCCC-4663-A513-A02FF516C5A4}"/>
    <cellStyle name="style1560770386987 6" xfId="10031" xr:uid="{327E0732-C786-4CC7-A84A-8BC6B558F3A1}"/>
    <cellStyle name="style1560770386987 7" xfId="19801" xr:uid="{38560B18-35DB-4729-B42E-9401E5DEC4B0}"/>
    <cellStyle name="style1560770386987 8" xfId="29572" xr:uid="{30D79822-2386-4F42-8C62-5D344497ECC6}"/>
    <cellStyle name="style1560770386987 9" xfId="39340" xr:uid="{D9D95BB2-7351-4C52-A886-5D64682DCF47}"/>
    <cellStyle name="style1560770387081" xfId="194" xr:uid="{00000000-0005-0000-0000-0000A9220000}"/>
    <cellStyle name="style1560770387081 10" xfId="49111" xr:uid="{0D073BFE-32DB-4AA0-9F22-216EDCAF4787}"/>
    <cellStyle name="style1560770387081 2" xfId="1485" xr:uid="{00000000-0005-0000-0000-0000AA220000}"/>
    <cellStyle name="style1560770387081 2 2" xfId="6389" xr:uid="{00000000-0005-0000-0000-0000AB220000}"/>
    <cellStyle name="style1560770387081 2 2 2" xfId="16177" xr:uid="{A79A227C-5346-41A3-8528-9BD2D6C88237}"/>
    <cellStyle name="style1560770387081 2 2 3" xfId="25947" xr:uid="{075F5F3F-4847-423E-9730-BD2736193B02}"/>
    <cellStyle name="style1560770387081 2 2 4" xfId="35716" xr:uid="{E58BB3CA-B692-41FF-92D5-2F6B340F859E}"/>
    <cellStyle name="style1560770387081 2 2 5" xfId="45486" xr:uid="{B4CE3689-8FF2-46E5-805A-5050DDA0013F}"/>
    <cellStyle name="style1560770387081 2 2 6" xfId="55256" xr:uid="{0C37A6E3-2E6C-4CCF-9420-A1259EF1D05E}"/>
    <cellStyle name="style1560770387081 2 3" xfId="11273" xr:uid="{134B6DDB-2FCF-43A4-AC3E-3B5010949FDB}"/>
    <cellStyle name="style1560770387081 2 4" xfId="21043" xr:uid="{6D88BECA-1A29-4F98-972C-6383B79629CB}"/>
    <cellStyle name="style1560770387081 2 5" xfId="30814" xr:uid="{0E972A8C-FED1-40BE-99D4-15A7208E9888}"/>
    <cellStyle name="style1560770387081 2 6" xfId="40582" xr:uid="{532F7D41-26BB-4F97-9435-5DFDABC8C450}"/>
    <cellStyle name="style1560770387081 2 7" xfId="50352" xr:uid="{9583AE7E-79AF-4CC7-AAD8-D222FBEBC35F}"/>
    <cellStyle name="style1560770387081 3" xfId="2678" xr:uid="{00000000-0005-0000-0000-0000AC220000}"/>
    <cellStyle name="style1560770387081 3 2" xfId="7582" xr:uid="{00000000-0005-0000-0000-0000AD220000}"/>
    <cellStyle name="style1560770387081 3 2 2" xfId="17370" xr:uid="{D644B940-5DBC-43CF-8621-9231662BC586}"/>
    <cellStyle name="style1560770387081 3 2 3" xfId="27140" xr:uid="{8FCD82E1-8B62-4296-93E0-F8D3DA1D3E54}"/>
    <cellStyle name="style1560770387081 3 2 4" xfId="36909" xr:uid="{18FA9762-8D97-4D55-97D0-9344D7FD96A7}"/>
    <cellStyle name="style1560770387081 3 2 5" xfId="46679" xr:uid="{CAE1F47D-0677-40D1-B1BE-D044B884467A}"/>
    <cellStyle name="style1560770387081 3 2 6" xfId="56449" xr:uid="{2497635F-426B-400B-B263-763F07E00174}"/>
    <cellStyle name="style1560770387081 3 3" xfId="12466" xr:uid="{42F41EE8-8075-49BE-A026-8490F1CBC924}"/>
    <cellStyle name="style1560770387081 3 4" xfId="22236" xr:uid="{3F0B244E-39F7-4769-A9A1-9E699E10D0B8}"/>
    <cellStyle name="style1560770387081 3 5" xfId="32007" xr:uid="{58F0CBBB-ADE9-4F93-B422-0CEC849C892E}"/>
    <cellStyle name="style1560770387081 3 6" xfId="41775" xr:uid="{843D2913-312B-4B1D-8F34-9A81F2AC4BD5}"/>
    <cellStyle name="style1560770387081 3 7" xfId="51545" xr:uid="{14608197-E682-442F-A2A7-D49E665AF30A}"/>
    <cellStyle name="style1560770387081 4" xfId="3871" xr:uid="{00000000-0005-0000-0000-0000AE220000}"/>
    <cellStyle name="style1560770387081 4 2" xfId="8775" xr:uid="{00000000-0005-0000-0000-0000AF220000}"/>
    <cellStyle name="style1560770387081 4 2 2" xfId="18563" xr:uid="{0203B3F2-9DEC-4B2F-82A5-7A517DDCB0DB}"/>
    <cellStyle name="style1560770387081 4 2 3" xfId="28333" xr:uid="{B64ED7F8-1F5C-4446-AB8E-FC7E563BEA99}"/>
    <cellStyle name="style1560770387081 4 2 4" xfId="38102" xr:uid="{B04107BD-519E-4330-B00D-851066CB26F7}"/>
    <cellStyle name="style1560770387081 4 2 5" xfId="47872" xr:uid="{002693C4-4175-40B3-BDDE-C87000F83BD2}"/>
    <cellStyle name="style1560770387081 4 2 6" xfId="57642" xr:uid="{F236CFC3-9475-4BC8-955C-DF99CD1F2449}"/>
    <cellStyle name="style1560770387081 4 3" xfId="13659" xr:uid="{8A282605-3609-4E8F-AED2-EB5797B26F53}"/>
    <cellStyle name="style1560770387081 4 4" xfId="23429" xr:uid="{FB86ECC1-E211-4DEE-BED6-EA32CC056844}"/>
    <cellStyle name="style1560770387081 4 5" xfId="33199" xr:uid="{9A3AAB03-B8E4-4841-AC50-E899616C1F74}"/>
    <cellStyle name="style1560770387081 4 6" xfId="42968" xr:uid="{E5322AAF-6B06-4412-9880-66528C1E7FF1}"/>
    <cellStyle name="style1560770387081 4 7" xfId="52738" xr:uid="{BB31AF7D-DBAF-48D1-8DDE-3758779C0856}"/>
    <cellStyle name="style1560770387081 5" xfId="5148" xr:uid="{00000000-0005-0000-0000-0000B0220000}"/>
    <cellStyle name="style1560770387081 5 2" xfId="14936" xr:uid="{23E7DD92-C4B7-49BB-B2E9-E205BF6C77A0}"/>
    <cellStyle name="style1560770387081 5 3" xfId="24706" xr:uid="{2AED2F4E-D32B-4874-9EA2-42A2530C1D57}"/>
    <cellStyle name="style1560770387081 5 4" xfId="34475" xr:uid="{F10906E1-99B4-4C05-9F71-B64FF9A3BF87}"/>
    <cellStyle name="style1560770387081 5 5" xfId="44245" xr:uid="{D4AA4FB0-DDAA-4F02-8B13-2A9739935845}"/>
    <cellStyle name="style1560770387081 5 6" xfId="54015" xr:uid="{37A05294-401C-43E7-9FBF-DC6A24E15428}"/>
    <cellStyle name="style1560770387081 6" xfId="10032" xr:uid="{2045FE85-ED78-4532-ACF7-90B20FB09CDA}"/>
    <cellStyle name="style1560770387081 7" xfId="19802" xr:uid="{EF4CE928-D9E1-4EE4-8F84-ABDD4FF7A515}"/>
    <cellStyle name="style1560770387081 8" xfId="29573" xr:uid="{EA99BF4F-64F5-4441-9B7C-C37AFE84D863}"/>
    <cellStyle name="style1560770387081 9" xfId="39341" xr:uid="{3C428E1F-822C-4B29-9328-0A22800F040E}"/>
    <cellStyle name="style1560770387315" xfId="195" xr:uid="{00000000-0005-0000-0000-0000B1220000}"/>
    <cellStyle name="style1560770387315 10" xfId="49112" xr:uid="{B9BD9ACA-FBA6-4ED5-899A-6E34522E7691}"/>
    <cellStyle name="style1560770387315 2" xfId="1486" xr:uid="{00000000-0005-0000-0000-0000B2220000}"/>
    <cellStyle name="style1560770387315 2 2" xfId="6390" xr:uid="{00000000-0005-0000-0000-0000B3220000}"/>
    <cellStyle name="style1560770387315 2 2 2" xfId="16178" xr:uid="{614A7EEB-59F8-45CE-9BE4-EE40FE8BCC8F}"/>
    <cellStyle name="style1560770387315 2 2 3" xfId="25948" xr:uid="{D4857F08-6D77-4458-A19B-54C4245DE5F1}"/>
    <cellStyle name="style1560770387315 2 2 4" xfId="35717" xr:uid="{42D9AA1F-4E68-4E48-A665-A52DBC303AB7}"/>
    <cellStyle name="style1560770387315 2 2 5" xfId="45487" xr:uid="{4A90D10D-7309-4C7B-84A5-8792AAC86B31}"/>
    <cellStyle name="style1560770387315 2 2 6" xfId="55257" xr:uid="{569DBE95-D6FE-4171-915E-F604E17F3316}"/>
    <cellStyle name="style1560770387315 2 3" xfId="11274" xr:uid="{4F18A14B-43A6-4A13-BC87-8377B5ED9978}"/>
    <cellStyle name="style1560770387315 2 4" xfId="21044" xr:uid="{A781D749-DE1F-46B7-AB81-735B51A32ECC}"/>
    <cellStyle name="style1560770387315 2 5" xfId="30815" xr:uid="{3BD69EC7-9A67-484A-A007-ABF957ED811D}"/>
    <cellStyle name="style1560770387315 2 6" xfId="40583" xr:uid="{B002A078-5BC6-4CB8-9DB7-882B18EE38A5}"/>
    <cellStyle name="style1560770387315 2 7" xfId="50353" xr:uid="{270D0718-D3A5-43E7-9E6D-AA31171F10C5}"/>
    <cellStyle name="style1560770387315 3" xfId="2679" xr:uid="{00000000-0005-0000-0000-0000B4220000}"/>
    <cellStyle name="style1560770387315 3 2" xfId="7583" xr:uid="{00000000-0005-0000-0000-0000B5220000}"/>
    <cellStyle name="style1560770387315 3 2 2" xfId="17371" xr:uid="{9902AD1D-88F7-4A5A-B044-3367F75C2DA8}"/>
    <cellStyle name="style1560770387315 3 2 3" xfId="27141" xr:uid="{78F43283-1098-4992-ACA4-504B912B1A90}"/>
    <cellStyle name="style1560770387315 3 2 4" xfId="36910" xr:uid="{E8BCBCBA-70ED-4C2E-9A75-728E3F21E769}"/>
    <cellStyle name="style1560770387315 3 2 5" xfId="46680" xr:uid="{12D8E0C1-5B8B-4DC7-A554-FD6BDBFBAB2F}"/>
    <cellStyle name="style1560770387315 3 2 6" xfId="56450" xr:uid="{A81575FB-8D96-4672-ABE9-1A09D684C6AF}"/>
    <cellStyle name="style1560770387315 3 3" xfId="12467" xr:uid="{48734819-1B10-4605-B9F0-FB2EC6002634}"/>
    <cellStyle name="style1560770387315 3 4" xfId="22237" xr:uid="{57E15211-FD03-47D8-9282-B0986CC1BCDA}"/>
    <cellStyle name="style1560770387315 3 5" xfId="32008" xr:uid="{D13E45D1-60E2-49B3-B460-54CC6B48E851}"/>
    <cellStyle name="style1560770387315 3 6" xfId="41776" xr:uid="{7029903E-7074-4855-8B0E-25E9B3F0E5A1}"/>
    <cellStyle name="style1560770387315 3 7" xfId="51546" xr:uid="{F27E55F7-D631-464B-B231-4A86E1315E23}"/>
    <cellStyle name="style1560770387315 4" xfId="3872" xr:uid="{00000000-0005-0000-0000-0000B6220000}"/>
    <cellStyle name="style1560770387315 4 2" xfId="8776" xr:uid="{00000000-0005-0000-0000-0000B7220000}"/>
    <cellStyle name="style1560770387315 4 2 2" xfId="18564" xr:uid="{EE3F3EE0-CE17-4521-B9A2-A4D43217B118}"/>
    <cellStyle name="style1560770387315 4 2 3" xfId="28334" xr:uid="{8C518AAF-5576-4FCA-8E03-0C444224BDAB}"/>
    <cellStyle name="style1560770387315 4 2 4" xfId="38103" xr:uid="{6B24747F-1F9A-4265-8C48-3027F0D0B6CD}"/>
    <cellStyle name="style1560770387315 4 2 5" xfId="47873" xr:uid="{762FA6A7-9518-485E-AAB9-BC4B46935C56}"/>
    <cellStyle name="style1560770387315 4 2 6" xfId="57643" xr:uid="{417F20BB-1DD3-4D1C-BBCC-21C90F067C95}"/>
    <cellStyle name="style1560770387315 4 3" xfId="13660" xr:uid="{07504501-E21D-4922-B9FA-63A4FC62F1CC}"/>
    <cellStyle name="style1560770387315 4 4" xfId="23430" xr:uid="{58A06E2A-BED9-4337-A68F-69E39E34F5BF}"/>
    <cellStyle name="style1560770387315 4 5" xfId="33200" xr:uid="{A11B0D5B-4583-48FC-A940-8E04E91E93F7}"/>
    <cellStyle name="style1560770387315 4 6" xfId="42969" xr:uid="{5552BAF7-8F42-4E49-89C6-F5121144B461}"/>
    <cellStyle name="style1560770387315 4 7" xfId="52739" xr:uid="{10490565-2D55-41BE-B9ED-FC705A54BFCE}"/>
    <cellStyle name="style1560770387315 5" xfId="5149" xr:uid="{00000000-0005-0000-0000-0000B8220000}"/>
    <cellStyle name="style1560770387315 5 2" xfId="14937" xr:uid="{FBACDD78-6671-4336-A4B3-776E2803DB09}"/>
    <cellStyle name="style1560770387315 5 3" xfId="24707" xr:uid="{EEDC4360-53CD-4F4C-A1DA-5A30D03A394B}"/>
    <cellStyle name="style1560770387315 5 4" xfId="34476" xr:uid="{C5D8A5D4-71C9-4F99-8F55-D9DAC2DBEBF8}"/>
    <cellStyle name="style1560770387315 5 5" xfId="44246" xr:uid="{264D7645-6325-4E3C-837E-D1E920E8BE71}"/>
    <cellStyle name="style1560770387315 5 6" xfId="54016" xr:uid="{F165B3B6-3B4F-48F3-860E-271E8116D3AB}"/>
    <cellStyle name="style1560770387315 6" xfId="10033" xr:uid="{F1B86554-5E4F-47E8-A8E7-69433F31CCCE}"/>
    <cellStyle name="style1560770387315 7" xfId="19803" xr:uid="{BEBCC9FD-5AF7-4C2C-9206-32C28E5CC1C4}"/>
    <cellStyle name="style1560770387315 8" xfId="29574" xr:uid="{A8988ABB-5C5D-43BF-AC5B-5EC2D2E8E93F}"/>
    <cellStyle name="style1560770387315 9" xfId="39342" xr:uid="{27FBDF7B-317D-410F-8EC2-454C52D0CECC}"/>
    <cellStyle name="style1560770387393" xfId="196" xr:uid="{00000000-0005-0000-0000-0000B9220000}"/>
    <cellStyle name="style1560770387393 10" xfId="49113" xr:uid="{2CC5274A-94B7-433F-8204-9EE313BAA268}"/>
    <cellStyle name="style1560770387393 2" xfId="1487" xr:uid="{00000000-0005-0000-0000-0000BA220000}"/>
    <cellStyle name="style1560770387393 2 2" xfId="6391" xr:uid="{00000000-0005-0000-0000-0000BB220000}"/>
    <cellStyle name="style1560770387393 2 2 2" xfId="16179" xr:uid="{0E3E1395-1E0B-4658-978D-A85E3F421836}"/>
    <cellStyle name="style1560770387393 2 2 3" xfId="25949" xr:uid="{1DDE6434-43BC-4077-AA77-41BEFCC2B7B6}"/>
    <cellStyle name="style1560770387393 2 2 4" xfId="35718" xr:uid="{2002E35C-3E0C-421F-96FA-B10F50E07FA7}"/>
    <cellStyle name="style1560770387393 2 2 5" xfId="45488" xr:uid="{D69B2F10-3D58-4FC9-AE1C-5B76D082B1F0}"/>
    <cellStyle name="style1560770387393 2 2 6" xfId="55258" xr:uid="{C9E541D8-0F2E-45D4-9742-A9C423BBF718}"/>
    <cellStyle name="style1560770387393 2 3" xfId="11275" xr:uid="{5AF51D75-8354-4208-85DA-36A0281968A4}"/>
    <cellStyle name="style1560770387393 2 4" xfId="21045" xr:uid="{AD02EBCE-7C2D-4F9D-BBB5-420CEDFFA76D}"/>
    <cellStyle name="style1560770387393 2 5" xfId="30816" xr:uid="{10A23B8E-156C-427D-9646-F3F60B52D477}"/>
    <cellStyle name="style1560770387393 2 6" xfId="40584" xr:uid="{542F0B82-6D25-4114-B84C-D4B06F6D94F3}"/>
    <cellStyle name="style1560770387393 2 7" xfId="50354" xr:uid="{7D8C0AE3-7228-4728-8290-970BD36467C3}"/>
    <cellStyle name="style1560770387393 3" xfId="2680" xr:uid="{00000000-0005-0000-0000-0000BC220000}"/>
    <cellStyle name="style1560770387393 3 2" xfId="7584" xr:uid="{00000000-0005-0000-0000-0000BD220000}"/>
    <cellStyle name="style1560770387393 3 2 2" xfId="17372" xr:uid="{DEC92DC7-AD25-43D7-8D16-7FA5DF2EFE95}"/>
    <cellStyle name="style1560770387393 3 2 3" xfId="27142" xr:uid="{CDFBC9D0-54E7-403E-BB18-08446776079E}"/>
    <cellStyle name="style1560770387393 3 2 4" xfId="36911" xr:uid="{80CA965C-7494-4032-AD56-44DECB36B82D}"/>
    <cellStyle name="style1560770387393 3 2 5" xfId="46681" xr:uid="{AF762440-A607-4402-8F36-8E695AD31FBE}"/>
    <cellStyle name="style1560770387393 3 2 6" xfId="56451" xr:uid="{03516B21-51C3-49D5-BA9F-BFCC06415D70}"/>
    <cellStyle name="style1560770387393 3 3" xfId="12468" xr:uid="{D0CEA8AE-5DE0-42BA-A505-E796B66B6BE3}"/>
    <cellStyle name="style1560770387393 3 4" xfId="22238" xr:uid="{3527722D-A58F-49DA-A6A1-B94F5E01E831}"/>
    <cellStyle name="style1560770387393 3 5" xfId="32009" xr:uid="{74C6192D-E985-41F6-81E2-398C2AB23011}"/>
    <cellStyle name="style1560770387393 3 6" xfId="41777" xr:uid="{FC83A53A-F9A8-457D-8E4F-F22255495A3B}"/>
    <cellStyle name="style1560770387393 3 7" xfId="51547" xr:uid="{E4C6911C-03EF-4FE2-A165-C3B1EBC45DDC}"/>
    <cellStyle name="style1560770387393 4" xfId="3873" xr:uid="{00000000-0005-0000-0000-0000BE220000}"/>
    <cellStyle name="style1560770387393 4 2" xfId="8777" xr:uid="{00000000-0005-0000-0000-0000BF220000}"/>
    <cellStyle name="style1560770387393 4 2 2" xfId="18565" xr:uid="{7D4B8C47-2ACF-42A5-9627-3E12120B2280}"/>
    <cellStyle name="style1560770387393 4 2 3" xfId="28335" xr:uid="{3887A914-4BC1-4DF9-B920-78F2ED41B987}"/>
    <cellStyle name="style1560770387393 4 2 4" xfId="38104" xr:uid="{1B72E5AA-79CE-49B5-81F7-8F5879490D39}"/>
    <cellStyle name="style1560770387393 4 2 5" xfId="47874" xr:uid="{D9C01BC6-2CA2-4D8E-9E6F-36FC687C8B70}"/>
    <cellStyle name="style1560770387393 4 2 6" xfId="57644" xr:uid="{BD85AE6B-E19D-450B-8B05-D1210C32F9F8}"/>
    <cellStyle name="style1560770387393 4 3" xfId="13661" xr:uid="{159EAD04-693F-4314-BFA1-640A478725E3}"/>
    <cellStyle name="style1560770387393 4 4" xfId="23431" xr:uid="{3398DF75-6C66-4BC7-9AE2-E1D0691C275C}"/>
    <cellStyle name="style1560770387393 4 5" xfId="33201" xr:uid="{7F89BE76-3CAE-4E4E-8049-C7A956F7D281}"/>
    <cellStyle name="style1560770387393 4 6" xfId="42970" xr:uid="{0EC87A19-FA27-49DC-94BD-5431C75DA55E}"/>
    <cellStyle name="style1560770387393 4 7" xfId="52740" xr:uid="{4ED77854-1175-4F9D-B5F2-7FEB0D63B2E1}"/>
    <cellStyle name="style1560770387393 5" xfId="5150" xr:uid="{00000000-0005-0000-0000-0000C0220000}"/>
    <cellStyle name="style1560770387393 5 2" xfId="14938" xr:uid="{836A0A19-5FF1-42BB-9062-894755490C9F}"/>
    <cellStyle name="style1560770387393 5 3" xfId="24708" xr:uid="{418A7573-4593-440C-8511-2A03E29C3951}"/>
    <cellStyle name="style1560770387393 5 4" xfId="34477" xr:uid="{DE36A8C5-EA1D-4B7D-A7AB-24DBA0E8EBC4}"/>
    <cellStyle name="style1560770387393 5 5" xfId="44247" xr:uid="{E3137135-3522-4D3F-A4E8-0148C2D811DA}"/>
    <cellStyle name="style1560770387393 5 6" xfId="54017" xr:uid="{C8DE81BA-24C3-4B74-A88F-31BEA50BD26D}"/>
    <cellStyle name="style1560770387393 6" xfId="10034" xr:uid="{34D550E8-80D9-4D21-BEED-A02A3EEA06A4}"/>
    <cellStyle name="style1560770387393 7" xfId="19804" xr:uid="{24D4A383-69C0-42C4-9CE3-67C39E84F0DC}"/>
    <cellStyle name="style1560770387393 8" xfId="29575" xr:uid="{40A9C79A-9E72-4AF9-883A-904C5B643902}"/>
    <cellStyle name="style1560770387393 9" xfId="39343" xr:uid="{0AAAE8CF-DD10-4201-BCB7-790B94BFFDEF}"/>
    <cellStyle name="style1573573196498" xfId="541" xr:uid="{00000000-0005-0000-0000-0000C1220000}"/>
    <cellStyle name="style1573573196498 10" xfId="49458" xr:uid="{47402683-41B6-40C8-BC15-716799426393}"/>
    <cellStyle name="style1573573196498 2" xfId="1832" xr:uid="{00000000-0005-0000-0000-0000C2220000}"/>
    <cellStyle name="style1573573196498 2 2" xfId="6736" xr:uid="{00000000-0005-0000-0000-0000C3220000}"/>
    <cellStyle name="style1573573196498 2 2 2" xfId="16524" xr:uid="{AC0B0907-DD2D-49B7-9431-AD270B85F6F9}"/>
    <cellStyle name="style1573573196498 2 2 3" xfId="26294" xr:uid="{442E8129-14C2-42B0-859C-78F6F4A740D4}"/>
    <cellStyle name="style1573573196498 2 2 4" xfId="36063" xr:uid="{85DE0849-C6E9-4911-AEEB-A36EEF951798}"/>
    <cellStyle name="style1573573196498 2 2 5" xfId="45833" xr:uid="{7AA9EC14-BF1C-4081-B596-4768ADDEF27C}"/>
    <cellStyle name="style1573573196498 2 2 6" xfId="55603" xr:uid="{67442668-4184-46FD-88B5-1A85389DAFD8}"/>
    <cellStyle name="style1573573196498 2 3" xfId="11620" xr:uid="{9B2B7E43-B824-4761-89F6-A7F573072DFA}"/>
    <cellStyle name="style1573573196498 2 4" xfId="21390" xr:uid="{F7285A90-1656-4C85-B9E3-8CF42AF63873}"/>
    <cellStyle name="style1573573196498 2 5" xfId="31161" xr:uid="{D6FF3B68-1728-4DAE-8A84-FE28E3E44782}"/>
    <cellStyle name="style1573573196498 2 6" xfId="40929" xr:uid="{605C09BB-1B83-41E9-A695-20038F982EFB}"/>
    <cellStyle name="style1573573196498 2 7" xfId="50699" xr:uid="{83CE1215-D33E-4B17-9D86-D334D3931A64}"/>
    <cellStyle name="style1573573196498 3" xfId="3025" xr:uid="{00000000-0005-0000-0000-0000C4220000}"/>
    <cellStyle name="style1573573196498 3 2" xfId="7929" xr:uid="{00000000-0005-0000-0000-0000C5220000}"/>
    <cellStyle name="style1573573196498 3 2 2" xfId="17717" xr:uid="{C4244ADB-1557-4D62-8942-9208B3002A6F}"/>
    <cellStyle name="style1573573196498 3 2 3" xfId="27487" xr:uid="{0553E656-AF0A-4E4D-8DA3-C886D31A8EC5}"/>
    <cellStyle name="style1573573196498 3 2 4" xfId="37256" xr:uid="{82D504C7-FF44-4225-A7A0-B69D47AB4FF0}"/>
    <cellStyle name="style1573573196498 3 2 5" xfId="47026" xr:uid="{0C8ABE24-9123-4F4D-9A73-18D6DA29814D}"/>
    <cellStyle name="style1573573196498 3 2 6" xfId="56796" xr:uid="{254B5F19-1AB8-4FD4-A7D0-358C423B406C}"/>
    <cellStyle name="style1573573196498 3 3" xfId="12813" xr:uid="{4C6D9043-B63E-4F29-81C4-639DC8554104}"/>
    <cellStyle name="style1573573196498 3 4" xfId="22583" xr:uid="{835C48BF-95B8-4088-BEC5-73A719A9A315}"/>
    <cellStyle name="style1573573196498 3 5" xfId="32354" xr:uid="{8B32F415-430A-4614-BD9E-324984F8DF95}"/>
    <cellStyle name="style1573573196498 3 6" xfId="42122" xr:uid="{7371A53D-B587-4B10-A94C-D970BBBEEBC2}"/>
    <cellStyle name="style1573573196498 3 7" xfId="51892" xr:uid="{3D0F0A5E-E035-4A2C-B695-EA88887628CE}"/>
    <cellStyle name="style1573573196498 4" xfId="4218" xr:uid="{00000000-0005-0000-0000-0000C6220000}"/>
    <cellStyle name="style1573573196498 4 2" xfId="9122" xr:uid="{00000000-0005-0000-0000-0000C7220000}"/>
    <cellStyle name="style1573573196498 4 2 2" xfId="18910" xr:uid="{263F6350-9EB5-46E2-B925-E391EDA66D35}"/>
    <cellStyle name="style1573573196498 4 2 3" xfId="28680" xr:uid="{C901C980-9C7A-4924-950D-00B8C5A42351}"/>
    <cellStyle name="style1573573196498 4 2 4" xfId="38449" xr:uid="{AF54D911-019C-42E4-8B63-162EBAFFC9E0}"/>
    <cellStyle name="style1573573196498 4 2 5" xfId="48219" xr:uid="{D075423B-D02E-44E8-AB75-C7672B89DD0F}"/>
    <cellStyle name="style1573573196498 4 2 6" xfId="57989" xr:uid="{C0A85DA6-7679-4CBB-BA95-1D6E01054083}"/>
    <cellStyle name="style1573573196498 4 3" xfId="14006" xr:uid="{C070B033-C031-4848-9129-85F79A43CD21}"/>
    <cellStyle name="style1573573196498 4 4" xfId="23776" xr:uid="{99BB91BB-0BB0-4311-A4CC-5746D2F9ED4C}"/>
    <cellStyle name="style1573573196498 4 5" xfId="33546" xr:uid="{2534E25A-575E-4D32-A0E9-9C02B4512FFD}"/>
    <cellStyle name="style1573573196498 4 6" xfId="43315" xr:uid="{A7A9FE10-5EB0-4A81-9671-4DF8B3E158F1}"/>
    <cellStyle name="style1573573196498 4 7" xfId="53085" xr:uid="{10C29F22-6744-4A3C-9B3D-E0BA8E1B86E3}"/>
    <cellStyle name="style1573573196498 5" xfId="5495" xr:uid="{00000000-0005-0000-0000-0000C8220000}"/>
    <cellStyle name="style1573573196498 5 2" xfId="15283" xr:uid="{854300A8-E041-4880-899C-137F21E7ED3F}"/>
    <cellStyle name="style1573573196498 5 3" xfId="25053" xr:uid="{B6F63262-9C97-473D-8F49-80F4CAD84633}"/>
    <cellStyle name="style1573573196498 5 4" xfId="34822" xr:uid="{52E31C92-09E2-490C-8239-3B735075E60F}"/>
    <cellStyle name="style1573573196498 5 5" xfId="44592" xr:uid="{E4BD0255-FD6B-45F6-AA71-0298C57D83FC}"/>
    <cellStyle name="style1573573196498 5 6" xfId="54362" xr:uid="{26F8F3E0-60FC-4610-A848-5E438F6A106A}"/>
    <cellStyle name="style1573573196498 6" xfId="10379" xr:uid="{4294240F-841C-4EE5-B7A8-0835BF9957F4}"/>
    <cellStyle name="style1573573196498 7" xfId="20149" xr:uid="{2AFFC56A-C41A-4D3E-8521-6727BE387DE8}"/>
    <cellStyle name="style1573573196498 8" xfId="29920" xr:uid="{46A82901-734F-43F4-AA82-4A3F5D3AAF2F}"/>
    <cellStyle name="style1573573196498 9" xfId="39688" xr:uid="{E3C533AC-48B2-47B4-8D86-4E3E3172771B}"/>
    <cellStyle name="style1573573196654" xfId="542" xr:uid="{00000000-0005-0000-0000-0000C9220000}"/>
    <cellStyle name="style1573573196654 10" xfId="49459" xr:uid="{C29E329B-EDC6-4C47-AA3A-11238BCCBF9C}"/>
    <cellStyle name="style1573573196654 2" xfId="1833" xr:uid="{00000000-0005-0000-0000-0000CA220000}"/>
    <cellStyle name="style1573573196654 2 2" xfId="6737" xr:uid="{00000000-0005-0000-0000-0000CB220000}"/>
    <cellStyle name="style1573573196654 2 2 2" xfId="16525" xr:uid="{5184718B-4EE8-4D97-AA3A-EDD40E779321}"/>
    <cellStyle name="style1573573196654 2 2 3" xfId="26295" xr:uid="{E5F55E26-7F5B-41D9-8E9A-C0522F5F3848}"/>
    <cellStyle name="style1573573196654 2 2 4" xfId="36064" xr:uid="{D68A0077-3F51-440B-A1D0-39902BDF9722}"/>
    <cellStyle name="style1573573196654 2 2 5" xfId="45834" xr:uid="{792FBCC1-006A-4796-A51A-DD2C5475273A}"/>
    <cellStyle name="style1573573196654 2 2 6" xfId="55604" xr:uid="{5C85F850-999B-451D-83D2-2A804543A789}"/>
    <cellStyle name="style1573573196654 2 3" xfId="11621" xr:uid="{48E8BB34-149D-4806-BABA-368FBE848492}"/>
    <cellStyle name="style1573573196654 2 4" xfId="21391" xr:uid="{FFBD2044-C5A0-4EF7-8D52-F8776FBEF4DE}"/>
    <cellStyle name="style1573573196654 2 5" xfId="31162" xr:uid="{3AFBD1F4-FD65-4A41-A7CF-75950D60A4C4}"/>
    <cellStyle name="style1573573196654 2 6" xfId="40930" xr:uid="{19539101-318E-4589-8602-8DC0FB814865}"/>
    <cellStyle name="style1573573196654 2 7" xfId="50700" xr:uid="{FE7C84DE-779A-4750-90B5-D98C643C043E}"/>
    <cellStyle name="style1573573196654 3" xfId="3026" xr:uid="{00000000-0005-0000-0000-0000CC220000}"/>
    <cellStyle name="style1573573196654 3 2" xfId="7930" xr:uid="{00000000-0005-0000-0000-0000CD220000}"/>
    <cellStyle name="style1573573196654 3 2 2" xfId="17718" xr:uid="{4E91DF39-6770-40A9-8755-2A8DFF9C4E49}"/>
    <cellStyle name="style1573573196654 3 2 3" xfId="27488" xr:uid="{C967FAB0-AC89-4571-8623-225108995AE5}"/>
    <cellStyle name="style1573573196654 3 2 4" xfId="37257" xr:uid="{64A61ADE-636B-499B-8F2D-5FB08465AB93}"/>
    <cellStyle name="style1573573196654 3 2 5" xfId="47027" xr:uid="{FED6275E-0223-4BC5-BD29-6D3DA2A711F1}"/>
    <cellStyle name="style1573573196654 3 2 6" xfId="56797" xr:uid="{453FC9CD-F0E0-4762-8E36-9C541F091874}"/>
    <cellStyle name="style1573573196654 3 3" xfId="12814" xr:uid="{6EB912AE-B820-47B9-96D8-3880CABBB6D8}"/>
    <cellStyle name="style1573573196654 3 4" xfId="22584" xr:uid="{6D59A8D1-D36F-4D20-9A8C-32C0B218A996}"/>
    <cellStyle name="style1573573196654 3 5" xfId="32355" xr:uid="{B9991F20-2790-4DA7-B943-6DA89EA5301B}"/>
    <cellStyle name="style1573573196654 3 6" xfId="42123" xr:uid="{E085EF25-0373-48FF-BFF7-EED10F919DBF}"/>
    <cellStyle name="style1573573196654 3 7" xfId="51893" xr:uid="{8BDE0038-8DCB-4087-B795-74E6CFAA4E87}"/>
    <cellStyle name="style1573573196654 4" xfId="4219" xr:uid="{00000000-0005-0000-0000-0000CE220000}"/>
    <cellStyle name="style1573573196654 4 2" xfId="9123" xr:uid="{00000000-0005-0000-0000-0000CF220000}"/>
    <cellStyle name="style1573573196654 4 2 2" xfId="18911" xr:uid="{F6AD1B6F-7685-494D-B958-C551DE5C5E3E}"/>
    <cellStyle name="style1573573196654 4 2 3" xfId="28681" xr:uid="{E7FC9FE3-3556-4E7C-9D7E-E8250C0ED811}"/>
    <cellStyle name="style1573573196654 4 2 4" xfId="38450" xr:uid="{121DAEAD-7C27-49F4-9FBC-063F0D2D4CDA}"/>
    <cellStyle name="style1573573196654 4 2 5" xfId="48220" xr:uid="{0771E5B8-D7F0-46B4-9245-8B1D6A571068}"/>
    <cellStyle name="style1573573196654 4 2 6" xfId="57990" xr:uid="{E504348B-792F-49CF-850B-6382EA8AB21E}"/>
    <cellStyle name="style1573573196654 4 3" xfId="14007" xr:uid="{80A52404-D4CF-46D7-A467-B5489B2C2C6E}"/>
    <cellStyle name="style1573573196654 4 4" xfId="23777" xr:uid="{D52B349F-A0A7-4BC9-BE99-BA31231668C5}"/>
    <cellStyle name="style1573573196654 4 5" xfId="33547" xr:uid="{C6815527-A54A-49BE-81E2-E7D8111A82B0}"/>
    <cellStyle name="style1573573196654 4 6" xfId="43316" xr:uid="{1E1A2CDE-8CAE-4EA5-9493-3963E295BE4D}"/>
    <cellStyle name="style1573573196654 4 7" xfId="53086" xr:uid="{C0E713EE-9739-4E2D-A670-8BFFC252AE05}"/>
    <cellStyle name="style1573573196654 5" xfId="5496" xr:uid="{00000000-0005-0000-0000-0000D0220000}"/>
    <cellStyle name="style1573573196654 5 2" xfId="15284" xr:uid="{68E39F79-23C9-4A64-A22D-6DEFEF3983B0}"/>
    <cellStyle name="style1573573196654 5 3" xfId="25054" xr:uid="{F147B22C-6BF8-4E26-A2CB-1C16BEDAE026}"/>
    <cellStyle name="style1573573196654 5 4" xfId="34823" xr:uid="{4D62B71C-C092-448D-827B-8619FB39155A}"/>
    <cellStyle name="style1573573196654 5 5" xfId="44593" xr:uid="{C1D56A21-902D-4393-BE43-0BFD945DDB8B}"/>
    <cellStyle name="style1573573196654 5 6" xfId="54363" xr:uid="{80250D7B-2F63-4060-8A86-6BBEB4D4623F}"/>
    <cellStyle name="style1573573196654 6" xfId="10380" xr:uid="{435BD645-55DD-4790-B928-908A34B0877C}"/>
    <cellStyle name="style1573573196654 7" xfId="20150" xr:uid="{CF1184D0-F6AF-4198-90CD-83E767421C85}"/>
    <cellStyle name="style1573573196654 8" xfId="29921" xr:uid="{974E64FF-4FF9-43F7-84AD-5192FB130B56}"/>
    <cellStyle name="style1573573196654 9" xfId="39689" xr:uid="{3E111C45-F82C-46ED-B20E-8905BEB976F6}"/>
    <cellStyle name="style1573573196795" xfId="543" xr:uid="{00000000-0005-0000-0000-0000D1220000}"/>
    <cellStyle name="style1573573196795 10" xfId="49460" xr:uid="{3E59DD36-7E46-43A0-BB90-149F6EF2AFBE}"/>
    <cellStyle name="style1573573196795 2" xfId="1834" xr:uid="{00000000-0005-0000-0000-0000D2220000}"/>
    <cellStyle name="style1573573196795 2 2" xfId="6738" xr:uid="{00000000-0005-0000-0000-0000D3220000}"/>
    <cellStyle name="style1573573196795 2 2 2" xfId="16526" xr:uid="{9F581548-9E93-4E1F-8B10-30DE2220614F}"/>
    <cellStyle name="style1573573196795 2 2 3" xfId="26296" xr:uid="{521D2B7B-E08F-4865-8D7B-6C5B3048CAFE}"/>
    <cellStyle name="style1573573196795 2 2 4" xfId="36065" xr:uid="{C1683E55-9818-472F-A771-707296138664}"/>
    <cellStyle name="style1573573196795 2 2 5" xfId="45835" xr:uid="{1447C4B7-4A15-4539-9D0B-B21D7EC3171B}"/>
    <cellStyle name="style1573573196795 2 2 6" xfId="55605" xr:uid="{98010EC6-8DB7-4C48-B744-2BCCCC57A69B}"/>
    <cellStyle name="style1573573196795 2 3" xfId="11622" xr:uid="{DF426053-31D5-4C3F-BB75-7900252744D6}"/>
    <cellStyle name="style1573573196795 2 4" xfId="21392" xr:uid="{FB907994-BD52-4FE9-BE3A-A9F4D450F84E}"/>
    <cellStyle name="style1573573196795 2 5" xfId="31163" xr:uid="{9A845775-7E0D-48F6-9FD8-4E36CEB56A23}"/>
    <cellStyle name="style1573573196795 2 6" xfId="40931" xr:uid="{2B2775AD-2430-47B7-9381-3A9DAB428C9D}"/>
    <cellStyle name="style1573573196795 2 7" xfId="50701" xr:uid="{3E556F8D-3451-4B28-98B5-D5EE6E9E20A7}"/>
    <cellStyle name="style1573573196795 3" xfId="3027" xr:uid="{00000000-0005-0000-0000-0000D4220000}"/>
    <cellStyle name="style1573573196795 3 2" xfId="7931" xr:uid="{00000000-0005-0000-0000-0000D5220000}"/>
    <cellStyle name="style1573573196795 3 2 2" xfId="17719" xr:uid="{53AF7853-2A74-48F2-9A45-86E553E78B71}"/>
    <cellStyle name="style1573573196795 3 2 3" xfId="27489" xr:uid="{72C456C8-372B-45C8-89C3-824F9DDC6A5A}"/>
    <cellStyle name="style1573573196795 3 2 4" xfId="37258" xr:uid="{84DEEA12-4AAB-43E1-AD47-816985766CFA}"/>
    <cellStyle name="style1573573196795 3 2 5" xfId="47028" xr:uid="{7312F144-8AE4-4DF1-9762-77E2770F1202}"/>
    <cellStyle name="style1573573196795 3 2 6" xfId="56798" xr:uid="{7058B1DB-3145-4309-BF90-689177F3B3BD}"/>
    <cellStyle name="style1573573196795 3 3" xfId="12815" xr:uid="{38B4FDAE-99E0-4E6D-A16B-A95CFA5145F6}"/>
    <cellStyle name="style1573573196795 3 4" xfId="22585" xr:uid="{D2937F06-67A5-4281-8B03-E493EEB6809D}"/>
    <cellStyle name="style1573573196795 3 5" xfId="32356" xr:uid="{B5B0182D-DA5A-498B-8FF4-A62454C9B6DF}"/>
    <cellStyle name="style1573573196795 3 6" xfId="42124" xr:uid="{0EA006CC-A573-4B45-ABF3-2B0DE9483BB9}"/>
    <cellStyle name="style1573573196795 3 7" xfId="51894" xr:uid="{F9BF4A2B-D398-4CF0-B04B-7A932E8B6961}"/>
    <cellStyle name="style1573573196795 4" xfId="4220" xr:uid="{00000000-0005-0000-0000-0000D6220000}"/>
    <cellStyle name="style1573573196795 4 2" xfId="9124" xr:uid="{00000000-0005-0000-0000-0000D7220000}"/>
    <cellStyle name="style1573573196795 4 2 2" xfId="18912" xr:uid="{67EB92E6-17AA-452B-9DB1-2F64B3A7C4CE}"/>
    <cellStyle name="style1573573196795 4 2 3" xfId="28682" xr:uid="{ADF729F9-0D4B-4B7E-9BB5-F3471BD4ED08}"/>
    <cellStyle name="style1573573196795 4 2 4" xfId="38451" xr:uid="{29AA743E-DAD9-4EA5-BD7A-FBD6F2684DAD}"/>
    <cellStyle name="style1573573196795 4 2 5" xfId="48221" xr:uid="{3C6364E1-1301-43DC-9F86-FBA2FA80A7A7}"/>
    <cellStyle name="style1573573196795 4 2 6" xfId="57991" xr:uid="{88EF2658-733A-4C25-A380-C2FFAAA9FD59}"/>
    <cellStyle name="style1573573196795 4 3" xfId="14008" xr:uid="{C723E517-DC0F-4414-BC15-A9FCA27BE678}"/>
    <cellStyle name="style1573573196795 4 4" xfId="23778" xr:uid="{1E85E0C6-6C1D-4277-A054-A6340E3DF791}"/>
    <cellStyle name="style1573573196795 4 5" xfId="33548" xr:uid="{060B0982-07C3-429F-8CA2-FE7E616DEDA5}"/>
    <cellStyle name="style1573573196795 4 6" xfId="43317" xr:uid="{C7467223-E1A6-459D-887C-CF7A71C01A05}"/>
    <cellStyle name="style1573573196795 4 7" xfId="53087" xr:uid="{C25A7829-8C42-4BB8-8DA4-0AC99CEC6436}"/>
    <cellStyle name="style1573573196795 5" xfId="5497" xr:uid="{00000000-0005-0000-0000-0000D8220000}"/>
    <cellStyle name="style1573573196795 5 2" xfId="15285" xr:uid="{B0AA2BA6-EA20-4BD1-A36F-9696748CDE4A}"/>
    <cellStyle name="style1573573196795 5 3" xfId="25055" xr:uid="{B5DFC74A-BF73-4ADB-8960-E5AE214788B9}"/>
    <cellStyle name="style1573573196795 5 4" xfId="34824" xr:uid="{6709E602-9549-4E4A-88A3-ECD1D9B6D63B}"/>
    <cellStyle name="style1573573196795 5 5" xfId="44594" xr:uid="{C9374CD8-FC24-4030-8E56-577656C1C4E9}"/>
    <cellStyle name="style1573573196795 5 6" xfId="54364" xr:uid="{9329FB7C-2F26-4E1B-975A-BA1E3744AB6A}"/>
    <cellStyle name="style1573573196795 6" xfId="10381" xr:uid="{C6115D89-8F6B-4F62-BADE-E44238AF87CF}"/>
    <cellStyle name="style1573573196795 7" xfId="20151" xr:uid="{EEEE505F-4F3B-46A8-9422-20781132C7BF}"/>
    <cellStyle name="style1573573196795 8" xfId="29922" xr:uid="{95E9314A-FE67-41DA-9AF5-01F9A2EA5315}"/>
    <cellStyle name="style1573573196795 9" xfId="39690" xr:uid="{C4D628DF-4AF1-4AD6-A935-838D3439D1F7}"/>
    <cellStyle name="style1573573196935" xfId="544" xr:uid="{00000000-0005-0000-0000-0000D9220000}"/>
    <cellStyle name="style1573573196935 10" xfId="49461" xr:uid="{8564990E-214F-4A1D-8E47-3097B42430C7}"/>
    <cellStyle name="style1573573196935 2" xfId="1835" xr:uid="{00000000-0005-0000-0000-0000DA220000}"/>
    <cellStyle name="style1573573196935 2 2" xfId="6739" xr:uid="{00000000-0005-0000-0000-0000DB220000}"/>
    <cellStyle name="style1573573196935 2 2 2" xfId="16527" xr:uid="{1950ACD5-4504-46C2-B3CC-7B7E5DE003FA}"/>
    <cellStyle name="style1573573196935 2 2 3" xfId="26297" xr:uid="{F694D074-217B-45D4-9CB3-C8F9EBF4DE57}"/>
    <cellStyle name="style1573573196935 2 2 4" xfId="36066" xr:uid="{344CCD8E-F2E5-4B28-A785-B923A3DA13A7}"/>
    <cellStyle name="style1573573196935 2 2 5" xfId="45836" xr:uid="{EE6AC79C-82EF-49B5-8AEE-14C86EA05F0A}"/>
    <cellStyle name="style1573573196935 2 2 6" xfId="55606" xr:uid="{1E9C53B6-DBDC-449E-BB2E-717AB39ACAFE}"/>
    <cellStyle name="style1573573196935 2 3" xfId="11623" xr:uid="{04AF370D-D72C-49AD-A72F-729CBB7ADCB1}"/>
    <cellStyle name="style1573573196935 2 4" xfId="21393" xr:uid="{D93132BF-8280-44FB-BFA8-297C2481A62B}"/>
    <cellStyle name="style1573573196935 2 5" xfId="31164" xr:uid="{9CE9F304-53DD-4165-8808-3E558BDC953B}"/>
    <cellStyle name="style1573573196935 2 6" xfId="40932" xr:uid="{A9ACB44D-486F-49B0-B7AD-53AC0FD5B40B}"/>
    <cellStyle name="style1573573196935 2 7" xfId="50702" xr:uid="{D5373BCB-E894-48EE-89FF-314E1ABE50CF}"/>
    <cellStyle name="style1573573196935 3" xfId="3028" xr:uid="{00000000-0005-0000-0000-0000DC220000}"/>
    <cellStyle name="style1573573196935 3 2" xfId="7932" xr:uid="{00000000-0005-0000-0000-0000DD220000}"/>
    <cellStyle name="style1573573196935 3 2 2" xfId="17720" xr:uid="{553B9A85-E472-4DAE-B5EC-5C83B0DB5178}"/>
    <cellStyle name="style1573573196935 3 2 3" xfId="27490" xr:uid="{B7320838-BB92-497C-AE76-E31FB7235F24}"/>
    <cellStyle name="style1573573196935 3 2 4" xfId="37259" xr:uid="{B4EBCA73-DBB0-4FB9-A27B-8873A033A13E}"/>
    <cellStyle name="style1573573196935 3 2 5" xfId="47029" xr:uid="{3C8578CD-A606-439B-9E57-31F202A8D818}"/>
    <cellStyle name="style1573573196935 3 2 6" xfId="56799" xr:uid="{B123C06B-1E9B-4CF0-8CEA-601047AA4E35}"/>
    <cellStyle name="style1573573196935 3 3" xfId="12816" xr:uid="{B4BE9BA5-C77C-4B64-87E1-CAE8314A260D}"/>
    <cellStyle name="style1573573196935 3 4" xfId="22586" xr:uid="{4E0A61A4-49C9-4255-B2E7-0A08537E4406}"/>
    <cellStyle name="style1573573196935 3 5" xfId="32357" xr:uid="{EEE70BBA-23F9-4513-B417-134C94FCD43B}"/>
    <cellStyle name="style1573573196935 3 6" xfId="42125" xr:uid="{C7ABA5DF-60A0-4347-AB58-BA4B262FA56F}"/>
    <cellStyle name="style1573573196935 3 7" xfId="51895" xr:uid="{02898BE2-1CC6-43DC-AD52-CC81A0BF0587}"/>
    <cellStyle name="style1573573196935 4" xfId="4221" xr:uid="{00000000-0005-0000-0000-0000DE220000}"/>
    <cellStyle name="style1573573196935 4 2" xfId="9125" xr:uid="{00000000-0005-0000-0000-0000DF220000}"/>
    <cellStyle name="style1573573196935 4 2 2" xfId="18913" xr:uid="{5EDE2F82-7296-4AE7-B5C8-E45887ED6B76}"/>
    <cellStyle name="style1573573196935 4 2 3" xfId="28683" xr:uid="{16CF9CEA-87CF-49D8-83B5-C10290E2CFBB}"/>
    <cellStyle name="style1573573196935 4 2 4" xfId="38452" xr:uid="{C1EF1743-B02A-4873-A00C-C12F05A33812}"/>
    <cellStyle name="style1573573196935 4 2 5" xfId="48222" xr:uid="{3C3DB71F-081E-456C-BD8D-74FEDACB1ECE}"/>
    <cellStyle name="style1573573196935 4 2 6" xfId="57992" xr:uid="{D570DD1E-FBDA-4F82-9E5F-67E692DF2A65}"/>
    <cellStyle name="style1573573196935 4 3" xfId="14009" xr:uid="{4740F4FA-BFB8-4602-92B1-0689EA538C1F}"/>
    <cellStyle name="style1573573196935 4 4" xfId="23779" xr:uid="{6B3DADB8-441A-47DA-B83B-4E55FD519C87}"/>
    <cellStyle name="style1573573196935 4 5" xfId="33549" xr:uid="{B302581B-8FF9-4E04-9952-59BFF4A4938D}"/>
    <cellStyle name="style1573573196935 4 6" xfId="43318" xr:uid="{3CCAA04E-FE59-42D2-AC95-A1C189847B51}"/>
    <cellStyle name="style1573573196935 4 7" xfId="53088" xr:uid="{D47B8C6E-12A1-4253-9367-6AA4C19DD644}"/>
    <cellStyle name="style1573573196935 5" xfId="5498" xr:uid="{00000000-0005-0000-0000-0000E0220000}"/>
    <cellStyle name="style1573573196935 5 2" xfId="15286" xr:uid="{D9D2636F-CA99-4567-B812-3DF688694850}"/>
    <cellStyle name="style1573573196935 5 3" xfId="25056" xr:uid="{6DF19FE8-9867-478E-A0DA-C12ACAC4F5FC}"/>
    <cellStyle name="style1573573196935 5 4" xfId="34825" xr:uid="{F4D655B9-A543-4F5E-8A47-7A7E4D490B42}"/>
    <cellStyle name="style1573573196935 5 5" xfId="44595" xr:uid="{6735BF1E-6476-4DD2-8D9F-B67D5D6E1121}"/>
    <cellStyle name="style1573573196935 5 6" xfId="54365" xr:uid="{7328B633-B2EF-4824-A0EC-7FD847A673C2}"/>
    <cellStyle name="style1573573196935 6" xfId="10382" xr:uid="{351C1DA3-BECB-4544-AB67-EE5D319C849A}"/>
    <cellStyle name="style1573573196935 7" xfId="20152" xr:uid="{91C75479-02A6-423C-A9EF-9095F5DCEB1C}"/>
    <cellStyle name="style1573573196935 8" xfId="29923" xr:uid="{E1B31827-1090-45E0-8204-C82B63FC6C3F}"/>
    <cellStyle name="style1573573196935 9" xfId="39691" xr:uid="{9DD75255-57DA-44EF-9E55-C6D6D0E2363B}"/>
    <cellStyle name="style1573573197075" xfId="545" xr:uid="{00000000-0005-0000-0000-0000E1220000}"/>
    <cellStyle name="style1573573197075 10" xfId="49462" xr:uid="{81796717-97E1-4252-8412-FE7215CA2197}"/>
    <cellStyle name="style1573573197075 2" xfId="1836" xr:uid="{00000000-0005-0000-0000-0000E2220000}"/>
    <cellStyle name="style1573573197075 2 2" xfId="6740" xr:uid="{00000000-0005-0000-0000-0000E3220000}"/>
    <cellStyle name="style1573573197075 2 2 2" xfId="16528" xr:uid="{9D5452BC-C0B9-4A88-9D4E-EA6AD38C2EA6}"/>
    <cellStyle name="style1573573197075 2 2 3" xfId="26298" xr:uid="{84A7CF61-0D5C-446F-90DD-9110665CDBE7}"/>
    <cellStyle name="style1573573197075 2 2 4" xfId="36067" xr:uid="{8E6C35B2-6D4D-43E4-A58E-367A7275C25C}"/>
    <cellStyle name="style1573573197075 2 2 5" xfId="45837" xr:uid="{610AFC7C-85E0-4828-9B63-11F490D46BEE}"/>
    <cellStyle name="style1573573197075 2 2 6" xfId="55607" xr:uid="{D9C62F37-84BC-4333-AAAD-B0A6598F9FA7}"/>
    <cellStyle name="style1573573197075 2 3" xfId="11624" xr:uid="{5B02697A-072C-46BC-8AB2-AA1E4928FEC4}"/>
    <cellStyle name="style1573573197075 2 4" xfId="21394" xr:uid="{A7EE41E9-BD36-48DB-A892-A764D9B1351D}"/>
    <cellStyle name="style1573573197075 2 5" xfId="31165" xr:uid="{0ADCE599-63C4-4682-9B9B-41233ABDAF30}"/>
    <cellStyle name="style1573573197075 2 6" xfId="40933" xr:uid="{E768D56E-0147-4BEB-9E8C-F153FBF0F143}"/>
    <cellStyle name="style1573573197075 2 7" xfId="50703" xr:uid="{2B1F1E88-E1BD-4315-9164-0B9E7DAA3071}"/>
    <cellStyle name="style1573573197075 3" xfId="3029" xr:uid="{00000000-0005-0000-0000-0000E4220000}"/>
    <cellStyle name="style1573573197075 3 2" xfId="7933" xr:uid="{00000000-0005-0000-0000-0000E5220000}"/>
    <cellStyle name="style1573573197075 3 2 2" xfId="17721" xr:uid="{5492C1DD-973C-4797-ABEB-DB8535243C9D}"/>
    <cellStyle name="style1573573197075 3 2 3" xfId="27491" xr:uid="{F83B45EC-22C2-4E23-9F99-E3E921AB3599}"/>
    <cellStyle name="style1573573197075 3 2 4" xfId="37260" xr:uid="{690ADB58-E378-4013-859D-EF857B0E7579}"/>
    <cellStyle name="style1573573197075 3 2 5" xfId="47030" xr:uid="{608F2866-9A51-4D84-BEFE-48EB12362931}"/>
    <cellStyle name="style1573573197075 3 2 6" xfId="56800" xr:uid="{64F38F16-5019-4DFC-949C-1FE7FA299E3F}"/>
    <cellStyle name="style1573573197075 3 3" xfId="12817" xr:uid="{E84A6C7D-BC74-4CCE-9A8F-1566615F3118}"/>
    <cellStyle name="style1573573197075 3 4" xfId="22587" xr:uid="{153318D2-442D-4E3C-AEE3-0E769918BA0C}"/>
    <cellStyle name="style1573573197075 3 5" xfId="32358" xr:uid="{7D3285D4-DC46-417F-A4C6-1E2462F8F325}"/>
    <cellStyle name="style1573573197075 3 6" xfId="42126" xr:uid="{466E7865-DC91-434C-AC79-A43093611BC0}"/>
    <cellStyle name="style1573573197075 3 7" xfId="51896" xr:uid="{C59485FB-50CF-4111-92F3-61BF06A751E3}"/>
    <cellStyle name="style1573573197075 4" xfId="4222" xr:uid="{00000000-0005-0000-0000-0000E6220000}"/>
    <cellStyle name="style1573573197075 4 2" xfId="9126" xr:uid="{00000000-0005-0000-0000-0000E7220000}"/>
    <cellStyle name="style1573573197075 4 2 2" xfId="18914" xr:uid="{12D97072-330D-48E6-8AF6-FF7684DF3C5D}"/>
    <cellStyle name="style1573573197075 4 2 3" xfId="28684" xr:uid="{D4A2C7B2-3D25-4996-B195-DA0023648351}"/>
    <cellStyle name="style1573573197075 4 2 4" xfId="38453" xr:uid="{1E891539-077B-4C22-9DD8-D69322353BBC}"/>
    <cellStyle name="style1573573197075 4 2 5" xfId="48223" xr:uid="{F081FD09-3F49-48BC-AEB3-0086AE1CB1BF}"/>
    <cellStyle name="style1573573197075 4 2 6" xfId="57993" xr:uid="{82B9C66B-7A95-4849-827A-8C5D3DC96134}"/>
    <cellStyle name="style1573573197075 4 3" xfId="14010" xr:uid="{9641009F-BA25-4FAD-9A66-51C4D72D3247}"/>
    <cellStyle name="style1573573197075 4 4" xfId="23780" xr:uid="{40AB49DC-6AAD-40F9-AE2E-FBF6FC17417B}"/>
    <cellStyle name="style1573573197075 4 5" xfId="33550" xr:uid="{ED59487C-5C98-429D-BF29-F894D727EDE2}"/>
    <cellStyle name="style1573573197075 4 6" xfId="43319" xr:uid="{933803BB-26A4-4F8C-9123-8A63334140E2}"/>
    <cellStyle name="style1573573197075 4 7" xfId="53089" xr:uid="{0704FED5-6DDB-4E10-9095-A7A391EC9959}"/>
    <cellStyle name="style1573573197075 5" xfId="5499" xr:uid="{00000000-0005-0000-0000-0000E8220000}"/>
    <cellStyle name="style1573573197075 5 2" xfId="15287" xr:uid="{02B5E7D7-7610-4BDB-9BB5-E1BE74D3B619}"/>
    <cellStyle name="style1573573197075 5 3" xfId="25057" xr:uid="{42C20174-D9F1-4C5A-BA2F-ABC4701AB74D}"/>
    <cellStyle name="style1573573197075 5 4" xfId="34826" xr:uid="{740E4DBD-515A-49F7-8D42-345C05BD4396}"/>
    <cellStyle name="style1573573197075 5 5" xfId="44596" xr:uid="{D9125679-7186-421C-B5AE-87F4B329EF09}"/>
    <cellStyle name="style1573573197075 5 6" xfId="54366" xr:uid="{3C774B4A-DC03-49DF-AFA9-828D44DCEFB1}"/>
    <cellStyle name="style1573573197075 6" xfId="10383" xr:uid="{BFE4D03E-5DBA-44BA-AAAA-609FB47E7708}"/>
    <cellStyle name="style1573573197075 7" xfId="20153" xr:uid="{6D9D7851-D981-47C4-9703-1A57FE141A74}"/>
    <cellStyle name="style1573573197075 8" xfId="29924" xr:uid="{ADDAB9FB-4C79-440F-B980-35CADE3E5CC2}"/>
    <cellStyle name="style1573573197075 9" xfId="39692" xr:uid="{034A7FFE-0ACA-46AE-A777-AC8E76764845}"/>
    <cellStyle name="style1573573197169" xfId="546" xr:uid="{00000000-0005-0000-0000-0000E9220000}"/>
    <cellStyle name="style1573573197169 10" xfId="49463" xr:uid="{A985DC7C-9200-4B68-8268-8BB4DE440D1D}"/>
    <cellStyle name="style1573573197169 2" xfId="1837" xr:uid="{00000000-0005-0000-0000-0000EA220000}"/>
    <cellStyle name="style1573573197169 2 2" xfId="6741" xr:uid="{00000000-0005-0000-0000-0000EB220000}"/>
    <cellStyle name="style1573573197169 2 2 2" xfId="16529" xr:uid="{35A2C541-9473-465D-9F94-C5D436FA83B5}"/>
    <cellStyle name="style1573573197169 2 2 3" xfId="26299" xr:uid="{77C344AB-CED9-4CAF-84F7-D8EC376B4B36}"/>
    <cellStyle name="style1573573197169 2 2 4" xfId="36068" xr:uid="{E1745DDE-8DB9-4CCF-BFE4-418F7D92BA8D}"/>
    <cellStyle name="style1573573197169 2 2 5" xfId="45838" xr:uid="{6866630C-4876-45A3-ACB1-D8128AAD3CC0}"/>
    <cellStyle name="style1573573197169 2 2 6" xfId="55608" xr:uid="{BA60C1CC-0609-49EE-B74B-2F6AF84B18FD}"/>
    <cellStyle name="style1573573197169 2 3" xfId="11625" xr:uid="{3335E9D2-213F-415C-884C-11D7B65FA3EE}"/>
    <cellStyle name="style1573573197169 2 4" xfId="21395" xr:uid="{906A65AC-45AF-4A39-9569-68E4AE55FBB7}"/>
    <cellStyle name="style1573573197169 2 5" xfId="31166" xr:uid="{6638BD92-D632-4E9E-8D28-A0400A024EA8}"/>
    <cellStyle name="style1573573197169 2 6" xfId="40934" xr:uid="{8550D9B3-60D5-4C05-AF03-BDF42EE02239}"/>
    <cellStyle name="style1573573197169 2 7" xfId="50704" xr:uid="{C96B18C3-26AF-41E2-9E55-BAC07AA55CC2}"/>
    <cellStyle name="style1573573197169 3" xfId="3030" xr:uid="{00000000-0005-0000-0000-0000EC220000}"/>
    <cellStyle name="style1573573197169 3 2" xfId="7934" xr:uid="{00000000-0005-0000-0000-0000ED220000}"/>
    <cellStyle name="style1573573197169 3 2 2" xfId="17722" xr:uid="{D0D6BF64-D3F4-4FB7-870E-2A3F830F378B}"/>
    <cellStyle name="style1573573197169 3 2 3" xfId="27492" xr:uid="{CE9EC37E-FE73-4EEB-BE5A-06EC3D61BCDC}"/>
    <cellStyle name="style1573573197169 3 2 4" xfId="37261" xr:uid="{351FC977-E456-4D81-BE6D-9CBC61FD0D0A}"/>
    <cellStyle name="style1573573197169 3 2 5" xfId="47031" xr:uid="{48B38DC4-6D48-4BCC-944C-0CDE8EB7E4C1}"/>
    <cellStyle name="style1573573197169 3 2 6" xfId="56801" xr:uid="{C9742B77-6048-4416-B012-64A4F0C1714D}"/>
    <cellStyle name="style1573573197169 3 3" xfId="12818" xr:uid="{403875CB-1FD9-4FCA-8E39-5E4B21B50FA7}"/>
    <cellStyle name="style1573573197169 3 4" xfId="22588" xr:uid="{C695B838-D3B5-4641-84E6-A3870B23F8E3}"/>
    <cellStyle name="style1573573197169 3 5" xfId="32359" xr:uid="{079A5890-43C1-4652-8F25-B9392759E434}"/>
    <cellStyle name="style1573573197169 3 6" xfId="42127" xr:uid="{0381FC51-09F1-4DFB-B60E-826298D746D4}"/>
    <cellStyle name="style1573573197169 3 7" xfId="51897" xr:uid="{F84F17B1-8F50-4881-8768-ED9325333D26}"/>
    <cellStyle name="style1573573197169 4" xfId="4223" xr:uid="{00000000-0005-0000-0000-0000EE220000}"/>
    <cellStyle name="style1573573197169 4 2" xfId="9127" xr:uid="{00000000-0005-0000-0000-0000EF220000}"/>
    <cellStyle name="style1573573197169 4 2 2" xfId="18915" xr:uid="{CB70FC56-187E-459E-8F5B-343DF9F0B368}"/>
    <cellStyle name="style1573573197169 4 2 3" xfId="28685" xr:uid="{8D32F225-F8D1-4226-9809-6457C01B8B7E}"/>
    <cellStyle name="style1573573197169 4 2 4" xfId="38454" xr:uid="{A8D087CD-7330-4CC9-9767-7CB6775E0C27}"/>
    <cellStyle name="style1573573197169 4 2 5" xfId="48224" xr:uid="{2B06B203-6DA7-441B-8421-0CB64DF2097A}"/>
    <cellStyle name="style1573573197169 4 2 6" xfId="57994" xr:uid="{78780FFD-DB04-4C90-83B3-43BF3D43EF1F}"/>
    <cellStyle name="style1573573197169 4 3" xfId="14011" xr:uid="{C71DBB61-BD9C-42BB-A653-020C125E4BC3}"/>
    <cellStyle name="style1573573197169 4 4" xfId="23781" xr:uid="{E444373F-E410-4EF3-BA16-E6740DDCCE12}"/>
    <cellStyle name="style1573573197169 4 5" xfId="33551" xr:uid="{C5A60561-D6DC-444A-B6C6-C9FF85BB4DEF}"/>
    <cellStyle name="style1573573197169 4 6" xfId="43320" xr:uid="{175BAD5F-EB65-4C41-B159-23DB451F05EA}"/>
    <cellStyle name="style1573573197169 4 7" xfId="53090" xr:uid="{F9159AC7-C5F2-45CC-A9A0-57E830348B9E}"/>
    <cellStyle name="style1573573197169 5" xfId="5500" xr:uid="{00000000-0005-0000-0000-0000F0220000}"/>
    <cellStyle name="style1573573197169 5 2" xfId="15288" xr:uid="{D7F7ECCF-0418-41CA-AEE2-643F57A1762D}"/>
    <cellStyle name="style1573573197169 5 3" xfId="25058" xr:uid="{027E7F1A-2BDE-4F62-AA27-774D6D5FB13D}"/>
    <cellStyle name="style1573573197169 5 4" xfId="34827" xr:uid="{69811AAD-8BA8-4DE2-8636-43C1BD198646}"/>
    <cellStyle name="style1573573197169 5 5" xfId="44597" xr:uid="{2762F2DD-9E9B-428B-BA59-2763DAC42878}"/>
    <cellStyle name="style1573573197169 5 6" xfId="54367" xr:uid="{66D1DDB7-6FCD-4313-80FD-F59C35667ACA}"/>
    <cellStyle name="style1573573197169 6" xfId="10384" xr:uid="{FA6C75D7-FC07-47FE-A005-2109973FCE70}"/>
    <cellStyle name="style1573573197169 7" xfId="20154" xr:uid="{69D2C49F-376B-4A14-ADC2-064831249D05}"/>
    <cellStyle name="style1573573197169 8" xfId="29925" xr:uid="{B3C2A972-54DF-4AD7-823B-BC07CDAEBEA5}"/>
    <cellStyle name="style1573573197169 9" xfId="39693" xr:uid="{E7B913A9-FE7A-4E7F-A7CD-5DEC7BF986D1}"/>
    <cellStyle name="style1573573197341" xfId="547" xr:uid="{00000000-0005-0000-0000-0000F1220000}"/>
    <cellStyle name="style1573573197341 10" xfId="49464" xr:uid="{30AEC333-30EB-4B21-97E3-DC676EE52CBA}"/>
    <cellStyle name="style1573573197341 2" xfId="1838" xr:uid="{00000000-0005-0000-0000-0000F2220000}"/>
    <cellStyle name="style1573573197341 2 2" xfId="6742" xr:uid="{00000000-0005-0000-0000-0000F3220000}"/>
    <cellStyle name="style1573573197341 2 2 2" xfId="16530" xr:uid="{9590CA6D-7C6C-407E-A7C6-F04383D0D3E0}"/>
    <cellStyle name="style1573573197341 2 2 3" xfId="26300" xr:uid="{14F7A114-CB3E-4E96-B42D-F843622737E9}"/>
    <cellStyle name="style1573573197341 2 2 4" xfId="36069" xr:uid="{F1C037D0-D496-4274-896C-6B15659D31FB}"/>
    <cellStyle name="style1573573197341 2 2 5" xfId="45839" xr:uid="{430347AF-0C43-4CFF-B212-DA27373EDF66}"/>
    <cellStyle name="style1573573197341 2 2 6" xfId="55609" xr:uid="{B71D9E5D-B849-4605-9A9D-095E3D4598E5}"/>
    <cellStyle name="style1573573197341 2 3" xfId="11626" xr:uid="{936EBD01-BBD9-466A-8C7A-980B85E998F7}"/>
    <cellStyle name="style1573573197341 2 4" xfId="21396" xr:uid="{B1FD7CE5-F568-47FA-98B6-4EAE1E29BBF4}"/>
    <cellStyle name="style1573573197341 2 5" xfId="31167" xr:uid="{5B4C99CC-BDB5-4472-B705-1B6DC246D1EF}"/>
    <cellStyle name="style1573573197341 2 6" xfId="40935" xr:uid="{2723D0D1-3D15-43B4-B732-44E3C18BA375}"/>
    <cellStyle name="style1573573197341 2 7" xfId="50705" xr:uid="{E6475450-5270-4812-AD40-62970129328F}"/>
    <cellStyle name="style1573573197341 3" xfId="3031" xr:uid="{00000000-0005-0000-0000-0000F4220000}"/>
    <cellStyle name="style1573573197341 3 2" xfId="7935" xr:uid="{00000000-0005-0000-0000-0000F5220000}"/>
    <cellStyle name="style1573573197341 3 2 2" xfId="17723" xr:uid="{49BD4287-D73E-4942-8962-8D2972466C9D}"/>
    <cellStyle name="style1573573197341 3 2 3" xfId="27493" xr:uid="{160D2EFB-E27B-4D12-9FA8-EB88D6D81C5C}"/>
    <cellStyle name="style1573573197341 3 2 4" xfId="37262" xr:uid="{A1A6D9C6-CDA9-4683-8614-228BFA1FB121}"/>
    <cellStyle name="style1573573197341 3 2 5" xfId="47032" xr:uid="{CA50E6C4-5744-4631-B3E1-E097B98374F7}"/>
    <cellStyle name="style1573573197341 3 2 6" xfId="56802" xr:uid="{CD5080F3-D756-4973-94F2-5C8E2E956F8F}"/>
    <cellStyle name="style1573573197341 3 3" xfId="12819" xr:uid="{B6EDEBEF-9059-46FA-BC26-103C166654E2}"/>
    <cellStyle name="style1573573197341 3 4" xfId="22589" xr:uid="{027F2D57-D8D5-4AEF-85A2-4ABD3D612F9B}"/>
    <cellStyle name="style1573573197341 3 5" xfId="32360" xr:uid="{D20E70C0-BD0A-4761-A901-862CC15DFAEA}"/>
    <cellStyle name="style1573573197341 3 6" xfId="42128" xr:uid="{EA3A7232-1595-4C39-9117-A1C99D69E2F0}"/>
    <cellStyle name="style1573573197341 3 7" xfId="51898" xr:uid="{BDFDD7E7-A6FB-445E-BB73-CFA1B8767AA9}"/>
    <cellStyle name="style1573573197341 4" xfId="4224" xr:uid="{00000000-0005-0000-0000-0000F6220000}"/>
    <cellStyle name="style1573573197341 4 2" xfId="9128" xr:uid="{00000000-0005-0000-0000-0000F7220000}"/>
    <cellStyle name="style1573573197341 4 2 2" xfId="18916" xr:uid="{C7B5E4B8-12B1-4D79-91CA-9144F0786E20}"/>
    <cellStyle name="style1573573197341 4 2 3" xfId="28686" xr:uid="{3A4B8B8E-7144-4FD4-A60F-593BDBC96626}"/>
    <cellStyle name="style1573573197341 4 2 4" xfId="38455" xr:uid="{BAD90BDA-F481-42D6-B913-CEEC1D507C00}"/>
    <cellStyle name="style1573573197341 4 2 5" xfId="48225" xr:uid="{100994E8-46E3-4FB4-8BB9-EA7E15A9F33F}"/>
    <cellStyle name="style1573573197341 4 2 6" xfId="57995" xr:uid="{DA646048-AC1C-4502-8B9B-9ACD607BDE58}"/>
    <cellStyle name="style1573573197341 4 3" xfId="14012" xr:uid="{EE45165A-1D22-4920-9BCE-FDA7831F57E9}"/>
    <cellStyle name="style1573573197341 4 4" xfId="23782" xr:uid="{039AB312-BE02-432A-9F22-FE2B9114D573}"/>
    <cellStyle name="style1573573197341 4 5" xfId="33552" xr:uid="{1E4BDF0A-CC8F-4D81-9B0B-6551D93D31E9}"/>
    <cellStyle name="style1573573197341 4 6" xfId="43321" xr:uid="{2322ACE6-1864-4129-B465-36F48C9F728B}"/>
    <cellStyle name="style1573573197341 4 7" xfId="53091" xr:uid="{C22777AC-2D63-4C71-AFC6-CB597DF9EF04}"/>
    <cellStyle name="style1573573197341 5" xfId="5501" xr:uid="{00000000-0005-0000-0000-0000F8220000}"/>
    <cellStyle name="style1573573197341 5 2" xfId="15289" xr:uid="{F97A7875-0DF2-48C8-B084-0A687ECC3C71}"/>
    <cellStyle name="style1573573197341 5 3" xfId="25059" xr:uid="{02D62AA6-0CF9-468F-8268-1E5DBBADD699}"/>
    <cellStyle name="style1573573197341 5 4" xfId="34828" xr:uid="{397C18AD-E639-41FA-8C8F-6BD7FB5F745E}"/>
    <cellStyle name="style1573573197341 5 5" xfId="44598" xr:uid="{D74DA1C3-B7E1-42C4-A8A2-510DB21C09C4}"/>
    <cellStyle name="style1573573197341 5 6" xfId="54368" xr:uid="{612DFA15-616F-4025-AFA9-D7FB91A4566D}"/>
    <cellStyle name="style1573573197341 6" xfId="10385" xr:uid="{B1F8510D-5B56-40D3-A2A4-DBFEEECBD04E}"/>
    <cellStyle name="style1573573197341 7" xfId="20155" xr:uid="{8E68B06F-A9E9-4AE5-A63B-5622A57CBF15}"/>
    <cellStyle name="style1573573197341 8" xfId="29926" xr:uid="{FA32BE24-E4B0-43C5-8BF2-3FBA95519753}"/>
    <cellStyle name="style1573573197341 9" xfId="39694" xr:uid="{CFC257DF-90AF-4C74-AB95-2FF33722BF87}"/>
    <cellStyle name="style1573573197465" xfId="548" xr:uid="{00000000-0005-0000-0000-0000F9220000}"/>
    <cellStyle name="style1573573197465 10" xfId="49465" xr:uid="{4319D984-BE23-4FD8-B7E4-DF944E4327A2}"/>
    <cellStyle name="style1573573197465 2" xfId="1839" xr:uid="{00000000-0005-0000-0000-0000FA220000}"/>
    <cellStyle name="style1573573197465 2 2" xfId="6743" xr:uid="{00000000-0005-0000-0000-0000FB220000}"/>
    <cellStyle name="style1573573197465 2 2 2" xfId="16531" xr:uid="{01458370-3A30-461A-AB12-6C8BF0DCFFE1}"/>
    <cellStyle name="style1573573197465 2 2 3" xfId="26301" xr:uid="{79F2C660-7DC2-4227-ABFC-6B545085AB3E}"/>
    <cellStyle name="style1573573197465 2 2 4" xfId="36070" xr:uid="{D6A29570-14CD-4DD5-86C3-BA44CD37A160}"/>
    <cellStyle name="style1573573197465 2 2 5" xfId="45840" xr:uid="{B0D8ECB6-F788-4E49-88D6-3471B38A4CB3}"/>
    <cellStyle name="style1573573197465 2 2 6" xfId="55610" xr:uid="{74236BD3-B581-4B53-A9D3-F000716DBC6A}"/>
    <cellStyle name="style1573573197465 2 3" xfId="11627" xr:uid="{7595A0B6-6707-49A3-BB3D-764BB3629AAC}"/>
    <cellStyle name="style1573573197465 2 4" xfId="21397" xr:uid="{711892B3-4A21-41C8-9625-5A9B21A27489}"/>
    <cellStyle name="style1573573197465 2 5" xfId="31168" xr:uid="{8CE74D93-87D6-4246-A6F0-EA0EEF2F9133}"/>
    <cellStyle name="style1573573197465 2 6" xfId="40936" xr:uid="{96240091-D234-4661-A281-420725C35375}"/>
    <cellStyle name="style1573573197465 2 7" xfId="50706" xr:uid="{559700E6-F629-4E34-AC78-0769C4969331}"/>
    <cellStyle name="style1573573197465 3" xfId="3032" xr:uid="{00000000-0005-0000-0000-0000FC220000}"/>
    <cellStyle name="style1573573197465 3 2" xfId="7936" xr:uid="{00000000-0005-0000-0000-0000FD220000}"/>
    <cellStyle name="style1573573197465 3 2 2" xfId="17724" xr:uid="{F8662FA2-7871-46DC-BD8B-5FAEF09641D7}"/>
    <cellStyle name="style1573573197465 3 2 3" xfId="27494" xr:uid="{C45149D5-06BC-49B1-BA79-8968BDDC78A8}"/>
    <cellStyle name="style1573573197465 3 2 4" xfId="37263" xr:uid="{6D9FE7C3-3E9F-4C62-A74E-937E6CA3B819}"/>
    <cellStyle name="style1573573197465 3 2 5" xfId="47033" xr:uid="{DF207ABC-977D-48AD-9082-1949C92E96BE}"/>
    <cellStyle name="style1573573197465 3 2 6" xfId="56803" xr:uid="{19E94A56-6F92-4DDC-980C-DFA3268FCFF9}"/>
    <cellStyle name="style1573573197465 3 3" xfId="12820" xr:uid="{2D06C79A-AB4A-4CAC-B551-731135CAD20E}"/>
    <cellStyle name="style1573573197465 3 4" xfId="22590" xr:uid="{7B2B3FB9-4E67-4ADD-BA07-F7B88999D7F5}"/>
    <cellStyle name="style1573573197465 3 5" xfId="32361" xr:uid="{BF948B2D-743C-445D-97AD-A31C8B368008}"/>
    <cellStyle name="style1573573197465 3 6" xfId="42129" xr:uid="{C150DE3E-4492-4A04-BF26-764CAC541123}"/>
    <cellStyle name="style1573573197465 3 7" xfId="51899" xr:uid="{03B4B759-170A-4ACA-B249-84FC795D616A}"/>
    <cellStyle name="style1573573197465 4" xfId="4225" xr:uid="{00000000-0005-0000-0000-0000FE220000}"/>
    <cellStyle name="style1573573197465 4 2" xfId="9129" xr:uid="{00000000-0005-0000-0000-0000FF220000}"/>
    <cellStyle name="style1573573197465 4 2 2" xfId="18917" xr:uid="{ABDA67E8-3431-4BC8-9BA8-EDB6AE3F4295}"/>
    <cellStyle name="style1573573197465 4 2 3" xfId="28687" xr:uid="{265F70FE-10FB-45A1-BA22-333210F2A622}"/>
    <cellStyle name="style1573573197465 4 2 4" xfId="38456" xr:uid="{35C78A15-77AD-41E5-BEBE-5B34D1B70538}"/>
    <cellStyle name="style1573573197465 4 2 5" xfId="48226" xr:uid="{A22F98EE-65E0-4153-9D73-856D5DCFC472}"/>
    <cellStyle name="style1573573197465 4 2 6" xfId="57996" xr:uid="{7AE79435-6D7C-4442-A2C0-29E92661747F}"/>
    <cellStyle name="style1573573197465 4 3" xfId="14013" xr:uid="{2A715171-99F1-4169-B8AA-0E097E109858}"/>
    <cellStyle name="style1573573197465 4 4" xfId="23783" xr:uid="{94127F8F-58D2-4377-BD62-8B4B6D57DE7A}"/>
    <cellStyle name="style1573573197465 4 5" xfId="33553" xr:uid="{E6C7B16C-69F1-43C9-A4C6-4B3047FA9C71}"/>
    <cellStyle name="style1573573197465 4 6" xfId="43322" xr:uid="{EC795278-7B49-4D97-A5C8-32559D165CC5}"/>
    <cellStyle name="style1573573197465 4 7" xfId="53092" xr:uid="{D470DB64-F741-4900-BF55-ECC92C80151F}"/>
    <cellStyle name="style1573573197465 5" xfId="5502" xr:uid="{00000000-0005-0000-0000-000000230000}"/>
    <cellStyle name="style1573573197465 5 2" xfId="15290" xr:uid="{75913859-3C77-401B-A84E-48E3E80ED771}"/>
    <cellStyle name="style1573573197465 5 3" xfId="25060" xr:uid="{93EAB750-8609-485F-AD82-700BC375E279}"/>
    <cellStyle name="style1573573197465 5 4" xfId="34829" xr:uid="{3CEDF4B8-72DE-4EEB-B996-4E799A3085DF}"/>
    <cellStyle name="style1573573197465 5 5" xfId="44599" xr:uid="{FE7A7713-0439-49C9-935C-2E5D37053884}"/>
    <cellStyle name="style1573573197465 5 6" xfId="54369" xr:uid="{3F0753AA-510B-4A49-AB77-FD07AA3B34DC}"/>
    <cellStyle name="style1573573197465 6" xfId="10386" xr:uid="{B295BCCE-FC1E-4EA4-8CAF-EE089ACA6D94}"/>
    <cellStyle name="style1573573197465 7" xfId="20156" xr:uid="{5B642DE0-5E83-4B4A-B842-1D1A05605209}"/>
    <cellStyle name="style1573573197465 8" xfId="29927" xr:uid="{699E3BD4-BD8D-4E60-8DFF-0574E4254450}"/>
    <cellStyle name="style1573573197465 9" xfId="39695" xr:uid="{5EC72037-59C1-4CEA-AC25-D51086774926}"/>
    <cellStyle name="style1573573197590" xfId="549" xr:uid="{00000000-0005-0000-0000-000001230000}"/>
    <cellStyle name="style1573573197590 10" xfId="49466" xr:uid="{10133039-41A1-469F-92B0-873BCEDCF234}"/>
    <cellStyle name="style1573573197590 2" xfId="1840" xr:uid="{00000000-0005-0000-0000-000002230000}"/>
    <cellStyle name="style1573573197590 2 2" xfId="6744" xr:uid="{00000000-0005-0000-0000-000003230000}"/>
    <cellStyle name="style1573573197590 2 2 2" xfId="16532" xr:uid="{F0B348FD-706C-4019-AD83-0CD9137A589E}"/>
    <cellStyle name="style1573573197590 2 2 3" xfId="26302" xr:uid="{42F1A99C-083D-49DE-AD82-734B467EA495}"/>
    <cellStyle name="style1573573197590 2 2 4" xfId="36071" xr:uid="{CCD00CFD-87B2-484E-9F28-2818BD2D6B54}"/>
    <cellStyle name="style1573573197590 2 2 5" xfId="45841" xr:uid="{37F15562-E61C-4AC7-A4C4-E0CF29DF07B1}"/>
    <cellStyle name="style1573573197590 2 2 6" xfId="55611" xr:uid="{30DABC53-07F1-4E71-9A88-69B2807F2F3B}"/>
    <cellStyle name="style1573573197590 2 3" xfId="11628" xr:uid="{8297368E-1B3A-4303-90C4-F7F3447361F6}"/>
    <cellStyle name="style1573573197590 2 4" xfId="21398" xr:uid="{EAC575A1-7104-4279-958F-C16B6FE0EF4C}"/>
    <cellStyle name="style1573573197590 2 5" xfId="31169" xr:uid="{CE69224E-1FE0-4522-9D0B-713432EDB557}"/>
    <cellStyle name="style1573573197590 2 6" xfId="40937" xr:uid="{DC9A3F01-3B2E-46A3-8DFD-0D3E613F8E3F}"/>
    <cellStyle name="style1573573197590 2 7" xfId="50707" xr:uid="{886D1CDD-6B6E-4310-8FEB-1B1BE88C8267}"/>
    <cellStyle name="style1573573197590 3" xfId="3033" xr:uid="{00000000-0005-0000-0000-000004230000}"/>
    <cellStyle name="style1573573197590 3 2" xfId="7937" xr:uid="{00000000-0005-0000-0000-000005230000}"/>
    <cellStyle name="style1573573197590 3 2 2" xfId="17725" xr:uid="{1C6B6790-7FF3-467C-979D-9D8B2A7C2B54}"/>
    <cellStyle name="style1573573197590 3 2 3" xfId="27495" xr:uid="{190CACC6-7C86-44F5-9D9E-929433ECBC55}"/>
    <cellStyle name="style1573573197590 3 2 4" xfId="37264" xr:uid="{CF4DE4BE-2B4B-45E1-B713-023DEDBF2CF5}"/>
    <cellStyle name="style1573573197590 3 2 5" xfId="47034" xr:uid="{7F7A891B-7B19-422F-AC20-FD56C9D1D52E}"/>
    <cellStyle name="style1573573197590 3 2 6" xfId="56804" xr:uid="{297F97D2-616F-4802-AC91-A16CDC433F0E}"/>
    <cellStyle name="style1573573197590 3 3" xfId="12821" xr:uid="{67B4057D-58B1-41E0-A390-D1F610CBC458}"/>
    <cellStyle name="style1573573197590 3 4" xfId="22591" xr:uid="{19152BDF-CBA9-4189-9C10-44933F037A58}"/>
    <cellStyle name="style1573573197590 3 5" xfId="32362" xr:uid="{3CCAE00F-177E-4F56-8AF5-9FCCB67B290E}"/>
    <cellStyle name="style1573573197590 3 6" xfId="42130" xr:uid="{74142BE1-D4C6-4D83-BBE4-9ED660841ACB}"/>
    <cellStyle name="style1573573197590 3 7" xfId="51900" xr:uid="{B66AB876-40EE-459A-B92E-77687E0C974C}"/>
    <cellStyle name="style1573573197590 4" xfId="4226" xr:uid="{00000000-0005-0000-0000-000006230000}"/>
    <cellStyle name="style1573573197590 4 2" xfId="9130" xr:uid="{00000000-0005-0000-0000-000007230000}"/>
    <cellStyle name="style1573573197590 4 2 2" xfId="18918" xr:uid="{9008BC67-06F9-4B81-AE2B-A1234DB21AF9}"/>
    <cellStyle name="style1573573197590 4 2 3" xfId="28688" xr:uid="{48C26084-DE94-4806-8D36-67FD8CA0D343}"/>
    <cellStyle name="style1573573197590 4 2 4" xfId="38457" xr:uid="{2316045D-C5CB-4A85-8DD4-CFB2DCCAB3B0}"/>
    <cellStyle name="style1573573197590 4 2 5" xfId="48227" xr:uid="{9D81CDA8-C73C-410D-A6F7-80DCCB235F1D}"/>
    <cellStyle name="style1573573197590 4 2 6" xfId="57997" xr:uid="{FBD270D4-6EB3-4237-ADCD-72C2877061AD}"/>
    <cellStyle name="style1573573197590 4 3" xfId="14014" xr:uid="{BF83EF86-9CBC-4B78-8A01-EE4DCA999225}"/>
    <cellStyle name="style1573573197590 4 4" xfId="23784" xr:uid="{624A271F-6B0D-4DE9-B67D-4B7AA9183426}"/>
    <cellStyle name="style1573573197590 4 5" xfId="33554" xr:uid="{1D1C62A5-E2CD-42FB-9579-7D4B6ADD3DF9}"/>
    <cellStyle name="style1573573197590 4 6" xfId="43323" xr:uid="{738A16A1-D234-45F9-A065-A10F3A8CD436}"/>
    <cellStyle name="style1573573197590 4 7" xfId="53093" xr:uid="{311C259F-380E-4801-A5A7-F959E7FCE93B}"/>
    <cellStyle name="style1573573197590 5" xfId="5503" xr:uid="{00000000-0005-0000-0000-000008230000}"/>
    <cellStyle name="style1573573197590 5 2" xfId="15291" xr:uid="{399BB832-772D-4978-84C2-019EDAE76F07}"/>
    <cellStyle name="style1573573197590 5 3" xfId="25061" xr:uid="{5B447B67-29F3-41FB-BC43-BB4D36D6F89E}"/>
    <cellStyle name="style1573573197590 5 4" xfId="34830" xr:uid="{E7E2F6A7-4C62-4493-A65F-2B1C67BD6923}"/>
    <cellStyle name="style1573573197590 5 5" xfId="44600" xr:uid="{A1B2AC42-2869-468D-9375-52082AD7F4E4}"/>
    <cellStyle name="style1573573197590 5 6" xfId="54370" xr:uid="{F62A5769-F3D1-4CF0-93B6-F3712D32822B}"/>
    <cellStyle name="style1573573197590 6" xfId="10387" xr:uid="{CC456D6E-1A27-4B71-A995-64E5B10F3918}"/>
    <cellStyle name="style1573573197590 7" xfId="20157" xr:uid="{C06DC61C-7E34-40A9-99C6-4B138F5C24E6}"/>
    <cellStyle name="style1573573197590 8" xfId="29928" xr:uid="{119BC2C6-4817-4ABD-ACC2-C916B83C6490}"/>
    <cellStyle name="style1573573197590 9" xfId="39696" xr:uid="{8397D2C6-5F7D-4062-A9EF-65850A9DEB2A}"/>
    <cellStyle name="style1573573197715" xfId="550" xr:uid="{00000000-0005-0000-0000-000009230000}"/>
    <cellStyle name="style1573573197715 10" xfId="49467" xr:uid="{F06D60A3-C304-45B7-89A5-9AF4B03009F6}"/>
    <cellStyle name="style1573573197715 2" xfId="1841" xr:uid="{00000000-0005-0000-0000-00000A230000}"/>
    <cellStyle name="style1573573197715 2 2" xfId="6745" xr:uid="{00000000-0005-0000-0000-00000B230000}"/>
    <cellStyle name="style1573573197715 2 2 2" xfId="16533" xr:uid="{ED85C4FD-50CF-416E-83D2-ACC373CA9F2D}"/>
    <cellStyle name="style1573573197715 2 2 3" xfId="26303" xr:uid="{D3883C95-4DD3-47C4-B779-2EF2AA060825}"/>
    <cellStyle name="style1573573197715 2 2 4" xfId="36072" xr:uid="{47630483-1CA5-40DE-9605-544CD86BEBB1}"/>
    <cellStyle name="style1573573197715 2 2 5" xfId="45842" xr:uid="{B6F39F53-98DE-4746-B1C8-B612D7D9ECDF}"/>
    <cellStyle name="style1573573197715 2 2 6" xfId="55612" xr:uid="{CC39332C-94B7-46D0-8CA2-8B56B5229A0D}"/>
    <cellStyle name="style1573573197715 2 3" xfId="11629" xr:uid="{8FDC1B89-5062-40D3-8123-246C71895F8D}"/>
    <cellStyle name="style1573573197715 2 4" xfId="21399" xr:uid="{E6E44ECC-C766-4B61-9417-DE7C84E006C7}"/>
    <cellStyle name="style1573573197715 2 5" xfId="31170" xr:uid="{E5792F60-D0E5-459F-8E86-DB0774101833}"/>
    <cellStyle name="style1573573197715 2 6" xfId="40938" xr:uid="{9579A94C-29EC-4D9D-9F45-3B765B6D6A9B}"/>
    <cellStyle name="style1573573197715 2 7" xfId="50708" xr:uid="{0F0CB130-E9DE-4A66-87C7-6D517AF5B272}"/>
    <cellStyle name="style1573573197715 3" xfId="3034" xr:uid="{00000000-0005-0000-0000-00000C230000}"/>
    <cellStyle name="style1573573197715 3 2" xfId="7938" xr:uid="{00000000-0005-0000-0000-00000D230000}"/>
    <cellStyle name="style1573573197715 3 2 2" xfId="17726" xr:uid="{46F14176-1032-4F70-823F-C0D810B1173A}"/>
    <cellStyle name="style1573573197715 3 2 3" xfId="27496" xr:uid="{E45C7019-50BE-424C-BA6D-82B87690FFDD}"/>
    <cellStyle name="style1573573197715 3 2 4" xfId="37265" xr:uid="{0710B3E1-F9E7-4C44-83B9-B7B4C290ECAC}"/>
    <cellStyle name="style1573573197715 3 2 5" xfId="47035" xr:uid="{6492C977-3B9E-4C22-BF9D-7A6EF56C0EE8}"/>
    <cellStyle name="style1573573197715 3 2 6" xfId="56805" xr:uid="{89611FC9-8885-4577-9CB6-D1F9967BE85F}"/>
    <cellStyle name="style1573573197715 3 3" xfId="12822" xr:uid="{589427FC-E564-4B9B-A897-31851AA72630}"/>
    <cellStyle name="style1573573197715 3 4" xfId="22592" xr:uid="{B98684FA-1E83-4A36-9EFB-7BC394A02212}"/>
    <cellStyle name="style1573573197715 3 5" xfId="32363" xr:uid="{A9CF7A24-5333-48F6-8DFF-24801CB83BD1}"/>
    <cellStyle name="style1573573197715 3 6" xfId="42131" xr:uid="{2703E45A-D447-4965-9271-12567D6CC29C}"/>
    <cellStyle name="style1573573197715 3 7" xfId="51901" xr:uid="{67825D72-07A1-4F5A-B615-E8E2F7010BF9}"/>
    <cellStyle name="style1573573197715 4" xfId="4227" xr:uid="{00000000-0005-0000-0000-00000E230000}"/>
    <cellStyle name="style1573573197715 4 2" xfId="9131" xr:uid="{00000000-0005-0000-0000-00000F230000}"/>
    <cellStyle name="style1573573197715 4 2 2" xfId="18919" xr:uid="{B1FFE0FD-EA2E-422D-BB00-C6F4EEDCD874}"/>
    <cellStyle name="style1573573197715 4 2 3" xfId="28689" xr:uid="{CB4DD1F9-1691-450B-8724-A0638F28EDF3}"/>
    <cellStyle name="style1573573197715 4 2 4" xfId="38458" xr:uid="{71EE8CAF-8A06-4DA9-A025-D47A87085043}"/>
    <cellStyle name="style1573573197715 4 2 5" xfId="48228" xr:uid="{888F5200-F90E-4E96-920F-85FA438EB277}"/>
    <cellStyle name="style1573573197715 4 2 6" xfId="57998" xr:uid="{AEDD6A28-90E2-4AC5-9EFE-134BEE6AC90D}"/>
    <cellStyle name="style1573573197715 4 3" xfId="14015" xr:uid="{C748E2AE-2F64-49A7-84DB-7FCA611D2BD6}"/>
    <cellStyle name="style1573573197715 4 4" xfId="23785" xr:uid="{FF616B5E-9D3D-43EC-B866-B4FBBBDF2267}"/>
    <cellStyle name="style1573573197715 4 5" xfId="33555" xr:uid="{8B8A1F38-3546-49EF-A868-CB164C04AC76}"/>
    <cellStyle name="style1573573197715 4 6" xfId="43324" xr:uid="{FFDE1448-74FA-4DFE-A481-DA654F8A1CA0}"/>
    <cellStyle name="style1573573197715 4 7" xfId="53094" xr:uid="{ED7181A8-D338-4066-A402-8657CDCCFBA2}"/>
    <cellStyle name="style1573573197715 5" xfId="5504" xr:uid="{00000000-0005-0000-0000-000010230000}"/>
    <cellStyle name="style1573573197715 5 2" xfId="15292" xr:uid="{A70ECD01-6220-4233-9511-80B8796F74B0}"/>
    <cellStyle name="style1573573197715 5 3" xfId="25062" xr:uid="{401F1FA8-3F3C-4F76-B6B8-9FF4C688B157}"/>
    <cellStyle name="style1573573197715 5 4" xfId="34831" xr:uid="{55E301E1-4785-4BF8-BF22-C36CBE37A6D7}"/>
    <cellStyle name="style1573573197715 5 5" xfId="44601" xr:uid="{A8AE40DD-76A5-48A9-A84A-C5C1BA875C2D}"/>
    <cellStyle name="style1573573197715 5 6" xfId="54371" xr:uid="{346ABB31-86C9-458E-862A-56EEB5A11236}"/>
    <cellStyle name="style1573573197715 6" xfId="10388" xr:uid="{2222819E-DDAC-4486-B665-D54936CAC10D}"/>
    <cellStyle name="style1573573197715 7" xfId="20158" xr:uid="{B7DA9103-1C3B-4CEA-8233-BF7DF78A28C1}"/>
    <cellStyle name="style1573573197715 8" xfId="29929" xr:uid="{522CC8DB-F574-46D7-B370-D9C08D0F1D2C}"/>
    <cellStyle name="style1573573197715 9" xfId="39697" xr:uid="{FA856F22-6BAA-4523-97CC-44397E39AE67}"/>
    <cellStyle name="style1573573197840" xfId="551" xr:uid="{00000000-0005-0000-0000-000011230000}"/>
    <cellStyle name="style1573573197840 10" xfId="49468" xr:uid="{01FDE8A3-2C9D-42CC-982B-DF4B19EF9A04}"/>
    <cellStyle name="style1573573197840 2" xfId="1842" xr:uid="{00000000-0005-0000-0000-000012230000}"/>
    <cellStyle name="style1573573197840 2 2" xfId="6746" xr:uid="{00000000-0005-0000-0000-000013230000}"/>
    <cellStyle name="style1573573197840 2 2 2" xfId="16534" xr:uid="{2DB6EFF0-5250-4812-800E-097C1184CEF7}"/>
    <cellStyle name="style1573573197840 2 2 3" xfId="26304" xr:uid="{6098C830-B65D-4A55-861D-85C52A02027E}"/>
    <cellStyle name="style1573573197840 2 2 4" xfId="36073" xr:uid="{EBC2CF43-4335-40B2-BF09-1690444DC755}"/>
    <cellStyle name="style1573573197840 2 2 5" xfId="45843" xr:uid="{B4BA6FE3-9922-4F7D-9D5B-51E9C5B461DA}"/>
    <cellStyle name="style1573573197840 2 2 6" xfId="55613" xr:uid="{0E0C44B1-1FC1-47D4-8E9F-D53060FB1D1B}"/>
    <cellStyle name="style1573573197840 2 3" xfId="11630" xr:uid="{6C30A004-CFB2-440B-A870-CEB23AD4008B}"/>
    <cellStyle name="style1573573197840 2 4" xfId="21400" xr:uid="{03FF282A-219B-49B5-BAF8-633B43915B66}"/>
    <cellStyle name="style1573573197840 2 5" xfId="31171" xr:uid="{A29EEFB9-1F36-4911-AA79-AAF44CCD07D2}"/>
    <cellStyle name="style1573573197840 2 6" xfId="40939" xr:uid="{76F75C50-AB03-48A1-8609-98F59AB32C32}"/>
    <cellStyle name="style1573573197840 2 7" xfId="50709" xr:uid="{11058A52-10B7-436A-BE92-C508F20AC48A}"/>
    <cellStyle name="style1573573197840 3" xfId="3035" xr:uid="{00000000-0005-0000-0000-000014230000}"/>
    <cellStyle name="style1573573197840 3 2" xfId="7939" xr:uid="{00000000-0005-0000-0000-000015230000}"/>
    <cellStyle name="style1573573197840 3 2 2" xfId="17727" xr:uid="{6891D656-9B82-4B4D-8DCE-85A285D01663}"/>
    <cellStyle name="style1573573197840 3 2 3" xfId="27497" xr:uid="{22A99DDA-F3F1-4294-9254-DBE3E48E7AC3}"/>
    <cellStyle name="style1573573197840 3 2 4" xfId="37266" xr:uid="{27964E2E-3893-401B-AF9C-C64136FE9FCE}"/>
    <cellStyle name="style1573573197840 3 2 5" xfId="47036" xr:uid="{E1D4C12B-6237-4865-93D2-AFA9311D54C2}"/>
    <cellStyle name="style1573573197840 3 2 6" xfId="56806" xr:uid="{0CED51AB-7108-4ED8-A70F-B5445CF185E7}"/>
    <cellStyle name="style1573573197840 3 3" xfId="12823" xr:uid="{92835B17-7DE3-4154-8A75-7156899DC2A7}"/>
    <cellStyle name="style1573573197840 3 4" xfId="22593" xr:uid="{EEFA876E-A259-4DC9-93CD-77BE6ED6D567}"/>
    <cellStyle name="style1573573197840 3 5" xfId="32364" xr:uid="{F79BC6A1-54D0-47D4-8B90-233154C6D42E}"/>
    <cellStyle name="style1573573197840 3 6" xfId="42132" xr:uid="{52CD8CD0-208B-4053-9591-A2FB38FF0C97}"/>
    <cellStyle name="style1573573197840 3 7" xfId="51902" xr:uid="{0515C4D4-DCFA-4D75-8D7A-001F972EA726}"/>
    <cellStyle name="style1573573197840 4" xfId="4228" xr:uid="{00000000-0005-0000-0000-000016230000}"/>
    <cellStyle name="style1573573197840 4 2" xfId="9132" xr:uid="{00000000-0005-0000-0000-000017230000}"/>
    <cellStyle name="style1573573197840 4 2 2" xfId="18920" xr:uid="{605B1712-5A92-48BF-BAAC-793C3A937605}"/>
    <cellStyle name="style1573573197840 4 2 3" xfId="28690" xr:uid="{E527B158-747B-4319-836B-7E8E2E2112E8}"/>
    <cellStyle name="style1573573197840 4 2 4" xfId="38459" xr:uid="{54596E43-3DDB-4B66-AFFD-1D229A10F040}"/>
    <cellStyle name="style1573573197840 4 2 5" xfId="48229" xr:uid="{13F1664B-2030-4487-AB23-09E01ADABE08}"/>
    <cellStyle name="style1573573197840 4 2 6" xfId="57999" xr:uid="{08C2E50E-E34A-4539-8169-5FF641813AFE}"/>
    <cellStyle name="style1573573197840 4 3" xfId="14016" xr:uid="{8D496955-BC99-4E91-A02B-B7125FAD5206}"/>
    <cellStyle name="style1573573197840 4 4" xfId="23786" xr:uid="{2C236391-1C40-4C94-AEAF-EE7511554B04}"/>
    <cellStyle name="style1573573197840 4 5" xfId="33556" xr:uid="{8378C27B-8123-4658-A2B4-6B6B61D7DC7D}"/>
    <cellStyle name="style1573573197840 4 6" xfId="43325" xr:uid="{2E7F9B04-DBF5-4490-AEE7-76BB90B1AAAB}"/>
    <cellStyle name="style1573573197840 4 7" xfId="53095" xr:uid="{739BB004-2DAC-497E-B953-63C1F9EB205A}"/>
    <cellStyle name="style1573573197840 5" xfId="5505" xr:uid="{00000000-0005-0000-0000-000018230000}"/>
    <cellStyle name="style1573573197840 5 2" xfId="15293" xr:uid="{0A41255B-D5C6-4F3C-965B-A26E72848159}"/>
    <cellStyle name="style1573573197840 5 3" xfId="25063" xr:uid="{7A621217-1BC0-4FE7-A3D6-6178A97048D2}"/>
    <cellStyle name="style1573573197840 5 4" xfId="34832" xr:uid="{789B8E22-4BA0-479D-A21D-4E7771F6DCE8}"/>
    <cellStyle name="style1573573197840 5 5" xfId="44602" xr:uid="{644073B7-298E-451A-9509-D9FE530E3226}"/>
    <cellStyle name="style1573573197840 5 6" xfId="54372" xr:uid="{A220B15F-0914-44E3-8E9F-85B2C7598838}"/>
    <cellStyle name="style1573573197840 6" xfId="10389" xr:uid="{42E52436-511D-43F4-9008-E20B121ACB51}"/>
    <cellStyle name="style1573573197840 7" xfId="20159" xr:uid="{7B4AD393-B5DD-45E9-923F-8BBB3DB28715}"/>
    <cellStyle name="style1573573197840 8" xfId="29930" xr:uid="{1F86CD73-0D2D-4AE3-915B-957E4CB8C0A8}"/>
    <cellStyle name="style1573573197840 9" xfId="39698" xr:uid="{54138987-FB27-4A48-8779-4E1A212865D6}"/>
    <cellStyle name="style1573573197965" xfId="552" xr:uid="{00000000-0005-0000-0000-000019230000}"/>
    <cellStyle name="style1573573197965 10" xfId="49469" xr:uid="{15F873E6-749D-40F0-9A3F-3120C38C6EC2}"/>
    <cellStyle name="style1573573197965 2" xfId="1843" xr:uid="{00000000-0005-0000-0000-00001A230000}"/>
    <cellStyle name="style1573573197965 2 2" xfId="6747" xr:uid="{00000000-0005-0000-0000-00001B230000}"/>
    <cellStyle name="style1573573197965 2 2 2" xfId="16535" xr:uid="{AC427309-FD3C-4DDB-8F16-AE7EF29D3230}"/>
    <cellStyle name="style1573573197965 2 2 3" xfId="26305" xr:uid="{97C49D27-696A-409B-87CB-229A2920DB44}"/>
    <cellStyle name="style1573573197965 2 2 4" xfId="36074" xr:uid="{4066892B-276F-4EAD-AF21-7358746D3E1A}"/>
    <cellStyle name="style1573573197965 2 2 5" xfId="45844" xr:uid="{75F391A2-F813-436F-A605-66BF777384FC}"/>
    <cellStyle name="style1573573197965 2 2 6" xfId="55614" xr:uid="{E8A29993-8F04-4FC5-B6DC-076A199CDE1A}"/>
    <cellStyle name="style1573573197965 2 3" xfId="11631" xr:uid="{CF5F84D0-B6D4-4AC1-9EBA-7F95C896AE91}"/>
    <cellStyle name="style1573573197965 2 4" xfId="21401" xr:uid="{90A9F891-8D2B-449C-8BEE-C1F11F8E135F}"/>
    <cellStyle name="style1573573197965 2 5" xfId="31172" xr:uid="{B1649118-B9F2-450B-AD83-DFEDD4AABA63}"/>
    <cellStyle name="style1573573197965 2 6" xfId="40940" xr:uid="{50BFFACD-BD5F-42D6-BC3D-839616DF4B0F}"/>
    <cellStyle name="style1573573197965 2 7" xfId="50710" xr:uid="{2D18F693-69C1-4E0B-8300-379A790C835F}"/>
    <cellStyle name="style1573573197965 3" xfId="3036" xr:uid="{00000000-0005-0000-0000-00001C230000}"/>
    <cellStyle name="style1573573197965 3 2" xfId="7940" xr:uid="{00000000-0005-0000-0000-00001D230000}"/>
    <cellStyle name="style1573573197965 3 2 2" xfId="17728" xr:uid="{8E6AEAAC-256F-49DD-AC35-DEFB71E883C3}"/>
    <cellStyle name="style1573573197965 3 2 3" xfId="27498" xr:uid="{74D737F0-F70B-4803-9340-50B17140473B}"/>
    <cellStyle name="style1573573197965 3 2 4" xfId="37267" xr:uid="{79987ABD-7AD4-491A-8460-17B8CA62558C}"/>
    <cellStyle name="style1573573197965 3 2 5" xfId="47037" xr:uid="{40EDE6B7-AB0A-4860-B88A-52D85448C414}"/>
    <cellStyle name="style1573573197965 3 2 6" xfId="56807" xr:uid="{0CA25112-F7FE-4F2E-8338-5921A2EE7725}"/>
    <cellStyle name="style1573573197965 3 3" xfId="12824" xr:uid="{6AAE8634-8C6A-45A0-8376-A5E6926B87BD}"/>
    <cellStyle name="style1573573197965 3 4" xfId="22594" xr:uid="{B07B0A84-B908-4273-B0CC-A50B9DE5BB4A}"/>
    <cellStyle name="style1573573197965 3 5" xfId="32365" xr:uid="{A6A980CA-FA21-467F-9A41-78474D7FE7CA}"/>
    <cellStyle name="style1573573197965 3 6" xfId="42133" xr:uid="{F0C34B1D-285E-41FE-92E1-E348C212E418}"/>
    <cellStyle name="style1573573197965 3 7" xfId="51903" xr:uid="{DB23F2AC-5827-4DAE-819E-06D4073BDB52}"/>
    <cellStyle name="style1573573197965 4" xfId="4229" xr:uid="{00000000-0005-0000-0000-00001E230000}"/>
    <cellStyle name="style1573573197965 4 2" xfId="9133" xr:uid="{00000000-0005-0000-0000-00001F230000}"/>
    <cellStyle name="style1573573197965 4 2 2" xfId="18921" xr:uid="{B214D5E8-83B0-41B7-8E04-1022E6953252}"/>
    <cellStyle name="style1573573197965 4 2 3" xfId="28691" xr:uid="{E2AD9C1D-AB5A-425B-93A5-287A2616429A}"/>
    <cellStyle name="style1573573197965 4 2 4" xfId="38460" xr:uid="{2C25E97F-D61E-4947-9523-2AF532DC73CD}"/>
    <cellStyle name="style1573573197965 4 2 5" xfId="48230" xr:uid="{288383A5-C107-4A4B-AEA8-4541D2023DD1}"/>
    <cellStyle name="style1573573197965 4 2 6" xfId="58000" xr:uid="{E670757A-2C3E-4D4F-8D52-9828DFAFAD64}"/>
    <cellStyle name="style1573573197965 4 3" xfId="14017" xr:uid="{4D3632B4-14BE-44EA-B530-BC66290D9911}"/>
    <cellStyle name="style1573573197965 4 4" xfId="23787" xr:uid="{C998CFD8-9CF7-4507-8CF9-8900B7D8DA13}"/>
    <cellStyle name="style1573573197965 4 5" xfId="33557" xr:uid="{2C152FAB-7D1B-46AF-A1A3-E2C9E4B8D861}"/>
    <cellStyle name="style1573573197965 4 6" xfId="43326" xr:uid="{C260CCD7-FE61-4DE2-8716-99B4BAE96543}"/>
    <cellStyle name="style1573573197965 4 7" xfId="53096" xr:uid="{D6342CB2-A331-485A-8713-04C532C03A8B}"/>
    <cellStyle name="style1573573197965 5" xfId="5506" xr:uid="{00000000-0005-0000-0000-000020230000}"/>
    <cellStyle name="style1573573197965 5 2" xfId="15294" xr:uid="{9BA57898-B6E5-47AC-8CF3-C323CB4D3129}"/>
    <cellStyle name="style1573573197965 5 3" xfId="25064" xr:uid="{7586B853-E3F7-4694-9CA0-7EC32A5433A1}"/>
    <cellStyle name="style1573573197965 5 4" xfId="34833" xr:uid="{00A5B960-E75F-4590-99AD-90559F56A79D}"/>
    <cellStyle name="style1573573197965 5 5" xfId="44603" xr:uid="{D50BD84C-7B10-487A-9AE1-E64A66D9A3E6}"/>
    <cellStyle name="style1573573197965 5 6" xfId="54373" xr:uid="{BCCC378E-DD28-4149-B6D1-39057B745B15}"/>
    <cellStyle name="style1573573197965 6" xfId="10390" xr:uid="{263511B5-0E37-4E90-81E6-B725035CD994}"/>
    <cellStyle name="style1573573197965 7" xfId="20160" xr:uid="{0011FA62-FEAB-4EB1-BD05-D608F363688E}"/>
    <cellStyle name="style1573573197965 8" xfId="29931" xr:uid="{012D2103-F6FF-4065-98F7-45947644BA32}"/>
    <cellStyle name="style1573573197965 9" xfId="39699" xr:uid="{E4BB3B09-2A0D-4659-B16D-14D2CCC6B2B0}"/>
    <cellStyle name="style1573573198152" xfId="553" xr:uid="{00000000-0005-0000-0000-000021230000}"/>
    <cellStyle name="style1573573198152 10" xfId="49470" xr:uid="{A0B1DD03-B126-417D-A812-6FECBE4EAA88}"/>
    <cellStyle name="style1573573198152 2" xfId="1844" xr:uid="{00000000-0005-0000-0000-000022230000}"/>
    <cellStyle name="style1573573198152 2 2" xfId="6748" xr:uid="{00000000-0005-0000-0000-000023230000}"/>
    <cellStyle name="style1573573198152 2 2 2" xfId="16536" xr:uid="{9B918DCE-BC04-40BE-92B3-7C1F9DE7B8A3}"/>
    <cellStyle name="style1573573198152 2 2 3" xfId="26306" xr:uid="{4303AD81-B7E7-4BF9-A884-43AE04AFFC4C}"/>
    <cellStyle name="style1573573198152 2 2 4" xfId="36075" xr:uid="{B3CB7C69-58E2-4044-832F-C8E676975C77}"/>
    <cellStyle name="style1573573198152 2 2 5" xfId="45845" xr:uid="{161ABF2F-251A-401E-A13D-D84146EC224C}"/>
    <cellStyle name="style1573573198152 2 2 6" xfId="55615" xr:uid="{CB859DAA-4296-47B8-AB6F-83B28425CF30}"/>
    <cellStyle name="style1573573198152 2 3" xfId="11632" xr:uid="{C5C0A661-8223-4C6C-8FA8-CB42927934A7}"/>
    <cellStyle name="style1573573198152 2 4" xfId="21402" xr:uid="{975BC143-3553-4BD1-8278-5D0D98237618}"/>
    <cellStyle name="style1573573198152 2 5" xfId="31173" xr:uid="{053C7A49-D3CF-4541-AE40-92E7E31221A2}"/>
    <cellStyle name="style1573573198152 2 6" xfId="40941" xr:uid="{1B1E72A2-0B4B-4D2F-BF3D-813AEEA14196}"/>
    <cellStyle name="style1573573198152 2 7" xfId="50711" xr:uid="{CF031BA9-663E-4F6A-A0CE-2B1391BD27E5}"/>
    <cellStyle name="style1573573198152 3" xfId="3037" xr:uid="{00000000-0005-0000-0000-000024230000}"/>
    <cellStyle name="style1573573198152 3 2" xfId="7941" xr:uid="{00000000-0005-0000-0000-000025230000}"/>
    <cellStyle name="style1573573198152 3 2 2" xfId="17729" xr:uid="{E98EDE99-D175-4687-AEDA-4C9F3935DF57}"/>
    <cellStyle name="style1573573198152 3 2 3" xfId="27499" xr:uid="{7DBF83A4-181A-4F6B-863E-B7926A2F0CBF}"/>
    <cellStyle name="style1573573198152 3 2 4" xfId="37268" xr:uid="{09FC979C-8A93-41D9-9F0B-99C1FB1772F3}"/>
    <cellStyle name="style1573573198152 3 2 5" xfId="47038" xr:uid="{E9D12E4F-092E-4DA5-8B9F-5F7CF42181DF}"/>
    <cellStyle name="style1573573198152 3 2 6" xfId="56808" xr:uid="{B411F1D7-AA47-434C-98DC-415BF7A81CBA}"/>
    <cellStyle name="style1573573198152 3 3" xfId="12825" xr:uid="{F22EF0DE-8B26-46BB-B41D-346110B4438D}"/>
    <cellStyle name="style1573573198152 3 4" xfId="22595" xr:uid="{79CEC81F-EAF2-4CFB-86AA-E0D9BD42A89F}"/>
    <cellStyle name="style1573573198152 3 5" xfId="32366" xr:uid="{19354EB4-A22F-400D-B279-14D96E2C1B79}"/>
    <cellStyle name="style1573573198152 3 6" xfId="42134" xr:uid="{446E2F60-DBD8-4FBF-AD6C-21DD2FB1E61D}"/>
    <cellStyle name="style1573573198152 3 7" xfId="51904" xr:uid="{067F48B9-415E-40CF-A6FC-F0B82C5E1F18}"/>
    <cellStyle name="style1573573198152 4" xfId="4230" xr:uid="{00000000-0005-0000-0000-000026230000}"/>
    <cellStyle name="style1573573198152 4 2" xfId="9134" xr:uid="{00000000-0005-0000-0000-000027230000}"/>
    <cellStyle name="style1573573198152 4 2 2" xfId="18922" xr:uid="{AA7352FB-79D9-43F6-B5F8-4F5A96815B1F}"/>
    <cellStyle name="style1573573198152 4 2 3" xfId="28692" xr:uid="{C45F7D20-3879-472F-AB02-736A6394C99F}"/>
    <cellStyle name="style1573573198152 4 2 4" xfId="38461" xr:uid="{0A2C873F-722F-4C9B-8669-ABC066F324E8}"/>
    <cellStyle name="style1573573198152 4 2 5" xfId="48231" xr:uid="{CA5A1349-93C1-4AFA-BA67-E94DD9BC6CC9}"/>
    <cellStyle name="style1573573198152 4 2 6" xfId="58001" xr:uid="{C0F3BB9C-73E0-48C1-911E-D8A3F1BDF593}"/>
    <cellStyle name="style1573573198152 4 3" xfId="14018" xr:uid="{6664668A-4BB8-40B9-A009-6EE5B6CC6473}"/>
    <cellStyle name="style1573573198152 4 4" xfId="23788" xr:uid="{285E6948-DC75-4D85-AA70-AB11AE674927}"/>
    <cellStyle name="style1573573198152 4 5" xfId="33558" xr:uid="{32CDA36E-8E6C-4F11-BEB1-1DC9C0FC77BD}"/>
    <cellStyle name="style1573573198152 4 6" xfId="43327" xr:uid="{A61C8C02-2C6A-4E8E-BAD5-40C6D6B93B0C}"/>
    <cellStyle name="style1573573198152 4 7" xfId="53097" xr:uid="{1B3CFD98-5DBF-4916-B92D-957BD29C08C0}"/>
    <cellStyle name="style1573573198152 5" xfId="5507" xr:uid="{00000000-0005-0000-0000-000028230000}"/>
    <cellStyle name="style1573573198152 5 2" xfId="15295" xr:uid="{BCBF717E-2023-44C8-9DB2-7EA27E3F8FCD}"/>
    <cellStyle name="style1573573198152 5 3" xfId="25065" xr:uid="{11F1947A-478E-4FDE-BADC-A638FF0300DF}"/>
    <cellStyle name="style1573573198152 5 4" xfId="34834" xr:uid="{C34EC51F-D15F-45C6-9E4A-4BA1553DF969}"/>
    <cellStyle name="style1573573198152 5 5" xfId="44604" xr:uid="{B3B0F10D-EFEF-4A99-BFEE-3F5E4BA9E85B}"/>
    <cellStyle name="style1573573198152 5 6" xfId="54374" xr:uid="{832DEDFB-67BF-4C83-9FFE-E9947522CD95}"/>
    <cellStyle name="style1573573198152 6" xfId="10391" xr:uid="{07499EC8-A0C7-470B-A3AC-F80E1B2F4CA9}"/>
    <cellStyle name="style1573573198152 7" xfId="20161" xr:uid="{F62FFBD1-0B28-40A9-B66B-6C2932155AF1}"/>
    <cellStyle name="style1573573198152 8" xfId="29932" xr:uid="{6331C7AF-D1D6-4DAF-834F-D19844D799F0}"/>
    <cellStyle name="style1573573198152 9" xfId="39700" xr:uid="{9CFBCB9A-59AA-4D43-A0BD-87FE059C2892}"/>
    <cellStyle name="style1573573198277" xfId="554" xr:uid="{00000000-0005-0000-0000-000029230000}"/>
    <cellStyle name="style1573573198277 10" xfId="49471" xr:uid="{9EE95B6F-5574-4640-9038-CB6F68902E67}"/>
    <cellStyle name="style1573573198277 2" xfId="1845" xr:uid="{00000000-0005-0000-0000-00002A230000}"/>
    <cellStyle name="style1573573198277 2 2" xfId="6749" xr:uid="{00000000-0005-0000-0000-00002B230000}"/>
    <cellStyle name="style1573573198277 2 2 2" xfId="16537" xr:uid="{DB1C62CC-DDB1-4073-BCB9-11EE61AAC3D9}"/>
    <cellStyle name="style1573573198277 2 2 3" xfId="26307" xr:uid="{0FF93D76-5E42-40D5-98AF-2A683EEFAA35}"/>
    <cellStyle name="style1573573198277 2 2 4" xfId="36076" xr:uid="{E2660CEF-30C8-4921-B23E-7D1FA009D5A1}"/>
    <cellStyle name="style1573573198277 2 2 5" xfId="45846" xr:uid="{9517736C-27D2-4A41-B8A1-B10CC5BF8DE1}"/>
    <cellStyle name="style1573573198277 2 2 6" xfId="55616" xr:uid="{9813D1EC-2AF8-4E7C-AC6B-821A4191219F}"/>
    <cellStyle name="style1573573198277 2 3" xfId="11633" xr:uid="{D1BA3927-09FA-4218-9626-B1582BD64739}"/>
    <cellStyle name="style1573573198277 2 4" xfId="21403" xr:uid="{C8DD88CA-9ED6-4AEB-BB76-773B7C17BEA9}"/>
    <cellStyle name="style1573573198277 2 5" xfId="31174" xr:uid="{41C91DEC-A5B9-476C-BE4D-283F995EC6D1}"/>
    <cellStyle name="style1573573198277 2 6" xfId="40942" xr:uid="{CBD77F6A-2E7F-4A65-9FB4-6CBE2710468D}"/>
    <cellStyle name="style1573573198277 2 7" xfId="50712" xr:uid="{D05903BF-320A-4B22-B6A5-205E676526B0}"/>
    <cellStyle name="style1573573198277 3" xfId="3038" xr:uid="{00000000-0005-0000-0000-00002C230000}"/>
    <cellStyle name="style1573573198277 3 2" xfId="7942" xr:uid="{00000000-0005-0000-0000-00002D230000}"/>
    <cellStyle name="style1573573198277 3 2 2" xfId="17730" xr:uid="{0DC968E3-5040-4A94-BA82-2F96F05E52BB}"/>
    <cellStyle name="style1573573198277 3 2 3" xfId="27500" xr:uid="{C9781A23-7D38-45E0-8F57-96581498E4B8}"/>
    <cellStyle name="style1573573198277 3 2 4" xfId="37269" xr:uid="{D4A1655F-120B-4E22-B5D6-AD895D8C2186}"/>
    <cellStyle name="style1573573198277 3 2 5" xfId="47039" xr:uid="{15E15CB4-4D30-436B-B415-47E3A4429525}"/>
    <cellStyle name="style1573573198277 3 2 6" xfId="56809" xr:uid="{FF6BB1F3-AA19-4747-87A4-6906FA718406}"/>
    <cellStyle name="style1573573198277 3 3" xfId="12826" xr:uid="{957F2AAF-A6B1-47C3-AEC7-9A7630DFE07F}"/>
    <cellStyle name="style1573573198277 3 4" xfId="22596" xr:uid="{06AED168-6570-4A15-9316-639331129CD6}"/>
    <cellStyle name="style1573573198277 3 5" xfId="32367" xr:uid="{F8CA350A-4A77-4DDF-8F61-DB0B02E322E1}"/>
    <cellStyle name="style1573573198277 3 6" xfId="42135" xr:uid="{24187A00-9CF7-453C-82E4-4A2D8E18CDAF}"/>
    <cellStyle name="style1573573198277 3 7" xfId="51905" xr:uid="{AFB7E830-471C-48E1-B5DD-1C88AB7A8BE8}"/>
    <cellStyle name="style1573573198277 4" xfId="4231" xr:uid="{00000000-0005-0000-0000-00002E230000}"/>
    <cellStyle name="style1573573198277 4 2" xfId="9135" xr:uid="{00000000-0005-0000-0000-00002F230000}"/>
    <cellStyle name="style1573573198277 4 2 2" xfId="18923" xr:uid="{7BE0B6A3-592B-41DE-A85A-C4509515FC85}"/>
    <cellStyle name="style1573573198277 4 2 3" xfId="28693" xr:uid="{D3E5C5FF-AEE5-4A59-97E7-3CC91D4D0871}"/>
    <cellStyle name="style1573573198277 4 2 4" xfId="38462" xr:uid="{7ED5C327-C0D5-416A-BD3D-77E227833B7F}"/>
    <cellStyle name="style1573573198277 4 2 5" xfId="48232" xr:uid="{5FDBBE01-6A65-44C8-A441-75E4B967C6D6}"/>
    <cellStyle name="style1573573198277 4 2 6" xfId="58002" xr:uid="{2A6B7DE3-7625-49E8-A371-8CDE62640783}"/>
    <cellStyle name="style1573573198277 4 3" xfId="14019" xr:uid="{135C61DA-D82F-4E04-9D71-FFD401A8B54A}"/>
    <cellStyle name="style1573573198277 4 4" xfId="23789" xr:uid="{D9107388-8032-4204-A09C-7C4AC58F6EDE}"/>
    <cellStyle name="style1573573198277 4 5" xfId="33559" xr:uid="{412693F6-A71D-4067-8FA0-4B8EDE4C89B4}"/>
    <cellStyle name="style1573573198277 4 6" xfId="43328" xr:uid="{CEC7FFD7-1465-4078-B369-D94594AA1FF4}"/>
    <cellStyle name="style1573573198277 4 7" xfId="53098" xr:uid="{AC6356DE-00C8-4A22-8A30-D89637949944}"/>
    <cellStyle name="style1573573198277 5" xfId="5508" xr:uid="{00000000-0005-0000-0000-000030230000}"/>
    <cellStyle name="style1573573198277 5 2" xfId="15296" xr:uid="{611F1636-FE6C-499B-9099-CD2AB395174F}"/>
    <cellStyle name="style1573573198277 5 3" xfId="25066" xr:uid="{49703C86-A33A-4EF4-A3F9-8D960AF4D6B2}"/>
    <cellStyle name="style1573573198277 5 4" xfId="34835" xr:uid="{53D17095-D617-4A26-B2F5-BAD4E5BFE6F8}"/>
    <cellStyle name="style1573573198277 5 5" xfId="44605" xr:uid="{FB648218-4B95-4AAE-BEA5-3EDDC606E35B}"/>
    <cellStyle name="style1573573198277 5 6" xfId="54375" xr:uid="{1B822213-F61D-4470-A109-B96A7D4CF841}"/>
    <cellStyle name="style1573573198277 6" xfId="10392" xr:uid="{61FFD197-5B28-41D6-B69D-D8EB663BE078}"/>
    <cellStyle name="style1573573198277 7" xfId="20162" xr:uid="{606E9940-A7F7-42D4-969B-5803FFE71131}"/>
    <cellStyle name="style1573573198277 8" xfId="29933" xr:uid="{8713F24E-D744-45CD-A878-8FBA24F52FF9}"/>
    <cellStyle name="style1573573198277 9" xfId="39701" xr:uid="{6209F16D-E6F1-46E4-B3C2-C8E5822EAF80}"/>
    <cellStyle name="style1573573198370" xfId="555" xr:uid="{00000000-0005-0000-0000-000031230000}"/>
    <cellStyle name="style1573573198370 10" xfId="49472" xr:uid="{BEEFD4A8-5D1D-40AD-A0BB-0D561C5BD12D}"/>
    <cellStyle name="style1573573198370 2" xfId="1846" xr:uid="{00000000-0005-0000-0000-000032230000}"/>
    <cellStyle name="style1573573198370 2 2" xfId="6750" xr:uid="{00000000-0005-0000-0000-000033230000}"/>
    <cellStyle name="style1573573198370 2 2 2" xfId="16538" xr:uid="{C41E8521-A014-4CB1-920D-A14AAD990CEF}"/>
    <cellStyle name="style1573573198370 2 2 3" xfId="26308" xr:uid="{C49DA721-F201-4D00-A9D2-F356FD5C8CC1}"/>
    <cellStyle name="style1573573198370 2 2 4" xfId="36077" xr:uid="{E98DF6AF-908F-4A29-8024-EF0C614ADCE5}"/>
    <cellStyle name="style1573573198370 2 2 5" xfId="45847" xr:uid="{4C6216A3-D23E-40B0-AF6D-B5A1A0B5F62A}"/>
    <cellStyle name="style1573573198370 2 2 6" xfId="55617" xr:uid="{0FCB25D7-55E7-46F5-AA20-8A17FFD6B43B}"/>
    <cellStyle name="style1573573198370 2 3" xfId="11634" xr:uid="{3DE36F10-2ECD-4C13-8761-3E4C0C698B93}"/>
    <cellStyle name="style1573573198370 2 4" xfId="21404" xr:uid="{A48F5094-3F04-43FC-9A36-2C54E0FA7A4E}"/>
    <cellStyle name="style1573573198370 2 5" xfId="31175" xr:uid="{2A639071-7DE6-4290-B179-889B2DF5626F}"/>
    <cellStyle name="style1573573198370 2 6" xfId="40943" xr:uid="{47369DCB-1509-42D4-BD6A-EE7F575E6684}"/>
    <cellStyle name="style1573573198370 2 7" xfId="50713" xr:uid="{F3D7306A-0E3E-4C50-914D-C4ECDC0C87FC}"/>
    <cellStyle name="style1573573198370 3" xfId="3039" xr:uid="{00000000-0005-0000-0000-000034230000}"/>
    <cellStyle name="style1573573198370 3 2" xfId="7943" xr:uid="{00000000-0005-0000-0000-000035230000}"/>
    <cellStyle name="style1573573198370 3 2 2" xfId="17731" xr:uid="{7A42EE68-3AE7-462F-806F-201D0B50E5C9}"/>
    <cellStyle name="style1573573198370 3 2 3" xfId="27501" xr:uid="{C455F1A1-C0F8-458D-9344-4CC5644409DF}"/>
    <cellStyle name="style1573573198370 3 2 4" xfId="37270" xr:uid="{5B75CCB7-B8AC-4F4C-8D5A-895AF285A4A7}"/>
    <cellStyle name="style1573573198370 3 2 5" xfId="47040" xr:uid="{62B23AA7-2F4A-49A2-BE42-3172292132EB}"/>
    <cellStyle name="style1573573198370 3 2 6" xfId="56810" xr:uid="{38D43672-556F-4872-9E22-0A153041F7EA}"/>
    <cellStyle name="style1573573198370 3 3" xfId="12827" xr:uid="{F241E108-1F49-468E-B954-3943DFA5B2AA}"/>
    <cellStyle name="style1573573198370 3 4" xfId="22597" xr:uid="{5BBF9504-F926-4A5A-83DB-EA8E275A0C39}"/>
    <cellStyle name="style1573573198370 3 5" xfId="32368" xr:uid="{D68DD79C-0A90-4F4A-B5FC-61E3C0DEB807}"/>
    <cellStyle name="style1573573198370 3 6" xfId="42136" xr:uid="{9DE6C889-D589-4106-828A-B84D649851D7}"/>
    <cellStyle name="style1573573198370 3 7" xfId="51906" xr:uid="{3C46E248-E9B6-4208-B3EB-FD36EFF16688}"/>
    <cellStyle name="style1573573198370 4" xfId="4232" xr:uid="{00000000-0005-0000-0000-000036230000}"/>
    <cellStyle name="style1573573198370 4 2" xfId="9136" xr:uid="{00000000-0005-0000-0000-000037230000}"/>
    <cellStyle name="style1573573198370 4 2 2" xfId="18924" xr:uid="{88AD403C-6E59-4585-B044-C8C7ECC8E2CC}"/>
    <cellStyle name="style1573573198370 4 2 3" xfId="28694" xr:uid="{010219CE-A074-477C-BCEB-5819FFFF1994}"/>
    <cellStyle name="style1573573198370 4 2 4" xfId="38463" xr:uid="{B883BB93-29D7-4BD9-880C-C9AAA8D8AC78}"/>
    <cellStyle name="style1573573198370 4 2 5" xfId="48233" xr:uid="{9F1B9924-DECE-4D63-8C6B-00D1761B51A9}"/>
    <cellStyle name="style1573573198370 4 2 6" xfId="58003" xr:uid="{86221924-5682-4327-90A1-D5ACCDA22730}"/>
    <cellStyle name="style1573573198370 4 3" xfId="14020" xr:uid="{16769811-EBD3-453E-8191-47297C46F45E}"/>
    <cellStyle name="style1573573198370 4 4" xfId="23790" xr:uid="{3ACA2101-A7DC-4A1F-8EF7-A461E1A01915}"/>
    <cellStyle name="style1573573198370 4 5" xfId="33560" xr:uid="{735883E8-AE70-4450-ADB4-93ADDB47EEF5}"/>
    <cellStyle name="style1573573198370 4 6" xfId="43329" xr:uid="{69671528-58E4-46E1-95AF-85B709D81332}"/>
    <cellStyle name="style1573573198370 4 7" xfId="53099" xr:uid="{6C03D497-405E-4F70-B312-AC4210E9A22E}"/>
    <cellStyle name="style1573573198370 5" xfId="5509" xr:uid="{00000000-0005-0000-0000-000038230000}"/>
    <cellStyle name="style1573573198370 5 2" xfId="15297" xr:uid="{248E6BB6-5584-4A61-B7E2-EDC73024D533}"/>
    <cellStyle name="style1573573198370 5 3" xfId="25067" xr:uid="{61E381DA-5C31-4BB9-BFE5-EB1A781A6107}"/>
    <cellStyle name="style1573573198370 5 4" xfId="34836" xr:uid="{990DCD2A-62EB-4B59-A6E4-6068CC2A1ED9}"/>
    <cellStyle name="style1573573198370 5 5" xfId="44606" xr:uid="{EC1456B7-4E62-4C88-AF30-50E351DBB7BD}"/>
    <cellStyle name="style1573573198370 5 6" xfId="54376" xr:uid="{0AD23463-14E1-4FB9-9D7A-BD152B9E3690}"/>
    <cellStyle name="style1573573198370 6" xfId="10393" xr:uid="{7671260A-2BB3-4039-B6EC-F1EA8FED2BB3}"/>
    <cellStyle name="style1573573198370 7" xfId="20163" xr:uid="{EB4824AE-ED04-4DE9-9617-C43DFF4DD870}"/>
    <cellStyle name="style1573573198370 8" xfId="29934" xr:uid="{DDAA74EF-E899-4D25-AAA0-B78F2023ADB8}"/>
    <cellStyle name="style1573573198370 9" xfId="39702" xr:uid="{63F79A91-D6ED-436E-B643-4671B597ED08}"/>
    <cellStyle name="style1573573198448" xfId="556" xr:uid="{00000000-0005-0000-0000-000039230000}"/>
    <cellStyle name="style1573573198448 10" xfId="49473" xr:uid="{659FC81C-1E29-4EBC-9A6C-CECBDC075701}"/>
    <cellStyle name="style1573573198448 2" xfId="1847" xr:uid="{00000000-0005-0000-0000-00003A230000}"/>
    <cellStyle name="style1573573198448 2 2" xfId="6751" xr:uid="{00000000-0005-0000-0000-00003B230000}"/>
    <cellStyle name="style1573573198448 2 2 2" xfId="16539" xr:uid="{85F18959-BC0A-4752-8EF4-983889215676}"/>
    <cellStyle name="style1573573198448 2 2 3" xfId="26309" xr:uid="{2420105B-96F6-4DC6-9D9C-76B58DAEC969}"/>
    <cellStyle name="style1573573198448 2 2 4" xfId="36078" xr:uid="{DC38715E-4FD1-4284-BAA6-3E4503BEA2FD}"/>
    <cellStyle name="style1573573198448 2 2 5" xfId="45848" xr:uid="{3A3634A5-2FDE-4A8F-8446-BEDD2873E63D}"/>
    <cellStyle name="style1573573198448 2 2 6" xfId="55618" xr:uid="{B1DC5BB2-80EA-4B97-871F-9B5AC0641F82}"/>
    <cellStyle name="style1573573198448 2 3" xfId="11635" xr:uid="{A79E6022-7F64-472E-92B7-1383FE6AC824}"/>
    <cellStyle name="style1573573198448 2 4" xfId="21405" xr:uid="{7ABECE53-3E41-4F2E-9443-11269BC030E9}"/>
    <cellStyle name="style1573573198448 2 5" xfId="31176" xr:uid="{8B7F40EC-398C-4B2D-B845-66793DA4A7D6}"/>
    <cellStyle name="style1573573198448 2 6" xfId="40944" xr:uid="{A85D7F45-2326-429E-835A-3CE7B1F36AF6}"/>
    <cellStyle name="style1573573198448 2 7" xfId="50714" xr:uid="{1DF00CA2-9B60-4C3A-A98E-F0ADD46B571E}"/>
    <cellStyle name="style1573573198448 3" xfId="3040" xr:uid="{00000000-0005-0000-0000-00003C230000}"/>
    <cellStyle name="style1573573198448 3 2" xfId="7944" xr:uid="{00000000-0005-0000-0000-00003D230000}"/>
    <cellStyle name="style1573573198448 3 2 2" xfId="17732" xr:uid="{BF7C33EC-DB1F-4F06-B892-0EB2D9186C33}"/>
    <cellStyle name="style1573573198448 3 2 3" xfId="27502" xr:uid="{0153800F-D8BC-48B9-9DDC-881878BC711A}"/>
    <cellStyle name="style1573573198448 3 2 4" xfId="37271" xr:uid="{96969485-13C5-4734-8A64-9057F19EA341}"/>
    <cellStyle name="style1573573198448 3 2 5" xfId="47041" xr:uid="{A6C7085B-93FE-46D2-AB4E-C798FFAE557C}"/>
    <cellStyle name="style1573573198448 3 2 6" xfId="56811" xr:uid="{4831AEBE-9B92-4196-86FF-440F7A925523}"/>
    <cellStyle name="style1573573198448 3 3" xfId="12828" xr:uid="{B8831039-5117-4C5C-B7C6-C2FA1F5E9CA7}"/>
    <cellStyle name="style1573573198448 3 4" xfId="22598" xr:uid="{4EDB7D68-4A09-40B8-810A-0D014F809D5E}"/>
    <cellStyle name="style1573573198448 3 5" xfId="32369" xr:uid="{41D8B015-C3DA-4064-827C-8B5510C992C3}"/>
    <cellStyle name="style1573573198448 3 6" xfId="42137" xr:uid="{12B7F761-36AE-4687-8720-771693ECEFE1}"/>
    <cellStyle name="style1573573198448 3 7" xfId="51907" xr:uid="{BCC7E1D5-80C6-4D45-9BE6-2EE09ED3A939}"/>
    <cellStyle name="style1573573198448 4" xfId="4233" xr:uid="{00000000-0005-0000-0000-00003E230000}"/>
    <cellStyle name="style1573573198448 4 2" xfId="9137" xr:uid="{00000000-0005-0000-0000-00003F230000}"/>
    <cellStyle name="style1573573198448 4 2 2" xfId="18925" xr:uid="{69BD7BBE-7D74-45CB-BBC9-D604A7914725}"/>
    <cellStyle name="style1573573198448 4 2 3" xfId="28695" xr:uid="{B4C95C44-290D-417D-AF27-4D73E1E35839}"/>
    <cellStyle name="style1573573198448 4 2 4" xfId="38464" xr:uid="{85E2FB43-3CD7-47BF-ADFA-DBDB70746F3B}"/>
    <cellStyle name="style1573573198448 4 2 5" xfId="48234" xr:uid="{A98A4BAA-C108-4F84-88D1-C7CDD140972F}"/>
    <cellStyle name="style1573573198448 4 2 6" xfId="58004" xr:uid="{662107F3-3F4B-4CC0-B265-56D683FF724C}"/>
    <cellStyle name="style1573573198448 4 3" xfId="14021" xr:uid="{BE7D5283-C2E5-4DE5-95BA-6B1E6D85F049}"/>
    <cellStyle name="style1573573198448 4 4" xfId="23791" xr:uid="{AD05D23F-599C-4FEB-ACA4-EC71F75416D5}"/>
    <cellStyle name="style1573573198448 4 5" xfId="33561" xr:uid="{15D5335A-E70B-48D3-839D-C11239BFD906}"/>
    <cellStyle name="style1573573198448 4 6" xfId="43330" xr:uid="{56D3F8C0-DEB8-4670-A96D-35B70C61358D}"/>
    <cellStyle name="style1573573198448 4 7" xfId="53100" xr:uid="{20D935AA-4B07-47FC-B35C-566348B09CEF}"/>
    <cellStyle name="style1573573198448 5" xfId="5510" xr:uid="{00000000-0005-0000-0000-000040230000}"/>
    <cellStyle name="style1573573198448 5 2" xfId="15298" xr:uid="{ECF19A69-21DF-412E-8A95-2F3317134646}"/>
    <cellStyle name="style1573573198448 5 3" xfId="25068" xr:uid="{7F8D0ADA-2B40-46D6-8B06-387002BB19FA}"/>
    <cellStyle name="style1573573198448 5 4" xfId="34837" xr:uid="{5C376CB5-53F4-4CD3-8A38-80751EB0A33D}"/>
    <cellStyle name="style1573573198448 5 5" xfId="44607" xr:uid="{8FF5E24F-718F-447C-B8B9-3E0E8551B338}"/>
    <cellStyle name="style1573573198448 5 6" xfId="54377" xr:uid="{D3BD68F2-8B86-4AB4-9D16-E799088DB6E6}"/>
    <cellStyle name="style1573573198448 6" xfId="10394" xr:uid="{516D2841-1E66-4642-954B-3299217B8B13}"/>
    <cellStyle name="style1573573198448 7" xfId="20164" xr:uid="{119980CC-327F-479A-9822-C4DEDA38C5CD}"/>
    <cellStyle name="style1573573198448 8" xfId="29935" xr:uid="{5B4ED589-0A7D-4628-92B9-D4383B085321}"/>
    <cellStyle name="style1573573198448 9" xfId="39703" xr:uid="{0299B129-6D5C-4B1D-AADB-6E7687466E9F}"/>
    <cellStyle name="style1573573198573" xfId="557" xr:uid="{00000000-0005-0000-0000-000041230000}"/>
    <cellStyle name="style1573573198573 10" xfId="49474" xr:uid="{5B0D5D66-DE30-4429-B234-6632BCB92909}"/>
    <cellStyle name="style1573573198573 2" xfId="1848" xr:uid="{00000000-0005-0000-0000-000042230000}"/>
    <cellStyle name="style1573573198573 2 2" xfId="6752" xr:uid="{00000000-0005-0000-0000-000043230000}"/>
    <cellStyle name="style1573573198573 2 2 2" xfId="16540" xr:uid="{4915848E-F0BE-4965-A9C4-FBEF26A40FD8}"/>
    <cellStyle name="style1573573198573 2 2 3" xfId="26310" xr:uid="{B95FCAF7-C8C6-492B-A8BF-DE6003202CC6}"/>
    <cellStyle name="style1573573198573 2 2 4" xfId="36079" xr:uid="{C064DF56-3D83-4C65-A992-F657ACEEC902}"/>
    <cellStyle name="style1573573198573 2 2 5" xfId="45849" xr:uid="{35E3B0DC-0051-4EE8-804C-300C11529C0C}"/>
    <cellStyle name="style1573573198573 2 2 6" xfId="55619" xr:uid="{9223DDAE-3653-49F8-8013-BEB79461815F}"/>
    <cellStyle name="style1573573198573 2 3" xfId="11636" xr:uid="{D416921B-20FC-4A77-A6C7-1C3E6B9992C7}"/>
    <cellStyle name="style1573573198573 2 4" xfId="21406" xr:uid="{52360D31-3449-49FA-84B3-097F5AD2069B}"/>
    <cellStyle name="style1573573198573 2 5" xfId="31177" xr:uid="{83F9980F-DEC3-448C-893F-2D0122843AF0}"/>
    <cellStyle name="style1573573198573 2 6" xfId="40945" xr:uid="{ABE1EA74-7D8C-4477-83E8-D92DF380CF18}"/>
    <cellStyle name="style1573573198573 2 7" xfId="50715" xr:uid="{848DA85D-EDE7-456B-8C8F-708B380A9255}"/>
    <cellStyle name="style1573573198573 3" xfId="3041" xr:uid="{00000000-0005-0000-0000-000044230000}"/>
    <cellStyle name="style1573573198573 3 2" xfId="7945" xr:uid="{00000000-0005-0000-0000-000045230000}"/>
    <cellStyle name="style1573573198573 3 2 2" xfId="17733" xr:uid="{133CE269-8F3C-4217-958E-32914FB5AD2F}"/>
    <cellStyle name="style1573573198573 3 2 3" xfId="27503" xr:uid="{C8F41C1D-926B-4030-806C-6E47C835D2A4}"/>
    <cellStyle name="style1573573198573 3 2 4" xfId="37272" xr:uid="{AF3E5FBD-A2CC-4766-A1E2-C0B3032FE789}"/>
    <cellStyle name="style1573573198573 3 2 5" xfId="47042" xr:uid="{64099670-71ED-4B5B-A25A-822A56A6C846}"/>
    <cellStyle name="style1573573198573 3 2 6" xfId="56812" xr:uid="{194A2C9F-C328-4F76-B271-106507316867}"/>
    <cellStyle name="style1573573198573 3 3" xfId="12829" xr:uid="{382669DA-385A-43DE-A338-25F69CAAE373}"/>
    <cellStyle name="style1573573198573 3 4" xfId="22599" xr:uid="{8550F0B5-7280-4B14-9997-52F7FC2642B8}"/>
    <cellStyle name="style1573573198573 3 5" xfId="32370" xr:uid="{4A3F8CD3-2B65-4631-8874-D21E919803D1}"/>
    <cellStyle name="style1573573198573 3 6" xfId="42138" xr:uid="{379D1DD5-175F-43E0-9191-9931F04699E3}"/>
    <cellStyle name="style1573573198573 3 7" xfId="51908" xr:uid="{3C09FD40-809A-4115-B53B-1A70D1FC7F66}"/>
    <cellStyle name="style1573573198573 4" xfId="4234" xr:uid="{00000000-0005-0000-0000-000046230000}"/>
    <cellStyle name="style1573573198573 4 2" xfId="9138" xr:uid="{00000000-0005-0000-0000-000047230000}"/>
    <cellStyle name="style1573573198573 4 2 2" xfId="18926" xr:uid="{C9970C7F-2C88-4C6F-84E2-A759C671E52E}"/>
    <cellStyle name="style1573573198573 4 2 3" xfId="28696" xr:uid="{990B04EF-5AF6-4345-917E-EA7A7AC16BAF}"/>
    <cellStyle name="style1573573198573 4 2 4" xfId="38465" xr:uid="{FB8E249C-7D59-4026-8B35-E31E647FC626}"/>
    <cellStyle name="style1573573198573 4 2 5" xfId="48235" xr:uid="{7D755344-A40A-4D90-A9E7-FE285D525A1C}"/>
    <cellStyle name="style1573573198573 4 2 6" xfId="58005" xr:uid="{89723FEA-89A9-40F7-B71C-75B60884863B}"/>
    <cellStyle name="style1573573198573 4 3" xfId="14022" xr:uid="{7321CBC4-C20E-4180-94C0-59A30FFA9EBF}"/>
    <cellStyle name="style1573573198573 4 4" xfId="23792" xr:uid="{E371E30F-2727-4D2A-9FFE-A509CC2F527D}"/>
    <cellStyle name="style1573573198573 4 5" xfId="33562" xr:uid="{84D5ED1C-BF5C-4E81-92E0-64204E695881}"/>
    <cellStyle name="style1573573198573 4 6" xfId="43331" xr:uid="{B56D7A7F-D1F2-4100-A86B-F67DFBCDB0D5}"/>
    <cellStyle name="style1573573198573 4 7" xfId="53101" xr:uid="{9FB94775-B0A7-4887-85B3-93611B18E306}"/>
    <cellStyle name="style1573573198573 5" xfId="5511" xr:uid="{00000000-0005-0000-0000-000048230000}"/>
    <cellStyle name="style1573573198573 5 2" xfId="15299" xr:uid="{136E2EDF-CD4A-4948-BAE6-CC34676BA502}"/>
    <cellStyle name="style1573573198573 5 3" xfId="25069" xr:uid="{11246EE4-CB20-4129-BD94-0954ED6A510C}"/>
    <cellStyle name="style1573573198573 5 4" xfId="34838" xr:uid="{2AA96331-B953-4690-833E-799A0A48CD2D}"/>
    <cellStyle name="style1573573198573 5 5" xfId="44608" xr:uid="{086A86F4-AD15-4636-9C50-140E48A00838}"/>
    <cellStyle name="style1573573198573 5 6" xfId="54378" xr:uid="{DD8E528B-386B-4525-B1CE-37542B917465}"/>
    <cellStyle name="style1573573198573 6" xfId="10395" xr:uid="{923B4CC8-429C-4CBD-848E-04085BA815C2}"/>
    <cellStyle name="style1573573198573 7" xfId="20165" xr:uid="{A2D65A4D-7311-4967-819B-B4349BF3B54D}"/>
    <cellStyle name="style1573573198573 8" xfId="29936" xr:uid="{6BDEF1C0-FB9C-40B6-A472-185EBD9CED99}"/>
    <cellStyle name="style1573573198573 9" xfId="39704" xr:uid="{65A5F4DE-4377-47FE-A5B3-0C02D3662C2C}"/>
    <cellStyle name="style1573573198682" xfId="558" xr:uid="{00000000-0005-0000-0000-000049230000}"/>
    <cellStyle name="style1573573198682 10" xfId="49475" xr:uid="{64B90699-D012-4491-980C-AC013E163535}"/>
    <cellStyle name="style1573573198682 2" xfId="1849" xr:uid="{00000000-0005-0000-0000-00004A230000}"/>
    <cellStyle name="style1573573198682 2 2" xfId="6753" xr:uid="{00000000-0005-0000-0000-00004B230000}"/>
    <cellStyle name="style1573573198682 2 2 2" xfId="16541" xr:uid="{C861186C-16F4-48CA-B0F7-8BCB57A4DA1D}"/>
    <cellStyle name="style1573573198682 2 2 3" xfId="26311" xr:uid="{E8083857-D3F8-4603-8B21-35D3247ACBE0}"/>
    <cellStyle name="style1573573198682 2 2 4" xfId="36080" xr:uid="{81287EA6-DB9D-459D-91FF-D663CB7D8955}"/>
    <cellStyle name="style1573573198682 2 2 5" xfId="45850" xr:uid="{2D2D1D60-2431-42B9-B16E-F39854DB9F86}"/>
    <cellStyle name="style1573573198682 2 2 6" xfId="55620" xr:uid="{9A2A90A0-1ABC-4A7C-86BA-1DA6BF047F25}"/>
    <cellStyle name="style1573573198682 2 3" xfId="11637" xr:uid="{827655B6-9510-48E8-AD44-A594585BD55B}"/>
    <cellStyle name="style1573573198682 2 4" xfId="21407" xr:uid="{4EBF3B1A-8110-4065-8D98-E399E5F814D5}"/>
    <cellStyle name="style1573573198682 2 5" xfId="31178" xr:uid="{86D52122-0E66-42A6-9146-FA077FC9CA6A}"/>
    <cellStyle name="style1573573198682 2 6" xfId="40946" xr:uid="{5A661DDF-E5FD-415A-9C31-41DA2C233FF7}"/>
    <cellStyle name="style1573573198682 2 7" xfId="50716" xr:uid="{B1B49772-CCC3-43DE-98CE-47F5EE0204F7}"/>
    <cellStyle name="style1573573198682 3" xfId="3042" xr:uid="{00000000-0005-0000-0000-00004C230000}"/>
    <cellStyle name="style1573573198682 3 2" xfId="7946" xr:uid="{00000000-0005-0000-0000-00004D230000}"/>
    <cellStyle name="style1573573198682 3 2 2" xfId="17734" xr:uid="{4E713E93-FE8F-40B9-BE36-64C95DFE8094}"/>
    <cellStyle name="style1573573198682 3 2 3" xfId="27504" xr:uid="{9EC02706-F4FC-4C3C-B55D-64DCC198D3FB}"/>
    <cellStyle name="style1573573198682 3 2 4" xfId="37273" xr:uid="{EA6D1EB5-C017-4957-8F07-8F0ADE6051EC}"/>
    <cellStyle name="style1573573198682 3 2 5" xfId="47043" xr:uid="{7D5B17FF-2445-40A7-9A67-0FA58801F3B0}"/>
    <cellStyle name="style1573573198682 3 2 6" xfId="56813" xr:uid="{41C6B0A4-D8D1-459D-A284-26E724F6F622}"/>
    <cellStyle name="style1573573198682 3 3" xfId="12830" xr:uid="{3DBFA22F-6773-4EA4-A815-ACD9DA54C0E2}"/>
    <cellStyle name="style1573573198682 3 4" xfId="22600" xr:uid="{B2E1B3B5-FC98-41BA-9CB3-A51877891AF0}"/>
    <cellStyle name="style1573573198682 3 5" xfId="32371" xr:uid="{B9072191-1AE7-42AF-B861-F5B07D4BB9FA}"/>
    <cellStyle name="style1573573198682 3 6" xfId="42139" xr:uid="{A4B867C2-0358-414C-804F-22AC7F712E5E}"/>
    <cellStyle name="style1573573198682 3 7" xfId="51909" xr:uid="{60FCD00A-5172-4AAA-B994-D9A5E00019C1}"/>
    <cellStyle name="style1573573198682 4" xfId="4235" xr:uid="{00000000-0005-0000-0000-00004E230000}"/>
    <cellStyle name="style1573573198682 4 2" xfId="9139" xr:uid="{00000000-0005-0000-0000-00004F230000}"/>
    <cellStyle name="style1573573198682 4 2 2" xfId="18927" xr:uid="{7324F143-21B8-4DF2-A2AB-71D31FEB96C8}"/>
    <cellStyle name="style1573573198682 4 2 3" xfId="28697" xr:uid="{81CF25AD-8A84-4DC9-8CA1-13811ED257C0}"/>
    <cellStyle name="style1573573198682 4 2 4" xfId="38466" xr:uid="{F9D7F1B6-34E6-4994-A3A7-E1262126A4A3}"/>
    <cellStyle name="style1573573198682 4 2 5" xfId="48236" xr:uid="{F5281A4C-6185-4C8F-9119-A02D24FDC9CB}"/>
    <cellStyle name="style1573573198682 4 2 6" xfId="58006" xr:uid="{7ED32C30-ADF5-4F04-8C90-25C4641A7C92}"/>
    <cellStyle name="style1573573198682 4 3" xfId="14023" xr:uid="{17135F5C-53DE-4B0A-9B24-8DFD2FF9ED4E}"/>
    <cellStyle name="style1573573198682 4 4" xfId="23793" xr:uid="{31AC41D5-D457-4598-9F48-EB98EEC89327}"/>
    <cellStyle name="style1573573198682 4 5" xfId="33563" xr:uid="{EDF5D5B5-0E8E-41EF-A1DD-CB638DBABCAC}"/>
    <cellStyle name="style1573573198682 4 6" xfId="43332" xr:uid="{0F5EC303-9DA2-448C-871C-96CE40A64669}"/>
    <cellStyle name="style1573573198682 4 7" xfId="53102" xr:uid="{FDB011F2-CA6F-47E9-80EA-8F02ABE9860B}"/>
    <cellStyle name="style1573573198682 5" xfId="5512" xr:uid="{00000000-0005-0000-0000-000050230000}"/>
    <cellStyle name="style1573573198682 5 2" xfId="15300" xr:uid="{8E07C33D-C34B-4201-8DAB-2712E1336F04}"/>
    <cellStyle name="style1573573198682 5 3" xfId="25070" xr:uid="{2A7C7CDE-C2B6-40F6-9355-8A126F81DC7D}"/>
    <cellStyle name="style1573573198682 5 4" xfId="34839" xr:uid="{080A0A21-000C-4896-875B-82CF85D22B9E}"/>
    <cellStyle name="style1573573198682 5 5" xfId="44609" xr:uid="{09CDBB97-6ECA-41E5-AF34-6C3759B7AA08}"/>
    <cellStyle name="style1573573198682 5 6" xfId="54379" xr:uid="{F3AC0E29-6CB3-4438-A9CF-4A65E4C53DA6}"/>
    <cellStyle name="style1573573198682 6" xfId="10396" xr:uid="{B13F5A9E-A759-4E93-976F-E1F15F708B81}"/>
    <cellStyle name="style1573573198682 7" xfId="20166" xr:uid="{AE960665-CFF0-4AC2-88AC-2B83C1DA7781}"/>
    <cellStyle name="style1573573198682 8" xfId="29937" xr:uid="{7975681D-1190-4C2D-B46D-89A4077D567C}"/>
    <cellStyle name="style1573573198682 9" xfId="39705" xr:uid="{E31A6534-9360-43C3-8C7F-ACED09C752CB}"/>
    <cellStyle name="style1573573198791" xfId="559" xr:uid="{00000000-0005-0000-0000-000051230000}"/>
    <cellStyle name="style1573573198791 10" xfId="49476" xr:uid="{4691818C-3900-4286-BE23-2119C266A3EB}"/>
    <cellStyle name="style1573573198791 2" xfId="1850" xr:uid="{00000000-0005-0000-0000-000052230000}"/>
    <cellStyle name="style1573573198791 2 2" xfId="6754" xr:uid="{00000000-0005-0000-0000-000053230000}"/>
    <cellStyle name="style1573573198791 2 2 2" xfId="16542" xr:uid="{5CAD8D26-75DA-4448-B910-00854578B8F0}"/>
    <cellStyle name="style1573573198791 2 2 3" xfId="26312" xr:uid="{08CD115A-5680-4033-9EDF-B51F717D40F1}"/>
    <cellStyle name="style1573573198791 2 2 4" xfId="36081" xr:uid="{90F6B59A-903E-49FA-A443-38D3BA6D8042}"/>
    <cellStyle name="style1573573198791 2 2 5" xfId="45851" xr:uid="{9C2E8E70-661D-41EE-A5AB-B39733EB4A54}"/>
    <cellStyle name="style1573573198791 2 2 6" xfId="55621" xr:uid="{087492C4-4480-47A2-9E8D-28934C6F072D}"/>
    <cellStyle name="style1573573198791 2 3" xfId="11638" xr:uid="{0C299CA2-737A-4A86-8F88-0F57E8937E66}"/>
    <cellStyle name="style1573573198791 2 4" xfId="21408" xr:uid="{25E267A6-9E77-48B2-8717-1ADBA9140BDF}"/>
    <cellStyle name="style1573573198791 2 5" xfId="31179" xr:uid="{BD3A3769-C721-41AD-96EE-602C33907C64}"/>
    <cellStyle name="style1573573198791 2 6" xfId="40947" xr:uid="{D56D4A97-AA9A-4A37-BDD5-8D4566097C51}"/>
    <cellStyle name="style1573573198791 2 7" xfId="50717" xr:uid="{E554EB8C-2676-4F5D-9121-9EEBED7E5CD0}"/>
    <cellStyle name="style1573573198791 3" xfId="3043" xr:uid="{00000000-0005-0000-0000-000054230000}"/>
    <cellStyle name="style1573573198791 3 2" xfId="7947" xr:uid="{00000000-0005-0000-0000-000055230000}"/>
    <cellStyle name="style1573573198791 3 2 2" xfId="17735" xr:uid="{D3D1BE45-475B-4826-9C7B-422C57128065}"/>
    <cellStyle name="style1573573198791 3 2 3" xfId="27505" xr:uid="{5CB604F8-53CC-44FE-922F-74DCAD768F94}"/>
    <cellStyle name="style1573573198791 3 2 4" xfId="37274" xr:uid="{BCDFC3D9-0EAF-4279-AB87-671997099AE9}"/>
    <cellStyle name="style1573573198791 3 2 5" xfId="47044" xr:uid="{6D845907-CB92-41DB-B132-DA6CBA9C3B02}"/>
    <cellStyle name="style1573573198791 3 2 6" xfId="56814" xr:uid="{6C486CC9-5BAD-4629-A1B7-2AA4813050E0}"/>
    <cellStyle name="style1573573198791 3 3" xfId="12831" xr:uid="{81A3F8F7-0D77-40FF-A1C7-5DB5DA5C1951}"/>
    <cellStyle name="style1573573198791 3 4" xfId="22601" xr:uid="{C0CB1749-8667-44B3-9341-25DE87A645B6}"/>
    <cellStyle name="style1573573198791 3 5" xfId="32372" xr:uid="{99E57A7B-36CF-4DAC-A661-6F9374BF1ADD}"/>
    <cellStyle name="style1573573198791 3 6" xfId="42140" xr:uid="{15879668-0DB2-43F3-989C-54531C797F7B}"/>
    <cellStyle name="style1573573198791 3 7" xfId="51910" xr:uid="{1287BD6D-708B-4B17-9752-53E5C8825D94}"/>
    <cellStyle name="style1573573198791 4" xfId="4236" xr:uid="{00000000-0005-0000-0000-000056230000}"/>
    <cellStyle name="style1573573198791 4 2" xfId="9140" xr:uid="{00000000-0005-0000-0000-000057230000}"/>
    <cellStyle name="style1573573198791 4 2 2" xfId="18928" xr:uid="{CA392C90-647C-4207-A70A-FEF2F6B04BA3}"/>
    <cellStyle name="style1573573198791 4 2 3" xfId="28698" xr:uid="{3610A857-DBF2-473C-96CA-3E3ECF30D650}"/>
    <cellStyle name="style1573573198791 4 2 4" xfId="38467" xr:uid="{B3FB9B11-C095-4172-8870-88185840EE97}"/>
    <cellStyle name="style1573573198791 4 2 5" xfId="48237" xr:uid="{C02E5E85-D07D-4759-A66B-CD699F139302}"/>
    <cellStyle name="style1573573198791 4 2 6" xfId="58007" xr:uid="{AA62A770-A571-49A7-BCC7-32BFE95DF896}"/>
    <cellStyle name="style1573573198791 4 3" xfId="14024" xr:uid="{4586404C-96D8-4C71-9457-A5DC61C6FB21}"/>
    <cellStyle name="style1573573198791 4 4" xfId="23794" xr:uid="{8FB976D5-2FE4-47D7-BC36-5E554B818498}"/>
    <cellStyle name="style1573573198791 4 5" xfId="33564" xr:uid="{65C12C24-54DE-40E2-ABF0-A9ABE0E21986}"/>
    <cellStyle name="style1573573198791 4 6" xfId="43333" xr:uid="{27991BCE-2C59-42C0-86EE-0621CEAF2D24}"/>
    <cellStyle name="style1573573198791 4 7" xfId="53103" xr:uid="{7FB8094E-E8A8-495D-9831-A87C3F042470}"/>
    <cellStyle name="style1573573198791 5" xfId="5513" xr:uid="{00000000-0005-0000-0000-000058230000}"/>
    <cellStyle name="style1573573198791 5 2" xfId="15301" xr:uid="{E910E8EB-CCA8-4D37-BDB8-667A8B34C1E3}"/>
    <cellStyle name="style1573573198791 5 3" xfId="25071" xr:uid="{BFD41A8D-3A18-4D92-83FC-7E4E0FD2208C}"/>
    <cellStyle name="style1573573198791 5 4" xfId="34840" xr:uid="{06B11F94-58C5-4371-A176-54DB3CD951F6}"/>
    <cellStyle name="style1573573198791 5 5" xfId="44610" xr:uid="{6F12E291-72F4-4877-851A-5547415DDEF9}"/>
    <cellStyle name="style1573573198791 5 6" xfId="54380" xr:uid="{1A5A25A0-B3E4-4ADA-A2ED-68B0FCA0C199}"/>
    <cellStyle name="style1573573198791 6" xfId="10397" xr:uid="{48EBB521-6040-4EAE-84FA-252995552075}"/>
    <cellStyle name="style1573573198791 7" xfId="20167" xr:uid="{48A073A4-EA65-4EA0-93F0-DB3C60A45314}"/>
    <cellStyle name="style1573573198791 8" xfId="29938" xr:uid="{C821D25C-2DDC-4994-9286-68417BCDB91F}"/>
    <cellStyle name="style1573573198791 9" xfId="39706" xr:uid="{95AD7187-A54F-4AA5-A13B-2BA687C7A4D0}"/>
    <cellStyle name="style1573573198901" xfId="560" xr:uid="{00000000-0005-0000-0000-000059230000}"/>
    <cellStyle name="style1573573198901 10" xfId="49477" xr:uid="{462A9455-5ECF-4CA5-ABB6-C041237D0FB0}"/>
    <cellStyle name="style1573573198901 2" xfId="1851" xr:uid="{00000000-0005-0000-0000-00005A230000}"/>
    <cellStyle name="style1573573198901 2 2" xfId="6755" xr:uid="{00000000-0005-0000-0000-00005B230000}"/>
    <cellStyle name="style1573573198901 2 2 2" xfId="16543" xr:uid="{8E4207E1-9E5D-44C4-AB94-BC7C286D96DD}"/>
    <cellStyle name="style1573573198901 2 2 3" xfId="26313" xr:uid="{6AFB33F0-620C-47BC-A171-C2D29333CED7}"/>
    <cellStyle name="style1573573198901 2 2 4" xfId="36082" xr:uid="{22323A55-A9C0-4F40-AB11-C8C2E1DE9C79}"/>
    <cellStyle name="style1573573198901 2 2 5" xfId="45852" xr:uid="{F9B0EDD0-A9D4-4785-A686-573A8B3CA55E}"/>
    <cellStyle name="style1573573198901 2 2 6" xfId="55622" xr:uid="{C68C3683-8741-4DBC-B232-E8B46D83E730}"/>
    <cellStyle name="style1573573198901 2 3" xfId="11639" xr:uid="{6E2DC4AD-7E5F-4549-8871-E42B0EE681C0}"/>
    <cellStyle name="style1573573198901 2 4" xfId="21409" xr:uid="{E4CD708A-D881-4C05-A8D5-1CB7B6167ABE}"/>
    <cellStyle name="style1573573198901 2 5" xfId="31180" xr:uid="{92D9BDEB-5580-43D2-9DCA-F0DF26D98A3F}"/>
    <cellStyle name="style1573573198901 2 6" xfId="40948" xr:uid="{6244E421-FAA1-42DD-AE88-77B07466ECBC}"/>
    <cellStyle name="style1573573198901 2 7" xfId="50718" xr:uid="{B715B4E7-6B91-4368-BC84-D34DBAE748B8}"/>
    <cellStyle name="style1573573198901 3" xfId="3044" xr:uid="{00000000-0005-0000-0000-00005C230000}"/>
    <cellStyle name="style1573573198901 3 2" xfId="7948" xr:uid="{00000000-0005-0000-0000-00005D230000}"/>
    <cellStyle name="style1573573198901 3 2 2" xfId="17736" xr:uid="{6B398E53-434E-4602-BA76-FEE1CB8D803B}"/>
    <cellStyle name="style1573573198901 3 2 3" xfId="27506" xr:uid="{A9C970CE-09C4-4304-AF9F-2A2BFDD2375E}"/>
    <cellStyle name="style1573573198901 3 2 4" xfId="37275" xr:uid="{CFD496F7-8723-49E6-AC0A-F489F38BA88B}"/>
    <cellStyle name="style1573573198901 3 2 5" xfId="47045" xr:uid="{CC2BCCED-B327-4A81-B2B3-16E7051AE445}"/>
    <cellStyle name="style1573573198901 3 2 6" xfId="56815" xr:uid="{7E602CB3-77AA-4E6C-90E1-116A93560CD2}"/>
    <cellStyle name="style1573573198901 3 3" xfId="12832" xr:uid="{2CC229C4-A931-404B-B51B-2969479E80A8}"/>
    <cellStyle name="style1573573198901 3 4" xfId="22602" xr:uid="{E06950C6-D88B-4152-892F-A7E907535D93}"/>
    <cellStyle name="style1573573198901 3 5" xfId="32373" xr:uid="{41C00D5D-6E18-4E2D-9DC1-78D9A3BCEF9F}"/>
    <cellStyle name="style1573573198901 3 6" xfId="42141" xr:uid="{44AFE309-ECD8-4913-A7B7-CF800BECB008}"/>
    <cellStyle name="style1573573198901 3 7" xfId="51911" xr:uid="{62736576-CA42-4AC2-B67E-EE2F1A886D4F}"/>
    <cellStyle name="style1573573198901 4" xfId="4237" xr:uid="{00000000-0005-0000-0000-00005E230000}"/>
    <cellStyle name="style1573573198901 4 2" xfId="9141" xr:uid="{00000000-0005-0000-0000-00005F230000}"/>
    <cellStyle name="style1573573198901 4 2 2" xfId="18929" xr:uid="{A9499CA9-9A77-4A3A-8111-9F04A40F08CD}"/>
    <cellStyle name="style1573573198901 4 2 3" xfId="28699" xr:uid="{071904CC-6B1E-414E-B2EE-0A0C981265C5}"/>
    <cellStyle name="style1573573198901 4 2 4" xfId="38468" xr:uid="{45AFA637-4045-4997-B8BE-8D4C3E02D0FC}"/>
    <cellStyle name="style1573573198901 4 2 5" xfId="48238" xr:uid="{15DBAF4A-F656-4CEE-8A06-399254E220BA}"/>
    <cellStyle name="style1573573198901 4 2 6" xfId="58008" xr:uid="{F32C2384-34B4-4E1E-817C-9F2F4F916459}"/>
    <cellStyle name="style1573573198901 4 3" xfId="14025" xr:uid="{64566949-64D6-4142-B2D8-9E0597F7CB4D}"/>
    <cellStyle name="style1573573198901 4 4" xfId="23795" xr:uid="{D449ECE4-16A6-4A7D-8EC5-FA5AD4E15D57}"/>
    <cellStyle name="style1573573198901 4 5" xfId="33565" xr:uid="{F4100A7E-3E6B-48F0-9467-77DD34B718F3}"/>
    <cellStyle name="style1573573198901 4 6" xfId="43334" xr:uid="{EC3E022E-BB96-4BD3-9C81-624A18323D5F}"/>
    <cellStyle name="style1573573198901 4 7" xfId="53104" xr:uid="{7E8AACEA-B3F7-4FC3-9080-955533412EDD}"/>
    <cellStyle name="style1573573198901 5" xfId="5514" xr:uid="{00000000-0005-0000-0000-000060230000}"/>
    <cellStyle name="style1573573198901 5 2" xfId="15302" xr:uid="{B0BB9139-92E9-4A89-8FB7-0AD370D2B0EE}"/>
    <cellStyle name="style1573573198901 5 3" xfId="25072" xr:uid="{AF83588F-E19E-4D1F-9021-D42F2DC17F33}"/>
    <cellStyle name="style1573573198901 5 4" xfId="34841" xr:uid="{70033241-E79B-4CD5-9C90-BDDCB98EB8B3}"/>
    <cellStyle name="style1573573198901 5 5" xfId="44611" xr:uid="{A39FD42B-DAC4-4154-AE84-3F5F27F4F519}"/>
    <cellStyle name="style1573573198901 5 6" xfId="54381" xr:uid="{FDA1B0E6-4A21-41E1-AD12-876DF8B89898}"/>
    <cellStyle name="style1573573198901 6" xfId="10398" xr:uid="{25349758-D6FE-43A6-9851-9A847088B508}"/>
    <cellStyle name="style1573573198901 7" xfId="20168" xr:uid="{9FF6681F-C033-4F8C-B7F5-0BEBA916F3C0}"/>
    <cellStyle name="style1573573198901 8" xfId="29939" xr:uid="{20E33385-D25D-4C67-AE45-66242A17896E}"/>
    <cellStyle name="style1573573198901 9" xfId="39707" xr:uid="{EEC72C57-0D25-4C80-8BBE-CC0A05AB15EC}"/>
    <cellStyle name="style1573573199025" xfId="561" xr:uid="{00000000-0005-0000-0000-000061230000}"/>
    <cellStyle name="style1573573199025 10" xfId="49478" xr:uid="{6D390226-C9EB-44F3-8253-B7499312643B}"/>
    <cellStyle name="style1573573199025 2" xfId="1852" xr:uid="{00000000-0005-0000-0000-000062230000}"/>
    <cellStyle name="style1573573199025 2 2" xfId="6756" xr:uid="{00000000-0005-0000-0000-000063230000}"/>
    <cellStyle name="style1573573199025 2 2 2" xfId="16544" xr:uid="{126C930C-079A-4A00-9A8B-A24457D02801}"/>
    <cellStyle name="style1573573199025 2 2 3" xfId="26314" xr:uid="{F08F3362-3344-420A-AD60-3DD2DC9892E3}"/>
    <cellStyle name="style1573573199025 2 2 4" xfId="36083" xr:uid="{D49D909B-0989-4A7C-B39E-17F0BB80EEDF}"/>
    <cellStyle name="style1573573199025 2 2 5" xfId="45853" xr:uid="{FC517AB8-D58E-450C-8582-F1773F5F84B4}"/>
    <cellStyle name="style1573573199025 2 2 6" xfId="55623" xr:uid="{6B9352CF-6578-430C-B889-F2029030DAF7}"/>
    <cellStyle name="style1573573199025 2 3" xfId="11640" xr:uid="{A59473D1-DC65-4355-8010-212A912E55B5}"/>
    <cellStyle name="style1573573199025 2 4" xfId="21410" xr:uid="{A66E1806-8196-4BED-B015-BAF5C49FDABC}"/>
    <cellStyle name="style1573573199025 2 5" xfId="31181" xr:uid="{27712336-B931-4958-8E83-2449172DDCED}"/>
    <cellStyle name="style1573573199025 2 6" xfId="40949" xr:uid="{5DEA91FC-A0B6-48B9-AAD9-85807364EC2C}"/>
    <cellStyle name="style1573573199025 2 7" xfId="50719" xr:uid="{40B6CD71-5340-4599-9B5E-1678DF46EFE4}"/>
    <cellStyle name="style1573573199025 3" xfId="3045" xr:uid="{00000000-0005-0000-0000-000064230000}"/>
    <cellStyle name="style1573573199025 3 2" xfId="7949" xr:uid="{00000000-0005-0000-0000-000065230000}"/>
    <cellStyle name="style1573573199025 3 2 2" xfId="17737" xr:uid="{7F57ED31-E501-42BA-BFB9-DD2E74332AD2}"/>
    <cellStyle name="style1573573199025 3 2 3" xfId="27507" xr:uid="{BE1C78F6-274A-4B66-88CA-27BBFE65F598}"/>
    <cellStyle name="style1573573199025 3 2 4" xfId="37276" xr:uid="{A2060D35-40E1-4E3E-BA59-4F1541BC1CEB}"/>
    <cellStyle name="style1573573199025 3 2 5" xfId="47046" xr:uid="{5581A726-EF8D-4039-8F58-32FBC5000044}"/>
    <cellStyle name="style1573573199025 3 2 6" xfId="56816" xr:uid="{031A0BDB-943A-42CE-B9CB-1668D099698A}"/>
    <cellStyle name="style1573573199025 3 3" xfId="12833" xr:uid="{4C07B964-540F-4F41-AE46-862285D8446E}"/>
    <cellStyle name="style1573573199025 3 4" xfId="22603" xr:uid="{60F01C7D-8989-4838-8EB0-6DE4EFFDB985}"/>
    <cellStyle name="style1573573199025 3 5" xfId="32374" xr:uid="{CC8E5BD6-7F7E-4ABF-9A9A-98B12AE159C8}"/>
    <cellStyle name="style1573573199025 3 6" xfId="42142" xr:uid="{8F26BC4F-6298-4B26-8D56-65F7F2480AF5}"/>
    <cellStyle name="style1573573199025 3 7" xfId="51912" xr:uid="{78D80B69-1FE8-4F32-9526-796FFD46C27E}"/>
    <cellStyle name="style1573573199025 4" xfId="4238" xr:uid="{00000000-0005-0000-0000-000066230000}"/>
    <cellStyle name="style1573573199025 4 2" xfId="9142" xr:uid="{00000000-0005-0000-0000-000067230000}"/>
    <cellStyle name="style1573573199025 4 2 2" xfId="18930" xr:uid="{F829DBEF-9E8D-4409-B382-E75B97EC8DBA}"/>
    <cellStyle name="style1573573199025 4 2 3" xfId="28700" xr:uid="{97927213-5846-4AC3-B001-675D82F777DE}"/>
    <cellStyle name="style1573573199025 4 2 4" xfId="38469" xr:uid="{71A673A8-BAC5-4241-B391-1E85C49CE682}"/>
    <cellStyle name="style1573573199025 4 2 5" xfId="48239" xr:uid="{3749FD31-5BB7-4110-ADAB-6D67D7E83F90}"/>
    <cellStyle name="style1573573199025 4 2 6" xfId="58009" xr:uid="{1E5608A7-92B1-4751-B14A-FF02B83FDB47}"/>
    <cellStyle name="style1573573199025 4 3" xfId="14026" xr:uid="{F0FC5EC0-F5CA-4AA9-BAFD-C096F6917DA7}"/>
    <cellStyle name="style1573573199025 4 4" xfId="23796" xr:uid="{1CCB8E3D-F03D-4A82-B8C6-983E96B2DF50}"/>
    <cellStyle name="style1573573199025 4 5" xfId="33566" xr:uid="{DAB8802F-B0EC-4DA0-9602-24E65210B4C7}"/>
    <cellStyle name="style1573573199025 4 6" xfId="43335" xr:uid="{49D6F962-E0C4-4592-90D1-41523C076F61}"/>
    <cellStyle name="style1573573199025 4 7" xfId="53105" xr:uid="{5D3DE525-7095-410D-A65A-16C5804E204C}"/>
    <cellStyle name="style1573573199025 5" xfId="5515" xr:uid="{00000000-0005-0000-0000-000068230000}"/>
    <cellStyle name="style1573573199025 5 2" xfId="15303" xr:uid="{6846DF01-BB05-4BC4-AF8D-C0044EC3F33E}"/>
    <cellStyle name="style1573573199025 5 3" xfId="25073" xr:uid="{10F29275-3AEB-4721-8352-D3ADFE98B586}"/>
    <cellStyle name="style1573573199025 5 4" xfId="34842" xr:uid="{7079905E-554F-4520-AFC8-F7207CFF1235}"/>
    <cellStyle name="style1573573199025 5 5" xfId="44612" xr:uid="{8B042E75-0B2F-4362-A612-92E4E1218130}"/>
    <cellStyle name="style1573573199025 5 6" xfId="54382" xr:uid="{17877B99-D737-4C51-85DF-43AF4E60D450}"/>
    <cellStyle name="style1573573199025 6" xfId="10399" xr:uid="{E365C5DE-E713-473A-AA79-D511F239325E}"/>
    <cellStyle name="style1573573199025 7" xfId="20169" xr:uid="{77EF6F05-F59C-4DBE-9677-1FF4949D753C}"/>
    <cellStyle name="style1573573199025 8" xfId="29940" xr:uid="{36CE6897-E96A-4090-ACF7-046AD79BD5C8}"/>
    <cellStyle name="style1573573199025 9" xfId="39708" xr:uid="{C52A6FCC-8BDA-4C1E-A7F0-B90FB54819A9}"/>
    <cellStyle name="style1573573199150" xfId="562" xr:uid="{00000000-0005-0000-0000-000069230000}"/>
    <cellStyle name="style1573573199150 10" xfId="49479" xr:uid="{9D1B1A74-8EBC-4047-894E-AEF8A861ABDF}"/>
    <cellStyle name="style1573573199150 2" xfId="1853" xr:uid="{00000000-0005-0000-0000-00006A230000}"/>
    <cellStyle name="style1573573199150 2 2" xfId="6757" xr:uid="{00000000-0005-0000-0000-00006B230000}"/>
    <cellStyle name="style1573573199150 2 2 2" xfId="16545" xr:uid="{6477A6A7-B969-4F26-8D0D-036B1F341504}"/>
    <cellStyle name="style1573573199150 2 2 3" xfId="26315" xr:uid="{13205FAF-EB98-4021-ABF9-AADCD9AA63AF}"/>
    <cellStyle name="style1573573199150 2 2 4" xfId="36084" xr:uid="{7A0DDD8C-AC44-4223-AEDA-1BB1BD014EB6}"/>
    <cellStyle name="style1573573199150 2 2 5" xfId="45854" xr:uid="{BE22F43E-1A49-4036-8D28-F7E9800C5F82}"/>
    <cellStyle name="style1573573199150 2 2 6" xfId="55624" xr:uid="{080C64C0-1E12-4B4C-A207-192582E64037}"/>
    <cellStyle name="style1573573199150 2 3" xfId="11641" xr:uid="{F9AB3E66-308E-4222-8B0E-EE325204A6A1}"/>
    <cellStyle name="style1573573199150 2 4" xfId="21411" xr:uid="{A2AD697D-E366-4344-AACD-BADB8E7F0958}"/>
    <cellStyle name="style1573573199150 2 5" xfId="31182" xr:uid="{3E991D17-CBD0-46CD-89B7-90A7031A21D7}"/>
    <cellStyle name="style1573573199150 2 6" xfId="40950" xr:uid="{1B1AF60E-C85E-4373-AFDC-F58F8524E46D}"/>
    <cellStyle name="style1573573199150 2 7" xfId="50720" xr:uid="{D68FC284-A31D-40B5-98C2-47D92B50AD64}"/>
    <cellStyle name="style1573573199150 3" xfId="3046" xr:uid="{00000000-0005-0000-0000-00006C230000}"/>
    <cellStyle name="style1573573199150 3 2" xfId="7950" xr:uid="{00000000-0005-0000-0000-00006D230000}"/>
    <cellStyle name="style1573573199150 3 2 2" xfId="17738" xr:uid="{F6B8F8A9-6D1C-4930-B969-BA42ECA0410D}"/>
    <cellStyle name="style1573573199150 3 2 3" xfId="27508" xr:uid="{0EC9E571-3B79-4F25-923D-0BD2CA38528B}"/>
    <cellStyle name="style1573573199150 3 2 4" xfId="37277" xr:uid="{552A1C66-3AA4-4B24-BD5C-24D52363396C}"/>
    <cellStyle name="style1573573199150 3 2 5" xfId="47047" xr:uid="{20799AD8-1496-4D32-A384-F9F0FC0E543E}"/>
    <cellStyle name="style1573573199150 3 2 6" xfId="56817" xr:uid="{3FFB1E82-7208-45B7-92AD-6F91A47587D5}"/>
    <cellStyle name="style1573573199150 3 3" xfId="12834" xr:uid="{795C0929-251B-4A85-8867-7B1693B8DFA6}"/>
    <cellStyle name="style1573573199150 3 4" xfId="22604" xr:uid="{F6FAF8AD-91C3-4BDB-98F1-0637CD29F4AA}"/>
    <cellStyle name="style1573573199150 3 5" xfId="32375" xr:uid="{6F7FFB16-D9B8-4CF0-9E98-3067DA3CFA5A}"/>
    <cellStyle name="style1573573199150 3 6" xfId="42143" xr:uid="{D9172291-3429-4BC4-9053-4BB6D83D9937}"/>
    <cellStyle name="style1573573199150 3 7" xfId="51913" xr:uid="{5BF7A102-C668-4733-9198-C8B0361E7735}"/>
    <cellStyle name="style1573573199150 4" xfId="4239" xr:uid="{00000000-0005-0000-0000-00006E230000}"/>
    <cellStyle name="style1573573199150 4 2" xfId="9143" xr:uid="{00000000-0005-0000-0000-00006F230000}"/>
    <cellStyle name="style1573573199150 4 2 2" xfId="18931" xr:uid="{1DB6CCA2-2927-4B7E-91C3-60FE6DAF5B59}"/>
    <cellStyle name="style1573573199150 4 2 3" xfId="28701" xr:uid="{511C4AF8-2349-4F75-91D7-107ED4DAE582}"/>
    <cellStyle name="style1573573199150 4 2 4" xfId="38470" xr:uid="{51529C72-46A9-415C-87AE-5A5F3C2B06FC}"/>
    <cellStyle name="style1573573199150 4 2 5" xfId="48240" xr:uid="{ADD4F11E-E768-4533-86DF-524ACDC2A54C}"/>
    <cellStyle name="style1573573199150 4 2 6" xfId="58010" xr:uid="{F25B50D1-E09E-46CF-878B-75A6E154222E}"/>
    <cellStyle name="style1573573199150 4 3" xfId="14027" xr:uid="{69C38EE3-64E1-4112-AA44-B00454757914}"/>
    <cellStyle name="style1573573199150 4 4" xfId="23797" xr:uid="{5FEE3F67-EEA3-4DBB-AE52-424739FAC28E}"/>
    <cellStyle name="style1573573199150 4 5" xfId="33567" xr:uid="{52B72501-88E3-43C5-A645-D93C6E7AB4AC}"/>
    <cellStyle name="style1573573199150 4 6" xfId="43336" xr:uid="{F5768034-4729-48FF-867B-2E87AB02F236}"/>
    <cellStyle name="style1573573199150 4 7" xfId="53106" xr:uid="{1775B729-A653-4F7B-BCC4-3F1F6123462A}"/>
    <cellStyle name="style1573573199150 5" xfId="5516" xr:uid="{00000000-0005-0000-0000-000070230000}"/>
    <cellStyle name="style1573573199150 5 2" xfId="15304" xr:uid="{9F76A417-9729-4D06-A43F-ABB3D28F6C56}"/>
    <cellStyle name="style1573573199150 5 3" xfId="25074" xr:uid="{D675CC26-662C-423A-BEF4-0C3494892134}"/>
    <cellStyle name="style1573573199150 5 4" xfId="34843" xr:uid="{0FE49F98-5737-4A10-A0C3-E3C6E320FF53}"/>
    <cellStyle name="style1573573199150 5 5" xfId="44613" xr:uid="{4C3AA163-C015-487A-8ECC-B0CCC4E79B79}"/>
    <cellStyle name="style1573573199150 5 6" xfId="54383" xr:uid="{D3AB71D6-F429-4A8E-90F5-93F576E3E4E6}"/>
    <cellStyle name="style1573573199150 6" xfId="10400" xr:uid="{9CAA17FC-7A57-49EA-820A-B3B07967E673}"/>
    <cellStyle name="style1573573199150 7" xfId="20170" xr:uid="{F14A8C11-1D5E-4C1D-B5A9-E50E0ADABE21}"/>
    <cellStyle name="style1573573199150 8" xfId="29941" xr:uid="{46064B7A-9970-4C8C-8FBD-FBF8DB51FE99}"/>
    <cellStyle name="style1573573199150 9" xfId="39709" xr:uid="{BED0654C-A455-4F23-BCA4-1923D69BE0B9}"/>
    <cellStyle name="style1573573199275" xfId="563" xr:uid="{00000000-0005-0000-0000-000071230000}"/>
    <cellStyle name="style1573573199275 10" xfId="49480" xr:uid="{5110648C-C932-4C6B-B412-8AD7B0DA696B}"/>
    <cellStyle name="style1573573199275 2" xfId="1854" xr:uid="{00000000-0005-0000-0000-000072230000}"/>
    <cellStyle name="style1573573199275 2 2" xfId="6758" xr:uid="{00000000-0005-0000-0000-000073230000}"/>
    <cellStyle name="style1573573199275 2 2 2" xfId="16546" xr:uid="{4ED394A5-3B6B-4585-83E7-16958BA1C18C}"/>
    <cellStyle name="style1573573199275 2 2 3" xfId="26316" xr:uid="{2787CF41-F92B-4F9D-9C99-1165F22C8D08}"/>
    <cellStyle name="style1573573199275 2 2 4" xfId="36085" xr:uid="{C8139C8A-611D-402E-9C0C-1F5BF99A862B}"/>
    <cellStyle name="style1573573199275 2 2 5" xfId="45855" xr:uid="{A275AC36-906B-4DE9-81A5-B19E38645525}"/>
    <cellStyle name="style1573573199275 2 2 6" xfId="55625" xr:uid="{51CA1E01-B53E-4113-9A7D-EF865B2E24FF}"/>
    <cellStyle name="style1573573199275 2 3" xfId="11642" xr:uid="{456B628D-FEDC-4B63-856C-6070D98EF6A2}"/>
    <cellStyle name="style1573573199275 2 4" xfId="21412" xr:uid="{2CB8BC65-116A-4634-8165-81585B316972}"/>
    <cellStyle name="style1573573199275 2 5" xfId="31183" xr:uid="{095A7226-9223-4C05-91AB-BD7EB996ABA9}"/>
    <cellStyle name="style1573573199275 2 6" xfId="40951" xr:uid="{B033260E-0E71-4C93-A6BE-1339E40B1AF5}"/>
    <cellStyle name="style1573573199275 2 7" xfId="50721" xr:uid="{76DB5EB7-7F1E-4CCE-968E-32CA09B8E9BF}"/>
    <cellStyle name="style1573573199275 3" xfId="3047" xr:uid="{00000000-0005-0000-0000-000074230000}"/>
    <cellStyle name="style1573573199275 3 2" xfId="7951" xr:uid="{00000000-0005-0000-0000-000075230000}"/>
    <cellStyle name="style1573573199275 3 2 2" xfId="17739" xr:uid="{35BE7631-6FC7-4E4F-8EA6-A91AA58F80DF}"/>
    <cellStyle name="style1573573199275 3 2 3" xfId="27509" xr:uid="{92D2A64F-FF5A-4432-8093-307CDB37C224}"/>
    <cellStyle name="style1573573199275 3 2 4" xfId="37278" xr:uid="{F0664356-B107-4AE6-B9F2-F9C2B37D9149}"/>
    <cellStyle name="style1573573199275 3 2 5" xfId="47048" xr:uid="{42ECE4F7-62E3-4844-AD0A-B17AB97BF0E7}"/>
    <cellStyle name="style1573573199275 3 2 6" xfId="56818" xr:uid="{24AA5831-9E89-42A5-B9C3-93F1549458ED}"/>
    <cellStyle name="style1573573199275 3 3" xfId="12835" xr:uid="{18CAFFB4-AEEA-4C94-B583-B091E92530F5}"/>
    <cellStyle name="style1573573199275 3 4" xfId="22605" xr:uid="{F7B4A63E-9EF4-4DA3-BC99-F2CCB976A30A}"/>
    <cellStyle name="style1573573199275 3 5" xfId="32376" xr:uid="{63AE6540-A369-44E4-8C39-E2F933F034B1}"/>
    <cellStyle name="style1573573199275 3 6" xfId="42144" xr:uid="{133577F8-23E7-49D9-8DC6-2D7ACA2472E0}"/>
    <cellStyle name="style1573573199275 3 7" xfId="51914" xr:uid="{12899364-FA69-42A7-BFB9-05CD05952E2D}"/>
    <cellStyle name="style1573573199275 4" xfId="4240" xr:uid="{00000000-0005-0000-0000-000076230000}"/>
    <cellStyle name="style1573573199275 4 2" xfId="9144" xr:uid="{00000000-0005-0000-0000-000077230000}"/>
    <cellStyle name="style1573573199275 4 2 2" xfId="18932" xr:uid="{068B9EAE-DF03-48B4-9FF0-24A6E5436ED3}"/>
    <cellStyle name="style1573573199275 4 2 3" xfId="28702" xr:uid="{162DBBEE-8288-44A8-83ED-5B3EE7CD3F7F}"/>
    <cellStyle name="style1573573199275 4 2 4" xfId="38471" xr:uid="{4925D37A-6513-4172-BE24-227D14ED645A}"/>
    <cellStyle name="style1573573199275 4 2 5" xfId="48241" xr:uid="{06739F25-5F6A-43B0-9356-6087D9DCD1D6}"/>
    <cellStyle name="style1573573199275 4 2 6" xfId="58011" xr:uid="{D59731DA-2DD2-4B36-9099-EDFBC8153017}"/>
    <cellStyle name="style1573573199275 4 3" xfId="14028" xr:uid="{42597776-91EB-49F2-8FFA-7BDA5AF71E81}"/>
    <cellStyle name="style1573573199275 4 4" xfId="23798" xr:uid="{FF25EE75-535B-4863-9719-D9BD7113DD1A}"/>
    <cellStyle name="style1573573199275 4 5" xfId="33568" xr:uid="{70F7A5DC-FF38-4C1A-998D-191527BF2832}"/>
    <cellStyle name="style1573573199275 4 6" xfId="43337" xr:uid="{7B156731-CAFB-4030-AE70-BA2A55D8A27B}"/>
    <cellStyle name="style1573573199275 4 7" xfId="53107" xr:uid="{B0C058FD-B256-48A9-B772-4DE2F1CB3962}"/>
    <cellStyle name="style1573573199275 5" xfId="5517" xr:uid="{00000000-0005-0000-0000-000078230000}"/>
    <cellStyle name="style1573573199275 5 2" xfId="15305" xr:uid="{E0B2290A-E734-4745-94F9-52392329F1C4}"/>
    <cellStyle name="style1573573199275 5 3" xfId="25075" xr:uid="{BB283883-36AC-4832-A2DC-4463F64A3E2E}"/>
    <cellStyle name="style1573573199275 5 4" xfId="34844" xr:uid="{609C4B53-D827-4D6D-99B9-9E6876756A1B}"/>
    <cellStyle name="style1573573199275 5 5" xfId="44614" xr:uid="{E2103A55-F8F1-4335-8B3E-DE61D0098424}"/>
    <cellStyle name="style1573573199275 5 6" xfId="54384" xr:uid="{A8E1932F-EDB9-48FD-B478-488F0042FCBF}"/>
    <cellStyle name="style1573573199275 6" xfId="10401" xr:uid="{4C04C1CC-7694-480B-93BA-DA2B2EF0734D}"/>
    <cellStyle name="style1573573199275 7" xfId="20171" xr:uid="{72124E5D-8D92-433C-A000-0D6459AF1E51}"/>
    <cellStyle name="style1573573199275 8" xfId="29942" xr:uid="{9613CA5F-52C9-4854-AE53-8B791654E3B7}"/>
    <cellStyle name="style1573573199275 9" xfId="39710" xr:uid="{2C931A57-252C-408B-8C9E-668D6C8B9D7C}"/>
    <cellStyle name="style1573573199431" xfId="564" xr:uid="{00000000-0005-0000-0000-000079230000}"/>
    <cellStyle name="style1573573199431 10" xfId="49481" xr:uid="{D71429EF-2B6F-4CA6-969F-D53D41D5B1F4}"/>
    <cellStyle name="style1573573199431 2" xfId="1855" xr:uid="{00000000-0005-0000-0000-00007A230000}"/>
    <cellStyle name="style1573573199431 2 2" xfId="6759" xr:uid="{00000000-0005-0000-0000-00007B230000}"/>
    <cellStyle name="style1573573199431 2 2 2" xfId="16547" xr:uid="{2F8B7F2D-BF76-4967-9905-322C0E8EBE87}"/>
    <cellStyle name="style1573573199431 2 2 3" xfId="26317" xr:uid="{C03E77BC-0242-42B2-93B5-C5CD9562006C}"/>
    <cellStyle name="style1573573199431 2 2 4" xfId="36086" xr:uid="{78C6EC2A-7F8F-43A8-B1CB-FB75363B295C}"/>
    <cellStyle name="style1573573199431 2 2 5" xfId="45856" xr:uid="{B6EBDE4F-5346-415A-938B-1CE80CAA42F2}"/>
    <cellStyle name="style1573573199431 2 2 6" xfId="55626" xr:uid="{C6052C0E-48DD-46DD-8A2D-BFC377625003}"/>
    <cellStyle name="style1573573199431 2 3" xfId="11643" xr:uid="{EE499D63-A745-4473-AC79-6D630E2BCCA5}"/>
    <cellStyle name="style1573573199431 2 4" xfId="21413" xr:uid="{0DA91FB1-BE94-430E-A9E1-4D8A1F117A0D}"/>
    <cellStyle name="style1573573199431 2 5" xfId="31184" xr:uid="{CF6CE432-AFE5-49AF-B123-83B0E8021139}"/>
    <cellStyle name="style1573573199431 2 6" xfId="40952" xr:uid="{C5FB8F7B-067C-4CAD-B91A-058EBE28A35B}"/>
    <cellStyle name="style1573573199431 2 7" xfId="50722" xr:uid="{1EE3FFBA-ED94-458D-9978-E1CF7420F853}"/>
    <cellStyle name="style1573573199431 3" xfId="3048" xr:uid="{00000000-0005-0000-0000-00007C230000}"/>
    <cellStyle name="style1573573199431 3 2" xfId="7952" xr:uid="{00000000-0005-0000-0000-00007D230000}"/>
    <cellStyle name="style1573573199431 3 2 2" xfId="17740" xr:uid="{0849FAEB-45BA-4E66-91DA-FC7987490CCF}"/>
    <cellStyle name="style1573573199431 3 2 3" xfId="27510" xr:uid="{CCEB3102-C4CA-4E5E-8B56-D043EDBF9C0D}"/>
    <cellStyle name="style1573573199431 3 2 4" xfId="37279" xr:uid="{0F108763-96AC-4EB1-A182-5B959DD3EB25}"/>
    <cellStyle name="style1573573199431 3 2 5" xfId="47049" xr:uid="{FD8702FD-AB1B-4703-B58B-CCC412628A30}"/>
    <cellStyle name="style1573573199431 3 2 6" xfId="56819" xr:uid="{C17F5BC8-D4FA-4E52-BB2D-7B892264CC05}"/>
    <cellStyle name="style1573573199431 3 3" xfId="12836" xr:uid="{118A5C7A-D070-4635-9CB7-2CFD6C99D543}"/>
    <cellStyle name="style1573573199431 3 4" xfId="22606" xr:uid="{66408631-3EBC-4891-AF59-7C797855778A}"/>
    <cellStyle name="style1573573199431 3 5" xfId="32377" xr:uid="{51F115E6-1E6A-410B-8F18-F35B00521CA7}"/>
    <cellStyle name="style1573573199431 3 6" xfId="42145" xr:uid="{987F1FC6-77CB-4EBD-B94D-CCEAC4BF16C3}"/>
    <cellStyle name="style1573573199431 3 7" xfId="51915" xr:uid="{E39CA0AD-4996-415D-91BE-88074DB27586}"/>
    <cellStyle name="style1573573199431 4" xfId="4241" xr:uid="{00000000-0005-0000-0000-00007E230000}"/>
    <cellStyle name="style1573573199431 4 2" xfId="9145" xr:uid="{00000000-0005-0000-0000-00007F230000}"/>
    <cellStyle name="style1573573199431 4 2 2" xfId="18933" xr:uid="{F70FB54B-D234-4C43-A9CB-5E2929C0F482}"/>
    <cellStyle name="style1573573199431 4 2 3" xfId="28703" xr:uid="{D4D468BB-0058-4F7F-978A-F82AD8FBA593}"/>
    <cellStyle name="style1573573199431 4 2 4" xfId="38472" xr:uid="{365C9DD2-7A08-44A7-8F46-57196F7BEF2E}"/>
    <cellStyle name="style1573573199431 4 2 5" xfId="48242" xr:uid="{D5D08DFE-4B69-450B-8299-E46F26360FB0}"/>
    <cellStyle name="style1573573199431 4 2 6" xfId="58012" xr:uid="{B5A0A005-4A02-493C-B1A5-456E8A1F90CE}"/>
    <cellStyle name="style1573573199431 4 3" xfId="14029" xr:uid="{EC5AFE02-F3D2-42AE-9165-83301667EC36}"/>
    <cellStyle name="style1573573199431 4 4" xfId="23799" xr:uid="{30979D4F-DD91-4342-BD14-237CEFC49496}"/>
    <cellStyle name="style1573573199431 4 5" xfId="33569" xr:uid="{2F35A6BF-7970-4045-9C96-61D584BC59D9}"/>
    <cellStyle name="style1573573199431 4 6" xfId="43338" xr:uid="{7956BC63-9808-4D04-B003-84EA3EA40B96}"/>
    <cellStyle name="style1573573199431 4 7" xfId="53108" xr:uid="{09D86262-0DA1-4ED8-8356-C5A74E813FDE}"/>
    <cellStyle name="style1573573199431 5" xfId="5518" xr:uid="{00000000-0005-0000-0000-000080230000}"/>
    <cellStyle name="style1573573199431 5 2" xfId="15306" xr:uid="{8C8B61DC-1DE7-4C14-B712-BEDE49250E4B}"/>
    <cellStyle name="style1573573199431 5 3" xfId="25076" xr:uid="{BDA8BBCB-6060-410B-84DA-374198798BE5}"/>
    <cellStyle name="style1573573199431 5 4" xfId="34845" xr:uid="{2AD6C190-3705-449C-A51D-F0B0FF16700B}"/>
    <cellStyle name="style1573573199431 5 5" xfId="44615" xr:uid="{4A7C2648-094F-41AB-B429-32E907E2E51E}"/>
    <cellStyle name="style1573573199431 5 6" xfId="54385" xr:uid="{AC168AF0-784F-49DB-A59D-93235AF8C93D}"/>
    <cellStyle name="style1573573199431 6" xfId="10402" xr:uid="{558E7FC7-7D1A-44B2-8839-07C58289D0C6}"/>
    <cellStyle name="style1573573199431 7" xfId="20172" xr:uid="{6240247A-4A23-401B-A67C-17B2F3E5E648}"/>
    <cellStyle name="style1573573199431 8" xfId="29943" xr:uid="{A6BB4109-A289-4E71-B5EA-B098DDB5B89C}"/>
    <cellStyle name="style1573573199431 9" xfId="39711" xr:uid="{880D8DA1-5BDD-48A6-9245-FA3BAABEB446}"/>
    <cellStyle name="style1573573199540" xfId="565" xr:uid="{00000000-0005-0000-0000-000081230000}"/>
    <cellStyle name="style1573573199540 10" xfId="49482" xr:uid="{AC45D86C-418F-4001-B491-1A6BF2339815}"/>
    <cellStyle name="style1573573199540 2" xfId="1856" xr:uid="{00000000-0005-0000-0000-000082230000}"/>
    <cellStyle name="style1573573199540 2 2" xfId="6760" xr:uid="{00000000-0005-0000-0000-000083230000}"/>
    <cellStyle name="style1573573199540 2 2 2" xfId="16548" xr:uid="{2A8F473C-B804-4D4B-86D0-0B2AF4469516}"/>
    <cellStyle name="style1573573199540 2 2 3" xfId="26318" xr:uid="{2FB5B835-E73C-41C5-8B69-461F9718A376}"/>
    <cellStyle name="style1573573199540 2 2 4" xfId="36087" xr:uid="{D386080C-4434-40A9-A1EC-132269448CBC}"/>
    <cellStyle name="style1573573199540 2 2 5" xfId="45857" xr:uid="{FF322194-5543-48D4-AC6B-BDC2A6534B07}"/>
    <cellStyle name="style1573573199540 2 2 6" xfId="55627" xr:uid="{5CD22BB3-1357-40C1-97B9-2356EF8E0D1F}"/>
    <cellStyle name="style1573573199540 2 3" xfId="11644" xr:uid="{73048B49-B716-41DC-9AC5-7FFB8224DDA9}"/>
    <cellStyle name="style1573573199540 2 4" xfId="21414" xr:uid="{551C45E9-3BC5-4E7B-A5F3-D7737303037D}"/>
    <cellStyle name="style1573573199540 2 5" xfId="31185" xr:uid="{A18743B0-126E-431D-9858-87E25FF11A5F}"/>
    <cellStyle name="style1573573199540 2 6" xfId="40953" xr:uid="{4319A829-3087-4089-B5DD-04887DB3554B}"/>
    <cellStyle name="style1573573199540 2 7" xfId="50723" xr:uid="{A7EF8077-4FC5-4BEA-BF55-2A25BB98535F}"/>
    <cellStyle name="style1573573199540 3" xfId="3049" xr:uid="{00000000-0005-0000-0000-000084230000}"/>
    <cellStyle name="style1573573199540 3 2" xfId="7953" xr:uid="{00000000-0005-0000-0000-000085230000}"/>
    <cellStyle name="style1573573199540 3 2 2" xfId="17741" xr:uid="{C5648586-8A9B-408B-82E5-AB8B0EF979CC}"/>
    <cellStyle name="style1573573199540 3 2 3" xfId="27511" xr:uid="{63DA18E7-D327-45FD-BE47-36C0A3C71627}"/>
    <cellStyle name="style1573573199540 3 2 4" xfId="37280" xr:uid="{3470EBC3-6A40-42B9-9829-F1B13ACF0825}"/>
    <cellStyle name="style1573573199540 3 2 5" xfId="47050" xr:uid="{61E15B11-422E-44D5-A2DF-30A41C937230}"/>
    <cellStyle name="style1573573199540 3 2 6" xfId="56820" xr:uid="{2E08D061-A894-4792-A41B-082361F7C11C}"/>
    <cellStyle name="style1573573199540 3 3" xfId="12837" xr:uid="{8F638579-78B0-4632-B4BC-E440EF8293C6}"/>
    <cellStyle name="style1573573199540 3 4" xfId="22607" xr:uid="{8D178397-ECE8-4B0F-A3DA-DB90D219073B}"/>
    <cellStyle name="style1573573199540 3 5" xfId="32378" xr:uid="{3494DD76-3746-4347-8AF5-F7DE34431F10}"/>
    <cellStyle name="style1573573199540 3 6" xfId="42146" xr:uid="{22D0ACB7-6CE1-49BA-A79D-A18C920DC8E6}"/>
    <cellStyle name="style1573573199540 3 7" xfId="51916" xr:uid="{A484C667-7875-4ED8-9743-F043A6278941}"/>
    <cellStyle name="style1573573199540 4" xfId="4242" xr:uid="{00000000-0005-0000-0000-000086230000}"/>
    <cellStyle name="style1573573199540 4 2" xfId="9146" xr:uid="{00000000-0005-0000-0000-000087230000}"/>
    <cellStyle name="style1573573199540 4 2 2" xfId="18934" xr:uid="{A473473B-A52C-4CDE-911E-2A09A68E4169}"/>
    <cellStyle name="style1573573199540 4 2 3" xfId="28704" xr:uid="{E4B3BF97-FA87-4290-A3ED-1943AA0C7E68}"/>
    <cellStyle name="style1573573199540 4 2 4" xfId="38473" xr:uid="{896C1652-3FA2-461C-A5C6-795021C9175F}"/>
    <cellStyle name="style1573573199540 4 2 5" xfId="48243" xr:uid="{39A7B3BB-506A-42BA-AE04-0B7BB061FC1D}"/>
    <cellStyle name="style1573573199540 4 2 6" xfId="58013" xr:uid="{E854B0DD-528D-46A9-87F2-504481210642}"/>
    <cellStyle name="style1573573199540 4 3" xfId="14030" xr:uid="{72D96C03-6AD9-4BDF-8BF8-6EFBF26B544F}"/>
    <cellStyle name="style1573573199540 4 4" xfId="23800" xr:uid="{AD0160CA-4A58-4AE8-98E8-E791E1421417}"/>
    <cellStyle name="style1573573199540 4 5" xfId="33570" xr:uid="{C5FEFB2E-3592-452B-8792-B99587C1A0B1}"/>
    <cellStyle name="style1573573199540 4 6" xfId="43339" xr:uid="{155DD449-0F36-4567-814C-89720202CDE0}"/>
    <cellStyle name="style1573573199540 4 7" xfId="53109" xr:uid="{4E970B19-7E4D-49AD-83A0-991CDB076E61}"/>
    <cellStyle name="style1573573199540 5" xfId="5519" xr:uid="{00000000-0005-0000-0000-000088230000}"/>
    <cellStyle name="style1573573199540 5 2" xfId="15307" xr:uid="{B3E5A3F5-8D93-4F41-96E8-A6F4E1B3DB7E}"/>
    <cellStyle name="style1573573199540 5 3" xfId="25077" xr:uid="{D923780D-11C8-49E8-8389-2F9A743ACA9A}"/>
    <cellStyle name="style1573573199540 5 4" xfId="34846" xr:uid="{2E91F50D-E502-49B2-B84F-3205ABDA9D9C}"/>
    <cellStyle name="style1573573199540 5 5" xfId="44616" xr:uid="{74FBCAFE-14F9-4074-BA9A-3C0545F4C9FE}"/>
    <cellStyle name="style1573573199540 5 6" xfId="54386" xr:uid="{199712F1-2243-480F-B043-7922D0CE2C71}"/>
    <cellStyle name="style1573573199540 6" xfId="10403" xr:uid="{CB3B258E-5D64-4F85-81E4-8F41096A383D}"/>
    <cellStyle name="style1573573199540 7" xfId="20173" xr:uid="{33B0DD98-F1BF-4768-BE66-1C625EB8FFE3}"/>
    <cellStyle name="style1573573199540 8" xfId="29944" xr:uid="{ABCD5EB8-82FE-4686-8500-10D50744200F}"/>
    <cellStyle name="style1573573199540 9" xfId="39712" xr:uid="{45209EF5-B4D6-4E0F-8C94-16AB90D91476}"/>
    <cellStyle name="style1573573199634" xfId="566" xr:uid="{00000000-0005-0000-0000-000089230000}"/>
    <cellStyle name="style1573573199634 10" xfId="49483" xr:uid="{C18A100F-9D11-4345-9F39-EAC6C6F17FA9}"/>
    <cellStyle name="style1573573199634 2" xfId="1857" xr:uid="{00000000-0005-0000-0000-00008A230000}"/>
    <cellStyle name="style1573573199634 2 2" xfId="6761" xr:uid="{00000000-0005-0000-0000-00008B230000}"/>
    <cellStyle name="style1573573199634 2 2 2" xfId="16549" xr:uid="{4A4A9096-8405-44F2-9D2A-0464014EC6DC}"/>
    <cellStyle name="style1573573199634 2 2 3" xfId="26319" xr:uid="{DF06E870-67B1-4EAD-BBB4-574DE2BBF848}"/>
    <cellStyle name="style1573573199634 2 2 4" xfId="36088" xr:uid="{427A3B6A-BD9A-431A-A284-D744E32C5B99}"/>
    <cellStyle name="style1573573199634 2 2 5" xfId="45858" xr:uid="{49A87650-C6D9-4964-AEFE-BC301F59B406}"/>
    <cellStyle name="style1573573199634 2 2 6" xfId="55628" xr:uid="{3FE0514F-FFCC-47D1-B511-E89092AEB2F6}"/>
    <cellStyle name="style1573573199634 2 3" xfId="11645" xr:uid="{18DBFF1E-52D7-477E-ABC0-E4B134DBCB72}"/>
    <cellStyle name="style1573573199634 2 4" xfId="21415" xr:uid="{756F86BF-7D44-41C2-8FFE-F57A72CBD536}"/>
    <cellStyle name="style1573573199634 2 5" xfId="31186" xr:uid="{96D3667B-30D5-4965-B8F1-04AD41B0AD65}"/>
    <cellStyle name="style1573573199634 2 6" xfId="40954" xr:uid="{FAA380DC-D4F4-4535-8368-2D36B2481F01}"/>
    <cellStyle name="style1573573199634 2 7" xfId="50724" xr:uid="{5100759A-DB7E-425A-B010-3C2161257900}"/>
    <cellStyle name="style1573573199634 3" xfId="3050" xr:uid="{00000000-0005-0000-0000-00008C230000}"/>
    <cellStyle name="style1573573199634 3 2" xfId="7954" xr:uid="{00000000-0005-0000-0000-00008D230000}"/>
    <cellStyle name="style1573573199634 3 2 2" xfId="17742" xr:uid="{5893FE9A-5CFA-4820-9523-A7336C4175C6}"/>
    <cellStyle name="style1573573199634 3 2 3" xfId="27512" xr:uid="{91D9EAB7-7001-4B5C-8BB4-964BFFF9E097}"/>
    <cellStyle name="style1573573199634 3 2 4" xfId="37281" xr:uid="{A722C811-B04D-4AB2-BD4A-A9BA8811FF72}"/>
    <cellStyle name="style1573573199634 3 2 5" xfId="47051" xr:uid="{36419B21-0106-4509-93E7-84117C982B95}"/>
    <cellStyle name="style1573573199634 3 2 6" xfId="56821" xr:uid="{4BBDFEF0-491E-4F78-AEAF-796B4A9A3729}"/>
    <cellStyle name="style1573573199634 3 3" xfId="12838" xr:uid="{78A75244-7D44-4D28-9CBE-82F26ABA7344}"/>
    <cellStyle name="style1573573199634 3 4" xfId="22608" xr:uid="{98749172-D19B-4A63-92F8-BDFEEB488248}"/>
    <cellStyle name="style1573573199634 3 5" xfId="32379" xr:uid="{9DC85C1A-A09B-4081-893D-C377C772A0E3}"/>
    <cellStyle name="style1573573199634 3 6" xfId="42147" xr:uid="{E49EF05C-0BE1-479E-8689-3926C8D762C9}"/>
    <cellStyle name="style1573573199634 3 7" xfId="51917" xr:uid="{783CBC37-4F4E-4029-8D9C-4929465FEC97}"/>
    <cellStyle name="style1573573199634 4" xfId="4243" xr:uid="{00000000-0005-0000-0000-00008E230000}"/>
    <cellStyle name="style1573573199634 4 2" xfId="9147" xr:uid="{00000000-0005-0000-0000-00008F230000}"/>
    <cellStyle name="style1573573199634 4 2 2" xfId="18935" xr:uid="{E8569AA5-7E11-40CA-A5AC-A38EE235BD1A}"/>
    <cellStyle name="style1573573199634 4 2 3" xfId="28705" xr:uid="{FF3C707F-2807-409E-AF0E-4BC49164E7D2}"/>
    <cellStyle name="style1573573199634 4 2 4" xfId="38474" xr:uid="{C13F50E7-D12D-4DE8-A9F3-5291189FDEE8}"/>
    <cellStyle name="style1573573199634 4 2 5" xfId="48244" xr:uid="{140B3FB7-D215-473D-A7BB-CAFBA8672033}"/>
    <cellStyle name="style1573573199634 4 2 6" xfId="58014" xr:uid="{83BA3FDA-D00D-478A-8163-C0628A2DC3A8}"/>
    <cellStyle name="style1573573199634 4 3" xfId="14031" xr:uid="{DB71C1BE-AB4C-4366-814E-467302F25A98}"/>
    <cellStyle name="style1573573199634 4 4" xfId="23801" xr:uid="{B9AE1693-F21D-439B-8781-4D3E0DAA38B2}"/>
    <cellStyle name="style1573573199634 4 5" xfId="33571" xr:uid="{80496E8C-C191-46B5-9F9C-7E8C72A1FB7E}"/>
    <cellStyle name="style1573573199634 4 6" xfId="43340" xr:uid="{81570101-90E5-43C6-9EA1-53772F779671}"/>
    <cellStyle name="style1573573199634 4 7" xfId="53110" xr:uid="{2AC832E1-D1F9-4E0C-8C9B-C5874615C4AF}"/>
    <cellStyle name="style1573573199634 5" xfId="5520" xr:uid="{00000000-0005-0000-0000-000090230000}"/>
    <cellStyle name="style1573573199634 5 2" xfId="15308" xr:uid="{CB31E533-5E96-4AF9-AFB8-17D6944984E5}"/>
    <cellStyle name="style1573573199634 5 3" xfId="25078" xr:uid="{09275621-891B-4F38-9EAD-FB24C3B7D0BA}"/>
    <cellStyle name="style1573573199634 5 4" xfId="34847" xr:uid="{4800AC5A-89A4-41D8-9277-9AD97630DA32}"/>
    <cellStyle name="style1573573199634 5 5" xfId="44617" xr:uid="{8C0397C1-B072-4424-8914-7353C4B6D5B2}"/>
    <cellStyle name="style1573573199634 5 6" xfId="54387" xr:uid="{85BCBBFF-11D7-4C8A-AE97-43F22D1BA70E}"/>
    <cellStyle name="style1573573199634 6" xfId="10404" xr:uid="{A18AACE7-F1F6-4B1E-ADDD-70AA286ECA95}"/>
    <cellStyle name="style1573573199634 7" xfId="20174" xr:uid="{9A881962-6B0F-4725-97D8-2DE3F77B3F2C}"/>
    <cellStyle name="style1573573199634 8" xfId="29945" xr:uid="{CEC1E316-18E7-48BD-AC11-14CEAF10FAC4}"/>
    <cellStyle name="style1573573199634 9" xfId="39713" xr:uid="{D720E2E9-F91D-424D-85C9-F8FE2E01C31C}"/>
    <cellStyle name="style1573573199743" xfId="567" xr:uid="{00000000-0005-0000-0000-000091230000}"/>
    <cellStyle name="style1573573199743 10" xfId="49484" xr:uid="{5532CF45-00BE-4F0F-88BC-E0BD861254AA}"/>
    <cellStyle name="style1573573199743 2" xfId="1858" xr:uid="{00000000-0005-0000-0000-000092230000}"/>
    <cellStyle name="style1573573199743 2 2" xfId="6762" xr:uid="{00000000-0005-0000-0000-000093230000}"/>
    <cellStyle name="style1573573199743 2 2 2" xfId="16550" xr:uid="{BE0E1E52-229E-4069-AE00-9E28C36B2EBB}"/>
    <cellStyle name="style1573573199743 2 2 3" xfId="26320" xr:uid="{BD3D99BE-F282-4CFA-A86A-B0FD10FEB12C}"/>
    <cellStyle name="style1573573199743 2 2 4" xfId="36089" xr:uid="{561DCE69-EE00-4953-B173-D22108AD59B1}"/>
    <cellStyle name="style1573573199743 2 2 5" xfId="45859" xr:uid="{4815219D-5B83-434D-AE19-42891C882BC3}"/>
    <cellStyle name="style1573573199743 2 2 6" xfId="55629" xr:uid="{3BDFDB0D-E910-4243-B932-36FA72B30112}"/>
    <cellStyle name="style1573573199743 2 3" xfId="11646" xr:uid="{86EAAD95-807D-4D19-820D-4160658823BC}"/>
    <cellStyle name="style1573573199743 2 4" xfId="21416" xr:uid="{CF109AFC-C1B4-4D92-84AF-3B732D017A25}"/>
    <cellStyle name="style1573573199743 2 5" xfId="31187" xr:uid="{18F2D49A-B469-4E3E-BE6D-216CC9B6AA05}"/>
    <cellStyle name="style1573573199743 2 6" xfId="40955" xr:uid="{333758F6-6BB2-439B-AD6D-F6D25512AD3A}"/>
    <cellStyle name="style1573573199743 2 7" xfId="50725" xr:uid="{30F165D3-FFB1-47B3-867A-8853165640BF}"/>
    <cellStyle name="style1573573199743 3" xfId="3051" xr:uid="{00000000-0005-0000-0000-000094230000}"/>
    <cellStyle name="style1573573199743 3 2" xfId="7955" xr:uid="{00000000-0005-0000-0000-000095230000}"/>
    <cellStyle name="style1573573199743 3 2 2" xfId="17743" xr:uid="{EBD0E594-9B30-486D-AEC9-521DC64E74E4}"/>
    <cellStyle name="style1573573199743 3 2 3" xfId="27513" xr:uid="{BCB8D559-D43E-4DD7-8B31-814FE2BDEB2B}"/>
    <cellStyle name="style1573573199743 3 2 4" xfId="37282" xr:uid="{E06534BC-F2AF-4E67-B761-84D34AAE2D70}"/>
    <cellStyle name="style1573573199743 3 2 5" xfId="47052" xr:uid="{39538270-2068-4C7E-8BA0-CFF88EE1B027}"/>
    <cellStyle name="style1573573199743 3 2 6" xfId="56822" xr:uid="{2D871C9C-521D-492E-A42E-D8DE1A1E8BBB}"/>
    <cellStyle name="style1573573199743 3 3" xfId="12839" xr:uid="{48E2251E-9C6C-45EF-8D87-164C62E726F1}"/>
    <cellStyle name="style1573573199743 3 4" xfId="22609" xr:uid="{01FB8006-1434-4C06-AF30-FB93C534D75B}"/>
    <cellStyle name="style1573573199743 3 5" xfId="32380" xr:uid="{7C441B33-9BB2-4A9E-8A67-F2910BE53577}"/>
    <cellStyle name="style1573573199743 3 6" xfId="42148" xr:uid="{5F63F52D-3E7F-4EA3-A165-E43F86AB5585}"/>
    <cellStyle name="style1573573199743 3 7" xfId="51918" xr:uid="{538ADD65-CB88-426E-9417-E795543C95CA}"/>
    <cellStyle name="style1573573199743 4" xfId="4244" xr:uid="{00000000-0005-0000-0000-000096230000}"/>
    <cellStyle name="style1573573199743 4 2" xfId="9148" xr:uid="{00000000-0005-0000-0000-000097230000}"/>
    <cellStyle name="style1573573199743 4 2 2" xfId="18936" xr:uid="{F40235F3-C5E1-4EA3-A3F3-B186E5DB0C50}"/>
    <cellStyle name="style1573573199743 4 2 3" xfId="28706" xr:uid="{6AFADFF5-FFFE-46A1-916C-275C8FC9E7C2}"/>
    <cellStyle name="style1573573199743 4 2 4" xfId="38475" xr:uid="{FA3A8685-F2BA-49C2-BDF3-81A7018F3E8D}"/>
    <cellStyle name="style1573573199743 4 2 5" xfId="48245" xr:uid="{3A836C16-8BFD-4FA7-B807-B677A4168B2A}"/>
    <cellStyle name="style1573573199743 4 2 6" xfId="58015" xr:uid="{193DD4AC-0A13-4040-A050-FCE7FBAB0F90}"/>
    <cellStyle name="style1573573199743 4 3" xfId="14032" xr:uid="{C910EBEB-D5E8-47D7-9C35-E7B15E157778}"/>
    <cellStyle name="style1573573199743 4 4" xfId="23802" xr:uid="{F65BE3EA-8E79-4585-AC86-E0926E01E733}"/>
    <cellStyle name="style1573573199743 4 5" xfId="33572" xr:uid="{7D3B2D6A-93AF-4005-84BA-DBBA293ACC51}"/>
    <cellStyle name="style1573573199743 4 6" xfId="43341" xr:uid="{93D1FBFF-A221-41DA-8AD3-11056C27D297}"/>
    <cellStyle name="style1573573199743 4 7" xfId="53111" xr:uid="{2B8431C8-4411-41B0-ACAE-5A209FBC57B6}"/>
    <cellStyle name="style1573573199743 5" xfId="5521" xr:uid="{00000000-0005-0000-0000-000098230000}"/>
    <cellStyle name="style1573573199743 5 2" xfId="15309" xr:uid="{F4C95D5D-9CDC-44E3-BF5C-8AEB6EFE8E39}"/>
    <cellStyle name="style1573573199743 5 3" xfId="25079" xr:uid="{42C4B788-A517-4179-903A-ED71AD57F6FE}"/>
    <cellStyle name="style1573573199743 5 4" xfId="34848" xr:uid="{11D1A52A-66E7-472A-BBE0-460C79D5979D}"/>
    <cellStyle name="style1573573199743 5 5" xfId="44618" xr:uid="{32D9F14E-CAA2-40EF-A666-32B12935F388}"/>
    <cellStyle name="style1573573199743 5 6" xfId="54388" xr:uid="{A5CF51D8-6990-4937-B75A-77CB7F87A9D8}"/>
    <cellStyle name="style1573573199743 6" xfId="10405" xr:uid="{1672D079-5CA4-4612-AA6C-8651B370A956}"/>
    <cellStyle name="style1573573199743 7" xfId="20175" xr:uid="{E1807C4E-14BF-4FE4-A14D-676FD8E36A5D}"/>
    <cellStyle name="style1573573199743 8" xfId="29946" xr:uid="{A10D562B-5F32-4D2B-B401-5C43D621E06D}"/>
    <cellStyle name="style1573573199743 9" xfId="39714" xr:uid="{AB2EA42B-2648-47BE-928F-4B18150A56E0}"/>
    <cellStyle name="style1573573199852" xfId="568" xr:uid="{00000000-0005-0000-0000-000099230000}"/>
    <cellStyle name="style1573573199852 10" xfId="49485" xr:uid="{32CE51E2-5168-4258-AEC5-FF8E6D4C14A4}"/>
    <cellStyle name="style1573573199852 2" xfId="1859" xr:uid="{00000000-0005-0000-0000-00009A230000}"/>
    <cellStyle name="style1573573199852 2 2" xfId="6763" xr:uid="{00000000-0005-0000-0000-00009B230000}"/>
    <cellStyle name="style1573573199852 2 2 2" xfId="16551" xr:uid="{A73B7BA1-9105-41E0-B04E-975D96CBA0B5}"/>
    <cellStyle name="style1573573199852 2 2 3" xfId="26321" xr:uid="{552E9B6A-A587-4886-B4FA-307EEDBBE8AA}"/>
    <cellStyle name="style1573573199852 2 2 4" xfId="36090" xr:uid="{B025C3A7-64D8-4C95-8478-16C4A043435B}"/>
    <cellStyle name="style1573573199852 2 2 5" xfId="45860" xr:uid="{60DDDBB1-73A6-45F1-8F7B-527C1D2C68BD}"/>
    <cellStyle name="style1573573199852 2 2 6" xfId="55630" xr:uid="{EA86B22B-8F5C-4D70-9195-FC5811D95183}"/>
    <cellStyle name="style1573573199852 2 3" xfId="11647" xr:uid="{BBDC5BB9-27CF-4046-83E0-4F11F82FFDE1}"/>
    <cellStyle name="style1573573199852 2 4" xfId="21417" xr:uid="{9F0641E5-AD1A-42DA-A279-8F6BD4BE778A}"/>
    <cellStyle name="style1573573199852 2 5" xfId="31188" xr:uid="{71D42F48-B658-4F1F-9195-5A79A21DA7B6}"/>
    <cellStyle name="style1573573199852 2 6" xfId="40956" xr:uid="{E67712E8-903F-43C3-BAE2-22500710A263}"/>
    <cellStyle name="style1573573199852 2 7" xfId="50726" xr:uid="{73BE110A-39AA-4B38-B730-812ABE1CEBD7}"/>
    <cellStyle name="style1573573199852 3" xfId="3052" xr:uid="{00000000-0005-0000-0000-00009C230000}"/>
    <cellStyle name="style1573573199852 3 2" xfId="7956" xr:uid="{00000000-0005-0000-0000-00009D230000}"/>
    <cellStyle name="style1573573199852 3 2 2" xfId="17744" xr:uid="{046587FC-66F9-4B08-9BF8-1C96DE6F58A4}"/>
    <cellStyle name="style1573573199852 3 2 3" xfId="27514" xr:uid="{D7C704AB-9061-431F-A1F8-D430737E2E46}"/>
    <cellStyle name="style1573573199852 3 2 4" xfId="37283" xr:uid="{D868267E-5344-44C5-8779-756EF8C67AE7}"/>
    <cellStyle name="style1573573199852 3 2 5" xfId="47053" xr:uid="{4F60C1B5-83D8-47DE-AD99-DA0883DBBAE3}"/>
    <cellStyle name="style1573573199852 3 2 6" xfId="56823" xr:uid="{9174D08A-5353-41AC-B341-F89B39D3CF74}"/>
    <cellStyle name="style1573573199852 3 3" xfId="12840" xr:uid="{71FE17BE-A4BD-40FC-AFBB-0B920276CAB8}"/>
    <cellStyle name="style1573573199852 3 4" xfId="22610" xr:uid="{B7619CBC-2511-4EF8-A895-22DAE633886A}"/>
    <cellStyle name="style1573573199852 3 5" xfId="32381" xr:uid="{1E1B29C0-4852-4C5C-AF9C-33F07565A967}"/>
    <cellStyle name="style1573573199852 3 6" xfId="42149" xr:uid="{FB91E564-A6B5-4C8B-B53F-9F9CE5343635}"/>
    <cellStyle name="style1573573199852 3 7" xfId="51919" xr:uid="{97C0B18C-943C-43AE-B1B0-413A27E62501}"/>
    <cellStyle name="style1573573199852 4" xfId="4245" xr:uid="{00000000-0005-0000-0000-00009E230000}"/>
    <cellStyle name="style1573573199852 4 2" xfId="9149" xr:uid="{00000000-0005-0000-0000-00009F230000}"/>
    <cellStyle name="style1573573199852 4 2 2" xfId="18937" xr:uid="{236CA16B-153A-4E62-8D5E-DCD511E03825}"/>
    <cellStyle name="style1573573199852 4 2 3" xfId="28707" xr:uid="{47EEE10F-2099-4234-BD1A-30BC2A5D3293}"/>
    <cellStyle name="style1573573199852 4 2 4" xfId="38476" xr:uid="{3C6EACC5-7BA3-438D-A67E-E8319DA3357A}"/>
    <cellStyle name="style1573573199852 4 2 5" xfId="48246" xr:uid="{688FBD8E-3C36-40A8-81BF-09D0CB6BD963}"/>
    <cellStyle name="style1573573199852 4 2 6" xfId="58016" xr:uid="{B00ADFEA-3BEC-4B97-803C-316779344F7D}"/>
    <cellStyle name="style1573573199852 4 3" xfId="14033" xr:uid="{84C8273F-06A3-4A77-9968-E41768226EF6}"/>
    <cellStyle name="style1573573199852 4 4" xfId="23803" xr:uid="{E5892918-9B8F-4E3C-BE0A-44354BF9B214}"/>
    <cellStyle name="style1573573199852 4 5" xfId="33573" xr:uid="{BE29D864-D10B-43A2-9CA5-84A1313A65F4}"/>
    <cellStyle name="style1573573199852 4 6" xfId="43342" xr:uid="{FDDD2033-D8CB-4538-A008-BEA98C1C89D3}"/>
    <cellStyle name="style1573573199852 4 7" xfId="53112" xr:uid="{0CB5B3C1-FB39-480D-8DD4-7438D53950BD}"/>
    <cellStyle name="style1573573199852 5" xfId="5522" xr:uid="{00000000-0005-0000-0000-0000A0230000}"/>
    <cellStyle name="style1573573199852 5 2" xfId="15310" xr:uid="{3481AFA4-3B97-4D97-807F-64F88E30FB5C}"/>
    <cellStyle name="style1573573199852 5 3" xfId="25080" xr:uid="{1F55F54F-E48C-4048-9667-14BA18BCE9F6}"/>
    <cellStyle name="style1573573199852 5 4" xfId="34849" xr:uid="{BE1DAEB9-E722-4926-9C70-A3AE4FD10AF4}"/>
    <cellStyle name="style1573573199852 5 5" xfId="44619" xr:uid="{5DD88778-7150-4F64-9334-5E43F0E568E3}"/>
    <cellStyle name="style1573573199852 5 6" xfId="54389" xr:uid="{ED7AD40D-671E-4339-8F6C-03C799C6943B}"/>
    <cellStyle name="style1573573199852 6" xfId="10406" xr:uid="{A29DC41B-DCD0-4EC5-BEC1-5793F6BF93DB}"/>
    <cellStyle name="style1573573199852 7" xfId="20176" xr:uid="{E9423D73-AACC-41D7-A455-1F09119790FB}"/>
    <cellStyle name="style1573573199852 8" xfId="29947" xr:uid="{26C9F186-3A78-4490-8D7E-49A7D7175831}"/>
    <cellStyle name="style1573573199852 9" xfId="39715" xr:uid="{F00763D6-3FD9-4AD0-B6AB-7D7CFBA3AA50}"/>
    <cellStyle name="style1573573199977" xfId="569" xr:uid="{00000000-0005-0000-0000-0000A1230000}"/>
    <cellStyle name="style1573573199977 10" xfId="49486" xr:uid="{CC9565A6-EB43-486F-8285-26DE86373A01}"/>
    <cellStyle name="style1573573199977 2" xfId="1860" xr:uid="{00000000-0005-0000-0000-0000A2230000}"/>
    <cellStyle name="style1573573199977 2 2" xfId="6764" xr:uid="{00000000-0005-0000-0000-0000A3230000}"/>
    <cellStyle name="style1573573199977 2 2 2" xfId="16552" xr:uid="{2C8675D8-9B33-4BE4-9FC9-74EFFB1F563A}"/>
    <cellStyle name="style1573573199977 2 2 3" xfId="26322" xr:uid="{7657C5D0-BCFD-4630-B775-160B09BBCE0B}"/>
    <cellStyle name="style1573573199977 2 2 4" xfId="36091" xr:uid="{1A90C4BD-0CAB-4E40-942A-7712C783AA7C}"/>
    <cellStyle name="style1573573199977 2 2 5" xfId="45861" xr:uid="{D600C717-F154-48A2-87BB-5C161369DCE3}"/>
    <cellStyle name="style1573573199977 2 2 6" xfId="55631" xr:uid="{AA46F489-1400-43FA-8DFF-02DE99F318F8}"/>
    <cellStyle name="style1573573199977 2 3" xfId="11648" xr:uid="{C83099A1-6E30-4CC2-80CA-A1CFAFBD1C1A}"/>
    <cellStyle name="style1573573199977 2 4" xfId="21418" xr:uid="{5A86A30B-F721-48E6-9A38-06E8C87CE9D0}"/>
    <cellStyle name="style1573573199977 2 5" xfId="31189" xr:uid="{E357AD59-27BC-4109-B2C4-173CF270C79B}"/>
    <cellStyle name="style1573573199977 2 6" xfId="40957" xr:uid="{467AA7B8-52C8-460C-BB39-ADFBCB24BCFC}"/>
    <cellStyle name="style1573573199977 2 7" xfId="50727" xr:uid="{EC40FB7A-F41D-4956-856A-00DC3A096E2E}"/>
    <cellStyle name="style1573573199977 3" xfId="3053" xr:uid="{00000000-0005-0000-0000-0000A4230000}"/>
    <cellStyle name="style1573573199977 3 2" xfId="7957" xr:uid="{00000000-0005-0000-0000-0000A5230000}"/>
    <cellStyle name="style1573573199977 3 2 2" xfId="17745" xr:uid="{F3A1BE02-E80A-4C12-98CF-270CE987C3A3}"/>
    <cellStyle name="style1573573199977 3 2 3" xfId="27515" xr:uid="{E8F13623-7596-42C1-9FD8-1BC0FB87A529}"/>
    <cellStyle name="style1573573199977 3 2 4" xfId="37284" xr:uid="{66A6DB1C-1557-4222-8A96-AA4A4F852E83}"/>
    <cellStyle name="style1573573199977 3 2 5" xfId="47054" xr:uid="{80A50682-C027-41BA-89CE-B93071145FCF}"/>
    <cellStyle name="style1573573199977 3 2 6" xfId="56824" xr:uid="{171372E4-4585-4B6F-A68D-5C31C433E1ED}"/>
    <cellStyle name="style1573573199977 3 3" xfId="12841" xr:uid="{D948B6DB-F26C-4CC7-A639-43D1E546A064}"/>
    <cellStyle name="style1573573199977 3 4" xfId="22611" xr:uid="{AA03BD6F-D3C0-466E-802E-B74387F28833}"/>
    <cellStyle name="style1573573199977 3 5" xfId="32382" xr:uid="{688425F9-C515-4446-9A16-B1B0F6AE26B9}"/>
    <cellStyle name="style1573573199977 3 6" xfId="42150" xr:uid="{8A442022-8385-4E8F-920C-E33CF13AD628}"/>
    <cellStyle name="style1573573199977 3 7" xfId="51920" xr:uid="{17E4A29C-B3CF-4F06-86F8-0C51AE551469}"/>
    <cellStyle name="style1573573199977 4" xfId="4246" xr:uid="{00000000-0005-0000-0000-0000A6230000}"/>
    <cellStyle name="style1573573199977 4 2" xfId="9150" xr:uid="{00000000-0005-0000-0000-0000A7230000}"/>
    <cellStyle name="style1573573199977 4 2 2" xfId="18938" xr:uid="{579BD2A2-8EA2-402E-9082-BE3396BD7E85}"/>
    <cellStyle name="style1573573199977 4 2 3" xfId="28708" xr:uid="{2F35564A-BC0F-47CB-92F1-908D0B94AA0C}"/>
    <cellStyle name="style1573573199977 4 2 4" xfId="38477" xr:uid="{085A9ADC-6FAC-4440-9609-7DD24B824FA2}"/>
    <cellStyle name="style1573573199977 4 2 5" xfId="48247" xr:uid="{3F064A4F-35C9-42BF-AB7B-CEE4B78B1FAE}"/>
    <cellStyle name="style1573573199977 4 2 6" xfId="58017" xr:uid="{DFA0FEC5-5AB9-4CC3-87DF-4420FE34FDFF}"/>
    <cellStyle name="style1573573199977 4 3" xfId="14034" xr:uid="{327B71D8-81AE-4D40-9AA4-26F1CB5106F8}"/>
    <cellStyle name="style1573573199977 4 4" xfId="23804" xr:uid="{729988AB-C670-4A33-933D-A7E372FBCF26}"/>
    <cellStyle name="style1573573199977 4 5" xfId="33574" xr:uid="{696D463E-AC40-4683-9F07-36B6F2E42BC6}"/>
    <cellStyle name="style1573573199977 4 6" xfId="43343" xr:uid="{D1C48A37-5DD7-4F31-A63A-DD4ADABA9A9D}"/>
    <cellStyle name="style1573573199977 4 7" xfId="53113" xr:uid="{C84757DF-127F-49AF-872C-0B259192815C}"/>
    <cellStyle name="style1573573199977 5" xfId="5523" xr:uid="{00000000-0005-0000-0000-0000A8230000}"/>
    <cellStyle name="style1573573199977 5 2" xfId="15311" xr:uid="{1F6DA84C-F7A9-4580-85CD-612D6CC1DE63}"/>
    <cellStyle name="style1573573199977 5 3" xfId="25081" xr:uid="{44F20542-355A-429D-BE26-7EB138C731B7}"/>
    <cellStyle name="style1573573199977 5 4" xfId="34850" xr:uid="{9506070D-63F3-421C-80EC-C741FAD62AFE}"/>
    <cellStyle name="style1573573199977 5 5" xfId="44620" xr:uid="{A817FFFD-24C7-4D6B-B12C-24C6D0EA0537}"/>
    <cellStyle name="style1573573199977 5 6" xfId="54390" xr:uid="{497A234A-E4BE-4930-8825-816B69286D68}"/>
    <cellStyle name="style1573573199977 6" xfId="10407" xr:uid="{33602B2E-FE99-4C9B-88D5-DC36DF10D71B}"/>
    <cellStyle name="style1573573199977 7" xfId="20177" xr:uid="{D92D0875-A6DE-4C1F-8827-77BF61E286A6}"/>
    <cellStyle name="style1573573199977 8" xfId="29948" xr:uid="{3A7B437A-BF14-4A37-A29F-5B83DAB7C699}"/>
    <cellStyle name="style1573573199977 9" xfId="39716" xr:uid="{E8AA41F7-C691-4DB9-BE20-4CD5F5E77597}"/>
    <cellStyle name="style1573573200148" xfId="570" xr:uid="{00000000-0005-0000-0000-0000A9230000}"/>
    <cellStyle name="style1573573200148 10" xfId="49487" xr:uid="{2E5D682B-0452-4DFD-B3BE-7298B765A038}"/>
    <cellStyle name="style1573573200148 2" xfId="1861" xr:uid="{00000000-0005-0000-0000-0000AA230000}"/>
    <cellStyle name="style1573573200148 2 2" xfId="6765" xr:uid="{00000000-0005-0000-0000-0000AB230000}"/>
    <cellStyle name="style1573573200148 2 2 2" xfId="16553" xr:uid="{48FE4B03-033A-4A82-8534-87EF466F7FCA}"/>
    <cellStyle name="style1573573200148 2 2 3" xfId="26323" xr:uid="{D6C21571-BCBD-4380-95EA-217133D66189}"/>
    <cellStyle name="style1573573200148 2 2 4" xfId="36092" xr:uid="{DDAB3C7D-EEA8-4138-8FD1-4A005651E323}"/>
    <cellStyle name="style1573573200148 2 2 5" xfId="45862" xr:uid="{C1D404A8-FF54-4FA6-8EEB-51263F1E253C}"/>
    <cellStyle name="style1573573200148 2 2 6" xfId="55632" xr:uid="{CC86DF45-6140-43FF-9EBA-2EAF42BB46BC}"/>
    <cellStyle name="style1573573200148 2 3" xfId="11649" xr:uid="{6FB4F940-5CE7-4177-A4A7-30E0CE0D4976}"/>
    <cellStyle name="style1573573200148 2 4" xfId="21419" xr:uid="{263999C4-641A-47A3-8B4F-D8071CFD35E7}"/>
    <cellStyle name="style1573573200148 2 5" xfId="31190" xr:uid="{0CB5E003-295A-4115-A0DF-4E3FE4A935A4}"/>
    <cellStyle name="style1573573200148 2 6" xfId="40958" xr:uid="{F5759051-EDFE-463C-8BD8-FB838F954764}"/>
    <cellStyle name="style1573573200148 2 7" xfId="50728" xr:uid="{55E90F73-96DC-486D-B3A8-617505BEBAFB}"/>
    <cellStyle name="style1573573200148 3" xfId="3054" xr:uid="{00000000-0005-0000-0000-0000AC230000}"/>
    <cellStyle name="style1573573200148 3 2" xfId="7958" xr:uid="{00000000-0005-0000-0000-0000AD230000}"/>
    <cellStyle name="style1573573200148 3 2 2" xfId="17746" xr:uid="{CDE67AD9-5032-419C-8487-AD3C3928789D}"/>
    <cellStyle name="style1573573200148 3 2 3" xfId="27516" xr:uid="{614A6546-3613-444C-82AE-68A0DEF93CB6}"/>
    <cellStyle name="style1573573200148 3 2 4" xfId="37285" xr:uid="{E7FC638A-31B5-4F06-A9FD-E3DF61340516}"/>
    <cellStyle name="style1573573200148 3 2 5" xfId="47055" xr:uid="{19A7C306-1C3C-458B-B6AA-DC513A0BDFDE}"/>
    <cellStyle name="style1573573200148 3 2 6" xfId="56825" xr:uid="{280317E1-6943-4B09-B188-FB0B1706AB8D}"/>
    <cellStyle name="style1573573200148 3 3" xfId="12842" xr:uid="{88E6958E-9A28-43EE-B8BB-B83EB72520A1}"/>
    <cellStyle name="style1573573200148 3 4" xfId="22612" xr:uid="{25A51E15-077D-4F6A-815F-840050907692}"/>
    <cellStyle name="style1573573200148 3 5" xfId="32383" xr:uid="{96FA196A-19C3-4267-A101-128158A39FD0}"/>
    <cellStyle name="style1573573200148 3 6" xfId="42151" xr:uid="{A57B1A52-9D21-417A-9CE0-98219F99CB91}"/>
    <cellStyle name="style1573573200148 3 7" xfId="51921" xr:uid="{4276352C-8457-4AFE-B556-66CEF4ADA452}"/>
    <cellStyle name="style1573573200148 4" xfId="4247" xr:uid="{00000000-0005-0000-0000-0000AE230000}"/>
    <cellStyle name="style1573573200148 4 2" xfId="9151" xr:uid="{00000000-0005-0000-0000-0000AF230000}"/>
    <cellStyle name="style1573573200148 4 2 2" xfId="18939" xr:uid="{C4E81E15-FDB9-4DA7-BC18-178F16A8C388}"/>
    <cellStyle name="style1573573200148 4 2 3" xfId="28709" xr:uid="{D37A3443-B408-4EDB-B8E5-40730F1482DA}"/>
    <cellStyle name="style1573573200148 4 2 4" xfId="38478" xr:uid="{76CAB867-F729-4F9E-B0A2-ADB3FD9D2A51}"/>
    <cellStyle name="style1573573200148 4 2 5" xfId="48248" xr:uid="{F59A46C6-6522-4258-BA30-62ED476AD7DD}"/>
    <cellStyle name="style1573573200148 4 2 6" xfId="58018" xr:uid="{122C7459-21FD-4D2E-BCEC-C1F8CE2D89DA}"/>
    <cellStyle name="style1573573200148 4 3" xfId="14035" xr:uid="{811630D1-DAC2-44E4-9611-D34C3D04C41A}"/>
    <cellStyle name="style1573573200148 4 4" xfId="23805" xr:uid="{145A8565-C853-4C94-952D-D6509E138903}"/>
    <cellStyle name="style1573573200148 4 5" xfId="33575" xr:uid="{90857FA1-CBC8-4AA6-9C07-54FFA9AA8916}"/>
    <cellStyle name="style1573573200148 4 6" xfId="43344" xr:uid="{31742038-522F-4B82-965B-100A185D2CA7}"/>
    <cellStyle name="style1573573200148 4 7" xfId="53114" xr:uid="{A05DB39B-7DD2-44AA-AE31-33AFDE9F0655}"/>
    <cellStyle name="style1573573200148 5" xfId="5524" xr:uid="{00000000-0005-0000-0000-0000B0230000}"/>
    <cellStyle name="style1573573200148 5 2" xfId="15312" xr:uid="{2C1B03F6-022F-4B71-A272-07334F550792}"/>
    <cellStyle name="style1573573200148 5 3" xfId="25082" xr:uid="{4545D760-F2DA-4EB6-889F-B57BB9040992}"/>
    <cellStyle name="style1573573200148 5 4" xfId="34851" xr:uid="{EA27CDC7-7AB2-48F7-ABC5-7B266AF64AAF}"/>
    <cellStyle name="style1573573200148 5 5" xfId="44621" xr:uid="{236ABEBB-9E0C-47FA-B7C5-9F8B8F437985}"/>
    <cellStyle name="style1573573200148 5 6" xfId="54391" xr:uid="{0861322A-8D34-4B12-989C-150049CA91F3}"/>
    <cellStyle name="style1573573200148 6" xfId="10408" xr:uid="{3943CA62-B6B6-484E-A533-E7F9EEA7B55E}"/>
    <cellStyle name="style1573573200148 7" xfId="20178" xr:uid="{C9942E27-9903-467C-87C6-27494B0B0B59}"/>
    <cellStyle name="style1573573200148 8" xfId="29949" xr:uid="{90079DE0-5E1A-4621-9AEA-446638FC78B0}"/>
    <cellStyle name="style1573573200148 9" xfId="39717" xr:uid="{45075D42-3BDD-4F75-B9D8-1803D54F5F47}"/>
    <cellStyle name="style1573573200258" xfId="571" xr:uid="{00000000-0005-0000-0000-0000B1230000}"/>
    <cellStyle name="style1573573200258 10" xfId="49488" xr:uid="{32CC8357-22FC-4403-9DB8-8128E5F0A6A0}"/>
    <cellStyle name="style1573573200258 2" xfId="1862" xr:uid="{00000000-0005-0000-0000-0000B2230000}"/>
    <cellStyle name="style1573573200258 2 2" xfId="6766" xr:uid="{00000000-0005-0000-0000-0000B3230000}"/>
    <cellStyle name="style1573573200258 2 2 2" xfId="16554" xr:uid="{C3B82C23-2E7D-4D66-BB72-ECF2D7C82E0D}"/>
    <cellStyle name="style1573573200258 2 2 3" xfId="26324" xr:uid="{F7411C1D-F670-4B1D-A369-C2D2299CF947}"/>
    <cellStyle name="style1573573200258 2 2 4" xfId="36093" xr:uid="{FA9A7F1A-149E-4F8F-BA07-25827064653C}"/>
    <cellStyle name="style1573573200258 2 2 5" xfId="45863" xr:uid="{E4420C08-0FB3-4249-9BE5-16B49031C5A9}"/>
    <cellStyle name="style1573573200258 2 2 6" xfId="55633" xr:uid="{34AC46C4-3636-4E03-B268-FA9CF26A7432}"/>
    <cellStyle name="style1573573200258 2 3" xfId="11650" xr:uid="{CA54CE58-9780-4DAD-B130-5E14218BAFD2}"/>
    <cellStyle name="style1573573200258 2 4" xfId="21420" xr:uid="{FEF927DE-6763-4384-A61C-B5D0109ECD86}"/>
    <cellStyle name="style1573573200258 2 5" xfId="31191" xr:uid="{FC96570D-35AF-457A-9ADB-7ED39542EE55}"/>
    <cellStyle name="style1573573200258 2 6" xfId="40959" xr:uid="{E566EA81-397E-4A76-84F5-0947E0800005}"/>
    <cellStyle name="style1573573200258 2 7" xfId="50729" xr:uid="{76243AE2-08C1-4B1C-8370-56271FAFFC94}"/>
    <cellStyle name="style1573573200258 3" xfId="3055" xr:uid="{00000000-0005-0000-0000-0000B4230000}"/>
    <cellStyle name="style1573573200258 3 2" xfId="7959" xr:uid="{00000000-0005-0000-0000-0000B5230000}"/>
    <cellStyle name="style1573573200258 3 2 2" xfId="17747" xr:uid="{6431EC2B-C425-4C7A-BA06-86BE6497ADB7}"/>
    <cellStyle name="style1573573200258 3 2 3" xfId="27517" xr:uid="{A1AD99CD-1F35-4764-BAF0-3310877445DF}"/>
    <cellStyle name="style1573573200258 3 2 4" xfId="37286" xr:uid="{10BA344F-48FD-4BFA-B45E-1580085E8A07}"/>
    <cellStyle name="style1573573200258 3 2 5" xfId="47056" xr:uid="{B7346865-6F86-49F9-805C-873A2039D230}"/>
    <cellStyle name="style1573573200258 3 2 6" xfId="56826" xr:uid="{B36A1940-603A-4654-9329-B97371462106}"/>
    <cellStyle name="style1573573200258 3 3" xfId="12843" xr:uid="{3177FA1C-450F-47B5-8588-F049B95A10BF}"/>
    <cellStyle name="style1573573200258 3 4" xfId="22613" xr:uid="{A9B23977-C219-491F-A3B0-2EF39B28E6D6}"/>
    <cellStyle name="style1573573200258 3 5" xfId="32384" xr:uid="{69EF708E-11E5-4EA5-9CF6-BA77A8AA004D}"/>
    <cellStyle name="style1573573200258 3 6" xfId="42152" xr:uid="{6CE13730-8617-4166-89BB-C433DAD558DA}"/>
    <cellStyle name="style1573573200258 3 7" xfId="51922" xr:uid="{12D9CFD8-79E8-4DF7-82B9-8BA7143AC925}"/>
    <cellStyle name="style1573573200258 4" xfId="4248" xr:uid="{00000000-0005-0000-0000-0000B6230000}"/>
    <cellStyle name="style1573573200258 4 2" xfId="9152" xr:uid="{00000000-0005-0000-0000-0000B7230000}"/>
    <cellStyle name="style1573573200258 4 2 2" xfId="18940" xr:uid="{06A6D17A-AAA1-41C3-932E-4A8B45CE073E}"/>
    <cellStyle name="style1573573200258 4 2 3" xfId="28710" xr:uid="{AA1A5D36-4F52-48E1-9153-E5C10A621549}"/>
    <cellStyle name="style1573573200258 4 2 4" xfId="38479" xr:uid="{9294A52F-18BC-4A40-B309-C7A0533B7BB9}"/>
    <cellStyle name="style1573573200258 4 2 5" xfId="48249" xr:uid="{67D39888-2690-4134-B7AD-DB404E5A5F77}"/>
    <cellStyle name="style1573573200258 4 2 6" xfId="58019" xr:uid="{3A452D90-2FC1-41BD-9C25-CF7B2EC1149E}"/>
    <cellStyle name="style1573573200258 4 3" xfId="14036" xr:uid="{45D97B6D-237F-4146-9949-5BAB2879ACB5}"/>
    <cellStyle name="style1573573200258 4 4" xfId="23806" xr:uid="{E04F1739-B003-4CF9-B5E0-BD118E211AF6}"/>
    <cellStyle name="style1573573200258 4 5" xfId="33576" xr:uid="{9A3DB3C0-B192-48AC-AF86-BB72DF90279C}"/>
    <cellStyle name="style1573573200258 4 6" xfId="43345" xr:uid="{1EF5F2F0-0312-45F2-88A6-824EB3D4D5ED}"/>
    <cellStyle name="style1573573200258 4 7" xfId="53115" xr:uid="{9B7B6E1B-9773-42F2-B241-370FBF3757C7}"/>
    <cellStyle name="style1573573200258 5" xfId="5525" xr:uid="{00000000-0005-0000-0000-0000B8230000}"/>
    <cellStyle name="style1573573200258 5 2" xfId="15313" xr:uid="{1A998FCB-A1AE-4819-B688-0FFB12203D03}"/>
    <cellStyle name="style1573573200258 5 3" xfId="25083" xr:uid="{A044D5ED-4591-4F44-9BFF-CB4B7EA6E830}"/>
    <cellStyle name="style1573573200258 5 4" xfId="34852" xr:uid="{07F4D776-1BA9-492B-863E-3C1F24F0BA51}"/>
    <cellStyle name="style1573573200258 5 5" xfId="44622" xr:uid="{AC355858-2288-4ABD-AE08-C495D1F893C4}"/>
    <cellStyle name="style1573573200258 5 6" xfId="54392" xr:uid="{889A6261-05C1-4172-BBB3-526E8B7AEE86}"/>
    <cellStyle name="style1573573200258 6" xfId="10409" xr:uid="{58A9EEEE-5709-4B64-B018-11A08AB5092E}"/>
    <cellStyle name="style1573573200258 7" xfId="20179" xr:uid="{140CC675-D74F-40B8-BEBF-2D8A25758956}"/>
    <cellStyle name="style1573573200258 8" xfId="29950" xr:uid="{7C669CB9-5DCF-4A40-A8A6-1B2243DDDB3A}"/>
    <cellStyle name="style1573573200258 9" xfId="39718" xr:uid="{F102CFE8-A90D-4993-A221-8D851534F50C}"/>
    <cellStyle name="style1573573200382" xfId="572" xr:uid="{00000000-0005-0000-0000-0000B9230000}"/>
    <cellStyle name="style1573573200382 10" xfId="49489" xr:uid="{1FD7EAF1-CA56-4D8E-A9D9-F510BBF78C38}"/>
    <cellStyle name="style1573573200382 2" xfId="1863" xr:uid="{00000000-0005-0000-0000-0000BA230000}"/>
    <cellStyle name="style1573573200382 2 2" xfId="6767" xr:uid="{00000000-0005-0000-0000-0000BB230000}"/>
    <cellStyle name="style1573573200382 2 2 2" xfId="16555" xr:uid="{8BA5CC1F-E26B-420A-ACE5-DAF7E41A03DE}"/>
    <cellStyle name="style1573573200382 2 2 3" xfId="26325" xr:uid="{877E477E-1EB3-4DB2-9D08-474FF9BA1CE8}"/>
    <cellStyle name="style1573573200382 2 2 4" xfId="36094" xr:uid="{0DC3C560-1724-41EC-ACBC-4AA86E8A16CA}"/>
    <cellStyle name="style1573573200382 2 2 5" xfId="45864" xr:uid="{F3486F00-59D8-4D0C-9C57-858B509D1528}"/>
    <cellStyle name="style1573573200382 2 2 6" xfId="55634" xr:uid="{5CD46217-B362-4DE1-BE95-1E60F20F5BED}"/>
    <cellStyle name="style1573573200382 2 3" xfId="11651" xr:uid="{3692FFBE-5B14-48E2-A5CD-37BDD02EE37D}"/>
    <cellStyle name="style1573573200382 2 4" xfId="21421" xr:uid="{58FF799A-375A-414F-AE0D-B18404390E62}"/>
    <cellStyle name="style1573573200382 2 5" xfId="31192" xr:uid="{3AC11027-7931-4BB7-A069-8A2D6C0AF0D7}"/>
    <cellStyle name="style1573573200382 2 6" xfId="40960" xr:uid="{22E2DBDC-0C39-438C-AC4B-82BDBC06C069}"/>
    <cellStyle name="style1573573200382 2 7" xfId="50730" xr:uid="{F0CDE813-C3E0-48F3-B326-19030BE3D157}"/>
    <cellStyle name="style1573573200382 3" xfId="3056" xr:uid="{00000000-0005-0000-0000-0000BC230000}"/>
    <cellStyle name="style1573573200382 3 2" xfId="7960" xr:uid="{00000000-0005-0000-0000-0000BD230000}"/>
    <cellStyle name="style1573573200382 3 2 2" xfId="17748" xr:uid="{883D1395-993B-43C9-A52E-4B8B91476CE6}"/>
    <cellStyle name="style1573573200382 3 2 3" xfId="27518" xr:uid="{8632A1A3-735B-4087-925F-E6CEF2043DF1}"/>
    <cellStyle name="style1573573200382 3 2 4" xfId="37287" xr:uid="{E85C34E9-698C-4F8A-97D5-E73D33A62897}"/>
    <cellStyle name="style1573573200382 3 2 5" xfId="47057" xr:uid="{641CD52D-0663-41D5-BE59-661116C071F2}"/>
    <cellStyle name="style1573573200382 3 2 6" xfId="56827" xr:uid="{FD8A5CA9-7577-4843-B539-1C961DA9ED40}"/>
    <cellStyle name="style1573573200382 3 3" xfId="12844" xr:uid="{C259C385-7371-4805-8F7E-E58F3A640B1C}"/>
    <cellStyle name="style1573573200382 3 4" xfId="22614" xr:uid="{DE7B7C08-A9EA-4D73-985C-B5DBADC750D7}"/>
    <cellStyle name="style1573573200382 3 5" xfId="32385" xr:uid="{54242E51-9AB6-48AF-97A4-A8C7A8AFD322}"/>
    <cellStyle name="style1573573200382 3 6" xfId="42153" xr:uid="{0C46F32F-27D6-4711-9157-8671DF0D039E}"/>
    <cellStyle name="style1573573200382 3 7" xfId="51923" xr:uid="{E018DF7E-3332-4601-8135-9846F526F65A}"/>
    <cellStyle name="style1573573200382 4" xfId="4249" xr:uid="{00000000-0005-0000-0000-0000BE230000}"/>
    <cellStyle name="style1573573200382 4 2" xfId="9153" xr:uid="{00000000-0005-0000-0000-0000BF230000}"/>
    <cellStyle name="style1573573200382 4 2 2" xfId="18941" xr:uid="{6DC8FBBB-3066-410C-8BBA-B212CD28F847}"/>
    <cellStyle name="style1573573200382 4 2 3" xfId="28711" xr:uid="{A16267FF-4DCD-470A-87D1-EB152EC5EE82}"/>
    <cellStyle name="style1573573200382 4 2 4" xfId="38480" xr:uid="{5F122DD1-86BF-4B06-BB9F-9F14355F66C9}"/>
    <cellStyle name="style1573573200382 4 2 5" xfId="48250" xr:uid="{60E8560B-F76F-4E9A-819E-BF23B938B431}"/>
    <cellStyle name="style1573573200382 4 2 6" xfId="58020" xr:uid="{EF8604D1-7CA3-4683-A63E-F036158C26D9}"/>
    <cellStyle name="style1573573200382 4 3" xfId="14037" xr:uid="{3CA192F6-C110-4CA7-91C5-5C37B5889A91}"/>
    <cellStyle name="style1573573200382 4 4" xfId="23807" xr:uid="{6731CDF6-0F68-43E0-BB94-AD182EE451AD}"/>
    <cellStyle name="style1573573200382 4 5" xfId="33577" xr:uid="{CB02BBA2-3010-402B-966C-BF53FA1E6F13}"/>
    <cellStyle name="style1573573200382 4 6" xfId="43346" xr:uid="{EA7C3B5F-E69B-4E3C-BD87-2605EB71E1F5}"/>
    <cellStyle name="style1573573200382 4 7" xfId="53116" xr:uid="{3A2E910F-E23F-4188-A16D-FEF83F97F6EE}"/>
    <cellStyle name="style1573573200382 5" xfId="5526" xr:uid="{00000000-0005-0000-0000-0000C0230000}"/>
    <cellStyle name="style1573573200382 5 2" xfId="15314" xr:uid="{96D7587A-CC33-48D1-8C88-B8B71E9B272C}"/>
    <cellStyle name="style1573573200382 5 3" xfId="25084" xr:uid="{48275374-58D5-4C58-9C50-AA73F5E902FF}"/>
    <cellStyle name="style1573573200382 5 4" xfId="34853" xr:uid="{8AE14638-9994-498A-AC3F-25381AE7C1DC}"/>
    <cellStyle name="style1573573200382 5 5" xfId="44623" xr:uid="{6E57468B-9C60-457B-B38E-C74355A2F7D2}"/>
    <cellStyle name="style1573573200382 5 6" xfId="54393" xr:uid="{CC7FA406-E641-480D-AD9F-59D9E618FA93}"/>
    <cellStyle name="style1573573200382 6" xfId="10410" xr:uid="{BB7B4D97-1F75-48E4-8780-AC1434D82686}"/>
    <cellStyle name="style1573573200382 7" xfId="20180" xr:uid="{F14D95D1-1E2B-4237-A2FE-FD0BDF541E86}"/>
    <cellStyle name="style1573573200382 8" xfId="29951" xr:uid="{FEFAE4B8-16F9-4678-9BDF-7DDFD8200A55}"/>
    <cellStyle name="style1573573200382 9" xfId="39719" xr:uid="{EA7266B3-22D1-47FB-8A5D-E854682D1CD1}"/>
    <cellStyle name="style1573573201708" xfId="573" xr:uid="{00000000-0005-0000-0000-0000C1230000}"/>
    <cellStyle name="style1573573201708 10" xfId="49490" xr:uid="{14789869-396C-4280-BB43-F5E691E0E393}"/>
    <cellStyle name="style1573573201708 2" xfId="1864" xr:uid="{00000000-0005-0000-0000-0000C2230000}"/>
    <cellStyle name="style1573573201708 2 2" xfId="6768" xr:uid="{00000000-0005-0000-0000-0000C3230000}"/>
    <cellStyle name="style1573573201708 2 2 2" xfId="16556" xr:uid="{415494AA-2CD0-438A-AE05-5038E056572D}"/>
    <cellStyle name="style1573573201708 2 2 3" xfId="26326" xr:uid="{4AF31459-66A1-4DAC-B374-3EB6E30CFD4D}"/>
    <cellStyle name="style1573573201708 2 2 4" xfId="36095" xr:uid="{5F586ECF-B65D-4DB2-8622-919F2A73D060}"/>
    <cellStyle name="style1573573201708 2 2 5" xfId="45865" xr:uid="{F46BF0FD-A0C9-4932-B913-46B831CD00B7}"/>
    <cellStyle name="style1573573201708 2 2 6" xfId="55635" xr:uid="{6841DDC3-6DDA-45C5-B5C8-856DA798ED72}"/>
    <cellStyle name="style1573573201708 2 3" xfId="11652" xr:uid="{9C2F2589-EC57-4C23-B486-0D077C4A0944}"/>
    <cellStyle name="style1573573201708 2 4" xfId="21422" xr:uid="{ED444742-1357-41E8-99FF-9E5A188F9B9C}"/>
    <cellStyle name="style1573573201708 2 5" xfId="31193" xr:uid="{3F4392F5-0E43-49D0-845B-3651FC5C509D}"/>
    <cellStyle name="style1573573201708 2 6" xfId="40961" xr:uid="{44395FFA-CA30-486A-A49C-3D45F3BC615F}"/>
    <cellStyle name="style1573573201708 2 7" xfId="50731" xr:uid="{F7245364-F1EB-48B5-B913-7541BA3B185E}"/>
    <cellStyle name="style1573573201708 3" xfId="3057" xr:uid="{00000000-0005-0000-0000-0000C4230000}"/>
    <cellStyle name="style1573573201708 3 2" xfId="7961" xr:uid="{00000000-0005-0000-0000-0000C5230000}"/>
    <cellStyle name="style1573573201708 3 2 2" xfId="17749" xr:uid="{2D808E83-44D2-41E5-AB27-0BAA95BB768D}"/>
    <cellStyle name="style1573573201708 3 2 3" xfId="27519" xr:uid="{044260CE-BE1A-4D48-9F29-7D0EE6E30E86}"/>
    <cellStyle name="style1573573201708 3 2 4" xfId="37288" xr:uid="{987204C7-EBD1-4075-B316-25E98952DEC9}"/>
    <cellStyle name="style1573573201708 3 2 5" xfId="47058" xr:uid="{5DE23E3E-1CA0-4C32-937F-156F0BE25D77}"/>
    <cellStyle name="style1573573201708 3 2 6" xfId="56828" xr:uid="{FCDF591A-45C7-49DD-B1C1-7020C319AD3D}"/>
    <cellStyle name="style1573573201708 3 3" xfId="12845" xr:uid="{E2834C5A-849D-4777-83AF-D7F61861F574}"/>
    <cellStyle name="style1573573201708 3 4" xfId="22615" xr:uid="{5C1E82C9-E0A6-4689-A0EE-272E53A41073}"/>
    <cellStyle name="style1573573201708 3 5" xfId="32386" xr:uid="{CC7290F1-DFA6-49C8-879F-9E5EF66EC4CC}"/>
    <cellStyle name="style1573573201708 3 6" xfId="42154" xr:uid="{35335561-0A02-4428-88E3-914A6E566847}"/>
    <cellStyle name="style1573573201708 3 7" xfId="51924" xr:uid="{0B7547B9-5949-40DE-8EAF-00C8FCDFE095}"/>
    <cellStyle name="style1573573201708 4" xfId="4250" xr:uid="{00000000-0005-0000-0000-0000C6230000}"/>
    <cellStyle name="style1573573201708 4 2" xfId="9154" xr:uid="{00000000-0005-0000-0000-0000C7230000}"/>
    <cellStyle name="style1573573201708 4 2 2" xfId="18942" xr:uid="{D6398E8A-41AE-4BAC-9DA7-0E00C439A6A4}"/>
    <cellStyle name="style1573573201708 4 2 3" xfId="28712" xr:uid="{AB50A8D5-2DFB-4238-B9EF-F9B6AABE4783}"/>
    <cellStyle name="style1573573201708 4 2 4" xfId="38481" xr:uid="{DE54B749-AD1B-43D5-AF52-881244916CF1}"/>
    <cellStyle name="style1573573201708 4 2 5" xfId="48251" xr:uid="{973A2C35-9895-44EA-A680-D562BDDB4683}"/>
    <cellStyle name="style1573573201708 4 2 6" xfId="58021" xr:uid="{B6652C20-7753-4011-8479-DA96217A78FF}"/>
    <cellStyle name="style1573573201708 4 3" xfId="14038" xr:uid="{9C29BE3B-4AF2-4D59-AE19-31C0DC5F706B}"/>
    <cellStyle name="style1573573201708 4 4" xfId="23808" xr:uid="{D0397B9B-784F-4632-A722-7B6322E9BDCE}"/>
    <cellStyle name="style1573573201708 4 5" xfId="33578" xr:uid="{A7A73A74-A19F-4763-96DA-73FAF7B22A07}"/>
    <cellStyle name="style1573573201708 4 6" xfId="43347" xr:uid="{D2B5E6CE-B967-4990-AE25-6FC9553C4701}"/>
    <cellStyle name="style1573573201708 4 7" xfId="53117" xr:uid="{750D47E3-3A24-47CC-9DA8-2123CF336298}"/>
    <cellStyle name="style1573573201708 5" xfId="5527" xr:uid="{00000000-0005-0000-0000-0000C8230000}"/>
    <cellStyle name="style1573573201708 5 2" xfId="15315" xr:uid="{BC535CA9-FBF2-40A6-802E-9C756BB2F821}"/>
    <cellStyle name="style1573573201708 5 3" xfId="25085" xr:uid="{8454B046-70FA-48C0-83C5-76186A0752AF}"/>
    <cellStyle name="style1573573201708 5 4" xfId="34854" xr:uid="{4EF59FD3-DD59-4AC7-B825-C8163DCFEA8E}"/>
    <cellStyle name="style1573573201708 5 5" xfId="44624" xr:uid="{E94FB36A-6BBD-4EA2-A406-CD43FDC37429}"/>
    <cellStyle name="style1573573201708 5 6" xfId="54394" xr:uid="{8415C8CF-0ACF-4BA4-96CF-F142E612F7C6}"/>
    <cellStyle name="style1573573201708 6" xfId="10411" xr:uid="{77CE43E8-DF69-4F17-A430-793CA7EA3F13}"/>
    <cellStyle name="style1573573201708 7" xfId="20181" xr:uid="{158F3C5B-B7A0-4A20-925D-36331FC6B14A}"/>
    <cellStyle name="style1573573201708 8" xfId="29952" xr:uid="{5100AB90-1617-4567-9DD6-2A06D6C5D1CF}"/>
    <cellStyle name="style1573573201708 9" xfId="39720" xr:uid="{15E5018F-2372-4F0B-ADE4-CF8EB8D24ABD}"/>
    <cellStyle name="style1573573201802" xfId="574" xr:uid="{00000000-0005-0000-0000-0000C9230000}"/>
    <cellStyle name="style1573573201802 10" xfId="49491" xr:uid="{8F14AF11-AB15-46C8-964B-39A9463F51AF}"/>
    <cellStyle name="style1573573201802 2" xfId="1865" xr:uid="{00000000-0005-0000-0000-0000CA230000}"/>
    <cellStyle name="style1573573201802 2 2" xfId="6769" xr:uid="{00000000-0005-0000-0000-0000CB230000}"/>
    <cellStyle name="style1573573201802 2 2 2" xfId="16557" xr:uid="{A4D45D84-725F-4A42-9C63-111EF8CF1313}"/>
    <cellStyle name="style1573573201802 2 2 3" xfId="26327" xr:uid="{3F1BD4AF-6C98-42F3-90F2-CE0BE552C50C}"/>
    <cellStyle name="style1573573201802 2 2 4" xfId="36096" xr:uid="{6657C141-4F4D-48EC-96A7-D4896BA42233}"/>
    <cellStyle name="style1573573201802 2 2 5" xfId="45866" xr:uid="{02266CF7-FC63-492F-968D-74E92264054E}"/>
    <cellStyle name="style1573573201802 2 2 6" xfId="55636" xr:uid="{DA030E0F-E873-420C-A976-84FEDE3F6CFD}"/>
    <cellStyle name="style1573573201802 2 3" xfId="11653" xr:uid="{E31BB4E3-4F73-433F-A990-29FBBF54E2E1}"/>
    <cellStyle name="style1573573201802 2 4" xfId="21423" xr:uid="{7B1C81C4-3D3C-47A6-9751-D0495ABFFE2E}"/>
    <cellStyle name="style1573573201802 2 5" xfId="31194" xr:uid="{2E4EB850-E701-46D2-9A28-158712A486DA}"/>
    <cellStyle name="style1573573201802 2 6" xfId="40962" xr:uid="{64C5CD58-8003-4153-B93F-5782851BBCC6}"/>
    <cellStyle name="style1573573201802 2 7" xfId="50732" xr:uid="{330C2D39-D48C-42F0-BD1E-9AD883848821}"/>
    <cellStyle name="style1573573201802 3" xfId="3058" xr:uid="{00000000-0005-0000-0000-0000CC230000}"/>
    <cellStyle name="style1573573201802 3 2" xfId="7962" xr:uid="{00000000-0005-0000-0000-0000CD230000}"/>
    <cellStyle name="style1573573201802 3 2 2" xfId="17750" xr:uid="{3C7F1AA1-C856-40E9-B0F3-67CEB17BFA0A}"/>
    <cellStyle name="style1573573201802 3 2 3" xfId="27520" xr:uid="{3C4AE99F-1B49-4EAB-9E25-366EFBAABEF2}"/>
    <cellStyle name="style1573573201802 3 2 4" xfId="37289" xr:uid="{6B1E5415-8021-445A-A6D0-00D82EC6E2C3}"/>
    <cellStyle name="style1573573201802 3 2 5" xfId="47059" xr:uid="{9339853E-7F68-4547-8B2B-A8CFD672C2E2}"/>
    <cellStyle name="style1573573201802 3 2 6" xfId="56829" xr:uid="{D6375E4F-E2AC-4015-915C-9F69E22DC65E}"/>
    <cellStyle name="style1573573201802 3 3" xfId="12846" xr:uid="{DB8EAA68-D945-436E-98A6-8825147A8441}"/>
    <cellStyle name="style1573573201802 3 4" xfId="22616" xr:uid="{436D4105-D6BF-4969-ABC6-DB712369E864}"/>
    <cellStyle name="style1573573201802 3 5" xfId="32387" xr:uid="{0A7551FF-9392-4068-B499-0BE65B71141B}"/>
    <cellStyle name="style1573573201802 3 6" xfId="42155" xr:uid="{C04F0750-5896-42D2-91DF-D67B3ECCC463}"/>
    <cellStyle name="style1573573201802 3 7" xfId="51925" xr:uid="{10ACD889-3BDA-4140-AB3C-DC79EDE00740}"/>
    <cellStyle name="style1573573201802 4" xfId="4251" xr:uid="{00000000-0005-0000-0000-0000CE230000}"/>
    <cellStyle name="style1573573201802 4 2" xfId="9155" xr:uid="{00000000-0005-0000-0000-0000CF230000}"/>
    <cellStyle name="style1573573201802 4 2 2" xfId="18943" xr:uid="{1ADD40AA-67E8-4C1B-B09E-DB531A50038F}"/>
    <cellStyle name="style1573573201802 4 2 3" xfId="28713" xr:uid="{1E2404C7-06BA-46B7-933B-0212C768AA7B}"/>
    <cellStyle name="style1573573201802 4 2 4" xfId="38482" xr:uid="{BFE1266C-886E-4B53-B775-858F8B2626E6}"/>
    <cellStyle name="style1573573201802 4 2 5" xfId="48252" xr:uid="{AD2AE72E-C772-4C0D-B0B2-9F76294869AB}"/>
    <cellStyle name="style1573573201802 4 2 6" xfId="58022" xr:uid="{5238A38F-41C9-4565-8115-F04182CFEF7C}"/>
    <cellStyle name="style1573573201802 4 3" xfId="14039" xr:uid="{C8678BB0-D521-493B-BF1C-EFC5EBD24C2D}"/>
    <cellStyle name="style1573573201802 4 4" xfId="23809" xr:uid="{3D5C45A1-537B-44B7-A721-7A4FA7349291}"/>
    <cellStyle name="style1573573201802 4 5" xfId="33579" xr:uid="{9845078B-553E-400C-B443-89D9A808733F}"/>
    <cellStyle name="style1573573201802 4 6" xfId="43348" xr:uid="{9C5C7B86-C690-462E-BC7E-95B7A56B3CA9}"/>
    <cellStyle name="style1573573201802 4 7" xfId="53118" xr:uid="{9C30B6CA-F902-4DCB-B613-B94A40B12B89}"/>
    <cellStyle name="style1573573201802 5" xfId="5528" xr:uid="{00000000-0005-0000-0000-0000D0230000}"/>
    <cellStyle name="style1573573201802 5 2" xfId="15316" xr:uid="{88014F62-E5EA-43B1-A57D-4BC8DED1E6BD}"/>
    <cellStyle name="style1573573201802 5 3" xfId="25086" xr:uid="{50C87EB2-A8B3-4B01-B577-16F1DBC06EDD}"/>
    <cellStyle name="style1573573201802 5 4" xfId="34855" xr:uid="{3D975844-5BFB-4461-94DA-660864D81ACA}"/>
    <cellStyle name="style1573573201802 5 5" xfId="44625" xr:uid="{8D03B2E4-0645-4F4D-A9BB-D6A885703F59}"/>
    <cellStyle name="style1573573201802 5 6" xfId="54395" xr:uid="{54DFA97F-62F5-4FC8-AD98-28EB8FB0FFE0}"/>
    <cellStyle name="style1573573201802 6" xfId="10412" xr:uid="{2C87C7A3-DC06-4E22-AF1C-443DD8076445}"/>
    <cellStyle name="style1573573201802 7" xfId="20182" xr:uid="{4041C67E-1D2F-4CD1-9AA9-54FCA35DAD46}"/>
    <cellStyle name="style1573573201802 8" xfId="29953" xr:uid="{4E297F27-3E67-4CAA-8F46-56F9568C34F8}"/>
    <cellStyle name="style1573573201802 9" xfId="39721" xr:uid="{9DD1EC3E-02AC-4819-8584-BFEB80F283C0}"/>
    <cellStyle name="style1573573201880" xfId="575" xr:uid="{00000000-0005-0000-0000-0000D1230000}"/>
    <cellStyle name="style1573573201880 10" xfId="49492" xr:uid="{9C4721A8-149E-4BFE-A427-511D3E71BF5D}"/>
    <cellStyle name="style1573573201880 2" xfId="1866" xr:uid="{00000000-0005-0000-0000-0000D2230000}"/>
    <cellStyle name="style1573573201880 2 2" xfId="6770" xr:uid="{00000000-0005-0000-0000-0000D3230000}"/>
    <cellStyle name="style1573573201880 2 2 2" xfId="16558" xr:uid="{D50616E8-389A-43A5-BD28-0EBB8FD2DFB1}"/>
    <cellStyle name="style1573573201880 2 2 3" xfId="26328" xr:uid="{CFD4D5D0-B305-4F7B-AB5A-9CDBA3616286}"/>
    <cellStyle name="style1573573201880 2 2 4" xfId="36097" xr:uid="{F91C1D9A-5C0B-4534-B968-A80B0B2ECC23}"/>
    <cellStyle name="style1573573201880 2 2 5" xfId="45867" xr:uid="{AF8E3CE6-EC5E-491D-ACF6-0C628DD2F8AA}"/>
    <cellStyle name="style1573573201880 2 2 6" xfId="55637" xr:uid="{D3E09ED9-CE66-4160-97B1-C75CA7FB85BB}"/>
    <cellStyle name="style1573573201880 2 3" xfId="11654" xr:uid="{D0FDDC9D-C84F-4249-9550-EDEAB5D80E94}"/>
    <cellStyle name="style1573573201880 2 4" xfId="21424" xr:uid="{925AAB79-986C-49B9-B4D4-E210A99D2A30}"/>
    <cellStyle name="style1573573201880 2 5" xfId="31195" xr:uid="{77002F5A-7AFB-4ADA-A018-3B3E84DB6003}"/>
    <cellStyle name="style1573573201880 2 6" xfId="40963" xr:uid="{A8BD4E90-A281-4064-9FD0-DFC82B3FF532}"/>
    <cellStyle name="style1573573201880 2 7" xfId="50733" xr:uid="{2AC21ACC-9760-487C-B33A-76B52EBFA42E}"/>
    <cellStyle name="style1573573201880 3" xfId="3059" xr:uid="{00000000-0005-0000-0000-0000D4230000}"/>
    <cellStyle name="style1573573201880 3 2" xfId="7963" xr:uid="{00000000-0005-0000-0000-0000D5230000}"/>
    <cellStyle name="style1573573201880 3 2 2" xfId="17751" xr:uid="{B438688C-864B-4FC9-B065-9E6423BA2E53}"/>
    <cellStyle name="style1573573201880 3 2 3" xfId="27521" xr:uid="{366EA8CD-256C-4E25-A0A9-812EA648F0B9}"/>
    <cellStyle name="style1573573201880 3 2 4" xfId="37290" xr:uid="{8E2D7DFA-5826-4646-B6EF-0D11F86A8A93}"/>
    <cellStyle name="style1573573201880 3 2 5" xfId="47060" xr:uid="{ACEA8739-B227-4EC0-B0F1-D8E1F74200D8}"/>
    <cellStyle name="style1573573201880 3 2 6" xfId="56830" xr:uid="{7E8B3867-4DF1-4B72-BBFA-3173A4161FF7}"/>
    <cellStyle name="style1573573201880 3 3" xfId="12847" xr:uid="{CBA16C8B-0793-4421-AD57-9E375E76935B}"/>
    <cellStyle name="style1573573201880 3 4" xfId="22617" xr:uid="{1752432E-5B1D-45E3-9531-993726C68807}"/>
    <cellStyle name="style1573573201880 3 5" xfId="32388" xr:uid="{67CB59FE-923B-43BC-A715-52C121937A69}"/>
    <cellStyle name="style1573573201880 3 6" xfId="42156" xr:uid="{6AB438AA-CC30-49D0-8EA7-997B7F643FF7}"/>
    <cellStyle name="style1573573201880 3 7" xfId="51926" xr:uid="{8626747B-F858-4BBE-B875-C09D06F915E9}"/>
    <cellStyle name="style1573573201880 4" xfId="4252" xr:uid="{00000000-0005-0000-0000-0000D6230000}"/>
    <cellStyle name="style1573573201880 4 2" xfId="9156" xr:uid="{00000000-0005-0000-0000-0000D7230000}"/>
    <cellStyle name="style1573573201880 4 2 2" xfId="18944" xr:uid="{FC26C96B-4D3A-4100-81A5-D445CB8DD0D5}"/>
    <cellStyle name="style1573573201880 4 2 3" xfId="28714" xr:uid="{B1C23285-A54C-4CBE-A971-B800F37492FB}"/>
    <cellStyle name="style1573573201880 4 2 4" xfId="38483" xr:uid="{F609F4DC-DAC0-4B78-AB29-8D144E3F4994}"/>
    <cellStyle name="style1573573201880 4 2 5" xfId="48253" xr:uid="{69ED4E85-79B4-4566-98F1-BCB8D171F046}"/>
    <cellStyle name="style1573573201880 4 2 6" xfId="58023" xr:uid="{5F557A43-1708-4635-B09E-9EF4D06A89B9}"/>
    <cellStyle name="style1573573201880 4 3" xfId="14040" xr:uid="{63099FE3-B0FA-4189-BFFD-4D1B0576396B}"/>
    <cellStyle name="style1573573201880 4 4" xfId="23810" xr:uid="{8357304C-DC9F-4CF3-B55A-823CFB9412ED}"/>
    <cellStyle name="style1573573201880 4 5" xfId="33580" xr:uid="{0CC8F6FE-74DA-47E1-9401-D6666E76A4AF}"/>
    <cellStyle name="style1573573201880 4 6" xfId="43349" xr:uid="{68453AB3-B901-4B85-9582-8137118C7A9B}"/>
    <cellStyle name="style1573573201880 4 7" xfId="53119" xr:uid="{80677673-2B90-4D37-9376-1F62A08D9C6D}"/>
    <cellStyle name="style1573573201880 5" xfId="5529" xr:uid="{00000000-0005-0000-0000-0000D8230000}"/>
    <cellStyle name="style1573573201880 5 2" xfId="15317" xr:uid="{4534B85C-A8FD-4CCA-AD62-6FEABF367DDE}"/>
    <cellStyle name="style1573573201880 5 3" xfId="25087" xr:uid="{AAA69F5E-6C94-4ACE-8D22-6182DE3BB4EA}"/>
    <cellStyle name="style1573573201880 5 4" xfId="34856" xr:uid="{AFE51E81-91C1-4902-B786-76117C647C8D}"/>
    <cellStyle name="style1573573201880 5 5" xfId="44626" xr:uid="{8BADB18A-5DDA-4F77-B165-2C664625D36B}"/>
    <cellStyle name="style1573573201880 5 6" xfId="54396" xr:uid="{3988CAB0-7AB8-42B2-B278-25AC81558271}"/>
    <cellStyle name="style1573573201880 6" xfId="10413" xr:uid="{27813009-79CC-40E4-985D-490E7B851E2F}"/>
    <cellStyle name="style1573573201880 7" xfId="20183" xr:uid="{BFC26209-12A4-416B-8D33-5F4247F57B87}"/>
    <cellStyle name="style1573573201880 8" xfId="29954" xr:uid="{70469470-5F21-4CBF-8327-5C04A64D0986}"/>
    <cellStyle name="style1573573201880 9" xfId="39722" xr:uid="{BCE3661E-9220-42ED-85B8-AE5BB2CB412A}"/>
    <cellStyle name="style1573573201989" xfId="576" xr:uid="{00000000-0005-0000-0000-0000D9230000}"/>
    <cellStyle name="style1573573201989 10" xfId="49493" xr:uid="{28C8CFFD-67B6-47C2-A780-EC33FDE42FB5}"/>
    <cellStyle name="style1573573201989 2" xfId="1867" xr:uid="{00000000-0005-0000-0000-0000DA230000}"/>
    <cellStyle name="style1573573201989 2 2" xfId="6771" xr:uid="{00000000-0005-0000-0000-0000DB230000}"/>
    <cellStyle name="style1573573201989 2 2 2" xfId="16559" xr:uid="{C99D9134-0B64-49A9-868E-30B1271DF64C}"/>
    <cellStyle name="style1573573201989 2 2 3" xfId="26329" xr:uid="{FF4A4C3F-9FB6-4807-BE5E-4579B7190F5D}"/>
    <cellStyle name="style1573573201989 2 2 4" xfId="36098" xr:uid="{3928A28D-D32E-4B03-BCC5-880CA9A9037A}"/>
    <cellStyle name="style1573573201989 2 2 5" xfId="45868" xr:uid="{897E101F-F51C-493A-9E0F-02F32A26CDAF}"/>
    <cellStyle name="style1573573201989 2 2 6" xfId="55638" xr:uid="{DFED997D-6D8E-4D1F-9AE2-C3DD6A323466}"/>
    <cellStyle name="style1573573201989 2 3" xfId="11655" xr:uid="{A08C23CF-99DD-4077-AB39-D13D81F9B37D}"/>
    <cellStyle name="style1573573201989 2 4" xfId="21425" xr:uid="{6F657FA4-D17A-4D6D-B23F-4F0AE7E36563}"/>
    <cellStyle name="style1573573201989 2 5" xfId="31196" xr:uid="{6C00EC42-B378-49D9-8119-346FEA5FC74D}"/>
    <cellStyle name="style1573573201989 2 6" xfId="40964" xr:uid="{5443A3EF-B1A6-4FD8-913E-E4099923C0F6}"/>
    <cellStyle name="style1573573201989 2 7" xfId="50734" xr:uid="{00E6D265-DF6C-4C35-9DDD-08459E3A36F7}"/>
    <cellStyle name="style1573573201989 3" xfId="3060" xr:uid="{00000000-0005-0000-0000-0000DC230000}"/>
    <cellStyle name="style1573573201989 3 2" xfId="7964" xr:uid="{00000000-0005-0000-0000-0000DD230000}"/>
    <cellStyle name="style1573573201989 3 2 2" xfId="17752" xr:uid="{3397C41A-76EE-4BEB-9DC0-61CB7F54FA1F}"/>
    <cellStyle name="style1573573201989 3 2 3" xfId="27522" xr:uid="{AD924D17-CF86-4EF4-B8B2-A61E6D55F2B7}"/>
    <cellStyle name="style1573573201989 3 2 4" xfId="37291" xr:uid="{07C83528-45FC-4B8A-BBA7-4A9CA8DE787F}"/>
    <cellStyle name="style1573573201989 3 2 5" xfId="47061" xr:uid="{2E8F3D84-3A43-4AE0-8779-9D1DF24FA8CF}"/>
    <cellStyle name="style1573573201989 3 2 6" xfId="56831" xr:uid="{DC873354-A958-45E0-9AD3-7218AC8BD934}"/>
    <cellStyle name="style1573573201989 3 3" xfId="12848" xr:uid="{0C19759B-3D2D-440B-A904-2F5674F76F61}"/>
    <cellStyle name="style1573573201989 3 4" xfId="22618" xr:uid="{FF415827-E78E-45FE-B4AA-333CE66C337D}"/>
    <cellStyle name="style1573573201989 3 5" xfId="32389" xr:uid="{1C4CFDCA-4611-43B4-9E49-AC63EC98CA65}"/>
    <cellStyle name="style1573573201989 3 6" xfId="42157" xr:uid="{A600D2B3-057C-4F5B-AD8D-A43071A8B5C3}"/>
    <cellStyle name="style1573573201989 3 7" xfId="51927" xr:uid="{29256AA9-6798-40F0-B24E-B8591847C901}"/>
    <cellStyle name="style1573573201989 4" xfId="4253" xr:uid="{00000000-0005-0000-0000-0000DE230000}"/>
    <cellStyle name="style1573573201989 4 2" xfId="9157" xr:uid="{00000000-0005-0000-0000-0000DF230000}"/>
    <cellStyle name="style1573573201989 4 2 2" xfId="18945" xr:uid="{9376BB59-B0BE-4637-8819-B862CEC2E362}"/>
    <cellStyle name="style1573573201989 4 2 3" xfId="28715" xr:uid="{8530A258-9914-4773-9241-5E17D6697606}"/>
    <cellStyle name="style1573573201989 4 2 4" xfId="38484" xr:uid="{DC005F8D-B78C-40AB-88AF-648052D9F8F0}"/>
    <cellStyle name="style1573573201989 4 2 5" xfId="48254" xr:uid="{D992D84A-03A4-4E1F-958F-D6768A083948}"/>
    <cellStyle name="style1573573201989 4 2 6" xfId="58024" xr:uid="{ACB2BE23-B47B-4916-BF84-F60E4CAA1961}"/>
    <cellStyle name="style1573573201989 4 3" xfId="14041" xr:uid="{5385AAEB-AEE7-4F85-B3C4-17DD3A8F7FB1}"/>
    <cellStyle name="style1573573201989 4 4" xfId="23811" xr:uid="{13103C3E-0C04-4E10-B3E5-F69594F998CC}"/>
    <cellStyle name="style1573573201989 4 5" xfId="33581" xr:uid="{D62601B6-6CFF-4D12-AE0E-5F00B25C6F62}"/>
    <cellStyle name="style1573573201989 4 6" xfId="43350" xr:uid="{C38A134A-88A6-480C-B868-D8A35D551902}"/>
    <cellStyle name="style1573573201989 4 7" xfId="53120" xr:uid="{3420FB65-7587-4FCB-9212-CAFAA7DA3CF9}"/>
    <cellStyle name="style1573573201989 5" xfId="5530" xr:uid="{00000000-0005-0000-0000-0000E0230000}"/>
    <cellStyle name="style1573573201989 5 2" xfId="15318" xr:uid="{4D247C40-F1CE-4761-905B-75EE18D25E33}"/>
    <cellStyle name="style1573573201989 5 3" xfId="25088" xr:uid="{8E8DA3C5-26A7-441C-A205-CF18A6F41851}"/>
    <cellStyle name="style1573573201989 5 4" xfId="34857" xr:uid="{A0C7DE1E-C07E-4FC5-A438-73308E3A7851}"/>
    <cellStyle name="style1573573201989 5 5" xfId="44627" xr:uid="{C50F590D-F8C4-4606-8117-F08B8C817C4E}"/>
    <cellStyle name="style1573573201989 5 6" xfId="54397" xr:uid="{0250D22F-B1AF-4DD7-871E-EBCD68D1C2AA}"/>
    <cellStyle name="style1573573201989 6" xfId="10414" xr:uid="{670EE45E-A8BF-4556-94C8-1DF8F8548509}"/>
    <cellStyle name="style1573573201989 7" xfId="20184" xr:uid="{8EB1E0E2-AA09-425B-8E0A-9BD21C98BD87}"/>
    <cellStyle name="style1573573201989 8" xfId="29955" xr:uid="{7EAFC030-A849-4758-8C55-6D349EE6CBA1}"/>
    <cellStyle name="style1573573201989 9" xfId="39723" xr:uid="{70AC3D5E-8D48-4FA3-9544-C363F1D1D4F5}"/>
    <cellStyle name="style1573573202098" xfId="577" xr:uid="{00000000-0005-0000-0000-0000E1230000}"/>
    <cellStyle name="style1573573202098 10" xfId="49494" xr:uid="{51252D30-A4C2-4A4A-996F-DC8BB0ABFF14}"/>
    <cellStyle name="style1573573202098 2" xfId="1868" xr:uid="{00000000-0005-0000-0000-0000E2230000}"/>
    <cellStyle name="style1573573202098 2 2" xfId="6772" xr:uid="{00000000-0005-0000-0000-0000E3230000}"/>
    <cellStyle name="style1573573202098 2 2 2" xfId="16560" xr:uid="{29A24F9B-6709-4CF5-9658-91ED490F72CC}"/>
    <cellStyle name="style1573573202098 2 2 3" xfId="26330" xr:uid="{FE290838-3A08-41B2-ACAA-9C19A5573678}"/>
    <cellStyle name="style1573573202098 2 2 4" xfId="36099" xr:uid="{2E654F27-13F7-4612-981D-D1B6FC561D75}"/>
    <cellStyle name="style1573573202098 2 2 5" xfId="45869" xr:uid="{291DC23C-59A2-4A17-BE7E-232A495D7E69}"/>
    <cellStyle name="style1573573202098 2 2 6" xfId="55639" xr:uid="{33D5E40F-814D-4CDE-A2D9-CA5F20EA2A25}"/>
    <cellStyle name="style1573573202098 2 3" xfId="11656" xr:uid="{4B6D8AB5-3A6F-4B81-A05A-D1BEA8DFB589}"/>
    <cellStyle name="style1573573202098 2 4" xfId="21426" xr:uid="{8CA1453B-404B-4ECA-AA27-8D7BA49BBBCD}"/>
    <cellStyle name="style1573573202098 2 5" xfId="31197" xr:uid="{B0C033CA-F8B1-4909-9F8C-83054490EAA4}"/>
    <cellStyle name="style1573573202098 2 6" xfId="40965" xr:uid="{A34F75A1-2C55-40A7-9D5B-AFB90DC62BFA}"/>
    <cellStyle name="style1573573202098 2 7" xfId="50735" xr:uid="{6F40B936-5467-4D91-BE2B-140161C33767}"/>
    <cellStyle name="style1573573202098 3" xfId="3061" xr:uid="{00000000-0005-0000-0000-0000E4230000}"/>
    <cellStyle name="style1573573202098 3 2" xfId="7965" xr:uid="{00000000-0005-0000-0000-0000E5230000}"/>
    <cellStyle name="style1573573202098 3 2 2" xfId="17753" xr:uid="{62B1E2ED-30DF-484E-8D00-58EB0D1E0893}"/>
    <cellStyle name="style1573573202098 3 2 3" xfId="27523" xr:uid="{D7D58118-29A8-4A09-B876-4909C9865AFE}"/>
    <cellStyle name="style1573573202098 3 2 4" xfId="37292" xr:uid="{6B8037B7-4931-41C8-9A0C-6428A8E8EDCB}"/>
    <cellStyle name="style1573573202098 3 2 5" xfId="47062" xr:uid="{37ED7FE7-EABB-4DCF-B1E3-2BF45F5E0099}"/>
    <cellStyle name="style1573573202098 3 2 6" xfId="56832" xr:uid="{405542BA-E343-4FA8-B1B1-CC70A8E0AC1E}"/>
    <cellStyle name="style1573573202098 3 3" xfId="12849" xr:uid="{37153B05-9AA8-4911-AD97-3A2A8E488245}"/>
    <cellStyle name="style1573573202098 3 4" xfId="22619" xr:uid="{4D55EB36-E738-46AE-BDC1-3C5C82E499DD}"/>
    <cellStyle name="style1573573202098 3 5" xfId="32390" xr:uid="{8B1637BF-E5FA-4103-B8AD-78CE6486E534}"/>
    <cellStyle name="style1573573202098 3 6" xfId="42158" xr:uid="{470B34EF-4B15-424C-96FF-3DBB1EB3736B}"/>
    <cellStyle name="style1573573202098 3 7" xfId="51928" xr:uid="{BDC49F05-597C-4C74-B322-2F3EC63DE5D8}"/>
    <cellStyle name="style1573573202098 4" xfId="4254" xr:uid="{00000000-0005-0000-0000-0000E6230000}"/>
    <cellStyle name="style1573573202098 4 2" xfId="9158" xr:uid="{00000000-0005-0000-0000-0000E7230000}"/>
    <cellStyle name="style1573573202098 4 2 2" xfId="18946" xr:uid="{69C01BD4-65E4-413B-B93B-C95D92A3E2BC}"/>
    <cellStyle name="style1573573202098 4 2 3" xfId="28716" xr:uid="{AF7DDA01-E866-4237-B860-A0BD4A142F76}"/>
    <cellStyle name="style1573573202098 4 2 4" xfId="38485" xr:uid="{66AEE686-9336-43C3-84EA-50F2724A3561}"/>
    <cellStyle name="style1573573202098 4 2 5" xfId="48255" xr:uid="{1D4E7308-4A5A-4FCF-8897-8744CD59BB13}"/>
    <cellStyle name="style1573573202098 4 2 6" xfId="58025" xr:uid="{059219C1-C6D1-42B0-A3D5-A3A2E3874C15}"/>
    <cellStyle name="style1573573202098 4 3" xfId="14042" xr:uid="{AB8152C6-5A4D-4FBB-90BB-3941BEF204FF}"/>
    <cellStyle name="style1573573202098 4 4" xfId="23812" xr:uid="{B518647D-1D00-4B81-A2A8-01822FD16D62}"/>
    <cellStyle name="style1573573202098 4 5" xfId="33582" xr:uid="{0D6A9574-3F44-4D5E-8EE9-33DB0438D0CD}"/>
    <cellStyle name="style1573573202098 4 6" xfId="43351" xr:uid="{B40F23ED-252D-4F44-8E46-1A85851D9A6A}"/>
    <cellStyle name="style1573573202098 4 7" xfId="53121" xr:uid="{477D8D8A-3A4C-4AC9-B096-320E3735C50F}"/>
    <cellStyle name="style1573573202098 5" xfId="5531" xr:uid="{00000000-0005-0000-0000-0000E8230000}"/>
    <cellStyle name="style1573573202098 5 2" xfId="15319" xr:uid="{01D1E801-F72C-4E0C-8D0B-FA7D1E4B3A5D}"/>
    <cellStyle name="style1573573202098 5 3" xfId="25089" xr:uid="{E11B0CDB-3359-4DB8-BBBE-6735023CFC38}"/>
    <cellStyle name="style1573573202098 5 4" xfId="34858" xr:uid="{763C8D9F-DAC5-4AE4-BC97-DE79608F377B}"/>
    <cellStyle name="style1573573202098 5 5" xfId="44628" xr:uid="{D8950AF7-0E8B-42CA-A2A8-1210DE0B2AE6}"/>
    <cellStyle name="style1573573202098 5 6" xfId="54398" xr:uid="{826E9E89-7ED8-458D-86D7-2E9C4D052ACD}"/>
    <cellStyle name="style1573573202098 6" xfId="10415" xr:uid="{3BE28545-C8B9-499F-A7D0-BD0F0765D1E8}"/>
    <cellStyle name="style1573573202098 7" xfId="20185" xr:uid="{EEAB052B-5600-4B15-A3E6-8A343C2E80AB}"/>
    <cellStyle name="style1573573202098 8" xfId="29956" xr:uid="{34A50B84-182F-41BF-83C6-DF09DA1DEF1F}"/>
    <cellStyle name="style1573573202098 9" xfId="39724" xr:uid="{D922A851-35AF-44E6-A349-0C0B4457238F}"/>
    <cellStyle name="style1573573202192" xfId="578" xr:uid="{00000000-0005-0000-0000-0000E9230000}"/>
    <cellStyle name="style1573573202192 10" xfId="49495" xr:uid="{8F3F1D1F-B448-4AA5-A0ED-3D050034FB62}"/>
    <cellStyle name="style1573573202192 2" xfId="1869" xr:uid="{00000000-0005-0000-0000-0000EA230000}"/>
    <cellStyle name="style1573573202192 2 2" xfId="6773" xr:uid="{00000000-0005-0000-0000-0000EB230000}"/>
    <cellStyle name="style1573573202192 2 2 2" xfId="16561" xr:uid="{43B5EE35-A119-481D-9175-41BCF27CF0B5}"/>
    <cellStyle name="style1573573202192 2 2 3" xfId="26331" xr:uid="{047BFF79-E085-4C4E-9C90-F295E642E9CD}"/>
    <cellStyle name="style1573573202192 2 2 4" xfId="36100" xr:uid="{42DDDC79-8FEE-4282-8309-80DB41CF7648}"/>
    <cellStyle name="style1573573202192 2 2 5" xfId="45870" xr:uid="{2505E87F-8B34-4BE3-AA6E-86E1E8881FA0}"/>
    <cellStyle name="style1573573202192 2 2 6" xfId="55640" xr:uid="{6F5C96B9-A8FD-4AE6-8E8F-CA1CCD1B1382}"/>
    <cellStyle name="style1573573202192 2 3" xfId="11657" xr:uid="{3B322B59-0E6D-4B56-8D90-F3F7EAE57433}"/>
    <cellStyle name="style1573573202192 2 4" xfId="21427" xr:uid="{D0247DD4-0C82-40B7-99DE-12634DDB9149}"/>
    <cellStyle name="style1573573202192 2 5" xfId="31198" xr:uid="{E08FBEDE-984C-4999-B21E-2F43EF2E484E}"/>
    <cellStyle name="style1573573202192 2 6" xfId="40966" xr:uid="{F2B8C6BE-2E45-41E5-9E7F-49181267B366}"/>
    <cellStyle name="style1573573202192 2 7" xfId="50736" xr:uid="{3D24D5B4-2C93-4352-B06F-AA7C2DEF0EC7}"/>
    <cellStyle name="style1573573202192 3" xfId="3062" xr:uid="{00000000-0005-0000-0000-0000EC230000}"/>
    <cellStyle name="style1573573202192 3 2" xfId="7966" xr:uid="{00000000-0005-0000-0000-0000ED230000}"/>
    <cellStyle name="style1573573202192 3 2 2" xfId="17754" xr:uid="{C390FED6-6F93-49A1-9DB4-1EC0F75DEA0C}"/>
    <cellStyle name="style1573573202192 3 2 3" xfId="27524" xr:uid="{609034B9-8296-4AAB-ADFF-5ECF9C64F2F5}"/>
    <cellStyle name="style1573573202192 3 2 4" xfId="37293" xr:uid="{AA53431E-4BB6-4F9B-B4F4-31767C139792}"/>
    <cellStyle name="style1573573202192 3 2 5" xfId="47063" xr:uid="{A054821C-7E60-41E2-810C-03819832001A}"/>
    <cellStyle name="style1573573202192 3 2 6" xfId="56833" xr:uid="{E9404860-60AE-4CDE-846F-6F664040130E}"/>
    <cellStyle name="style1573573202192 3 3" xfId="12850" xr:uid="{03417D78-74E1-4782-B32A-1CCBDB5D56E9}"/>
    <cellStyle name="style1573573202192 3 4" xfId="22620" xr:uid="{156EFBAC-79D2-450D-8EDB-42F440656EFE}"/>
    <cellStyle name="style1573573202192 3 5" xfId="32391" xr:uid="{69DABCAD-CE0E-47BD-BB6C-D516E6D2F48A}"/>
    <cellStyle name="style1573573202192 3 6" xfId="42159" xr:uid="{1CD1CA04-F376-459E-9B5D-B2DBEC80194C}"/>
    <cellStyle name="style1573573202192 3 7" xfId="51929" xr:uid="{1BF583D5-C44C-4FCB-A9DC-5FA65C9EBE87}"/>
    <cellStyle name="style1573573202192 4" xfId="4255" xr:uid="{00000000-0005-0000-0000-0000EE230000}"/>
    <cellStyle name="style1573573202192 4 2" xfId="9159" xr:uid="{00000000-0005-0000-0000-0000EF230000}"/>
    <cellStyle name="style1573573202192 4 2 2" xfId="18947" xr:uid="{8C04D515-1ECE-49AC-A318-E8DA8E1267FA}"/>
    <cellStyle name="style1573573202192 4 2 3" xfId="28717" xr:uid="{F42AD5AB-AA7B-45DE-B20A-7714ED74E68A}"/>
    <cellStyle name="style1573573202192 4 2 4" xfId="38486" xr:uid="{3CA6026C-8984-4E32-9466-CBF006E44B79}"/>
    <cellStyle name="style1573573202192 4 2 5" xfId="48256" xr:uid="{BA49CEE0-E2C9-4FBA-99D0-4093BB8B33CC}"/>
    <cellStyle name="style1573573202192 4 2 6" xfId="58026" xr:uid="{8CF8CC8A-FE57-493B-B1E8-6A9E1BCEEDD0}"/>
    <cellStyle name="style1573573202192 4 3" xfId="14043" xr:uid="{2C6C1ECA-421C-4742-976E-2B5167F2FCE1}"/>
    <cellStyle name="style1573573202192 4 4" xfId="23813" xr:uid="{2EFF07DD-1FD5-49FE-A640-105E987A940B}"/>
    <cellStyle name="style1573573202192 4 5" xfId="33583" xr:uid="{8F9CA3EE-F37C-46AD-974F-C8DEF644305B}"/>
    <cellStyle name="style1573573202192 4 6" xfId="43352" xr:uid="{3266EB91-10EF-4000-BE58-03EC07D5E02D}"/>
    <cellStyle name="style1573573202192 4 7" xfId="53122" xr:uid="{CABDB9CB-946D-4624-BC23-77F2A434526F}"/>
    <cellStyle name="style1573573202192 5" xfId="5532" xr:uid="{00000000-0005-0000-0000-0000F0230000}"/>
    <cellStyle name="style1573573202192 5 2" xfId="15320" xr:uid="{BA1DF1A9-16C8-41A1-B621-C51B7BEA6ACC}"/>
    <cellStyle name="style1573573202192 5 3" xfId="25090" xr:uid="{1AFB998A-ABEE-4FC6-8F1F-38090BEC6639}"/>
    <cellStyle name="style1573573202192 5 4" xfId="34859" xr:uid="{CA0EB85F-C333-4AE3-94BF-924F62CED9A9}"/>
    <cellStyle name="style1573573202192 5 5" xfId="44629" xr:uid="{D9FCEF14-BB0C-4838-A277-E2BCCB976ED1}"/>
    <cellStyle name="style1573573202192 5 6" xfId="54399" xr:uid="{837AADC0-F323-48CA-B19F-D1BCD091B727}"/>
    <cellStyle name="style1573573202192 6" xfId="10416" xr:uid="{4015D641-7ECB-4073-887C-877B94ADA77A}"/>
    <cellStyle name="style1573573202192 7" xfId="20186" xr:uid="{0F44BB2B-C411-4313-AB9B-29107C2C12AB}"/>
    <cellStyle name="style1573573202192 8" xfId="29957" xr:uid="{65346D17-FE65-44F9-8DF0-92CDDE76407B}"/>
    <cellStyle name="style1573573202192 9" xfId="39725" xr:uid="{29850682-CE8E-4143-8FE0-DBFA81116BD5}"/>
    <cellStyle name="style1573573202286" xfId="579" xr:uid="{00000000-0005-0000-0000-0000F1230000}"/>
    <cellStyle name="style1573573202286 10" xfId="49496" xr:uid="{B658CC00-DF07-4BDC-9989-8EA3BE2B1F2F}"/>
    <cellStyle name="style1573573202286 2" xfId="1870" xr:uid="{00000000-0005-0000-0000-0000F2230000}"/>
    <cellStyle name="style1573573202286 2 2" xfId="6774" xr:uid="{00000000-0005-0000-0000-0000F3230000}"/>
    <cellStyle name="style1573573202286 2 2 2" xfId="16562" xr:uid="{934BAC19-54F7-4434-BE3E-8634832F7E83}"/>
    <cellStyle name="style1573573202286 2 2 3" xfId="26332" xr:uid="{C1E858AD-7CA1-423C-B3D0-B1D1614AEE17}"/>
    <cellStyle name="style1573573202286 2 2 4" xfId="36101" xr:uid="{1D47839B-CE77-4D2C-9EE8-7A04248F8BDC}"/>
    <cellStyle name="style1573573202286 2 2 5" xfId="45871" xr:uid="{3CE9A1DA-F6E5-469B-A0B5-932C8782004D}"/>
    <cellStyle name="style1573573202286 2 2 6" xfId="55641" xr:uid="{D32EA956-34AB-490D-8321-1917D542A8CF}"/>
    <cellStyle name="style1573573202286 2 3" xfId="11658" xr:uid="{A1A86DB5-2FAB-415F-A59B-02AE20786707}"/>
    <cellStyle name="style1573573202286 2 4" xfId="21428" xr:uid="{810C5B66-645A-4A79-859A-F5836AA32A6A}"/>
    <cellStyle name="style1573573202286 2 5" xfId="31199" xr:uid="{FD43FB86-32D7-4AF7-A5DB-EBEC97B6E0BE}"/>
    <cellStyle name="style1573573202286 2 6" xfId="40967" xr:uid="{099AF33E-9810-45B5-B4B4-9BD2C44CA851}"/>
    <cellStyle name="style1573573202286 2 7" xfId="50737" xr:uid="{0272CB16-CB1F-4454-A49B-44FDABFBCC9E}"/>
    <cellStyle name="style1573573202286 3" xfId="3063" xr:uid="{00000000-0005-0000-0000-0000F4230000}"/>
    <cellStyle name="style1573573202286 3 2" xfId="7967" xr:uid="{00000000-0005-0000-0000-0000F5230000}"/>
    <cellStyle name="style1573573202286 3 2 2" xfId="17755" xr:uid="{C966B6E4-7DCC-4788-AA62-AC9144B87A18}"/>
    <cellStyle name="style1573573202286 3 2 3" xfId="27525" xr:uid="{CEECF63C-F50D-426B-9E2A-CAF658F7D5CC}"/>
    <cellStyle name="style1573573202286 3 2 4" xfId="37294" xr:uid="{A221BF22-B9CB-4965-B8C3-564139C3687E}"/>
    <cellStyle name="style1573573202286 3 2 5" xfId="47064" xr:uid="{C10AF684-4E87-409E-8D6C-DAE9CB62F3CF}"/>
    <cellStyle name="style1573573202286 3 2 6" xfId="56834" xr:uid="{03572B6A-3EF3-4326-8A9D-C872934775E9}"/>
    <cellStyle name="style1573573202286 3 3" xfId="12851" xr:uid="{F4FBBD40-B5DA-4FF2-A951-0CF330BDE611}"/>
    <cellStyle name="style1573573202286 3 4" xfId="22621" xr:uid="{3EB680AA-430D-4B0F-9A1E-C14204548C12}"/>
    <cellStyle name="style1573573202286 3 5" xfId="32392" xr:uid="{30DD683A-A87D-4E60-A303-DFB0B800959E}"/>
    <cellStyle name="style1573573202286 3 6" xfId="42160" xr:uid="{3B187AE9-D1E5-4BE9-B806-3B2D44A7524C}"/>
    <cellStyle name="style1573573202286 3 7" xfId="51930" xr:uid="{F32F2AAC-3BA4-444A-8999-3890C96B3BB9}"/>
    <cellStyle name="style1573573202286 4" xfId="4256" xr:uid="{00000000-0005-0000-0000-0000F6230000}"/>
    <cellStyle name="style1573573202286 4 2" xfId="9160" xr:uid="{00000000-0005-0000-0000-0000F7230000}"/>
    <cellStyle name="style1573573202286 4 2 2" xfId="18948" xr:uid="{3B7EB5B1-CDCF-479C-A3BC-D6EB6E92F158}"/>
    <cellStyle name="style1573573202286 4 2 3" xfId="28718" xr:uid="{0548E67E-B7D3-4B64-9B88-120FF2F20A82}"/>
    <cellStyle name="style1573573202286 4 2 4" xfId="38487" xr:uid="{90FCD136-8FB8-4950-89BE-547613FD04FB}"/>
    <cellStyle name="style1573573202286 4 2 5" xfId="48257" xr:uid="{6ADE39AF-F620-46DA-BC5B-7FCE222F37D2}"/>
    <cellStyle name="style1573573202286 4 2 6" xfId="58027" xr:uid="{F076042C-20DB-4645-A218-F84E3DB04071}"/>
    <cellStyle name="style1573573202286 4 3" xfId="14044" xr:uid="{F73B399A-0167-4337-8988-D984B998050D}"/>
    <cellStyle name="style1573573202286 4 4" xfId="23814" xr:uid="{249016E5-7BB0-46B5-8A07-9B0E5A07020A}"/>
    <cellStyle name="style1573573202286 4 5" xfId="33584" xr:uid="{846083CA-09BB-41EC-AB22-8B7283F1D755}"/>
    <cellStyle name="style1573573202286 4 6" xfId="43353" xr:uid="{D77042FF-1D8E-4D4B-A725-671008EC6BC6}"/>
    <cellStyle name="style1573573202286 4 7" xfId="53123" xr:uid="{C64DC913-6A35-432C-B0AC-9DACBF8B6BF3}"/>
    <cellStyle name="style1573573202286 5" xfId="5533" xr:uid="{00000000-0005-0000-0000-0000F8230000}"/>
    <cellStyle name="style1573573202286 5 2" xfId="15321" xr:uid="{2F93BDFB-BAC5-4852-8CBF-50E34419FA58}"/>
    <cellStyle name="style1573573202286 5 3" xfId="25091" xr:uid="{216807C3-ADDF-4482-8775-F5ADA224E1D0}"/>
    <cellStyle name="style1573573202286 5 4" xfId="34860" xr:uid="{7A16E4AD-9F77-4F99-958E-94F271F999DE}"/>
    <cellStyle name="style1573573202286 5 5" xfId="44630" xr:uid="{0C190129-EDC4-4060-B459-6522AE573493}"/>
    <cellStyle name="style1573573202286 5 6" xfId="54400" xr:uid="{7543230F-D5B2-4A37-95F0-790EC20969FA}"/>
    <cellStyle name="style1573573202286 6" xfId="10417" xr:uid="{F9D66721-87A5-482C-A601-E4D5F60E9960}"/>
    <cellStyle name="style1573573202286 7" xfId="20187" xr:uid="{9607F849-3645-430B-B269-71B9653B1D00}"/>
    <cellStyle name="style1573573202286 8" xfId="29958" xr:uid="{F041C9F0-4A9A-496C-8DA2-1D38CE1BD3F4}"/>
    <cellStyle name="style1573573202286 9" xfId="39726" xr:uid="{EA64323D-F278-4078-B6A1-90F3C7BEDD73}"/>
    <cellStyle name="style1573573202395" xfId="580" xr:uid="{00000000-0005-0000-0000-0000F9230000}"/>
    <cellStyle name="style1573573202395 10" xfId="49497" xr:uid="{DC1E6461-8DFC-4BFB-8343-50592B45410C}"/>
    <cellStyle name="style1573573202395 2" xfId="1871" xr:uid="{00000000-0005-0000-0000-0000FA230000}"/>
    <cellStyle name="style1573573202395 2 2" xfId="6775" xr:uid="{00000000-0005-0000-0000-0000FB230000}"/>
    <cellStyle name="style1573573202395 2 2 2" xfId="16563" xr:uid="{C43C4E36-FC85-4276-BE0F-F53EC3083D94}"/>
    <cellStyle name="style1573573202395 2 2 3" xfId="26333" xr:uid="{CB31E95A-517C-4247-9676-320FF9F898AB}"/>
    <cellStyle name="style1573573202395 2 2 4" xfId="36102" xr:uid="{61C3C4B2-AAF9-48E8-822E-FCB1D4D2E770}"/>
    <cellStyle name="style1573573202395 2 2 5" xfId="45872" xr:uid="{744398EF-D8DF-4DAC-BD3B-BCD16A5398C7}"/>
    <cellStyle name="style1573573202395 2 2 6" xfId="55642" xr:uid="{D3525758-FD82-48FB-8E76-B0C3BB7A06D6}"/>
    <cellStyle name="style1573573202395 2 3" xfId="11659" xr:uid="{51148FB4-D168-4296-998A-8C85328B88DA}"/>
    <cellStyle name="style1573573202395 2 4" xfId="21429" xr:uid="{AA9616A6-7A59-4790-9997-D3AC222BFA9F}"/>
    <cellStyle name="style1573573202395 2 5" xfId="31200" xr:uid="{331694FE-DB06-411C-BE72-D5A091822303}"/>
    <cellStyle name="style1573573202395 2 6" xfId="40968" xr:uid="{D011AF1E-E189-4B5C-AA19-C89256328057}"/>
    <cellStyle name="style1573573202395 2 7" xfId="50738" xr:uid="{4BCC5216-B471-4645-BE38-BE1AAE1C9604}"/>
    <cellStyle name="style1573573202395 3" xfId="3064" xr:uid="{00000000-0005-0000-0000-0000FC230000}"/>
    <cellStyle name="style1573573202395 3 2" xfId="7968" xr:uid="{00000000-0005-0000-0000-0000FD230000}"/>
    <cellStyle name="style1573573202395 3 2 2" xfId="17756" xr:uid="{783550AA-DE87-4753-944B-AA223B92D8CF}"/>
    <cellStyle name="style1573573202395 3 2 3" xfId="27526" xr:uid="{3B03EA88-02BB-4E9B-8C3B-067E9EDD31D9}"/>
    <cellStyle name="style1573573202395 3 2 4" xfId="37295" xr:uid="{08F4EDD2-D00D-4BEB-A284-EFF8C4931FF7}"/>
    <cellStyle name="style1573573202395 3 2 5" xfId="47065" xr:uid="{633B10EE-778E-4E58-9543-783DD6DE7E44}"/>
    <cellStyle name="style1573573202395 3 2 6" xfId="56835" xr:uid="{1D5BAA26-B515-4B6B-B6A2-C7E409521A72}"/>
    <cellStyle name="style1573573202395 3 3" xfId="12852" xr:uid="{F00BDC89-7F4A-4FC7-800F-5C764F463AA4}"/>
    <cellStyle name="style1573573202395 3 4" xfId="22622" xr:uid="{727A5533-0A08-493F-8813-6241A6B6F25F}"/>
    <cellStyle name="style1573573202395 3 5" xfId="32393" xr:uid="{BA41C377-141A-49E5-9E47-382A0127BC0B}"/>
    <cellStyle name="style1573573202395 3 6" xfId="42161" xr:uid="{60C8AE44-CB5A-43BC-B110-3256F6E832D1}"/>
    <cellStyle name="style1573573202395 3 7" xfId="51931" xr:uid="{48C69EDA-E483-4E5B-812B-5E6125928404}"/>
    <cellStyle name="style1573573202395 4" xfId="4257" xr:uid="{00000000-0005-0000-0000-0000FE230000}"/>
    <cellStyle name="style1573573202395 4 2" xfId="9161" xr:uid="{00000000-0005-0000-0000-0000FF230000}"/>
    <cellStyle name="style1573573202395 4 2 2" xfId="18949" xr:uid="{068B3271-8BCD-4EE2-9926-F95775E4E6E1}"/>
    <cellStyle name="style1573573202395 4 2 3" xfId="28719" xr:uid="{C2C02BAF-207D-4C66-B57D-7749630E7063}"/>
    <cellStyle name="style1573573202395 4 2 4" xfId="38488" xr:uid="{36B7586C-43BF-40A3-8BF9-64A6A8D6E19A}"/>
    <cellStyle name="style1573573202395 4 2 5" xfId="48258" xr:uid="{55F30315-7F91-4775-AB3B-9C07AE0F9FCC}"/>
    <cellStyle name="style1573573202395 4 2 6" xfId="58028" xr:uid="{1D6881D9-150F-49AA-91EF-1DBD36F16B6C}"/>
    <cellStyle name="style1573573202395 4 3" xfId="14045" xr:uid="{FCC7310E-27F7-410C-9341-F82D316620F5}"/>
    <cellStyle name="style1573573202395 4 4" xfId="23815" xr:uid="{8B4E2CC3-2B59-47A4-95DB-6DEF33B170EA}"/>
    <cellStyle name="style1573573202395 4 5" xfId="33585" xr:uid="{B170B632-A04D-4818-8E7C-19EC13896106}"/>
    <cellStyle name="style1573573202395 4 6" xfId="43354" xr:uid="{122BBDF7-D73A-4FCA-A6A2-E1A1E9DE7B2A}"/>
    <cellStyle name="style1573573202395 4 7" xfId="53124" xr:uid="{6A0B011A-9C2C-416D-9F20-7C37062B4A06}"/>
    <cellStyle name="style1573573202395 5" xfId="5534" xr:uid="{00000000-0005-0000-0000-000000240000}"/>
    <cellStyle name="style1573573202395 5 2" xfId="15322" xr:uid="{89C4359D-EC62-4A32-8411-9BA3D9361916}"/>
    <cellStyle name="style1573573202395 5 3" xfId="25092" xr:uid="{4DC2F3EB-6B3E-4BF8-B2EF-A43F1E01A038}"/>
    <cellStyle name="style1573573202395 5 4" xfId="34861" xr:uid="{05E8A82E-8F96-485D-9477-A1A6A5EB600C}"/>
    <cellStyle name="style1573573202395 5 5" xfId="44631" xr:uid="{EA5DB6BE-0DDC-4F21-9340-8979A42DA939}"/>
    <cellStyle name="style1573573202395 5 6" xfId="54401" xr:uid="{B9878AD1-4FED-4D46-8510-455314AD7332}"/>
    <cellStyle name="style1573573202395 6" xfId="10418" xr:uid="{6B386ED6-C690-474F-A258-0D89D5CC2282}"/>
    <cellStyle name="style1573573202395 7" xfId="20188" xr:uid="{B4516CC3-16A2-4F4F-901C-62A9B190C0FB}"/>
    <cellStyle name="style1573573202395 8" xfId="29959" xr:uid="{96CDDD86-93BF-4568-A927-7C7CA6E62072}"/>
    <cellStyle name="style1573573202395 9" xfId="39727" xr:uid="{B562F1C6-E309-4338-A418-A55C50DE6A0E}"/>
    <cellStyle name="style1573573202488" xfId="581" xr:uid="{00000000-0005-0000-0000-000001240000}"/>
    <cellStyle name="style1573573202488 10" xfId="49498" xr:uid="{C87022BF-8EF6-4A55-AECB-3341E111D84A}"/>
    <cellStyle name="style1573573202488 2" xfId="1872" xr:uid="{00000000-0005-0000-0000-000002240000}"/>
    <cellStyle name="style1573573202488 2 2" xfId="6776" xr:uid="{00000000-0005-0000-0000-000003240000}"/>
    <cellStyle name="style1573573202488 2 2 2" xfId="16564" xr:uid="{2B6AC008-B93F-40C7-AEDA-171CACA84A1A}"/>
    <cellStyle name="style1573573202488 2 2 3" xfId="26334" xr:uid="{9F676303-D24F-4727-8FD6-16E8B31D160F}"/>
    <cellStyle name="style1573573202488 2 2 4" xfId="36103" xr:uid="{90F671E8-87BB-4D5F-AE52-F1724A02E870}"/>
    <cellStyle name="style1573573202488 2 2 5" xfId="45873" xr:uid="{884A6015-4AB4-4FA4-BEE2-D497A1CB413F}"/>
    <cellStyle name="style1573573202488 2 2 6" xfId="55643" xr:uid="{D2B908EB-0FD6-43B7-858A-82A27677ED6C}"/>
    <cellStyle name="style1573573202488 2 3" xfId="11660" xr:uid="{1438BAC3-3BFF-4776-81A7-3CBED79ED911}"/>
    <cellStyle name="style1573573202488 2 4" xfId="21430" xr:uid="{FECE1F44-8D17-43F2-ADC5-4B4D957FAF0A}"/>
    <cellStyle name="style1573573202488 2 5" xfId="31201" xr:uid="{C1E45B44-F605-477A-879C-23B9BF9925E9}"/>
    <cellStyle name="style1573573202488 2 6" xfId="40969" xr:uid="{FBEC7F8A-301C-4362-BA62-868EB35E4AEE}"/>
    <cellStyle name="style1573573202488 2 7" xfId="50739" xr:uid="{523C02BA-0526-42F7-87D2-12D3D3404559}"/>
    <cellStyle name="style1573573202488 3" xfId="3065" xr:uid="{00000000-0005-0000-0000-000004240000}"/>
    <cellStyle name="style1573573202488 3 2" xfId="7969" xr:uid="{00000000-0005-0000-0000-000005240000}"/>
    <cellStyle name="style1573573202488 3 2 2" xfId="17757" xr:uid="{F1F7C42A-0DF5-426B-A742-7686379E4A1F}"/>
    <cellStyle name="style1573573202488 3 2 3" xfId="27527" xr:uid="{2CBE7B06-885D-40D8-A849-512296D44292}"/>
    <cellStyle name="style1573573202488 3 2 4" xfId="37296" xr:uid="{6467A382-0DD4-4103-8DE6-96E8D66C1B3E}"/>
    <cellStyle name="style1573573202488 3 2 5" xfId="47066" xr:uid="{EF395C75-DD65-4583-8485-6B13E0703C09}"/>
    <cellStyle name="style1573573202488 3 2 6" xfId="56836" xr:uid="{055B916E-8014-4C8C-B605-AB76E16DD909}"/>
    <cellStyle name="style1573573202488 3 3" xfId="12853" xr:uid="{78944797-EAC0-4C58-86A0-1AFABCFBD97C}"/>
    <cellStyle name="style1573573202488 3 4" xfId="22623" xr:uid="{EC26AF1C-1D00-47C9-9B81-2B6C7ED4834D}"/>
    <cellStyle name="style1573573202488 3 5" xfId="32394" xr:uid="{65EFEA56-1522-48E8-B960-490B2F449146}"/>
    <cellStyle name="style1573573202488 3 6" xfId="42162" xr:uid="{5B08A55E-4155-4B7B-B507-ED4BB49B6742}"/>
    <cellStyle name="style1573573202488 3 7" xfId="51932" xr:uid="{30E7B47A-A7E1-4209-A2F2-730382845803}"/>
    <cellStyle name="style1573573202488 4" xfId="4258" xr:uid="{00000000-0005-0000-0000-000006240000}"/>
    <cellStyle name="style1573573202488 4 2" xfId="9162" xr:uid="{00000000-0005-0000-0000-000007240000}"/>
    <cellStyle name="style1573573202488 4 2 2" xfId="18950" xr:uid="{2DCB8187-9D7C-4D62-9E4B-649B1A3C2250}"/>
    <cellStyle name="style1573573202488 4 2 3" xfId="28720" xr:uid="{28E97284-0053-4DEA-8071-36AC4AED0C9F}"/>
    <cellStyle name="style1573573202488 4 2 4" xfId="38489" xr:uid="{C94960C9-6490-4EBB-BF87-A09FB98EAEE8}"/>
    <cellStyle name="style1573573202488 4 2 5" xfId="48259" xr:uid="{DBDC316D-0ACE-437F-B5E8-660FDA7187AC}"/>
    <cellStyle name="style1573573202488 4 2 6" xfId="58029" xr:uid="{D28F767C-4132-45F9-B895-C4ACD629A6C3}"/>
    <cellStyle name="style1573573202488 4 3" xfId="14046" xr:uid="{4E04526E-7ACC-452B-B294-C8E723CA1EFA}"/>
    <cellStyle name="style1573573202488 4 4" xfId="23816" xr:uid="{8D939E94-B1A6-480B-8EC1-C81770855D96}"/>
    <cellStyle name="style1573573202488 4 5" xfId="33586" xr:uid="{523F61B5-AA13-49F6-9443-6554F2151147}"/>
    <cellStyle name="style1573573202488 4 6" xfId="43355" xr:uid="{653CC187-1D91-4D84-8ACC-943FF368F176}"/>
    <cellStyle name="style1573573202488 4 7" xfId="53125" xr:uid="{93CBB934-4A77-4D68-BD43-AC6CD2E76DC7}"/>
    <cellStyle name="style1573573202488 5" xfId="5535" xr:uid="{00000000-0005-0000-0000-000008240000}"/>
    <cellStyle name="style1573573202488 5 2" xfId="15323" xr:uid="{99724DEB-6788-4CE9-8F61-AAE48E695095}"/>
    <cellStyle name="style1573573202488 5 3" xfId="25093" xr:uid="{B067D107-137D-4E33-9BBD-34D782373ACD}"/>
    <cellStyle name="style1573573202488 5 4" xfId="34862" xr:uid="{119D492C-3279-4938-BF11-0FCA99787E16}"/>
    <cellStyle name="style1573573202488 5 5" xfId="44632" xr:uid="{8B4B2FA1-3325-40B1-964D-4A7BDB5815EA}"/>
    <cellStyle name="style1573573202488 5 6" xfId="54402" xr:uid="{91D6BCA2-2694-4E8D-894E-7936614353EE}"/>
    <cellStyle name="style1573573202488 6" xfId="10419" xr:uid="{6FDA0372-5A33-4C68-9DA3-420C198F4A08}"/>
    <cellStyle name="style1573573202488 7" xfId="20189" xr:uid="{63E2FA08-CD1E-4320-988B-5DEA3B1F6CF2}"/>
    <cellStyle name="style1573573202488 8" xfId="29960" xr:uid="{47F78AF4-17A7-42BD-80ED-27BEA345324A}"/>
    <cellStyle name="style1573573202488 9" xfId="39728" xr:uid="{5A49D78D-8E6F-4EB7-AE64-14DFB47D634A}"/>
    <cellStyle name="style1573573202582" xfId="582" xr:uid="{00000000-0005-0000-0000-000009240000}"/>
    <cellStyle name="style1573573202582 10" xfId="49499" xr:uid="{511BB287-973A-4D29-9C59-DC127248BF37}"/>
    <cellStyle name="style1573573202582 2" xfId="1873" xr:uid="{00000000-0005-0000-0000-00000A240000}"/>
    <cellStyle name="style1573573202582 2 2" xfId="6777" xr:uid="{00000000-0005-0000-0000-00000B240000}"/>
    <cellStyle name="style1573573202582 2 2 2" xfId="16565" xr:uid="{0B22727A-9CB4-48FD-92C3-9B0C1ED8E571}"/>
    <cellStyle name="style1573573202582 2 2 3" xfId="26335" xr:uid="{29EF9A54-0B1D-45A3-98F0-70BEDBA68E60}"/>
    <cellStyle name="style1573573202582 2 2 4" xfId="36104" xr:uid="{4E94BA86-D9F7-4C55-8CE3-A253998EA8AF}"/>
    <cellStyle name="style1573573202582 2 2 5" xfId="45874" xr:uid="{8876A00D-17A7-4401-8863-441609D90CB7}"/>
    <cellStyle name="style1573573202582 2 2 6" xfId="55644" xr:uid="{4AEBCD2F-C979-4E99-980C-CA84604D0F53}"/>
    <cellStyle name="style1573573202582 2 3" xfId="11661" xr:uid="{CFD75671-B530-447E-BAC7-FE55805B21DD}"/>
    <cellStyle name="style1573573202582 2 4" xfId="21431" xr:uid="{52C7CB45-0A9B-4880-9E6F-ED3378C0220F}"/>
    <cellStyle name="style1573573202582 2 5" xfId="31202" xr:uid="{8339FF25-382D-43FA-B65E-363EA4EBDF81}"/>
    <cellStyle name="style1573573202582 2 6" xfId="40970" xr:uid="{5BD7C115-A605-4890-81FE-E89C98C54A01}"/>
    <cellStyle name="style1573573202582 2 7" xfId="50740" xr:uid="{F7EFF376-F796-4EA3-9983-3D7E1FE52F35}"/>
    <cellStyle name="style1573573202582 3" xfId="3066" xr:uid="{00000000-0005-0000-0000-00000C240000}"/>
    <cellStyle name="style1573573202582 3 2" xfId="7970" xr:uid="{00000000-0005-0000-0000-00000D240000}"/>
    <cellStyle name="style1573573202582 3 2 2" xfId="17758" xr:uid="{415145E7-8326-4893-9381-3920A41EA8C5}"/>
    <cellStyle name="style1573573202582 3 2 3" xfId="27528" xr:uid="{56334514-76DA-4A1D-9DD6-BFF7C6A15B32}"/>
    <cellStyle name="style1573573202582 3 2 4" xfId="37297" xr:uid="{DDD03E5A-86D3-49D0-B35F-DBBBD2A69805}"/>
    <cellStyle name="style1573573202582 3 2 5" xfId="47067" xr:uid="{FBFBD19E-C785-43A3-B830-912E06687E68}"/>
    <cellStyle name="style1573573202582 3 2 6" xfId="56837" xr:uid="{2062A26D-9FC8-41FB-A43B-F5070F774139}"/>
    <cellStyle name="style1573573202582 3 3" xfId="12854" xr:uid="{CCD37316-7595-41CC-99E8-5D68AFD14289}"/>
    <cellStyle name="style1573573202582 3 4" xfId="22624" xr:uid="{E94BABBC-E68A-45BC-929B-47E6A78859E3}"/>
    <cellStyle name="style1573573202582 3 5" xfId="32395" xr:uid="{997B47CE-E93A-4F46-9270-0B1F8C016346}"/>
    <cellStyle name="style1573573202582 3 6" xfId="42163" xr:uid="{9F1414EC-9CCF-456C-B49E-8DB8DBB88AE1}"/>
    <cellStyle name="style1573573202582 3 7" xfId="51933" xr:uid="{76633340-D512-4502-9F18-012188F70425}"/>
    <cellStyle name="style1573573202582 4" xfId="4259" xr:uid="{00000000-0005-0000-0000-00000E240000}"/>
    <cellStyle name="style1573573202582 4 2" xfId="9163" xr:uid="{00000000-0005-0000-0000-00000F240000}"/>
    <cellStyle name="style1573573202582 4 2 2" xfId="18951" xr:uid="{BD0FA8D3-9D6F-4969-B5A4-073FEED4F833}"/>
    <cellStyle name="style1573573202582 4 2 3" xfId="28721" xr:uid="{191DC0E5-69CC-4934-86CD-12057D7A7B16}"/>
    <cellStyle name="style1573573202582 4 2 4" xfId="38490" xr:uid="{8F653B88-2BE2-4293-87B2-40334CF3017F}"/>
    <cellStyle name="style1573573202582 4 2 5" xfId="48260" xr:uid="{54531F3A-1D3C-4F32-B959-B1786C97AEA4}"/>
    <cellStyle name="style1573573202582 4 2 6" xfId="58030" xr:uid="{62ED6DF7-7EA8-43EF-A7C0-702A94929324}"/>
    <cellStyle name="style1573573202582 4 3" xfId="14047" xr:uid="{8CFC4826-9331-4A1F-8EF7-F237629717C5}"/>
    <cellStyle name="style1573573202582 4 4" xfId="23817" xr:uid="{4DB8D392-5DB0-43BD-8C19-2C684E223DCD}"/>
    <cellStyle name="style1573573202582 4 5" xfId="33587" xr:uid="{F7EC6C9E-B55F-4FE4-BEB9-B6619E548B06}"/>
    <cellStyle name="style1573573202582 4 6" xfId="43356" xr:uid="{096688F3-CCD3-425D-A6D5-3B4419C0DB56}"/>
    <cellStyle name="style1573573202582 4 7" xfId="53126" xr:uid="{1840DC32-D1D9-4E32-BF4B-B63CE8F9C3EF}"/>
    <cellStyle name="style1573573202582 5" xfId="5536" xr:uid="{00000000-0005-0000-0000-000010240000}"/>
    <cellStyle name="style1573573202582 5 2" xfId="15324" xr:uid="{4B046ACD-897D-424B-A932-44B3EBD7C444}"/>
    <cellStyle name="style1573573202582 5 3" xfId="25094" xr:uid="{107E2B4E-8857-4DB5-81A3-7A7F1E3DFE44}"/>
    <cellStyle name="style1573573202582 5 4" xfId="34863" xr:uid="{22DC8D6B-55A2-48BB-8F7E-4F68F7985BE8}"/>
    <cellStyle name="style1573573202582 5 5" xfId="44633" xr:uid="{B375CA62-16EF-462B-BBC6-B06D10CD6CC2}"/>
    <cellStyle name="style1573573202582 5 6" xfId="54403" xr:uid="{F5B27E02-A039-4C27-9BC5-4A6EFEA48629}"/>
    <cellStyle name="style1573573202582 6" xfId="10420" xr:uid="{A3BD0827-EF5B-4365-9619-E52A26739CDA}"/>
    <cellStyle name="style1573573202582 7" xfId="20190" xr:uid="{0197B5F9-028A-4BFF-A547-DF1A92164259}"/>
    <cellStyle name="style1573573202582 8" xfId="29961" xr:uid="{6D64D696-DC83-4D05-A252-7391578E4131}"/>
    <cellStyle name="style1573573202582 9" xfId="39729" xr:uid="{DF651FF2-3085-47E8-84DC-2729318910F5}"/>
    <cellStyle name="style1573573202676" xfId="583" xr:uid="{00000000-0005-0000-0000-000011240000}"/>
    <cellStyle name="style1573573202676 10" xfId="49500" xr:uid="{BBEFC210-62A9-4884-9C8F-E41F75F77A36}"/>
    <cellStyle name="style1573573202676 2" xfId="1874" xr:uid="{00000000-0005-0000-0000-000012240000}"/>
    <cellStyle name="style1573573202676 2 2" xfId="6778" xr:uid="{00000000-0005-0000-0000-000013240000}"/>
    <cellStyle name="style1573573202676 2 2 2" xfId="16566" xr:uid="{FB80774D-6C13-472D-8443-CD1736DA27C8}"/>
    <cellStyle name="style1573573202676 2 2 3" xfId="26336" xr:uid="{F93AD1D4-C2AE-40F3-BAF4-9F27AB6888D8}"/>
    <cellStyle name="style1573573202676 2 2 4" xfId="36105" xr:uid="{390764C9-73EF-4A09-B3D1-47283431F041}"/>
    <cellStyle name="style1573573202676 2 2 5" xfId="45875" xr:uid="{507F382D-64F6-47CD-B124-C5CEB08CA874}"/>
    <cellStyle name="style1573573202676 2 2 6" xfId="55645" xr:uid="{AC173DAA-2412-48D3-B229-6CBE36276FE0}"/>
    <cellStyle name="style1573573202676 2 3" xfId="11662" xr:uid="{74075808-406E-40F8-9604-99E88C0C5791}"/>
    <cellStyle name="style1573573202676 2 4" xfId="21432" xr:uid="{C696B8AB-B3EF-48F4-9F8D-F10881CE2C12}"/>
    <cellStyle name="style1573573202676 2 5" xfId="31203" xr:uid="{15F0EA44-92DB-4FB1-8589-4CD5D9C3ED48}"/>
    <cellStyle name="style1573573202676 2 6" xfId="40971" xr:uid="{08E9E3D7-A43D-439E-9B9F-03ACFA37B519}"/>
    <cellStyle name="style1573573202676 2 7" xfId="50741" xr:uid="{7B25E147-BBF7-47C7-A8E5-D72C830C0C90}"/>
    <cellStyle name="style1573573202676 3" xfId="3067" xr:uid="{00000000-0005-0000-0000-000014240000}"/>
    <cellStyle name="style1573573202676 3 2" xfId="7971" xr:uid="{00000000-0005-0000-0000-000015240000}"/>
    <cellStyle name="style1573573202676 3 2 2" xfId="17759" xr:uid="{AEFAE4F7-D6D8-4F9E-8920-F476C0ED9893}"/>
    <cellStyle name="style1573573202676 3 2 3" xfId="27529" xr:uid="{C7F18D66-00D5-4443-8AC2-4D2F8E7437E4}"/>
    <cellStyle name="style1573573202676 3 2 4" xfId="37298" xr:uid="{75B9DD77-E082-4BD4-A645-FEDC070A7250}"/>
    <cellStyle name="style1573573202676 3 2 5" xfId="47068" xr:uid="{8B22579F-B19E-4081-AABE-647C24E47D88}"/>
    <cellStyle name="style1573573202676 3 2 6" xfId="56838" xr:uid="{FC4DC124-805D-49BD-9AED-3B6EED371A87}"/>
    <cellStyle name="style1573573202676 3 3" xfId="12855" xr:uid="{37F2ABD6-B394-413D-9056-692E442C28A4}"/>
    <cellStyle name="style1573573202676 3 4" xfId="22625" xr:uid="{0D7EDB20-1AAB-4F56-9D3F-99D744144EC0}"/>
    <cellStyle name="style1573573202676 3 5" xfId="32396" xr:uid="{F8EF5088-D05A-4B52-9A5A-627EA2EF6D85}"/>
    <cellStyle name="style1573573202676 3 6" xfId="42164" xr:uid="{476CA6C5-3B8D-4A8F-905A-41D8CF7D8FB5}"/>
    <cellStyle name="style1573573202676 3 7" xfId="51934" xr:uid="{009AA9C8-FB64-4764-BE3D-03CFB76A7FDD}"/>
    <cellStyle name="style1573573202676 4" xfId="4260" xr:uid="{00000000-0005-0000-0000-000016240000}"/>
    <cellStyle name="style1573573202676 4 2" xfId="9164" xr:uid="{00000000-0005-0000-0000-000017240000}"/>
    <cellStyle name="style1573573202676 4 2 2" xfId="18952" xr:uid="{D68D46E0-FD54-4B99-9C6A-E88E17BEEE3B}"/>
    <cellStyle name="style1573573202676 4 2 3" xfId="28722" xr:uid="{332279AF-F59D-4861-9C7C-DB20B1F40A2E}"/>
    <cellStyle name="style1573573202676 4 2 4" xfId="38491" xr:uid="{723E8F44-95FF-48E9-B50E-8E95A73DEDA8}"/>
    <cellStyle name="style1573573202676 4 2 5" xfId="48261" xr:uid="{39AC02CC-4A1F-466A-88A2-E0171877CCA9}"/>
    <cellStyle name="style1573573202676 4 2 6" xfId="58031" xr:uid="{53B17532-4D93-4EDA-931E-FAFF424F103B}"/>
    <cellStyle name="style1573573202676 4 3" xfId="14048" xr:uid="{35B92094-8741-42F9-B3DC-B7392C958C3B}"/>
    <cellStyle name="style1573573202676 4 4" xfId="23818" xr:uid="{B44C1FDE-895F-413A-903C-6A232B942EE6}"/>
    <cellStyle name="style1573573202676 4 5" xfId="33588" xr:uid="{31DD4C98-4D54-4C58-A343-044ED09B4F34}"/>
    <cellStyle name="style1573573202676 4 6" xfId="43357" xr:uid="{9CE5D1CD-097A-4FA2-8B1B-1DF7119D505A}"/>
    <cellStyle name="style1573573202676 4 7" xfId="53127" xr:uid="{11CEC7F4-DBEA-420B-BC11-51A611941CBF}"/>
    <cellStyle name="style1573573202676 5" xfId="5537" xr:uid="{00000000-0005-0000-0000-000018240000}"/>
    <cellStyle name="style1573573202676 5 2" xfId="15325" xr:uid="{1A61CDA4-9D0B-4E71-98C2-69106FC96E02}"/>
    <cellStyle name="style1573573202676 5 3" xfId="25095" xr:uid="{99E96D3F-D23A-4EF8-89CA-C426AD584B02}"/>
    <cellStyle name="style1573573202676 5 4" xfId="34864" xr:uid="{07929C74-B1AA-49AD-9B1C-2CFFD123A70F}"/>
    <cellStyle name="style1573573202676 5 5" xfId="44634" xr:uid="{022122BF-57F9-4C48-B32E-D7CE4C06146E}"/>
    <cellStyle name="style1573573202676 5 6" xfId="54404" xr:uid="{4A71888A-7379-4594-9D90-5F7A90FF0401}"/>
    <cellStyle name="style1573573202676 6" xfId="10421" xr:uid="{9FD3DB3D-C27B-4BC9-A337-C75BB7EF4EAA}"/>
    <cellStyle name="style1573573202676 7" xfId="20191" xr:uid="{13DBC8C4-DA31-4BE9-BC33-9472C97BBE90}"/>
    <cellStyle name="style1573573202676 8" xfId="29962" xr:uid="{D5098409-A886-4A6B-A8E0-61186FFBF743}"/>
    <cellStyle name="style1573573202676 9" xfId="39730" xr:uid="{4A6B1441-D138-457F-8419-8F928FFC9F52}"/>
    <cellStyle name="style1573573203144" xfId="584" xr:uid="{00000000-0005-0000-0000-000019240000}"/>
    <cellStyle name="style1573573203144 10" xfId="49501" xr:uid="{CAB9722A-A407-4251-A6E9-7633ABB7FACF}"/>
    <cellStyle name="style1573573203144 2" xfId="1875" xr:uid="{00000000-0005-0000-0000-00001A240000}"/>
    <cellStyle name="style1573573203144 2 2" xfId="6779" xr:uid="{00000000-0005-0000-0000-00001B240000}"/>
    <cellStyle name="style1573573203144 2 2 2" xfId="16567" xr:uid="{F959CD0C-8BB6-4F2F-A69B-430F94E6CCD8}"/>
    <cellStyle name="style1573573203144 2 2 3" xfId="26337" xr:uid="{1694E141-F26F-4713-B725-7EFA1F36A0DD}"/>
    <cellStyle name="style1573573203144 2 2 4" xfId="36106" xr:uid="{C464DAFA-DBD0-42A0-A374-3B2156765420}"/>
    <cellStyle name="style1573573203144 2 2 5" xfId="45876" xr:uid="{151FE359-68AE-4D05-A6AC-16D5D2B44A25}"/>
    <cellStyle name="style1573573203144 2 2 6" xfId="55646" xr:uid="{75972838-F1E8-412D-B25F-75E0F03D7030}"/>
    <cellStyle name="style1573573203144 2 3" xfId="11663" xr:uid="{04192FFC-B8A0-4E1C-ABD5-D4B07B763A3D}"/>
    <cellStyle name="style1573573203144 2 4" xfId="21433" xr:uid="{DC40210D-2FD4-4D02-B8D3-906DBE01FBAF}"/>
    <cellStyle name="style1573573203144 2 5" xfId="31204" xr:uid="{F25DE910-3D2D-4238-8B5C-99740A9B2B23}"/>
    <cellStyle name="style1573573203144 2 6" xfId="40972" xr:uid="{9942529F-F76F-45A3-9607-B1C26E798401}"/>
    <cellStyle name="style1573573203144 2 7" xfId="50742" xr:uid="{6DF8C2D2-3EF3-4F03-8AC2-973ADAAC7F4A}"/>
    <cellStyle name="style1573573203144 3" xfId="3068" xr:uid="{00000000-0005-0000-0000-00001C240000}"/>
    <cellStyle name="style1573573203144 3 2" xfId="7972" xr:uid="{00000000-0005-0000-0000-00001D240000}"/>
    <cellStyle name="style1573573203144 3 2 2" xfId="17760" xr:uid="{71D23466-B14A-433B-BD7E-36421E239689}"/>
    <cellStyle name="style1573573203144 3 2 3" xfId="27530" xr:uid="{F1F833B5-B49C-4D2D-8645-191624038A0E}"/>
    <cellStyle name="style1573573203144 3 2 4" xfId="37299" xr:uid="{EE55BDA5-B8C6-4E5E-A63B-FE0F11570F13}"/>
    <cellStyle name="style1573573203144 3 2 5" xfId="47069" xr:uid="{8CB528A2-1A10-44A7-A28E-47D0BE32F033}"/>
    <cellStyle name="style1573573203144 3 2 6" xfId="56839" xr:uid="{18DC92B3-2613-47A9-B77A-06B985A6ABF7}"/>
    <cellStyle name="style1573573203144 3 3" xfId="12856" xr:uid="{EF832EF8-3526-410C-BEED-856C582F774F}"/>
    <cellStyle name="style1573573203144 3 4" xfId="22626" xr:uid="{90F73A09-9CF7-414B-A36F-721D0E9E5580}"/>
    <cellStyle name="style1573573203144 3 5" xfId="32397" xr:uid="{8CF191F8-A986-48AB-AE00-D031B943E231}"/>
    <cellStyle name="style1573573203144 3 6" xfId="42165" xr:uid="{DC9D0536-1A9F-4185-9E8C-AE889F5977B4}"/>
    <cellStyle name="style1573573203144 3 7" xfId="51935" xr:uid="{C7D4D664-6400-4772-BFDD-7AB912F138C1}"/>
    <cellStyle name="style1573573203144 4" xfId="4261" xr:uid="{00000000-0005-0000-0000-00001E240000}"/>
    <cellStyle name="style1573573203144 4 2" xfId="9165" xr:uid="{00000000-0005-0000-0000-00001F240000}"/>
    <cellStyle name="style1573573203144 4 2 2" xfId="18953" xr:uid="{65E3CF1F-3601-470B-B712-485F888F0CB0}"/>
    <cellStyle name="style1573573203144 4 2 3" xfId="28723" xr:uid="{45E30084-8A5B-4CDC-9C83-4A2CFC9C4784}"/>
    <cellStyle name="style1573573203144 4 2 4" xfId="38492" xr:uid="{CCAE44E8-BA10-44B8-9E4F-3EFE4E1785DD}"/>
    <cellStyle name="style1573573203144 4 2 5" xfId="48262" xr:uid="{3600DC73-FF05-419A-8EDE-50B4DBBFFE9D}"/>
    <cellStyle name="style1573573203144 4 2 6" xfId="58032" xr:uid="{8919B76C-9806-466C-AA69-ECDCC7A41202}"/>
    <cellStyle name="style1573573203144 4 3" xfId="14049" xr:uid="{D8E52287-5875-4CEC-A16E-38CB9BCA1E9E}"/>
    <cellStyle name="style1573573203144 4 4" xfId="23819" xr:uid="{A22D81C8-1891-46ED-B038-99DF0101FA34}"/>
    <cellStyle name="style1573573203144 4 5" xfId="33589" xr:uid="{57CC2926-217F-4C62-87D3-50679B231DE4}"/>
    <cellStyle name="style1573573203144 4 6" xfId="43358" xr:uid="{BB90B7B1-5CB4-43AC-AAA6-503897FEC15E}"/>
    <cellStyle name="style1573573203144 4 7" xfId="53128" xr:uid="{AA5DB8F8-13F7-4EDD-85E5-369D564CA85A}"/>
    <cellStyle name="style1573573203144 5" xfId="5538" xr:uid="{00000000-0005-0000-0000-000020240000}"/>
    <cellStyle name="style1573573203144 5 2" xfId="15326" xr:uid="{96977E58-FC7B-4654-BF22-59F784980C11}"/>
    <cellStyle name="style1573573203144 5 3" xfId="25096" xr:uid="{A6D34D03-0EDD-4748-AABB-4E9069CF5A00}"/>
    <cellStyle name="style1573573203144 5 4" xfId="34865" xr:uid="{CF37612C-246B-43D2-9398-48DF1C0818A1}"/>
    <cellStyle name="style1573573203144 5 5" xfId="44635" xr:uid="{B5A43C59-920E-48BB-B72A-543A8B8691F7}"/>
    <cellStyle name="style1573573203144 5 6" xfId="54405" xr:uid="{7A965551-5366-4398-BCAC-C4C96DD9BE62}"/>
    <cellStyle name="style1573573203144 6" xfId="10422" xr:uid="{5C72A8D2-89DE-48E3-9E6D-FD34BBC84F8A}"/>
    <cellStyle name="style1573573203144 7" xfId="20192" xr:uid="{C3D89A1D-2D1A-49E6-854F-7DCD9F7BBF4D}"/>
    <cellStyle name="style1573573203144 8" xfId="29963" xr:uid="{7602203A-F3F1-41B0-AB5D-346B4166F525}"/>
    <cellStyle name="style1573573203144 9" xfId="39731" xr:uid="{B60E12B5-4DF2-4C0C-AE4B-0B8647E5D4ED}"/>
    <cellStyle name="style1573573203253" xfId="585" xr:uid="{00000000-0005-0000-0000-000021240000}"/>
    <cellStyle name="style1573573203253 10" xfId="49502" xr:uid="{0CD62A0F-649B-474E-B8FC-5FD396D3F4A0}"/>
    <cellStyle name="style1573573203253 2" xfId="1876" xr:uid="{00000000-0005-0000-0000-000022240000}"/>
    <cellStyle name="style1573573203253 2 2" xfId="6780" xr:uid="{00000000-0005-0000-0000-000023240000}"/>
    <cellStyle name="style1573573203253 2 2 2" xfId="16568" xr:uid="{73D95713-77F9-411E-8DF8-C290AE4A8538}"/>
    <cellStyle name="style1573573203253 2 2 3" xfId="26338" xr:uid="{436607D6-B0D7-480D-AECC-A21201FDA058}"/>
    <cellStyle name="style1573573203253 2 2 4" xfId="36107" xr:uid="{6E2093E4-9DDE-4CF6-B761-779A56179423}"/>
    <cellStyle name="style1573573203253 2 2 5" xfId="45877" xr:uid="{86AC302D-FBCD-40E1-8360-30F41A09FBF9}"/>
    <cellStyle name="style1573573203253 2 2 6" xfId="55647" xr:uid="{12BEF501-D95D-40B2-BEFB-F55D59E8396E}"/>
    <cellStyle name="style1573573203253 2 3" xfId="11664" xr:uid="{BE2669FB-1AF0-4248-B0B5-799B40D32C7B}"/>
    <cellStyle name="style1573573203253 2 4" xfId="21434" xr:uid="{C69C388D-4EFB-46AB-AD65-B47C5E649A38}"/>
    <cellStyle name="style1573573203253 2 5" xfId="31205" xr:uid="{A7B87E37-E480-4E96-9E80-9DEA2225A569}"/>
    <cellStyle name="style1573573203253 2 6" xfId="40973" xr:uid="{209BFC27-23CB-4420-9C63-DC25C7B7685C}"/>
    <cellStyle name="style1573573203253 2 7" xfId="50743" xr:uid="{433621E2-2668-453F-A2F2-46EA9E022A87}"/>
    <cellStyle name="style1573573203253 3" xfId="3069" xr:uid="{00000000-0005-0000-0000-000024240000}"/>
    <cellStyle name="style1573573203253 3 2" xfId="7973" xr:uid="{00000000-0005-0000-0000-000025240000}"/>
    <cellStyle name="style1573573203253 3 2 2" xfId="17761" xr:uid="{D14F8772-881B-4D14-856C-36F710F6AB34}"/>
    <cellStyle name="style1573573203253 3 2 3" xfId="27531" xr:uid="{76BAE8D6-8D56-40E5-A0CB-E028777A0944}"/>
    <cellStyle name="style1573573203253 3 2 4" xfId="37300" xr:uid="{C8831A18-ACCC-4640-BF6E-411BBD5E5DEC}"/>
    <cellStyle name="style1573573203253 3 2 5" xfId="47070" xr:uid="{53B55B7A-E8F1-4D43-8775-EEB5B91945F2}"/>
    <cellStyle name="style1573573203253 3 2 6" xfId="56840" xr:uid="{A764753E-ADA8-48FD-A822-278C499564B5}"/>
    <cellStyle name="style1573573203253 3 3" xfId="12857" xr:uid="{AE85AA5E-093E-4601-88CB-58B36A7052CD}"/>
    <cellStyle name="style1573573203253 3 4" xfId="22627" xr:uid="{F028FDA5-983A-4BAC-A0FC-2E7CAFE4A07F}"/>
    <cellStyle name="style1573573203253 3 5" xfId="32398" xr:uid="{214AAE36-6D8B-4897-9389-02AFA7051ED6}"/>
    <cellStyle name="style1573573203253 3 6" xfId="42166" xr:uid="{6A449DB1-4BFA-48C0-97FB-A8AE1BDC1B26}"/>
    <cellStyle name="style1573573203253 3 7" xfId="51936" xr:uid="{5DA7B958-AB51-4EB1-A662-34FA8C13A953}"/>
    <cellStyle name="style1573573203253 4" xfId="4262" xr:uid="{00000000-0005-0000-0000-000026240000}"/>
    <cellStyle name="style1573573203253 4 2" xfId="9166" xr:uid="{00000000-0005-0000-0000-000027240000}"/>
    <cellStyle name="style1573573203253 4 2 2" xfId="18954" xr:uid="{7247F771-BDFF-4243-B5CD-4CE4250F85BF}"/>
    <cellStyle name="style1573573203253 4 2 3" xfId="28724" xr:uid="{38D1BD51-11CC-436D-92F1-57B772FF7D75}"/>
    <cellStyle name="style1573573203253 4 2 4" xfId="38493" xr:uid="{228F84B8-C654-4E9D-9418-40218CD614F7}"/>
    <cellStyle name="style1573573203253 4 2 5" xfId="48263" xr:uid="{8E7AEE57-6437-43FB-8CF1-D35BB128C47C}"/>
    <cellStyle name="style1573573203253 4 2 6" xfId="58033" xr:uid="{213B7555-A093-4EAF-802B-65D8138763AB}"/>
    <cellStyle name="style1573573203253 4 3" xfId="14050" xr:uid="{0ED50C19-BDCF-461A-B99E-68093F843260}"/>
    <cellStyle name="style1573573203253 4 4" xfId="23820" xr:uid="{16B7510D-8F3F-4CCF-B54E-EB878034818B}"/>
    <cellStyle name="style1573573203253 4 5" xfId="33590" xr:uid="{97AD69F9-AFA4-4AD7-A706-E121AD122D3C}"/>
    <cellStyle name="style1573573203253 4 6" xfId="43359" xr:uid="{0B6C5AE2-E3A0-46C5-89CC-524F3C5DDBA5}"/>
    <cellStyle name="style1573573203253 4 7" xfId="53129" xr:uid="{B8A04E2C-A012-4490-99CE-3F7C49539474}"/>
    <cellStyle name="style1573573203253 5" xfId="5539" xr:uid="{00000000-0005-0000-0000-000028240000}"/>
    <cellStyle name="style1573573203253 5 2" xfId="15327" xr:uid="{BF3BCB82-AF50-4EC2-8328-FF4DD2C54BE9}"/>
    <cellStyle name="style1573573203253 5 3" xfId="25097" xr:uid="{6C7F4FC7-9A5A-4E97-BE91-1FEB5D4EFAED}"/>
    <cellStyle name="style1573573203253 5 4" xfId="34866" xr:uid="{23C2FB6A-D583-498C-82D5-9FA78C4EBEBF}"/>
    <cellStyle name="style1573573203253 5 5" xfId="44636" xr:uid="{4B48FD57-E890-4518-B706-9DA60C88B06E}"/>
    <cellStyle name="style1573573203253 5 6" xfId="54406" xr:uid="{E90B0096-C0B9-4911-8D44-CBF950166357}"/>
    <cellStyle name="style1573573203253 6" xfId="10423" xr:uid="{97DCED4F-2952-4F26-98CB-176014C92618}"/>
    <cellStyle name="style1573573203253 7" xfId="20193" xr:uid="{E59E510F-3C86-4113-AEEE-A315B2E71964}"/>
    <cellStyle name="style1573573203253 8" xfId="29964" xr:uid="{DE885DC8-11C7-41BD-97E2-9BAB4C8CF82B}"/>
    <cellStyle name="style1573573203253 9" xfId="39732" xr:uid="{6A0E9281-3F98-411A-80D2-C83C2FB7C977}"/>
    <cellStyle name="style1573573203471" xfId="586" xr:uid="{00000000-0005-0000-0000-000029240000}"/>
    <cellStyle name="style1573573203471 10" xfId="49503" xr:uid="{FEBF9210-F01C-438D-ADBB-901AA4A628D8}"/>
    <cellStyle name="style1573573203471 2" xfId="1877" xr:uid="{00000000-0005-0000-0000-00002A240000}"/>
    <cellStyle name="style1573573203471 2 2" xfId="6781" xr:uid="{00000000-0005-0000-0000-00002B240000}"/>
    <cellStyle name="style1573573203471 2 2 2" xfId="16569" xr:uid="{274499E7-705C-43BE-A1EA-C5A114EFED13}"/>
    <cellStyle name="style1573573203471 2 2 3" xfId="26339" xr:uid="{77BF4C33-54E9-490B-9BCE-85DB947E34C8}"/>
    <cellStyle name="style1573573203471 2 2 4" xfId="36108" xr:uid="{585C42EC-FEF9-47FF-A5B2-850C26C8EEBA}"/>
    <cellStyle name="style1573573203471 2 2 5" xfId="45878" xr:uid="{3BA2D86B-5DC8-4339-BE51-401FB1EC949A}"/>
    <cellStyle name="style1573573203471 2 2 6" xfId="55648" xr:uid="{56429798-FBEE-445D-AD6A-85981D671359}"/>
    <cellStyle name="style1573573203471 2 3" xfId="11665" xr:uid="{0460DC87-C1A6-4EA8-AA02-281B22800E31}"/>
    <cellStyle name="style1573573203471 2 4" xfId="21435" xr:uid="{F85EC326-8DA7-415D-92A7-D3B5CF0AEC08}"/>
    <cellStyle name="style1573573203471 2 5" xfId="31206" xr:uid="{DC4B4F47-54AB-46E8-BFA9-C93D408AEF9D}"/>
    <cellStyle name="style1573573203471 2 6" xfId="40974" xr:uid="{2F80D068-F021-49E5-94C4-EA749A1FFAE5}"/>
    <cellStyle name="style1573573203471 2 7" xfId="50744" xr:uid="{D44F4507-9780-4FE3-B2FA-4F32A5646155}"/>
    <cellStyle name="style1573573203471 3" xfId="3070" xr:uid="{00000000-0005-0000-0000-00002C240000}"/>
    <cellStyle name="style1573573203471 3 2" xfId="7974" xr:uid="{00000000-0005-0000-0000-00002D240000}"/>
    <cellStyle name="style1573573203471 3 2 2" xfId="17762" xr:uid="{6F718D5D-7FAC-4802-B4C2-04AD12F7FD78}"/>
    <cellStyle name="style1573573203471 3 2 3" xfId="27532" xr:uid="{F99180AF-95AA-4E4C-92E7-D1C201DF0B1F}"/>
    <cellStyle name="style1573573203471 3 2 4" xfId="37301" xr:uid="{57DA91CC-E0CD-4269-9B14-A89DC5E2B12A}"/>
    <cellStyle name="style1573573203471 3 2 5" xfId="47071" xr:uid="{6F184011-B8FD-4A3A-8808-4106A85B3F37}"/>
    <cellStyle name="style1573573203471 3 2 6" xfId="56841" xr:uid="{F9B3AA4A-396A-4135-9AF8-E37DBFF20D9C}"/>
    <cellStyle name="style1573573203471 3 3" xfId="12858" xr:uid="{50C69E41-40FC-4CF3-BB0F-2A4DD54A780D}"/>
    <cellStyle name="style1573573203471 3 4" xfId="22628" xr:uid="{0789E622-E434-4BA6-BAC5-C042A328E809}"/>
    <cellStyle name="style1573573203471 3 5" xfId="32399" xr:uid="{9BF30D4B-95CD-4620-A35E-7053316B4C1D}"/>
    <cellStyle name="style1573573203471 3 6" xfId="42167" xr:uid="{13C08F21-2BE0-4FFA-8469-659BDF06F4C2}"/>
    <cellStyle name="style1573573203471 3 7" xfId="51937" xr:uid="{A5F933D9-C323-4808-B9F9-BA520AB56E66}"/>
    <cellStyle name="style1573573203471 4" xfId="4263" xr:uid="{00000000-0005-0000-0000-00002E240000}"/>
    <cellStyle name="style1573573203471 4 2" xfId="9167" xr:uid="{00000000-0005-0000-0000-00002F240000}"/>
    <cellStyle name="style1573573203471 4 2 2" xfId="18955" xr:uid="{A7ECC27C-AEFE-45B0-A2B9-0AE8AA5D5201}"/>
    <cellStyle name="style1573573203471 4 2 3" xfId="28725" xr:uid="{9BBE78DB-506B-42FB-A19A-00DB0DD09705}"/>
    <cellStyle name="style1573573203471 4 2 4" xfId="38494" xr:uid="{10DA3A03-AE28-4772-8F33-870287C8F39D}"/>
    <cellStyle name="style1573573203471 4 2 5" xfId="48264" xr:uid="{9BEDE979-CC9A-4A50-9DAB-2B9881DCA1D8}"/>
    <cellStyle name="style1573573203471 4 2 6" xfId="58034" xr:uid="{1843E265-FFE5-4E53-BF57-F0F284189E45}"/>
    <cellStyle name="style1573573203471 4 3" xfId="14051" xr:uid="{1A2D6ED1-31ED-442B-80F5-A6267ED0D990}"/>
    <cellStyle name="style1573573203471 4 4" xfId="23821" xr:uid="{33B9D024-7448-4121-BE1A-1DCB14606DE7}"/>
    <cellStyle name="style1573573203471 4 5" xfId="33591" xr:uid="{A264CEBE-86CA-4679-8795-0562BCA4244D}"/>
    <cellStyle name="style1573573203471 4 6" xfId="43360" xr:uid="{17847F82-A401-4B09-986F-74B7CAE7A5AA}"/>
    <cellStyle name="style1573573203471 4 7" xfId="53130" xr:uid="{9C214C81-5220-41C4-AB2D-66A31FF51DFC}"/>
    <cellStyle name="style1573573203471 5" xfId="5540" xr:uid="{00000000-0005-0000-0000-000030240000}"/>
    <cellStyle name="style1573573203471 5 2" xfId="15328" xr:uid="{45CF8B95-6CBE-45A2-9BE8-5021C86CF18B}"/>
    <cellStyle name="style1573573203471 5 3" xfId="25098" xr:uid="{B2FD817E-67F0-47BF-A36E-F1D3ABA98920}"/>
    <cellStyle name="style1573573203471 5 4" xfId="34867" xr:uid="{61BEBF3F-42DA-4739-A4C3-5846EA2F4481}"/>
    <cellStyle name="style1573573203471 5 5" xfId="44637" xr:uid="{02228619-35AB-48A7-A094-3FFC85266BCF}"/>
    <cellStyle name="style1573573203471 5 6" xfId="54407" xr:uid="{9DF4B90A-5022-444A-ACDE-FA0AB01C586C}"/>
    <cellStyle name="style1573573203471 6" xfId="10424" xr:uid="{C30A1E3C-4A52-423F-BC6B-C1ABD8AE831B}"/>
    <cellStyle name="style1573573203471 7" xfId="20194" xr:uid="{C66F76F6-A796-427B-B3B1-CD69E4256A52}"/>
    <cellStyle name="style1573573203471 8" xfId="29965" xr:uid="{7E998209-3EF9-415D-BF63-FFCD909EC1BF}"/>
    <cellStyle name="style1573573203471 9" xfId="39733" xr:uid="{0EC89961-F57C-43F7-8782-A161D360A43A}"/>
    <cellStyle name="style1573573203565" xfId="587" xr:uid="{00000000-0005-0000-0000-000031240000}"/>
    <cellStyle name="style1573573203565 10" xfId="49504" xr:uid="{1FED3E7D-597A-460B-94F5-0BF247E0DBFB}"/>
    <cellStyle name="style1573573203565 2" xfId="1878" xr:uid="{00000000-0005-0000-0000-000032240000}"/>
    <cellStyle name="style1573573203565 2 2" xfId="6782" xr:uid="{00000000-0005-0000-0000-000033240000}"/>
    <cellStyle name="style1573573203565 2 2 2" xfId="16570" xr:uid="{C5D135FC-7E9D-4B64-ACDE-2EA6EAF95683}"/>
    <cellStyle name="style1573573203565 2 2 3" xfId="26340" xr:uid="{71A57C21-D4EF-42B1-8FC6-62AA2FBBB140}"/>
    <cellStyle name="style1573573203565 2 2 4" xfId="36109" xr:uid="{D49A4207-DD96-47C2-8D8A-9717301D6F3C}"/>
    <cellStyle name="style1573573203565 2 2 5" xfId="45879" xr:uid="{86F1CCE7-4737-4F55-A331-D69911981B49}"/>
    <cellStyle name="style1573573203565 2 2 6" xfId="55649" xr:uid="{CFF41DCE-FEAE-490E-999A-CC2718CD51D9}"/>
    <cellStyle name="style1573573203565 2 3" xfId="11666" xr:uid="{F9163181-3AE0-49C8-866D-2E4177F80AEA}"/>
    <cellStyle name="style1573573203565 2 4" xfId="21436" xr:uid="{732287AC-5308-4151-ACAA-91B0732F6814}"/>
    <cellStyle name="style1573573203565 2 5" xfId="31207" xr:uid="{21FDDC1A-CFCD-44F9-85C9-0175BB8F4BB9}"/>
    <cellStyle name="style1573573203565 2 6" xfId="40975" xr:uid="{28487B55-F053-46D0-9149-C4FEDB367660}"/>
    <cellStyle name="style1573573203565 2 7" xfId="50745" xr:uid="{6B01F1D1-6FDE-4925-BBA3-A03080A6078C}"/>
    <cellStyle name="style1573573203565 3" xfId="3071" xr:uid="{00000000-0005-0000-0000-000034240000}"/>
    <cellStyle name="style1573573203565 3 2" xfId="7975" xr:uid="{00000000-0005-0000-0000-000035240000}"/>
    <cellStyle name="style1573573203565 3 2 2" xfId="17763" xr:uid="{7BC44C38-A5E5-4384-89FD-137F5C282422}"/>
    <cellStyle name="style1573573203565 3 2 3" xfId="27533" xr:uid="{C77FD4FE-4697-4999-B653-BBA835C2AC5C}"/>
    <cellStyle name="style1573573203565 3 2 4" xfId="37302" xr:uid="{5E4319A6-E397-4B3E-9745-BE2E0ED5BAA1}"/>
    <cellStyle name="style1573573203565 3 2 5" xfId="47072" xr:uid="{5C0C3C91-53B7-4818-B732-C4DAE8F28948}"/>
    <cellStyle name="style1573573203565 3 2 6" xfId="56842" xr:uid="{BED2C271-9550-47BD-AD30-719EAF2C49FD}"/>
    <cellStyle name="style1573573203565 3 3" xfId="12859" xr:uid="{C10EA3DF-F239-45D4-9F9D-7F926F59FF76}"/>
    <cellStyle name="style1573573203565 3 4" xfId="22629" xr:uid="{86BDCA75-338C-41FA-8259-C1C174D77408}"/>
    <cellStyle name="style1573573203565 3 5" xfId="32400" xr:uid="{21AFB488-131D-406C-96BC-EC48342AA1B7}"/>
    <cellStyle name="style1573573203565 3 6" xfId="42168" xr:uid="{237DE376-F5C4-4FDB-85A0-CF8DDEA39071}"/>
    <cellStyle name="style1573573203565 3 7" xfId="51938" xr:uid="{CD806130-BD43-401E-A1B6-11FD49E928DE}"/>
    <cellStyle name="style1573573203565 4" xfId="4264" xr:uid="{00000000-0005-0000-0000-000036240000}"/>
    <cellStyle name="style1573573203565 4 2" xfId="9168" xr:uid="{00000000-0005-0000-0000-000037240000}"/>
    <cellStyle name="style1573573203565 4 2 2" xfId="18956" xr:uid="{E9E3A233-B403-4DF5-AECA-D4CF0BFAB7B9}"/>
    <cellStyle name="style1573573203565 4 2 3" xfId="28726" xr:uid="{8AE0855B-8319-4C8B-ABFA-DFD41943084F}"/>
    <cellStyle name="style1573573203565 4 2 4" xfId="38495" xr:uid="{3EAB181D-71BE-468A-8BF7-8006516984D6}"/>
    <cellStyle name="style1573573203565 4 2 5" xfId="48265" xr:uid="{1763CAFC-E0A1-4211-BEAE-8DA3850192A8}"/>
    <cellStyle name="style1573573203565 4 2 6" xfId="58035" xr:uid="{9DB49472-F375-4209-801A-3B647ABEE0A1}"/>
    <cellStyle name="style1573573203565 4 3" xfId="14052" xr:uid="{C29DA5B8-35AC-4B6E-8431-14301BC29787}"/>
    <cellStyle name="style1573573203565 4 4" xfId="23822" xr:uid="{DB889FA5-23E4-42A8-B91F-F0D8FB198822}"/>
    <cellStyle name="style1573573203565 4 5" xfId="33592" xr:uid="{82657FD6-D2CF-47D5-BCBE-CE28ECF8E62D}"/>
    <cellStyle name="style1573573203565 4 6" xfId="43361" xr:uid="{FF1A1266-285A-46FD-AFAA-5FF7EAD231CB}"/>
    <cellStyle name="style1573573203565 4 7" xfId="53131" xr:uid="{7E1306FB-A537-4B19-817B-8BDFD98B22D1}"/>
    <cellStyle name="style1573573203565 5" xfId="5541" xr:uid="{00000000-0005-0000-0000-000038240000}"/>
    <cellStyle name="style1573573203565 5 2" xfId="15329" xr:uid="{21FA2783-8E4E-4592-8810-1352DCC0BEFD}"/>
    <cellStyle name="style1573573203565 5 3" xfId="25099" xr:uid="{502E2CE6-F821-4D4C-B4C0-28ED1AAC3E8E}"/>
    <cellStyle name="style1573573203565 5 4" xfId="34868" xr:uid="{A03DD2FF-9762-4830-811B-FDB852190B34}"/>
    <cellStyle name="style1573573203565 5 5" xfId="44638" xr:uid="{89F12523-3675-4931-B01D-F0A4BAEA3AB3}"/>
    <cellStyle name="style1573573203565 5 6" xfId="54408" xr:uid="{0C9705DE-C9AC-4640-96F1-6CF37A0E45CB}"/>
    <cellStyle name="style1573573203565 6" xfId="10425" xr:uid="{2EE4FF84-E79F-4E42-9702-2D9EA96B82D4}"/>
    <cellStyle name="style1573573203565 7" xfId="20195" xr:uid="{FC4D20AA-E325-4B6F-BF4C-E0C604BFF684}"/>
    <cellStyle name="style1573573203565 8" xfId="29966" xr:uid="{39BA77C8-48CF-4130-8FE8-B02F5620C367}"/>
    <cellStyle name="style1573573203565 9" xfId="39734" xr:uid="{B984AF07-0A55-466F-B32E-A6666CB0B29D}"/>
    <cellStyle name="style1573573204314" xfId="588" xr:uid="{00000000-0005-0000-0000-000039240000}"/>
    <cellStyle name="style1573573204314 10" xfId="49505" xr:uid="{14E0519F-0F07-484F-A5C8-CEF29C454885}"/>
    <cellStyle name="style1573573204314 2" xfId="1879" xr:uid="{00000000-0005-0000-0000-00003A240000}"/>
    <cellStyle name="style1573573204314 2 2" xfId="6783" xr:uid="{00000000-0005-0000-0000-00003B240000}"/>
    <cellStyle name="style1573573204314 2 2 2" xfId="16571" xr:uid="{DE161CB7-6F57-4855-B06D-C2E38CA21409}"/>
    <cellStyle name="style1573573204314 2 2 3" xfId="26341" xr:uid="{00BB2580-A392-483B-82D5-228CB71CB8BE}"/>
    <cellStyle name="style1573573204314 2 2 4" xfId="36110" xr:uid="{54B01F53-1772-4F36-B976-5366C84477CD}"/>
    <cellStyle name="style1573573204314 2 2 5" xfId="45880" xr:uid="{3D0205F5-B954-4EA4-AECB-7BA17270E3EB}"/>
    <cellStyle name="style1573573204314 2 2 6" xfId="55650" xr:uid="{A27BC695-56AA-40AD-A656-32331474914C}"/>
    <cellStyle name="style1573573204314 2 3" xfId="11667" xr:uid="{C1BB267F-DD56-4629-A936-E4E755CB2893}"/>
    <cellStyle name="style1573573204314 2 4" xfId="21437" xr:uid="{ED1BE82E-6379-47DB-AF5C-2AB7378DDC38}"/>
    <cellStyle name="style1573573204314 2 5" xfId="31208" xr:uid="{6EA39071-D000-47EA-992B-4AC28C0853F1}"/>
    <cellStyle name="style1573573204314 2 6" xfId="40976" xr:uid="{4C218BD5-D04F-460D-ADC0-988CDA4D5A8D}"/>
    <cellStyle name="style1573573204314 2 7" xfId="50746" xr:uid="{5EA10278-55CD-4A7C-8DB5-2865CD70074A}"/>
    <cellStyle name="style1573573204314 3" xfId="3072" xr:uid="{00000000-0005-0000-0000-00003C240000}"/>
    <cellStyle name="style1573573204314 3 2" xfId="7976" xr:uid="{00000000-0005-0000-0000-00003D240000}"/>
    <cellStyle name="style1573573204314 3 2 2" xfId="17764" xr:uid="{47347093-2E9F-4739-B5FC-B34C04951F82}"/>
    <cellStyle name="style1573573204314 3 2 3" xfId="27534" xr:uid="{0FA1FCAA-AD49-4AF0-AE3B-71BC137E4390}"/>
    <cellStyle name="style1573573204314 3 2 4" xfId="37303" xr:uid="{A2F89FA2-878D-46EB-A347-C85B3174BD0F}"/>
    <cellStyle name="style1573573204314 3 2 5" xfId="47073" xr:uid="{768F5AF9-8AE2-46DB-A322-06B559BABF76}"/>
    <cellStyle name="style1573573204314 3 2 6" xfId="56843" xr:uid="{F6132C65-B768-43B3-9963-32CECC516DED}"/>
    <cellStyle name="style1573573204314 3 3" xfId="12860" xr:uid="{75246C60-FFCE-4120-9A3E-5F7757C95417}"/>
    <cellStyle name="style1573573204314 3 4" xfId="22630" xr:uid="{AB7C2244-8927-4352-9D16-DFD3E686198D}"/>
    <cellStyle name="style1573573204314 3 5" xfId="32401" xr:uid="{65A31BB4-C4E3-4D49-9AAE-77132EE6826E}"/>
    <cellStyle name="style1573573204314 3 6" xfId="42169" xr:uid="{0427D6B1-0B92-435D-A6FC-65039A85A76D}"/>
    <cellStyle name="style1573573204314 3 7" xfId="51939" xr:uid="{B412F41E-5967-4A9D-AF28-8E7C68A1F47A}"/>
    <cellStyle name="style1573573204314 4" xfId="4265" xr:uid="{00000000-0005-0000-0000-00003E240000}"/>
    <cellStyle name="style1573573204314 4 2" xfId="9169" xr:uid="{00000000-0005-0000-0000-00003F240000}"/>
    <cellStyle name="style1573573204314 4 2 2" xfId="18957" xr:uid="{2828865A-0E2C-4472-B347-C6A4E1A011CE}"/>
    <cellStyle name="style1573573204314 4 2 3" xfId="28727" xr:uid="{D465562B-6CB6-4331-9FA6-172451806903}"/>
    <cellStyle name="style1573573204314 4 2 4" xfId="38496" xr:uid="{CC1FEDCB-31FA-4BA1-9EEF-D4B2FC14166C}"/>
    <cellStyle name="style1573573204314 4 2 5" xfId="48266" xr:uid="{2BCE2335-43B7-4889-B086-93FD6C822058}"/>
    <cellStyle name="style1573573204314 4 2 6" xfId="58036" xr:uid="{005DE9E5-9C02-4411-80CC-0D5B29890A0A}"/>
    <cellStyle name="style1573573204314 4 3" xfId="14053" xr:uid="{EB9D10E0-3A1E-4BBD-961B-C3BFC4B5B7F8}"/>
    <cellStyle name="style1573573204314 4 4" xfId="23823" xr:uid="{47E3882A-0CBB-4193-A54C-A8D7B9CCAE96}"/>
    <cellStyle name="style1573573204314 4 5" xfId="33593" xr:uid="{5409ACF7-B09D-4F01-A0FB-361A5CE44E89}"/>
    <cellStyle name="style1573573204314 4 6" xfId="43362" xr:uid="{D80096B3-1DE9-4D3C-B1BF-E131601FFA12}"/>
    <cellStyle name="style1573573204314 4 7" xfId="53132" xr:uid="{00C3E9F9-4C4D-4A87-9AF0-7C3E78AF7445}"/>
    <cellStyle name="style1573573204314 5" xfId="5542" xr:uid="{00000000-0005-0000-0000-000040240000}"/>
    <cellStyle name="style1573573204314 5 2" xfId="15330" xr:uid="{36283A45-E50D-474B-8EB5-9E1D07579ADA}"/>
    <cellStyle name="style1573573204314 5 3" xfId="25100" xr:uid="{DD63F169-9650-4677-B8E1-5E898A376A9C}"/>
    <cellStyle name="style1573573204314 5 4" xfId="34869" xr:uid="{301F91C8-96C3-4043-AC47-EF3B648A6AB1}"/>
    <cellStyle name="style1573573204314 5 5" xfId="44639" xr:uid="{BCB1EE90-8852-48F1-8036-FB711BCB6B69}"/>
    <cellStyle name="style1573573204314 5 6" xfId="54409" xr:uid="{139984D7-9CBD-4C5A-97D5-8EDBBE0F9CEA}"/>
    <cellStyle name="style1573573204314 6" xfId="10426" xr:uid="{21252D88-AEBE-4751-A034-7B9EC04EFAEF}"/>
    <cellStyle name="style1573573204314 7" xfId="20196" xr:uid="{988EF9D4-E1F2-4AEE-9BF1-0BA653ED7D6F}"/>
    <cellStyle name="style1573573204314 8" xfId="29967" xr:uid="{F01CC808-7BFD-4B39-A1CC-2BF701FCE50D}"/>
    <cellStyle name="style1573573204314 9" xfId="39735" xr:uid="{62A0200F-2C1D-4E5D-BB1E-5A6A23B7E1C8}"/>
    <cellStyle name="style1573573204704" xfId="589" xr:uid="{00000000-0005-0000-0000-000041240000}"/>
    <cellStyle name="style1573573204704 10" xfId="49506" xr:uid="{F19F2E2B-CFA3-4CDD-BE3F-33EBDFE83D5D}"/>
    <cellStyle name="style1573573204704 2" xfId="1880" xr:uid="{00000000-0005-0000-0000-000042240000}"/>
    <cellStyle name="style1573573204704 2 2" xfId="6784" xr:uid="{00000000-0005-0000-0000-000043240000}"/>
    <cellStyle name="style1573573204704 2 2 2" xfId="16572" xr:uid="{2B37C9DE-A04D-457B-AEA4-23FD31345FE5}"/>
    <cellStyle name="style1573573204704 2 2 3" xfId="26342" xr:uid="{369B1EC8-6BEA-43DE-A767-636C1CCC7752}"/>
    <cellStyle name="style1573573204704 2 2 4" xfId="36111" xr:uid="{577A0CAB-6792-4649-A966-A792F05833EC}"/>
    <cellStyle name="style1573573204704 2 2 5" xfId="45881" xr:uid="{A0314E04-B445-4ADC-9009-665C9ABAC5F6}"/>
    <cellStyle name="style1573573204704 2 2 6" xfId="55651" xr:uid="{4C520FAB-6F19-43D4-AF31-1CC52EA48C9F}"/>
    <cellStyle name="style1573573204704 2 3" xfId="11668" xr:uid="{4297F9F1-A212-421E-9C92-00ED2CD75BCB}"/>
    <cellStyle name="style1573573204704 2 4" xfId="21438" xr:uid="{ED4BE40B-66E6-4E2C-8FA7-975B707C13B2}"/>
    <cellStyle name="style1573573204704 2 5" xfId="31209" xr:uid="{1C3B5E36-7E92-4DB1-97AF-B3D9D45573C4}"/>
    <cellStyle name="style1573573204704 2 6" xfId="40977" xr:uid="{987027F5-8EC0-4E02-847B-EE1804F6AF58}"/>
    <cellStyle name="style1573573204704 2 7" xfId="50747" xr:uid="{9E0D9FAC-3446-48ED-91EF-375DECBBF768}"/>
    <cellStyle name="style1573573204704 3" xfId="3073" xr:uid="{00000000-0005-0000-0000-000044240000}"/>
    <cellStyle name="style1573573204704 3 2" xfId="7977" xr:uid="{00000000-0005-0000-0000-000045240000}"/>
    <cellStyle name="style1573573204704 3 2 2" xfId="17765" xr:uid="{B76A3A92-7107-4446-BB1F-14D135A83103}"/>
    <cellStyle name="style1573573204704 3 2 3" xfId="27535" xr:uid="{E3F65B78-EA04-48E0-A3E7-C3EC14ED0D69}"/>
    <cellStyle name="style1573573204704 3 2 4" xfId="37304" xr:uid="{ED633FA8-5EED-493F-8621-038C4C5CAAB1}"/>
    <cellStyle name="style1573573204704 3 2 5" xfId="47074" xr:uid="{A987B73B-3BD1-4D6F-B676-58AA24A30212}"/>
    <cellStyle name="style1573573204704 3 2 6" xfId="56844" xr:uid="{4C2F03C9-569D-4E46-A7AE-B617ADFABF6F}"/>
    <cellStyle name="style1573573204704 3 3" xfId="12861" xr:uid="{8F2A0A11-4BA4-4B39-BE9E-57B6A4B9FF4B}"/>
    <cellStyle name="style1573573204704 3 4" xfId="22631" xr:uid="{D7796ACA-D477-4AEA-8270-77B17D8B1A0D}"/>
    <cellStyle name="style1573573204704 3 5" xfId="32402" xr:uid="{9057A6CC-1041-4939-95DF-240FCAD691A6}"/>
    <cellStyle name="style1573573204704 3 6" xfId="42170" xr:uid="{8A5250B7-EC2B-40EA-83E2-9527404383E5}"/>
    <cellStyle name="style1573573204704 3 7" xfId="51940" xr:uid="{14A420E1-626D-497B-9A44-3F88914F8135}"/>
    <cellStyle name="style1573573204704 4" xfId="4266" xr:uid="{00000000-0005-0000-0000-000046240000}"/>
    <cellStyle name="style1573573204704 4 2" xfId="9170" xr:uid="{00000000-0005-0000-0000-000047240000}"/>
    <cellStyle name="style1573573204704 4 2 2" xfId="18958" xr:uid="{C1DF522A-8843-4CBA-A905-60527097EDB1}"/>
    <cellStyle name="style1573573204704 4 2 3" xfId="28728" xr:uid="{1BF2CA56-7FC1-4D14-9CF1-256C2C25DDE0}"/>
    <cellStyle name="style1573573204704 4 2 4" xfId="38497" xr:uid="{27770422-896D-40D3-B797-4A052AE279A8}"/>
    <cellStyle name="style1573573204704 4 2 5" xfId="48267" xr:uid="{BEB80801-6294-4C85-B62F-4BA88A642EFF}"/>
    <cellStyle name="style1573573204704 4 2 6" xfId="58037" xr:uid="{35161284-F1CD-4A55-BC03-841DF742872D}"/>
    <cellStyle name="style1573573204704 4 3" xfId="14054" xr:uid="{17E536A7-CA7A-4130-87D4-248E699F2AB9}"/>
    <cellStyle name="style1573573204704 4 4" xfId="23824" xr:uid="{67F14420-07C6-44BF-A582-D4B4D1ECDFE1}"/>
    <cellStyle name="style1573573204704 4 5" xfId="33594" xr:uid="{30E30BE4-2639-428A-B608-3CC9BE2964E1}"/>
    <cellStyle name="style1573573204704 4 6" xfId="43363" xr:uid="{749BEBCB-5F8F-4F28-8A67-805BEE2E11DF}"/>
    <cellStyle name="style1573573204704 4 7" xfId="53133" xr:uid="{CC107FF7-3801-4D26-818E-DEDF0A15E4FB}"/>
    <cellStyle name="style1573573204704 5" xfId="5543" xr:uid="{00000000-0005-0000-0000-000048240000}"/>
    <cellStyle name="style1573573204704 5 2" xfId="15331" xr:uid="{E0C2A58C-24C5-4634-BB5A-76C2D6BD1937}"/>
    <cellStyle name="style1573573204704 5 3" xfId="25101" xr:uid="{650A4D6F-7659-4C50-B455-CBDA24958C14}"/>
    <cellStyle name="style1573573204704 5 4" xfId="34870" xr:uid="{B2ACCDC9-D21A-407F-A799-1C9832323049}"/>
    <cellStyle name="style1573573204704 5 5" xfId="44640" xr:uid="{8A8BAD8C-8AA8-4A4D-A018-331196C0A706}"/>
    <cellStyle name="style1573573204704 5 6" xfId="54410" xr:uid="{1D28D9C5-F56D-4DB1-A1E9-6146503DEA17}"/>
    <cellStyle name="style1573573204704 6" xfId="10427" xr:uid="{F68E257D-A1BB-4039-AEE8-FD45096EA619}"/>
    <cellStyle name="style1573573204704 7" xfId="20197" xr:uid="{11263430-41D8-4DBB-B87B-35701AF3C449}"/>
    <cellStyle name="style1573573204704 8" xfId="29968" xr:uid="{DC56B48E-CD82-407F-B7F3-39957B96BCBC}"/>
    <cellStyle name="style1573573204704 9" xfId="39736" xr:uid="{98644C85-7F9C-43BF-9C48-36ABF02A968C}"/>
    <cellStyle name="style1573573204797" xfId="590" xr:uid="{00000000-0005-0000-0000-000049240000}"/>
    <cellStyle name="style1573573204797 10" xfId="49507" xr:uid="{1919A0EC-F109-47A9-8619-09E461A2E2D7}"/>
    <cellStyle name="style1573573204797 2" xfId="1881" xr:uid="{00000000-0005-0000-0000-00004A240000}"/>
    <cellStyle name="style1573573204797 2 2" xfId="6785" xr:uid="{00000000-0005-0000-0000-00004B240000}"/>
    <cellStyle name="style1573573204797 2 2 2" xfId="16573" xr:uid="{DF9FFB08-2AE5-483F-9877-886D6D3AD4F8}"/>
    <cellStyle name="style1573573204797 2 2 3" xfId="26343" xr:uid="{D14D8D5F-02CF-439F-AD74-F0FAD0EA7E0D}"/>
    <cellStyle name="style1573573204797 2 2 4" xfId="36112" xr:uid="{843B8EC2-3166-455C-BB51-EFF4DFD3F000}"/>
    <cellStyle name="style1573573204797 2 2 5" xfId="45882" xr:uid="{D6E2E20D-424D-4634-99BA-5ABF33BB9E14}"/>
    <cellStyle name="style1573573204797 2 2 6" xfId="55652" xr:uid="{749CD58A-D658-46C7-9019-75F072E0CC28}"/>
    <cellStyle name="style1573573204797 2 3" xfId="11669" xr:uid="{5E1F62F8-30CB-482B-B73B-F2E13BC9FC33}"/>
    <cellStyle name="style1573573204797 2 4" xfId="21439" xr:uid="{0F7902EC-A26D-4C78-B14A-450DE0A5F505}"/>
    <cellStyle name="style1573573204797 2 5" xfId="31210" xr:uid="{C590F1B2-2ACF-4B75-BD9E-2EE9F9B41741}"/>
    <cellStyle name="style1573573204797 2 6" xfId="40978" xr:uid="{69F5EA0C-2FAD-44C4-AFB2-504546BE35BC}"/>
    <cellStyle name="style1573573204797 2 7" xfId="50748" xr:uid="{0E6ED6AF-DFE3-4F71-B632-DD75440B25E6}"/>
    <cellStyle name="style1573573204797 3" xfId="3074" xr:uid="{00000000-0005-0000-0000-00004C240000}"/>
    <cellStyle name="style1573573204797 3 2" xfId="7978" xr:uid="{00000000-0005-0000-0000-00004D240000}"/>
    <cellStyle name="style1573573204797 3 2 2" xfId="17766" xr:uid="{EBB8C85F-56C5-4909-94C6-286B68A14365}"/>
    <cellStyle name="style1573573204797 3 2 3" xfId="27536" xr:uid="{3B43E75D-EABB-4AC1-93CE-DCD726A9B967}"/>
    <cellStyle name="style1573573204797 3 2 4" xfId="37305" xr:uid="{B15B31F4-024B-4E99-B308-66B1DDCEDA8A}"/>
    <cellStyle name="style1573573204797 3 2 5" xfId="47075" xr:uid="{ABA44321-10FC-4ECF-9D95-3A0653D79B23}"/>
    <cellStyle name="style1573573204797 3 2 6" xfId="56845" xr:uid="{75737EFC-3ED6-4757-84D7-B190132525F1}"/>
    <cellStyle name="style1573573204797 3 3" xfId="12862" xr:uid="{69ECC7F6-053C-473E-8EBE-661F94BB9AE5}"/>
    <cellStyle name="style1573573204797 3 4" xfId="22632" xr:uid="{4DE625F0-106F-4E87-B995-3BB80DFFD86E}"/>
    <cellStyle name="style1573573204797 3 5" xfId="32403" xr:uid="{7C7157E5-C947-4E38-A50C-88A6072D01DF}"/>
    <cellStyle name="style1573573204797 3 6" xfId="42171" xr:uid="{1E2D8223-8D63-4168-9C42-B90C7A3702A9}"/>
    <cellStyle name="style1573573204797 3 7" xfId="51941" xr:uid="{B75B8358-149D-4842-82BB-10FB5D1E3772}"/>
    <cellStyle name="style1573573204797 4" xfId="4267" xr:uid="{00000000-0005-0000-0000-00004E240000}"/>
    <cellStyle name="style1573573204797 4 2" xfId="9171" xr:uid="{00000000-0005-0000-0000-00004F240000}"/>
    <cellStyle name="style1573573204797 4 2 2" xfId="18959" xr:uid="{BC509B90-936A-4341-A474-7336FBD6A069}"/>
    <cellStyle name="style1573573204797 4 2 3" xfId="28729" xr:uid="{623121AA-3367-447C-881B-C6621EED7C3F}"/>
    <cellStyle name="style1573573204797 4 2 4" xfId="38498" xr:uid="{B1F60266-DCE7-44FE-8A5B-48FC8775506A}"/>
    <cellStyle name="style1573573204797 4 2 5" xfId="48268" xr:uid="{3BEEDF3C-F80A-4D33-841A-A582122050ED}"/>
    <cellStyle name="style1573573204797 4 2 6" xfId="58038" xr:uid="{E2E104A1-A95B-4AE7-AB95-FB4E13EA9F8E}"/>
    <cellStyle name="style1573573204797 4 3" xfId="14055" xr:uid="{5E23F112-6551-4C24-9D0A-B2229BB99713}"/>
    <cellStyle name="style1573573204797 4 4" xfId="23825" xr:uid="{494D5BFD-D57F-4B7B-99A3-3AC3A32099D0}"/>
    <cellStyle name="style1573573204797 4 5" xfId="33595" xr:uid="{2C15D72C-CE7E-4F05-A77B-BEA12796024E}"/>
    <cellStyle name="style1573573204797 4 6" xfId="43364" xr:uid="{6FE1E205-9D5C-4A96-894C-E704C6B6BD90}"/>
    <cellStyle name="style1573573204797 4 7" xfId="53134" xr:uid="{873D63DC-A112-4EEF-9E80-316F5ACD63EC}"/>
    <cellStyle name="style1573573204797 5" xfId="5544" xr:uid="{00000000-0005-0000-0000-000050240000}"/>
    <cellStyle name="style1573573204797 5 2" xfId="15332" xr:uid="{F887A928-64DB-4797-BEA6-1631952BA742}"/>
    <cellStyle name="style1573573204797 5 3" xfId="25102" xr:uid="{0FE96C8E-5043-444F-976E-E122B2BCBC70}"/>
    <cellStyle name="style1573573204797 5 4" xfId="34871" xr:uid="{A7A6A555-8301-4C63-9059-3EA9EA7ACFA0}"/>
    <cellStyle name="style1573573204797 5 5" xfId="44641" xr:uid="{95E913B1-7204-467A-92FB-54E09629915F}"/>
    <cellStyle name="style1573573204797 5 6" xfId="54411" xr:uid="{47277312-D9F8-48AB-A0FF-4822E6DFBC64}"/>
    <cellStyle name="style1573573204797 6" xfId="10428" xr:uid="{DB5FC22E-5446-4A67-BAC5-E6904D0DBC72}"/>
    <cellStyle name="style1573573204797 7" xfId="20198" xr:uid="{C0387444-BBF7-45B8-8D30-91CD1181B2BB}"/>
    <cellStyle name="style1573573204797 8" xfId="29969" xr:uid="{976B7D65-418F-4D3A-B533-AD91F7860D50}"/>
    <cellStyle name="style1573573204797 9" xfId="39737" xr:uid="{097277EC-8DE9-41C9-88A7-CE8CB841D776}"/>
    <cellStyle name="style1573573204891" xfId="591" xr:uid="{00000000-0005-0000-0000-000051240000}"/>
    <cellStyle name="style1573573204891 10" xfId="49508" xr:uid="{3CCFF4F1-A8BD-4BD0-8219-D9B5BF934B79}"/>
    <cellStyle name="style1573573204891 2" xfId="1882" xr:uid="{00000000-0005-0000-0000-000052240000}"/>
    <cellStyle name="style1573573204891 2 2" xfId="6786" xr:uid="{00000000-0005-0000-0000-000053240000}"/>
    <cellStyle name="style1573573204891 2 2 2" xfId="16574" xr:uid="{5F9984AE-A4E2-43E0-8F39-884C8963D6C5}"/>
    <cellStyle name="style1573573204891 2 2 3" xfId="26344" xr:uid="{C24122B4-4F30-48CD-ACDD-73F7A74D886B}"/>
    <cellStyle name="style1573573204891 2 2 4" xfId="36113" xr:uid="{6551931A-505C-4778-9378-2DE8F240BD65}"/>
    <cellStyle name="style1573573204891 2 2 5" xfId="45883" xr:uid="{F7A10BDD-EF00-430B-A0ED-19F9BBD0DA27}"/>
    <cellStyle name="style1573573204891 2 2 6" xfId="55653" xr:uid="{AF557729-DDE3-4F2B-967D-B3BCE7CFF383}"/>
    <cellStyle name="style1573573204891 2 3" xfId="11670" xr:uid="{35A84320-812A-4AEF-9FD3-6D61CA313498}"/>
    <cellStyle name="style1573573204891 2 4" xfId="21440" xr:uid="{CAD1F256-F837-40EB-AD24-E5E34982B226}"/>
    <cellStyle name="style1573573204891 2 5" xfId="31211" xr:uid="{1F99BBDF-4D41-4E5C-893E-B54DD36ACB35}"/>
    <cellStyle name="style1573573204891 2 6" xfId="40979" xr:uid="{98EA79E1-A519-4EC9-BE8B-56828501ADD5}"/>
    <cellStyle name="style1573573204891 2 7" xfId="50749" xr:uid="{AD03B097-5B56-4149-85D7-DD050163852B}"/>
    <cellStyle name="style1573573204891 3" xfId="3075" xr:uid="{00000000-0005-0000-0000-000054240000}"/>
    <cellStyle name="style1573573204891 3 2" xfId="7979" xr:uid="{00000000-0005-0000-0000-000055240000}"/>
    <cellStyle name="style1573573204891 3 2 2" xfId="17767" xr:uid="{8B47784C-0320-40A1-A7DF-34485F830E22}"/>
    <cellStyle name="style1573573204891 3 2 3" xfId="27537" xr:uid="{F5B1C31F-94C6-4289-9326-CE8561954B55}"/>
    <cellStyle name="style1573573204891 3 2 4" xfId="37306" xr:uid="{DC9FE6AE-BF93-4FE0-A4A5-6A34376602E5}"/>
    <cellStyle name="style1573573204891 3 2 5" xfId="47076" xr:uid="{440418C3-B970-4089-AF38-05ED2037E59C}"/>
    <cellStyle name="style1573573204891 3 2 6" xfId="56846" xr:uid="{02C2545B-D2A1-407F-8E53-BEEBCE1FD83D}"/>
    <cellStyle name="style1573573204891 3 3" xfId="12863" xr:uid="{D0C6AF08-2E9A-4AB6-BA9C-236F4DAFA690}"/>
    <cellStyle name="style1573573204891 3 4" xfId="22633" xr:uid="{DFBA17B6-8245-4F4B-82A1-51D430EE3AC0}"/>
    <cellStyle name="style1573573204891 3 5" xfId="32404" xr:uid="{AB695B31-606C-4766-B02E-F03F5055803B}"/>
    <cellStyle name="style1573573204891 3 6" xfId="42172" xr:uid="{A4E597CC-4191-4EFE-8FCA-F4183AF1BDAE}"/>
    <cellStyle name="style1573573204891 3 7" xfId="51942" xr:uid="{2BEA4CEE-DC96-414E-9EE5-9726161D773F}"/>
    <cellStyle name="style1573573204891 4" xfId="4268" xr:uid="{00000000-0005-0000-0000-000056240000}"/>
    <cellStyle name="style1573573204891 4 2" xfId="9172" xr:uid="{00000000-0005-0000-0000-000057240000}"/>
    <cellStyle name="style1573573204891 4 2 2" xfId="18960" xr:uid="{DA135790-4CA4-4DC7-BA16-4F6C5AD63A13}"/>
    <cellStyle name="style1573573204891 4 2 3" xfId="28730" xr:uid="{4A70BE62-13CB-4532-9DC4-3D9913F105FC}"/>
    <cellStyle name="style1573573204891 4 2 4" xfId="38499" xr:uid="{3D1C5486-C0E4-49E2-A890-E77BD045876D}"/>
    <cellStyle name="style1573573204891 4 2 5" xfId="48269" xr:uid="{B6AC2240-AA09-4E62-A18D-D810C4D173E8}"/>
    <cellStyle name="style1573573204891 4 2 6" xfId="58039" xr:uid="{9556B67B-0187-4D0C-BE4F-EAE88A89D396}"/>
    <cellStyle name="style1573573204891 4 3" xfId="14056" xr:uid="{200304B9-0880-483C-9EFF-77BEBFC2E099}"/>
    <cellStyle name="style1573573204891 4 4" xfId="23826" xr:uid="{9CFC0742-737F-45CA-9EBD-04C3F9931637}"/>
    <cellStyle name="style1573573204891 4 5" xfId="33596" xr:uid="{741AD47F-D072-43E0-822E-77C5C30064A8}"/>
    <cellStyle name="style1573573204891 4 6" xfId="43365" xr:uid="{7843A62E-A126-400D-BB86-5821B12372AA}"/>
    <cellStyle name="style1573573204891 4 7" xfId="53135" xr:uid="{1A823ED9-C991-460D-AA16-B4DB0A317D66}"/>
    <cellStyle name="style1573573204891 5" xfId="5545" xr:uid="{00000000-0005-0000-0000-000058240000}"/>
    <cellStyle name="style1573573204891 5 2" xfId="15333" xr:uid="{5247E287-F1D1-47CE-A826-154D114456F4}"/>
    <cellStyle name="style1573573204891 5 3" xfId="25103" xr:uid="{75115A75-AAFE-4EBA-8C42-B922FFD44F9B}"/>
    <cellStyle name="style1573573204891 5 4" xfId="34872" xr:uid="{1F085437-716C-4013-8BE1-4F28DD2994B2}"/>
    <cellStyle name="style1573573204891 5 5" xfId="44642" xr:uid="{01A6AC0E-0971-4D1A-B36F-B160F26A3297}"/>
    <cellStyle name="style1573573204891 5 6" xfId="54412" xr:uid="{9CB6236E-C066-4C0F-ACFC-4391543F222E}"/>
    <cellStyle name="style1573573204891 6" xfId="10429" xr:uid="{BB2B4894-3820-4B10-B3AC-0E486225F79D}"/>
    <cellStyle name="style1573573204891 7" xfId="20199" xr:uid="{98D33ED6-C777-433D-97B9-9E92D9B448B4}"/>
    <cellStyle name="style1573573204891 8" xfId="29970" xr:uid="{19169531-DFED-4172-9E86-84F83B1180F3}"/>
    <cellStyle name="style1573573204891 9" xfId="39738" xr:uid="{7B4965D1-EECE-4D98-A0BF-EFEE55D04510}"/>
    <cellStyle name="style1573573204953" xfId="592" xr:uid="{00000000-0005-0000-0000-000059240000}"/>
    <cellStyle name="style1573573204953 10" xfId="49509" xr:uid="{84D3EB84-53CA-4BF5-BCC0-65B0BA1EE12A}"/>
    <cellStyle name="style1573573204953 2" xfId="1883" xr:uid="{00000000-0005-0000-0000-00005A240000}"/>
    <cellStyle name="style1573573204953 2 2" xfId="6787" xr:uid="{00000000-0005-0000-0000-00005B240000}"/>
    <cellStyle name="style1573573204953 2 2 2" xfId="16575" xr:uid="{31B38081-471C-4650-9A5B-BCB33BAACB8B}"/>
    <cellStyle name="style1573573204953 2 2 3" xfId="26345" xr:uid="{1379C339-F181-43B4-BAB1-63D03C184E07}"/>
    <cellStyle name="style1573573204953 2 2 4" xfId="36114" xr:uid="{C24489A8-6A0C-478D-8F92-BB88EF429ADA}"/>
    <cellStyle name="style1573573204953 2 2 5" xfId="45884" xr:uid="{17F6BF9B-957D-4484-8A6F-10232AEC0A9E}"/>
    <cellStyle name="style1573573204953 2 2 6" xfId="55654" xr:uid="{0BEEF16F-4BB7-4AF0-98F3-1E1858D6FD0B}"/>
    <cellStyle name="style1573573204953 2 3" xfId="11671" xr:uid="{8104B713-92DF-4A49-BE78-8B1DFF27302B}"/>
    <cellStyle name="style1573573204953 2 4" xfId="21441" xr:uid="{91DEBCE7-1FF0-4897-8051-ADF73D9F35C0}"/>
    <cellStyle name="style1573573204953 2 5" xfId="31212" xr:uid="{CDE90EDF-F254-4BBA-A2D5-15A8D77690E7}"/>
    <cellStyle name="style1573573204953 2 6" xfId="40980" xr:uid="{40BF388A-D83E-4F37-AAE5-41B705D904A8}"/>
    <cellStyle name="style1573573204953 2 7" xfId="50750" xr:uid="{905B4E4A-3BBF-440C-9DA8-6E84C47A151F}"/>
    <cellStyle name="style1573573204953 3" xfId="3076" xr:uid="{00000000-0005-0000-0000-00005C240000}"/>
    <cellStyle name="style1573573204953 3 2" xfId="7980" xr:uid="{00000000-0005-0000-0000-00005D240000}"/>
    <cellStyle name="style1573573204953 3 2 2" xfId="17768" xr:uid="{A464C32A-75BB-4142-939B-2CA739A9B2F4}"/>
    <cellStyle name="style1573573204953 3 2 3" xfId="27538" xr:uid="{62878625-8B12-4573-B287-0A59DC5AC162}"/>
    <cellStyle name="style1573573204953 3 2 4" xfId="37307" xr:uid="{597A31CE-E065-43D9-B06D-7EBDADC3A269}"/>
    <cellStyle name="style1573573204953 3 2 5" xfId="47077" xr:uid="{B0D0B21D-C171-45FD-B5E5-131B1DC208CF}"/>
    <cellStyle name="style1573573204953 3 2 6" xfId="56847" xr:uid="{3A8F6D5C-9AC5-4B5F-A5C0-C0E123B8DEA8}"/>
    <cellStyle name="style1573573204953 3 3" xfId="12864" xr:uid="{23C275AE-CF57-4BFF-A1CF-5D61B3484F5A}"/>
    <cellStyle name="style1573573204953 3 4" xfId="22634" xr:uid="{51CFF1E8-115C-463A-83EB-FA66E62C4EC8}"/>
    <cellStyle name="style1573573204953 3 5" xfId="32405" xr:uid="{DBA50AE6-5198-44D4-BE36-3F93C750FC49}"/>
    <cellStyle name="style1573573204953 3 6" xfId="42173" xr:uid="{521801AB-DEC8-41E6-9CC9-426FFF2B6E32}"/>
    <cellStyle name="style1573573204953 3 7" xfId="51943" xr:uid="{4F950BC2-1203-4C70-BA41-E148670CB9EC}"/>
    <cellStyle name="style1573573204953 4" xfId="4269" xr:uid="{00000000-0005-0000-0000-00005E240000}"/>
    <cellStyle name="style1573573204953 4 2" xfId="9173" xr:uid="{00000000-0005-0000-0000-00005F240000}"/>
    <cellStyle name="style1573573204953 4 2 2" xfId="18961" xr:uid="{7B44534C-DD53-42BF-9D87-F649B2A43092}"/>
    <cellStyle name="style1573573204953 4 2 3" xfId="28731" xr:uid="{C6577166-2155-4FDA-9782-28219860C0CD}"/>
    <cellStyle name="style1573573204953 4 2 4" xfId="38500" xr:uid="{1C60E78C-61D0-4A5A-8AFF-85A265F75486}"/>
    <cellStyle name="style1573573204953 4 2 5" xfId="48270" xr:uid="{BEE7A1D5-1B36-4ED9-9D3A-5737A956039E}"/>
    <cellStyle name="style1573573204953 4 2 6" xfId="58040" xr:uid="{BD77B423-9C7E-4CE8-99F3-053F34419613}"/>
    <cellStyle name="style1573573204953 4 3" xfId="14057" xr:uid="{18477F42-DB99-4A15-8382-9A63298CD58E}"/>
    <cellStyle name="style1573573204953 4 4" xfId="23827" xr:uid="{2BB7E1E7-E05E-4DAD-8720-2AC52341BCF9}"/>
    <cellStyle name="style1573573204953 4 5" xfId="33597" xr:uid="{16198857-1B65-4A84-A559-F766C82DBBCC}"/>
    <cellStyle name="style1573573204953 4 6" xfId="43366" xr:uid="{89487F60-834F-473D-BEB4-36732342033A}"/>
    <cellStyle name="style1573573204953 4 7" xfId="53136" xr:uid="{79602466-DA1F-479E-87BE-7AA69C1A36EC}"/>
    <cellStyle name="style1573573204953 5" xfId="5546" xr:uid="{00000000-0005-0000-0000-000060240000}"/>
    <cellStyle name="style1573573204953 5 2" xfId="15334" xr:uid="{5E0C8933-4B7C-4A59-AE9F-35A316FC8E18}"/>
    <cellStyle name="style1573573204953 5 3" xfId="25104" xr:uid="{1EAE8A61-7248-4E33-A138-5C0AB0E253A0}"/>
    <cellStyle name="style1573573204953 5 4" xfId="34873" xr:uid="{1F732291-9D93-41B5-9522-E828352C629A}"/>
    <cellStyle name="style1573573204953 5 5" xfId="44643" xr:uid="{E387CB85-30E0-43DF-8E1B-C7A2C1F4764E}"/>
    <cellStyle name="style1573573204953 5 6" xfId="54413" xr:uid="{2553865D-E515-46C2-93F4-EE681AEB8052}"/>
    <cellStyle name="style1573573204953 6" xfId="10430" xr:uid="{E2BE3043-AE33-4DA0-AECC-276F96AB08D0}"/>
    <cellStyle name="style1573573204953 7" xfId="20200" xr:uid="{3AB36638-5593-46C2-B9AA-2BC85ACA86EB}"/>
    <cellStyle name="style1573573204953 8" xfId="29971" xr:uid="{109E0C2E-E906-47BA-AB88-E4B746B2BD78}"/>
    <cellStyle name="style1573573204953 9" xfId="39739" xr:uid="{AAC28770-7369-4639-A9A3-18A41AFE9C5E}"/>
    <cellStyle name="style1573573205062" xfId="593" xr:uid="{00000000-0005-0000-0000-000061240000}"/>
    <cellStyle name="style1573573205062 10" xfId="49510" xr:uid="{B065BCE9-C759-4A8D-94F8-731F8A4D891B}"/>
    <cellStyle name="style1573573205062 2" xfId="1884" xr:uid="{00000000-0005-0000-0000-000062240000}"/>
    <cellStyle name="style1573573205062 2 2" xfId="6788" xr:uid="{00000000-0005-0000-0000-000063240000}"/>
    <cellStyle name="style1573573205062 2 2 2" xfId="16576" xr:uid="{DF6545B0-ADF7-461E-81E4-F701C497FB80}"/>
    <cellStyle name="style1573573205062 2 2 3" xfId="26346" xr:uid="{F7373C3C-F0F9-496E-BF7D-C2BEB332B340}"/>
    <cellStyle name="style1573573205062 2 2 4" xfId="36115" xr:uid="{420BDFAF-9FA0-409C-82FC-D31D8E75FB78}"/>
    <cellStyle name="style1573573205062 2 2 5" xfId="45885" xr:uid="{F399D8B5-013B-4CAF-8C7E-4A20D66ACB2B}"/>
    <cellStyle name="style1573573205062 2 2 6" xfId="55655" xr:uid="{DF1544E9-77E6-4FDE-BFAE-F2DA925717A3}"/>
    <cellStyle name="style1573573205062 2 3" xfId="11672" xr:uid="{538239F9-A8D4-4E45-99FC-E34B9D2DE924}"/>
    <cellStyle name="style1573573205062 2 4" xfId="21442" xr:uid="{A5A7ACF9-7ECA-4071-A92C-A4EF26EA85E5}"/>
    <cellStyle name="style1573573205062 2 5" xfId="31213" xr:uid="{63C5A726-CC64-4BFB-B829-DB850BB279B5}"/>
    <cellStyle name="style1573573205062 2 6" xfId="40981" xr:uid="{9CAFA58D-5C67-44F4-A153-91471B3ACA21}"/>
    <cellStyle name="style1573573205062 2 7" xfId="50751" xr:uid="{24CC256F-14A0-47EA-A3F7-A06CF4DDE78C}"/>
    <cellStyle name="style1573573205062 3" xfId="3077" xr:uid="{00000000-0005-0000-0000-000064240000}"/>
    <cellStyle name="style1573573205062 3 2" xfId="7981" xr:uid="{00000000-0005-0000-0000-000065240000}"/>
    <cellStyle name="style1573573205062 3 2 2" xfId="17769" xr:uid="{D3A36C8E-E1EB-474E-914E-30B00FE7B3EA}"/>
    <cellStyle name="style1573573205062 3 2 3" xfId="27539" xr:uid="{73DDAF04-E323-49D0-BDDC-75BF02D23260}"/>
    <cellStyle name="style1573573205062 3 2 4" xfId="37308" xr:uid="{9553CEDB-B3F0-4C92-8E99-14DC3AA0DBFA}"/>
    <cellStyle name="style1573573205062 3 2 5" xfId="47078" xr:uid="{8218C83E-E97B-49FE-85BB-3AFDB9323CAB}"/>
    <cellStyle name="style1573573205062 3 2 6" xfId="56848" xr:uid="{C7BDB7F6-EF53-4DC5-A2E3-8A38CF7F31F1}"/>
    <cellStyle name="style1573573205062 3 3" xfId="12865" xr:uid="{E9FC8FB5-5F9D-418D-9684-2B2AAB56CC95}"/>
    <cellStyle name="style1573573205062 3 4" xfId="22635" xr:uid="{7771D8A6-B275-4AD0-85D7-1378B789838E}"/>
    <cellStyle name="style1573573205062 3 5" xfId="32406" xr:uid="{B8157986-4CF4-4193-9E82-CC7AC999B126}"/>
    <cellStyle name="style1573573205062 3 6" xfId="42174" xr:uid="{2F65E31C-6089-4ACE-B382-877B05D1A26A}"/>
    <cellStyle name="style1573573205062 3 7" xfId="51944" xr:uid="{03C2F0AB-3627-4376-A6F3-48F76A21BC19}"/>
    <cellStyle name="style1573573205062 4" xfId="4270" xr:uid="{00000000-0005-0000-0000-000066240000}"/>
    <cellStyle name="style1573573205062 4 2" xfId="9174" xr:uid="{00000000-0005-0000-0000-000067240000}"/>
    <cellStyle name="style1573573205062 4 2 2" xfId="18962" xr:uid="{F260640A-08DD-4302-82F4-C943229A9D95}"/>
    <cellStyle name="style1573573205062 4 2 3" xfId="28732" xr:uid="{9C88A44F-0ADA-480F-A215-AE7A37D58EAD}"/>
    <cellStyle name="style1573573205062 4 2 4" xfId="38501" xr:uid="{0A4EB430-7B80-4AC6-8F34-2A5093EDD254}"/>
    <cellStyle name="style1573573205062 4 2 5" xfId="48271" xr:uid="{CFC5C461-18FC-4822-8D3F-AEB766500A9E}"/>
    <cellStyle name="style1573573205062 4 2 6" xfId="58041" xr:uid="{3D7D91AE-9A1A-48A0-ADE4-EB5D2A2CA87D}"/>
    <cellStyle name="style1573573205062 4 3" xfId="14058" xr:uid="{91AD2443-EA08-446A-ADC1-E2B27DAA011A}"/>
    <cellStyle name="style1573573205062 4 4" xfId="23828" xr:uid="{9C279B12-F1CF-4B75-AA6C-A67391FCDE58}"/>
    <cellStyle name="style1573573205062 4 5" xfId="33598" xr:uid="{2D984976-D962-4263-908E-A8F9FD01AB28}"/>
    <cellStyle name="style1573573205062 4 6" xfId="43367" xr:uid="{32621E23-67E5-4BCF-94CE-1DE43DE1D2EA}"/>
    <cellStyle name="style1573573205062 4 7" xfId="53137" xr:uid="{A0AE5307-07B2-4D06-A12E-6D4882BDE02D}"/>
    <cellStyle name="style1573573205062 5" xfId="5547" xr:uid="{00000000-0005-0000-0000-000068240000}"/>
    <cellStyle name="style1573573205062 5 2" xfId="15335" xr:uid="{511E0335-3EE3-4910-BA9F-C17B1C1C226F}"/>
    <cellStyle name="style1573573205062 5 3" xfId="25105" xr:uid="{C3E420FA-6604-4137-88F7-E6766943960D}"/>
    <cellStyle name="style1573573205062 5 4" xfId="34874" xr:uid="{3B299E68-01CA-4A0B-9A45-E464060A8A60}"/>
    <cellStyle name="style1573573205062 5 5" xfId="44644" xr:uid="{DAFE02A8-ADA1-4DC9-898E-F951C9829EE4}"/>
    <cellStyle name="style1573573205062 5 6" xfId="54414" xr:uid="{A2EAD730-3894-4AF7-8171-A2FCD2E3E86C}"/>
    <cellStyle name="style1573573205062 6" xfId="10431" xr:uid="{4F018723-A8DD-4F00-8281-4D58D5DAF285}"/>
    <cellStyle name="style1573573205062 7" xfId="20201" xr:uid="{C27E825C-3C35-41A9-B6F0-DF882EA136C9}"/>
    <cellStyle name="style1573573205062 8" xfId="29972" xr:uid="{E732CFF9-D4D2-4043-9A61-3AF44B90A788}"/>
    <cellStyle name="style1573573205062 9" xfId="39740" xr:uid="{57D9DAB4-CFFE-4323-A8C7-B1EE78CE4A42}"/>
    <cellStyle name="style1573573205140" xfId="594" xr:uid="{00000000-0005-0000-0000-000069240000}"/>
    <cellStyle name="style1573573205140 10" xfId="49511" xr:uid="{64EB5783-897E-4081-B948-EE7CA5D1A17D}"/>
    <cellStyle name="style1573573205140 2" xfId="1885" xr:uid="{00000000-0005-0000-0000-00006A240000}"/>
    <cellStyle name="style1573573205140 2 2" xfId="6789" xr:uid="{00000000-0005-0000-0000-00006B240000}"/>
    <cellStyle name="style1573573205140 2 2 2" xfId="16577" xr:uid="{4B42F251-DEA5-4114-9023-A83C7A7721DB}"/>
    <cellStyle name="style1573573205140 2 2 3" xfId="26347" xr:uid="{C9384D1E-ECC1-4B92-82F5-C0BF8919597C}"/>
    <cellStyle name="style1573573205140 2 2 4" xfId="36116" xr:uid="{16E9C321-3057-4EFE-982B-66F46E0C66B3}"/>
    <cellStyle name="style1573573205140 2 2 5" xfId="45886" xr:uid="{1AC9286D-098D-47FC-B3A3-1AC1FB17FEA1}"/>
    <cellStyle name="style1573573205140 2 2 6" xfId="55656" xr:uid="{CCFC33AD-835C-40A5-A3AC-ACE1D78E7118}"/>
    <cellStyle name="style1573573205140 2 3" xfId="11673" xr:uid="{D2479442-26B6-4062-A223-AAC136E667B9}"/>
    <cellStyle name="style1573573205140 2 4" xfId="21443" xr:uid="{018338BB-B387-4FE3-8CF6-B975127EBAD8}"/>
    <cellStyle name="style1573573205140 2 5" xfId="31214" xr:uid="{A6D24083-AA95-4681-91BD-49B396E35D8A}"/>
    <cellStyle name="style1573573205140 2 6" xfId="40982" xr:uid="{F3B8050B-DDC7-4C5F-9307-2E4C896A442B}"/>
    <cellStyle name="style1573573205140 2 7" xfId="50752" xr:uid="{D18E83D8-8368-40FC-BD49-B44A4BCB5521}"/>
    <cellStyle name="style1573573205140 3" xfId="3078" xr:uid="{00000000-0005-0000-0000-00006C240000}"/>
    <cellStyle name="style1573573205140 3 2" xfId="7982" xr:uid="{00000000-0005-0000-0000-00006D240000}"/>
    <cellStyle name="style1573573205140 3 2 2" xfId="17770" xr:uid="{EE673259-E097-4EBA-AE45-C7806F1AA00C}"/>
    <cellStyle name="style1573573205140 3 2 3" xfId="27540" xr:uid="{63ACFAEF-3ADB-4149-9D70-982690B59541}"/>
    <cellStyle name="style1573573205140 3 2 4" xfId="37309" xr:uid="{D33D4464-9681-4A36-A256-82C5231A116B}"/>
    <cellStyle name="style1573573205140 3 2 5" xfId="47079" xr:uid="{5ABB1B7E-1E9D-4549-A3EF-B63A31CD9A7D}"/>
    <cellStyle name="style1573573205140 3 2 6" xfId="56849" xr:uid="{EB72A009-0B9D-4436-9E94-42F93B14538E}"/>
    <cellStyle name="style1573573205140 3 3" xfId="12866" xr:uid="{A02E2D0B-90D6-4399-BBEF-E5A1466509E8}"/>
    <cellStyle name="style1573573205140 3 4" xfId="22636" xr:uid="{075ED448-009F-479D-8F18-29D1F72DA97A}"/>
    <cellStyle name="style1573573205140 3 5" xfId="32407" xr:uid="{0E9425A3-FA2F-4952-A356-590B7A272EF5}"/>
    <cellStyle name="style1573573205140 3 6" xfId="42175" xr:uid="{A9D17F40-F7F0-4D53-803C-85DA1F3AC16E}"/>
    <cellStyle name="style1573573205140 3 7" xfId="51945" xr:uid="{D66D3C6E-69F4-4415-BE90-CDBF3C2C32CC}"/>
    <cellStyle name="style1573573205140 4" xfId="4271" xr:uid="{00000000-0005-0000-0000-00006E240000}"/>
    <cellStyle name="style1573573205140 4 2" xfId="9175" xr:uid="{00000000-0005-0000-0000-00006F240000}"/>
    <cellStyle name="style1573573205140 4 2 2" xfId="18963" xr:uid="{BF32FD9A-0F22-4E0C-B5DE-FA9586C7B8B3}"/>
    <cellStyle name="style1573573205140 4 2 3" xfId="28733" xr:uid="{E8D59429-71B1-4F86-9387-9916AF74C75E}"/>
    <cellStyle name="style1573573205140 4 2 4" xfId="38502" xr:uid="{3572F007-5A02-4570-8398-DDB0D2455BE4}"/>
    <cellStyle name="style1573573205140 4 2 5" xfId="48272" xr:uid="{874E9B8D-7223-4C19-A868-32EBAEF01BDB}"/>
    <cellStyle name="style1573573205140 4 2 6" xfId="58042" xr:uid="{FDDAD6AE-3417-463F-86F6-1628661E90E4}"/>
    <cellStyle name="style1573573205140 4 3" xfId="14059" xr:uid="{10F650A4-EC18-46B0-A3FC-69A21D0BE687}"/>
    <cellStyle name="style1573573205140 4 4" xfId="23829" xr:uid="{06C64ECC-A86C-4F6E-A527-1A0877BB3235}"/>
    <cellStyle name="style1573573205140 4 5" xfId="33599" xr:uid="{44DEE1EB-EE8C-42E3-B06C-F7D30B9FA35D}"/>
    <cellStyle name="style1573573205140 4 6" xfId="43368" xr:uid="{672F607E-315E-4F9A-87D6-D8ACEAC2EF6A}"/>
    <cellStyle name="style1573573205140 4 7" xfId="53138" xr:uid="{BD0D3D36-7295-46AE-B427-B091EC09CF0C}"/>
    <cellStyle name="style1573573205140 5" xfId="5548" xr:uid="{00000000-0005-0000-0000-000070240000}"/>
    <cellStyle name="style1573573205140 5 2" xfId="15336" xr:uid="{193B4515-FDF0-4A2E-BEC4-5A3552A389E2}"/>
    <cellStyle name="style1573573205140 5 3" xfId="25106" xr:uid="{15005419-E8C4-4E5D-9C4D-0C3222406461}"/>
    <cellStyle name="style1573573205140 5 4" xfId="34875" xr:uid="{C9287669-48CE-4F39-8534-B1E1F937F4A8}"/>
    <cellStyle name="style1573573205140 5 5" xfId="44645" xr:uid="{0594A072-A1A3-4BEA-9966-7F755A05AE04}"/>
    <cellStyle name="style1573573205140 5 6" xfId="54415" xr:uid="{201FE89E-B30D-4351-8543-31544C5A1835}"/>
    <cellStyle name="style1573573205140 6" xfId="10432" xr:uid="{A91A45D8-3384-4F7B-B910-02D1A7A865D4}"/>
    <cellStyle name="style1573573205140 7" xfId="20202" xr:uid="{9E049BA9-B714-4ADA-ACA8-504693463294}"/>
    <cellStyle name="style1573573205140 8" xfId="29973" xr:uid="{98C79E3F-515A-4B36-A802-220905A32A7E}"/>
    <cellStyle name="style1573573205140 9" xfId="39741" xr:uid="{82D4E49D-619C-4DC8-ADBB-9AF62CB202C2}"/>
    <cellStyle name="style1573573205218" xfId="595" xr:uid="{00000000-0005-0000-0000-000071240000}"/>
    <cellStyle name="style1573573205218 10" xfId="49512" xr:uid="{9819A592-88B8-4310-A8D2-E165F6A7751A}"/>
    <cellStyle name="style1573573205218 2" xfId="1886" xr:uid="{00000000-0005-0000-0000-000072240000}"/>
    <cellStyle name="style1573573205218 2 2" xfId="6790" xr:uid="{00000000-0005-0000-0000-000073240000}"/>
    <cellStyle name="style1573573205218 2 2 2" xfId="16578" xr:uid="{8879A48B-D65D-4E62-B818-CDDA62BA321A}"/>
    <cellStyle name="style1573573205218 2 2 3" xfId="26348" xr:uid="{2D6B1C71-2D8D-4D6F-99B9-008174A04DB2}"/>
    <cellStyle name="style1573573205218 2 2 4" xfId="36117" xr:uid="{0D99ECCB-3EE8-48B1-85EE-825FA0B3E0E0}"/>
    <cellStyle name="style1573573205218 2 2 5" xfId="45887" xr:uid="{1626B435-F8F0-4554-AA5C-7B3632971C5E}"/>
    <cellStyle name="style1573573205218 2 2 6" xfId="55657" xr:uid="{EC95E6B9-2108-4B04-860B-D133D4EC492C}"/>
    <cellStyle name="style1573573205218 2 3" xfId="11674" xr:uid="{BAD45C96-4985-4332-A9F7-218BACF8FC6B}"/>
    <cellStyle name="style1573573205218 2 4" xfId="21444" xr:uid="{B1D0583F-EEE4-4846-BB30-8BD3ACB2A648}"/>
    <cellStyle name="style1573573205218 2 5" xfId="31215" xr:uid="{0A81D991-0507-4CF8-A568-7473D7FD21A0}"/>
    <cellStyle name="style1573573205218 2 6" xfId="40983" xr:uid="{8E451E24-4B0C-4D0F-AAF0-B96474F31D01}"/>
    <cellStyle name="style1573573205218 2 7" xfId="50753" xr:uid="{BEBC4F43-E636-4D42-92B5-BFD4308EB009}"/>
    <cellStyle name="style1573573205218 3" xfId="3079" xr:uid="{00000000-0005-0000-0000-000074240000}"/>
    <cellStyle name="style1573573205218 3 2" xfId="7983" xr:uid="{00000000-0005-0000-0000-000075240000}"/>
    <cellStyle name="style1573573205218 3 2 2" xfId="17771" xr:uid="{357401A8-B9BC-488F-A3C0-983AB1DCCA72}"/>
    <cellStyle name="style1573573205218 3 2 3" xfId="27541" xr:uid="{E147AE9E-A9A7-4D58-BE5B-E5AAB07A561E}"/>
    <cellStyle name="style1573573205218 3 2 4" xfId="37310" xr:uid="{1F0F4153-8601-4919-B883-F629C3E98355}"/>
    <cellStyle name="style1573573205218 3 2 5" xfId="47080" xr:uid="{59BBE59F-95F0-4C4F-8816-08F1A0515B3F}"/>
    <cellStyle name="style1573573205218 3 2 6" xfId="56850" xr:uid="{6E595DE5-5F78-4895-816E-EEDCDC501E8D}"/>
    <cellStyle name="style1573573205218 3 3" xfId="12867" xr:uid="{DC29E743-E8DA-4924-B245-BECAA1EDC3D3}"/>
    <cellStyle name="style1573573205218 3 4" xfId="22637" xr:uid="{4666E8A8-AA61-4611-B578-5C0832D3FA59}"/>
    <cellStyle name="style1573573205218 3 5" xfId="32408" xr:uid="{B9ECDB1B-AE8B-4280-BA3A-1304AF0DE37E}"/>
    <cellStyle name="style1573573205218 3 6" xfId="42176" xr:uid="{F3504E90-F74B-41F2-8ABA-4864A057A984}"/>
    <cellStyle name="style1573573205218 3 7" xfId="51946" xr:uid="{A68DAE6E-FAB6-4D46-AF4A-82FFA9113B4A}"/>
    <cellStyle name="style1573573205218 4" xfId="4272" xr:uid="{00000000-0005-0000-0000-000076240000}"/>
    <cellStyle name="style1573573205218 4 2" xfId="9176" xr:uid="{00000000-0005-0000-0000-000077240000}"/>
    <cellStyle name="style1573573205218 4 2 2" xfId="18964" xr:uid="{01678E35-65E1-4CA5-8ED4-416F22D7E9A9}"/>
    <cellStyle name="style1573573205218 4 2 3" xfId="28734" xr:uid="{100CEC66-2317-412C-906C-FCC0DE3E5595}"/>
    <cellStyle name="style1573573205218 4 2 4" xfId="38503" xr:uid="{A09E740E-F674-4B6F-A81F-A3F0CD8D1619}"/>
    <cellStyle name="style1573573205218 4 2 5" xfId="48273" xr:uid="{9833D965-6009-4890-8D2D-E8D7681910FF}"/>
    <cellStyle name="style1573573205218 4 2 6" xfId="58043" xr:uid="{C8C75EC9-6587-472E-96C5-D44BD2F382A8}"/>
    <cellStyle name="style1573573205218 4 3" xfId="14060" xr:uid="{566F0629-BFA9-407F-BD5A-F14549B99BFA}"/>
    <cellStyle name="style1573573205218 4 4" xfId="23830" xr:uid="{120C1F93-6A37-4365-A133-AA3703A73CC1}"/>
    <cellStyle name="style1573573205218 4 5" xfId="33600" xr:uid="{2AF1CCC3-E170-42A7-AE51-C66823F5A452}"/>
    <cellStyle name="style1573573205218 4 6" xfId="43369" xr:uid="{4CFE7AE8-A716-4FFD-90AB-47A1F66D8909}"/>
    <cellStyle name="style1573573205218 4 7" xfId="53139" xr:uid="{826224A3-B647-46CB-8DE8-0A86D8FDD066}"/>
    <cellStyle name="style1573573205218 5" xfId="5549" xr:uid="{00000000-0005-0000-0000-000078240000}"/>
    <cellStyle name="style1573573205218 5 2" xfId="15337" xr:uid="{BBBAC0F9-B229-4F23-A551-A6C5C34544F3}"/>
    <cellStyle name="style1573573205218 5 3" xfId="25107" xr:uid="{EF2B2B17-B4B2-4A3F-9B9A-4F060E66BDFC}"/>
    <cellStyle name="style1573573205218 5 4" xfId="34876" xr:uid="{31B58466-B4D4-4D65-8E3F-B8FA7B5AE6D8}"/>
    <cellStyle name="style1573573205218 5 5" xfId="44646" xr:uid="{BB4AD196-E602-4A6C-A66C-05A8665D6E5F}"/>
    <cellStyle name="style1573573205218 5 6" xfId="54416" xr:uid="{37BDFE5D-5787-4C7C-90F9-D4239B02A9D9}"/>
    <cellStyle name="style1573573205218 6" xfId="10433" xr:uid="{DFBDE93E-6AD6-49EE-BAAB-74F536F28F8E}"/>
    <cellStyle name="style1573573205218 7" xfId="20203" xr:uid="{3C493CAA-BD35-4B96-9C21-F4E6572E4B22}"/>
    <cellStyle name="style1573573205218 8" xfId="29974" xr:uid="{9F45D904-AD9B-4F75-94F1-F41A869B9C27}"/>
    <cellStyle name="style1573573205218 9" xfId="39742" xr:uid="{C0388699-F284-4F2B-A037-16404BFD5E1D}"/>
    <cellStyle name="style1576492358377" xfId="648" xr:uid="{00000000-0005-0000-0000-000079240000}"/>
    <cellStyle name="style1576492358377 10" xfId="49519" xr:uid="{CE178B60-8B86-476D-980F-53FA8857D366}"/>
    <cellStyle name="style1576492358377 2" xfId="1893" xr:uid="{00000000-0005-0000-0000-00007A240000}"/>
    <cellStyle name="style1576492358377 2 2" xfId="6797" xr:uid="{00000000-0005-0000-0000-00007B240000}"/>
    <cellStyle name="style1576492358377 2 2 2" xfId="16585" xr:uid="{FACB3BAD-F260-44CA-8866-FD9DA72E6EE8}"/>
    <cellStyle name="style1576492358377 2 2 3" xfId="26355" xr:uid="{4A23BE2E-90C4-4EF1-A75D-8EE9B92BC7AE}"/>
    <cellStyle name="style1576492358377 2 2 4" xfId="36124" xr:uid="{4C51837B-6BF4-4192-9C6F-3213EBB88CDD}"/>
    <cellStyle name="style1576492358377 2 2 5" xfId="45894" xr:uid="{DD811D3D-2DE9-42AE-AED7-6878ED1AB8CA}"/>
    <cellStyle name="style1576492358377 2 2 6" xfId="55664" xr:uid="{0C7C349C-30EE-42A7-84D2-ACBBC6419DB8}"/>
    <cellStyle name="style1576492358377 2 3" xfId="11681" xr:uid="{32082CB2-F017-4A9F-BCD0-EC355039A8FE}"/>
    <cellStyle name="style1576492358377 2 4" xfId="21451" xr:uid="{AF16584A-28E9-4BAA-B953-6EAA4A38BCD4}"/>
    <cellStyle name="style1576492358377 2 5" xfId="31222" xr:uid="{96D4EC1A-8A7D-4249-8A26-905594E0B865}"/>
    <cellStyle name="style1576492358377 2 6" xfId="40990" xr:uid="{1DE502FB-42C7-47DD-BBED-DD575BDC55C2}"/>
    <cellStyle name="style1576492358377 2 7" xfId="50760" xr:uid="{25D7BAE2-2BCD-4396-A53F-6417415CA71D}"/>
    <cellStyle name="style1576492358377 3" xfId="3086" xr:uid="{00000000-0005-0000-0000-00007C240000}"/>
    <cellStyle name="style1576492358377 3 2" xfId="7990" xr:uid="{00000000-0005-0000-0000-00007D240000}"/>
    <cellStyle name="style1576492358377 3 2 2" xfId="17778" xr:uid="{7858150C-7572-4EBE-84E9-480DEC08A058}"/>
    <cellStyle name="style1576492358377 3 2 3" xfId="27548" xr:uid="{736B218A-DCD5-4C30-83DA-57CC5917072E}"/>
    <cellStyle name="style1576492358377 3 2 4" xfId="37317" xr:uid="{C11B8647-FAD6-4898-8274-2A63F08951F8}"/>
    <cellStyle name="style1576492358377 3 2 5" xfId="47087" xr:uid="{2B9E7509-BD2F-4C77-B084-9CDD7BC2F06F}"/>
    <cellStyle name="style1576492358377 3 2 6" xfId="56857" xr:uid="{1E28C925-DF4D-4882-AAA2-AEC65245160F}"/>
    <cellStyle name="style1576492358377 3 3" xfId="12874" xr:uid="{35F064F2-C661-4CD7-A43D-1F8E399FE9D7}"/>
    <cellStyle name="style1576492358377 3 4" xfId="22644" xr:uid="{83B5325D-03D0-44D4-9AB0-757A48CFD8BB}"/>
    <cellStyle name="style1576492358377 3 5" xfId="32415" xr:uid="{210DEB9F-43C3-418C-BE98-408E87B3B4EE}"/>
    <cellStyle name="style1576492358377 3 6" xfId="42183" xr:uid="{FBD3AA34-716D-474A-9FEA-F05A4CEA59C0}"/>
    <cellStyle name="style1576492358377 3 7" xfId="51953" xr:uid="{71D696BB-A467-431B-9D48-E5F922A5448C}"/>
    <cellStyle name="style1576492358377 4" xfId="4279" xr:uid="{00000000-0005-0000-0000-00007E240000}"/>
    <cellStyle name="style1576492358377 4 2" xfId="9183" xr:uid="{00000000-0005-0000-0000-00007F240000}"/>
    <cellStyle name="style1576492358377 4 2 2" xfId="18971" xr:uid="{D827AA6C-4403-4C55-A352-B3CDE8EE3177}"/>
    <cellStyle name="style1576492358377 4 2 3" xfId="28741" xr:uid="{0DA71F45-E86A-4C40-A206-507F3625BE5F}"/>
    <cellStyle name="style1576492358377 4 2 4" xfId="38510" xr:uid="{3B8A4CB3-0EB7-4CA0-8BB4-6F0A8B81F4B4}"/>
    <cellStyle name="style1576492358377 4 2 5" xfId="48280" xr:uid="{92D593A4-43E2-4F26-A30E-764A47D3117F}"/>
    <cellStyle name="style1576492358377 4 2 6" xfId="58050" xr:uid="{8733B769-D581-4040-B44E-887855334D85}"/>
    <cellStyle name="style1576492358377 4 3" xfId="14067" xr:uid="{3C2F8820-74BE-4B92-A74A-D63DF1A627ED}"/>
    <cellStyle name="style1576492358377 4 4" xfId="23837" xr:uid="{A2145C8A-5CAB-4F3F-AAE5-E6BC21ABD32B}"/>
    <cellStyle name="style1576492358377 4 5" xfId="33607" xr:uid="{8DEB550A-7EB6-4150-8731-61AD0F55B893}"/>
    <cellStyle name="style1576492358377 4 6" xfId="43376" xr:uid="{417B878F-E703-4703-AA1E-5C43A41A2FBE}"/>
    <cellStyle name="style1576492358377 4 7" xfId="53146" xr:uid="{72C00E7D-1013-4171-A0B1-D203C34EF095}"/>
    <cellStyle name="style1576492358377 5" xfId="5556" xr:uid="{00000000-0005-0000-0000-000080240000}"/>
    <cellStyle name="style1576492358377 5 2" xfId="15344" xr:uid="{B69AC0F0-CD81-48EC-B5B7-D29C85A7A886}"/>
    <cellStyle name="style1576492358377 5 3" xfId="25114" xr:uid="{AF0BEE21-7C7A-4EAE-8C8B-D54F15FA677A}"/>
    <cellStyle name="style1576492358377 5 4" xfId="34883" xr:uid="{FE093974-7DA9-4F19-A065-03E38E867EA7}"/>
    <cellStyle name="style1576492358377 5 5" xfId="44653" xr:uid="{BB3FFC96-7759-4496-A447-0B1655851E6B}"/>
    <cellStyle name="style1576492358377 5 6" xfId="54423" xr:uid="{EFE5A9D7-8A24-44C3-A7EA-490EB58E18D8}"/>
    <cellStyle name="style1576492358377 6" xfId="10440" xr:uid="{D3B9DB7F-D51A-4B26-837D-8AAE9771576D}"/>
    <cellStyle name="style1576492358377 7" xfId="20210" xr:uid="{BA272183-96CA-4ED7-A098-630DF57821C6}"/>
    <cellStyle name="style1576492358377 8" xfId="29981" xr:uid="{B7EE1C32-27E9-4CC1-AE07-65486CB9796E}"/>
    <cellStyle name="style1576492358377 9" xfId="39749" xr:uid="{7946CFB7-5733-4B1E-81A2-6D13DA45A5EC}"/>
    <cellStyle name="style1576492358687" xfId="649" xr:uid="{00000000-0005-0000-0000-000081240000}"/>
    <cellStyle name="style1576492358687 10" xfId="49520" xr:uid="{F852481B-7B42-4DB9-B23D-B50ECC1F9CFC}"/>
    <cellStyle name="style1576492358687 2" xfId="1894" xr:uid="{00000000-0005-0000-0000-000082240000}"/>
    <cellStyle name="style1576492358687 2 2" xfId="6798" xr:uid="{00000000-0005-0000-0000-000083240000}"/>
    <cellStyle name="style1576492358687 2 2 2" xfId="16586" xr:uid="{3B4F159C-B56A-4471-B312-148B8AFDE1AC}"/>
    <cellStyle name="style1576492358687 2 2 3" xfId="26356" xr:uid="{573C0E0A-3095-4BAB-A95B-7FB7990DC970}"/>
    <cellStyle name="style1576492358687 2 2 4" xfId="36125" xr:uid="{9A9CCB28-CB85-4849-BE5F-6DE8FC644978}"/>
    <cellStyle name="style1576492358687 2 2 5" xfId="45895" xr:uid="{F29F9470-65FA-4513-A7D4-FBC9846EC641}"/>
    <cellStyle name="style1576492358687 2 2 6" xfId="55665" xr:uid="{7848E316-5EDF-4042-A70A-05B993F47CB9}"/>
    <cellStyle name="style1576492358687 2 3" xfId="11682" xr:uid="{DE1F347A-CC3D-4F6B-B065-149B0CF07767}"/>
    <cellStyle name="style1576492358687 2 4" xfId="21452" xr:uid="{311A598F-71CA-45AE-89BD-CFE88D04C882}"/>
    <cellStyle name="style1576492358687 2 5" xfId="31223" xr:uid="{C202EF0C-249F-4489-ABA7-C86B1D037284}"/>
    <cellStyle name="style1576492358687 2 6" xfId="40991" xr:uid="{90AF6E98-5B8D-40B7-96D7-7D4A0358130F}"/>
    <cellStyle name="style1576492358687 2 7" xfId="50761" xr:uid="{A811F538-9303-421E-B9FA-36CD678AC8BB}"/>
    <cellStyle name="style1576492358687 3" xfId="3087" xr:uid="{00000000-0005-0000-0000-000084240000}"/>
    <cellStyle name="style1576492358687 3 2" xfId="7991" xr:uid="{00000000-0005-0000-0000-000085240000}"/>
    <cellStyle name="style1576492358687 3 2 2" xfId="17779" xr:uid="{7F689A99-7AD9-4A3A-8CBF-115A3097CCC2}"/>
    <cellStyle name="style1576492358687 3 2 3" xfId="27549" xr:uid="{104EDD4B-3AD2-4FAD-A617-0C53503E5CAF}"/>
    <cellStyle name="style1576492358687 3 2 4" xfId="37318" xr:uid="{ABBD4D56-5502-420D-99D0-6DF3D9F4F8FF}"/>
    <cellStyle name="style1576492358687 3 2 5" xfId="47088" xr:uid="{08D2509F-956A-4854-9F96-D9EFACBB61B8}"/>
    <cellStyle name="style1576492358687 3 2 6" xfId="56858" xr:uid="{13DE56C7-E0C3-4AA3-8B7E-D9067AB4A6DD}"/>
    <cellStyle name="style1576492358687 3 3" xfId="12875" xr:uid="{E793DB6C-3699-4B78-9089-E7955FB6036A}"/>
    <cellStyle name="style1576492358687 3 4" xfId="22645" xr:uid="{2F5FC2C2-C5C8-4432-A346-C53684FA661D}"/>
    <cellStyle name="style1576492358687 3 5" xfId="32416" xr:uid="{7AF1DD49-02AA-473A-9E22-D2CB5EE092DF}"/>
    <cellStyle name="style1576492358687 3 6" xfId="42184" xr:uid="{33438C2C-816E-4387-B3FF-AEA04204FF83}"/>
    <cellStyle name="style1576492358687 3 7" xfId="51954" xr:uid="{BFFC1595-7CF3-434A-80F8-F108BF3B9B75}"/>
    <cellStyle name="style1576492358687 4" xfId="4280" xr:uid="{00000000-0005-0000-0000-000086240000}"/>
    <cellStyle name="style1576492358687 4 2" xfId="9184" xr:uid="{00000000-0005-0000-0000-000087240000}"/>
    <cellStyle name="style1576492358687 4 2 2" xfId="18972" xr:uid="{A914C9DC-41EA-42B7-86BF-7200FC859649}"/>
    <cellStyle name="style1576492358687 4 2 3" xfId="28742" xr:uid="{838E5978-DBC9-4A6D-AE8C-AB9EC09000AD}"/>
    <cellStyle name="style1576492358687 4 2 4" xfId="38511" xr:uid="{4E01C5CA-F181-451F-AE01-5E460E30B690}"/>
    <cellStyle name="style1576492358687 4 2 5" xfId="48281" xr:uid="{00B71122-F51A-44A0-89AD-4B1A2B89C7F6}"/>
    <cellStyle name="style1576492358687 4 2 6" xfId="58051" xr:uid="{242D8079-23E5-4226-B30D-043A4F1A22E6}"/>
    <cellStyle name="style1576492358687 4 3" xfId="14068" xr:uid="{7B35809F-8CD7-4EF3-A40B-956E8B419466}"/>
    <cellStyle name="style1576492358687 4 4" xfId="23838" xr:uid="{BA36353A-A91B-4B55-8054-DF57F2821197}"/>
    <cellStyle name="style1576492358687 4 5" xfId="33608" xr:uid="{81F592E3-54A7-4D38-9548-634FBD9F14EE}"/>
    <cellStyle name="style1576492358687 4 6" xfId="43377" xr:uid="{7273B887-82ED-407C-97C0-1742F366A1B9}"/>
    <cellStyle name="style1576492358687 4 7" xfId="53147" xr:uid="{D613625A-C811-46E5-9A59-A1D4926FD00D}"/>
    <cellStyle name="style1576492358687 5" xfId="5557" xr:uid="{00000000-0005-0000-0000-000088240000}"/>
    <cellStyle name="style1576492358687 5 2" xfId="15345" xr:uid="{329882C7-6528-49FC-BBA2-BB96B8F51F98}"/>
    <cellStyle name="style1576492358687 5 3" xfId="25115" xr:uid="{1976AF8B-596A-4C2D-B475-DDE16D59D656}"/>
    <cellStyle name="style1576492358687 5 4" xfId="34884" xr:uid="{C2C0E752-2AA4-4862-A578-D726C939C132}"/>
    <cellStyle name="style1576492358687 5 5" xfId="44654" xr:uid="{CBCE1D1F-51AA-4BBC-992C-C2A00AB77FD8}"/>
    <cellStyle name="style1576492358687 5 6" xfId="54424" xr:uid="{6DD865BF-BD61-4E0F-97E0-3B1BEFAE6FBC}"/>
    <cellStyle name="style1576492358687 6" xfId="10441" xr:uid="{67D64BF0-7847-4B63-BA2F-CAAD0CF6D2FE}"/>
    <cellStyle name="style1576492358687 7" xfId="20211" xr:uid="{6F2CA7C7-C445-4345-BE03-DF2899467B2E}"/>
    <cellStyle name="style1576492358687 8" xfId="29982" xr:uid="{15E9A636-6699-46BA-B13B-A3DA7C27CA9B}"/>
    <cellStyle name="style1576492358687 9" xfId="39750" xr:uid="{294DEDBB-F7C1-4955-B4C6-A660D3F2F436}"/>
    <cellStyle name="style1576492358924" xfId="650" xr:uid="{00000000-0005-0000-0000-000089240000}"/>
    <cellStyle name="style1576492358924 10" xfId="49521" xr:uid="{DE3A3EDA-00E8-48FD-9D9D-9E00000C3CA4}"/>
    <cellStyle name="style1576492358924 2" xfId="1895" xr:uid="{00000000-0005-0000-0000-00008A240000}"/>
    <cellStyle name="style1576492358924 2 2" xfId="6799" xr:uid="{00000000-0005-0000-0000-00008B240000}"/>
    <cellStyle name="style1576492358924 2 2 2" xfId="16587" xr:uid="{90FC15FD-2064-482B-A4DC-15B250E199EE}"/>
    <cellStyle name="style1576492358924 2 2 3" xfId="26357" xr:uid="{38052B30-AC8C-4115-A091-980117AFCA9C}"/>
    <cellStyle name="style1576492358924 2 2 4" xfId="36126" xr:uid="{DEC52E95-B8AD-4FD0-8A56-6E0D4E307B11}"/>
    <cellStyle name="style1576492358924 2 2 5" xfId="45896" xr:uid="{46A0DC5E-ADBC-402A-A968-442257EE238F}"/>
    <cellStyle name="style1576492358924 2 2 6" xfId="55666" xr:uid="{0540DAE2-19EA-4603-B7F9-F7AADD4C3EEE}"/>
    <cellStyle name="style1576492358924 2 3" xfId="11683" xr:uid="{867F1668-3245-45A1-AFC3-2CD26BBADBE7}"/>
    <cellStyle name="style1576492358924 2 4" xfId="21453" xr:uid="{32E0F39E-F157-4379-9E06-935CC6B8F3E0}"/>
    <cellStyle name="style1576492358924 2 5" xfId="31224" xr:uid="{3E72EB85-8407-4F55-9197-497640E0F256}"/>
    <cellStyle name="style1576492358924 2 6" xfId="40992" xr:uid="{B19BB885-982E-40C8-BA6E-A9252C1AB581}"/>
    <cellStyle name="style1576492358924 2 7" xfId="50762" xr:uid="{B700A0AD-177B-427D-8EA0-09B3FA15F290}"/>
    <cellStyle name="style1576492358924 3" xfId="3088" xr:uid="{00000000-0005-0000-0000-00008C240000}"/>
    <cellStyle name="style1576492358924 3 2" xfId="7992" xr:uid="{00000000-0005-0000-0000-00008D240000}"/>
    <cellStyle name="style1576492358924 3 2 2" xfId="17780" xr:uid="{F9B3CE2C-1F85-4A12-B864-037238E30A83}"/>
    <cellStyle name="style1576492358924 3 2 3" xfId="27550" xr:uid="{4CDE2244-E680-47F9-AB8F-759D582AF1C2}"/>
    <cellStyle name="style1576492358924 3 2 4" xfId="37319" xr:uid="{C8ECA20B-FDE8-443F-A80F-12752D0902CD}"/>
    <cellStyle name="style1576492358924 3 2 5" xfId="47089" xr:uid="{EE53A148-AD93-42E0-A6EA-C5CFA63AFDA9}"/>
    <cellStyle name="style1576492358924 3 2 6" xfId="56859" xr:uid="{AA7A3B60-FCA8-422D-BE06-3B2A683323F5}"/>
    <cellStyle name="style1576492358924 3 3" xfId="12876" xr:uid="{C213FB4E-13C1-4238-BEA0-5F00467561E1}"/>
    <cellStyle name="style1576492358924 3 4" xfId="22646" xr:uid="{57D7D6BE-BAAF-45F8-9486-5822F110EB49}"/>
    <cellStyle name="style1576492358924 3 5" xfId="32417" xr:uid="{FD810648-6B31-470A-91B4-36244315EA13}"/>
    <cellStyle name="style1576492358924 3 6" xfId="42185" xr:uid="{ECD1DECB-DD62-4F55-A3DF-BDEB428EFBEB}"/>
    <cellStyle name="style1576492358924 3 7" xfId="51955" xr:uid="{CFC43746-62CE-499C-868E-8439C920B5E4}"/>
    <cellStyle name="style1576492358924 4" xfId="4281" xr:uid="{00000000-0005-0000-0000-00008E240000}"/>
    <cellStyle name="style1576492358924 4 2" xfId="9185" xr:uid="{00000000-0005-0000-0000-00008F240000}"/>
    <cellStyle name="style1576492358924 4 2 2" xfId="18973" xr:uid="{BCCFC553-03D1-4660-80B2-784A44AF0A8D}"/>
    <cellStyle name="style1576492358924 4 2 3" xfId="28743" xr:uid="{B51DCCAC-B219-4A67-9FFC-F3E9133D64D2}"/>
    <cellStyle name="style1576492358924 4 2 4" xfId="38512" xr:uid="{1918761D-7B77-42FA-9D0C-D7A827922B51}"/>
    <cellStyle name="style1576492358924 4 2 5" xfId="48282" xr:uid="{070ECF10-FEDF-497C-807D-B1D2B7777A2E}"/>
    <cellStyle name="style1576492358924 4 2 6" xfId="58052" xr:uid="{C9F7A98C-C614-4386-B95D-F51D9E9B7C2F}"/>
    <cellStyle name="style1576492358924 4 3" xfId="14069" xr:uid="{A0321DC5-5024-4DF1-ABFE-4BB379DF95BB}"/>
    <cellStyle name="style1576492358924 4 4" xfId="23839" xr:uid="{8F84ABBD-2751-4E6A-A4BC-E186CB67130F}"/>
    <cellStyle name="style1576492358924 4 5" xfId="33609" xr:uid="{4A9FB959-D725-4E7B-B7CF-A705E644759C}"/>
    <cellStyle name="style1576492358924 4 6" xfId="43378" xr:uid="{C0786D0A-C1AC-424B-BA5E-8B14F14E5BCE}"/>
    <cellStyle name="style1576492358924 4 7" xfId="53148" xr:uid="{3BAC54C9-DA6B-42F3-8F7A-3434AF88D8A2}"/>
    <cellStyle name="style1576492358924 5" xfId="5558" xr:uid="{00000000-0005-0000-0000-000090240000}"/>
    <cellStyle name="style1576492358924 5 2" xfId="15346" xr:uid="{9205B295-7010-4B9A-A94B-9A553C5898DE}"/>
    <cellStyle name="style1576492358924 5 3" xfId="25116" xr:uid="{29B66E78-2CD9-430E-A8C8-4253B78CCAC2}"/>
    <cellStyle name="style1576492358924 5 4" xfId="34885" xr:uid="{6F056FF1-A8AE-4F7B-BE4A-46E332A5CF8F}"/>
    <cellStyle name="style1576492358924 5 5" xfId="44655" xr:uid="{11D9768B-AFD4-4556-9AE4-E9FFE9CDA22F}"/>
    <cellStyle name="style1576492358924 5 6" xfId="54425" xr:uid="{689EE653-B3EB-4374-8C24-CC3BB2ADA78C}"/>
    <cellStyle name="style1576492358924 6" xfId="10442" xr:uid="{440376D5-0896-41D8-957E-6E306E3C4C8B}"/>
    <cellStyle name="style1576492358924 7" xfId="20212" xr:uid="{2493142E-D7A0-44FF-ABF2-85C0567A43E1}"/>
    <cellStyle name="style1576492358924 8" xfId="29983" xr:uid="{D1E34D27-0765-4233-A4B1-282CF81619E9}"/>
    <cellStyle name="style1576492358924 9" xfId="39751" xr:uid="{4C286665-F242-4639-B1FE-F8A746036330}"/>
    <cellStyle name="style1576498147967" xfId="651" xr:uid="{00000000-0005-0000-0000-000091240000}"/>
    <cellStyle name="style1576498147967 10" xfId="49522" xr:uid="{CEB36445-E475-4CC6-AD2E-FB3D122BD3D9}"/>
    <cellStyle name="style1576498147967 2" xfId="1896" xr:uid="{00000000-0005-0000-0000-000092240000}"/>
    <cellStyle name="style1576498147967 2 2" xfId="6800" xr:uid="{00000000-0005-0000-0000-000093240000}"/>
    <cellStyle name="style1576498147967 2 2 2" xfId="16588" xr:uid="{C512B29A-539B-43BE-A424-21B7D8A65789}"/>
    <cellStyle name="style1576498147967 2 2 3" xfId="26358" xr:uid="{D8474554-7BB2-4E0C-A751-5660C5B40392}"/>
    <cellStyle name="style1576498147967 2 2 4" xfId="36127" xr:uid="{04FC6BEC-169F-481D-9073-30EB82F524D8}"/>
    <cellStyle name="style1576498147967 2 2 5" xfId="45897" xr:uid="{AF199A66-3728-497A-99BC-1505A9949359}"/>
    <cellStyle name="style1576498147967 2 2 6" xfId="55667" xr:uid="{026A7E96-5736-48BF-A993-E1B02697C89F}"/>
    <cellStyle name="style1576498147967 2 3" xfId="11684" xr:uid="{B2747290-B7AF-4D35-AEC1-52028398B754}"/>
    <cellStyle name="style1576498147967 2 4" xfId="21454" xr:uid="{BA32EA13-C68F-47E7-9005-6DB9692D4DA8}"/>
    <cellStyle name="style1576498147967 2 5" xfId="31225" xr:uid="{27007328-F9B4-430D-A224-DA464697ABB6}"/>
    <cellStyle name="style1576498147967 2 6" xfId="40993" xr:uid="{8868CE4F-6F76-4724-9C3B-9DA731175219}"/>
    <cellStyle name="style1576498147967 2 7" xfId="50763" xr:uid="{79B5961E-A21F-4EE2-BC68-1AACAEC72CFE}"/>
    <cellStyle name="style1576498147967 3" xfId="3089" xr:uid="{00000000-0005-0000-0000-000094240000}"/>
    <cellStyle name="style1576498147967 3 2" xfId="7993" xr:uid="{00000000-0005-0000-0000-000095240000}"/>
    <cellStyle name="style1576498147967 3 2 2" xfId="17781" xr:uid="{2EEAF6B1-EA02-46CB-A12F-A996C55C0A6D}"/>
    <cellStyle name="style1576498147967 3 2 3" xfId="27551" xr:uid="{17452447-0361-4593-996B-0CCD14D81173}"/>
    <cellStyle name="style1576498147967 3 2 4" xfId="37320" xr:uid="{F5763682-1329-47D3-9490-B926E6DDDF2D}"/>
    <cellStyle name="style1576498147967 3 2 5" xfId="47090" xr:uid="{46EFFEB4-561F-4B11-8F0D-E6C7CE04AB07}"/>
    <cellStyle name="style1576498147967 3 2 6" xfId="56860" xr:uid="{B54D40C6-3860-4D5B-82D7-4125F88490EF}"/>
    <cellStyle name="style1576498147967 3 3" xfId="12877" xr:uid="{5938E543-1AC9-4E39-8429-A5293F0A3968}"/>
    <cellStyle name="style1576498147967 3 4" xfId="22647" xr:uid="{76D39447-EE25-42EA-9CFD-25A4FFC1D28F}"/>
    <cellStyle name="style1576498147967 3 5" xfId="32418" xr:uid="{CB7ACDD7-B48F-43B3-99AC-62569B7780D3}"/>
    <cellStyle name="style1576498147967 3 6" xfId="42186" xr:uid="{7184FF77-FE91-4251-ACB9-42EAF348BE56}"/>
    <cellStyle name="style1576498147967 3 7" xfId="51956" xr:uid="{B3FB23CE-627A-46D6-B90E-C3C826C64BDA}"/>
    <cellStyle name="style1576498147967 4" xfId="4282" xr:uid="{00000000-0005-0000-0000-000096240000}"/>
    <cellStyle name="style1576498147967 4 2" xfId="9186" xr:uid="{00000000-0005-0000-0000-000097240000}"/>
    <cellStyle name="style1576498147967 4 2 2" xfId="18974" xr:uid="{17E6B3DC-370A-49EA-ACB9-E363981FE419}"/>
    <cellStyle name="style1576498147967 4 2 3" xfId="28744" xr:uid="{42578A9A-BF6A-46BA-B4FF-8CA27F801D81}"/>
    <cellStyle name="style1576498147967 4 2 4" xfId="38513" xr:uid="{855EDD63-0993-4CD2-AEBD-EBFF1687FA0D}"/>
    <cellStyle name="style1576498147967 4 2 5" xfId="48283" xr:uid="{62F04993-62FD-4A5A-B034-176263DF205B}"/>
    <cellStyle name="style1576498147967 4 2 6" xfId="58053" xr:uid="{8F2D1B83-7F33-4292-BA54-1050881D92EB}"/>
    <cellStyle name="style1576498147967 4 3" xfId="14070" xr:uid="{BF51284C-3813-4E45-BB44-A64A22F0C0A3}"/>
    <cellStyle name="style1576498147967 4 4" xfId="23840" xr:uid="{7EF221FB-6227-4E77-B5AF-982AFDA0D4F0}"/>
    <cellStyle name="style1576498147967 4 5" xfId="33610" xr:uid="{201E2972-D159-416C-B94E-CECFE92ACA4C}"/>
    <cellStyle name="style1576498147967 4 6" xfId="43379" xr:uid="{4AFDB362-688A-4581-A79D-76C61D998263}"/>
    <cellStyle name="style1576498147967 4 7" xfId="53149" xr:uid="{C5355981-9D11-4C19-BC90-15DF04317B8F}"/>
    <cellStyle name="style1576498147967 5" xfId="5559" xr:uid="{00000000-0005-0000-0000-000098240000}"/>
    <cellStyle name="style1576498147967 5 2" xfId="15347" xr:uid="{61433EEB-4AE7-4612-B729-5AF322833970}"/>
    <cellStyle name="style1576498147967 5 3" xfId="25117" xr:uid="{1B451D18-34FE-4D03-98FA-A256323FA6DB}"/>
    <cellStyle name="style1576498147967 5 4" xfId="34886" xr:uid="{8FBB1E4F-A870-4E96-ABC5-C252603211A2}"/>
    <cellStyle name="style1576498147967 5 5" xfId="44656" xr:uid="{D122D1F4-11EE-461D-810C-821F39EF0EAE}"/>
    <cellStyle name="style1576498147967 5 6" xfId="54426" xr:uid="{EC32474B-7A57-4787-B8AE-B14F91BB07AA}"/>
    <cellStyle name="style1576498147967 6" xfId="10443" xr:uid="{0BF6F006-2985-42FE-9958-8E40CF60DABE}"/>
    <cellStyle name="style1576498147967 7" xfId="20213" xr:uid="{F9EBC9CE-CADA-4391-8B6C-A283AD390062}"/>
    <cellStyle name="style1576498147967 8" xfId="29984" xr:uid="{BDD16D24-6D45-423A-BA16-7AD347DE4B19}"/>
    <cellStyle name="style1576498147967 9" xfId="39752" xr:uid="{D0904C68-70DF-41FA-B364-2ABC0BF51EE2}"/>
    <cellStyle name="style1576498148061" xfId="652" xr:uid="{00000000-0005-0000-0000-000099240000}"/>
    <cellStyle name="style1576498148061 10" xfId="49523" xr:uid="{62446536-B9F3-40B6-A6FF-AA3FF5B8BDCF}"/>
    <cellStyle name="style1576498148061 2" xfId="1897" xr:uid="{00000000-0005-0000-0000-00009A240000}"/>
    <cellStyle name="style1576498148061 2 2" xfId="6801" xr:uid="{00000000-0005-0000-0000-00009B240000}"/>
    <cellStyle name="style1576498148061 2 2 2" xfId="16589" xr:uid="{DA6D841B-B17F-46D8-8538-870A6BAF14E0}"/>
    <cellStyle name="style1576498148061 2 2 3" xfId="26359" xr:uid="{5D3C5A6D-7800-4EA7-A6B2-DE447EA07F7C}"/>
    <cellStyle name="style1576498148061 2 2 4" xfId="36128" xr:uid="{51841801-7F86-44BC-932D-B68023B677E4}"/>
    <cellStyle name="style1576498148061 2 2 5" xfId="45898" xr:uid="{7A9C7886-CAD4-4864-948E-8F1B3E442195}"/>
    <cellStyle name="style1576498148061 2 2 6" xfId="55668" xr:uid="{E93FF6D5-70F4-4C80-9A0A-0200D9A05335}"/>
    <cellStyle name="style1576498148061 2 3" xfId="11685" xr:uid="{7573E9C3-9D21-469A-8CAA-B6A932923FAB}"/>
    <cellStyle name="style1576498148061 2 4" xfId="21455" xr:uid="{F744BBF9-29CB-44D5-AFED-BBEED8CFB81E}"/>
    <cellStyle name="style1576498148061 2 5" xfId="31226" xr:uid="{96B843C9-22AD-4386-BA26-475114528B10}"/>
    <cellStyle name="style1576498148061 2 6" xfId="40994" xr:uid="{CEE11862-7054-40FE-909D-237835270A2B}"/>
    <cellStyle name="style1576498148061 2 7" xfId="50764" xr:uid="{582BD628-7A1A-4E51-8750-A6192A90171D}"/>
    <cellStyle name="style1576498148061 3" xfId="3090" xr:uid="{00000000-0005-0000-0000-00009C240000}"/>
    <cellStyle name="style1576498148061 3 2" xfId="7994" xr:uid="{00000000-0005-0000-0000-00009D240000}"/>
    <cellStyle name="style1576498148061 3 2 2" xfId="17782" xr:uid="{616E7CA9-57AC-41C1-870C-1F854DD16B27}"/>
    <cellStyle name="style1576498148061 3 2 3" xfId="27552" xr:uid="{E3E3DD57-17D3-4880-91A6-5D9167B0B93E}"/>
    <cellStyle name="style1576498148061 3 2 4" xfId="37321" xr:uid="{CED2641A-DBD4-4370-BFC2-505C054B0220}"/>
    <cellStyle name="style1576498148061 3 2 5" xfId="47091" xr:uid="{1A70B7EB-CF79-4529-8D17-F936B01074B3}"/>
    <cellStyle name="style1576498148061 3 2 6" xfId="56861" xr:uid="{2D4D9BF1-0D46-406F-8E20-D93CF4DEBE38}"/>
    <cellStyle name="style1576498148061 3 3" xfId="12878" xr:uid="{6AEBBA77-5694-40D2-BF8B-F9B5C19F8004}"/>
    <cellStyle name="style1576498148061 3 4" xfId="22648" xr:uid="{A751CFD1-DFC3-40C5-93D3-A00096FBAFE3}"/>
    <cellStyle name="style1576498148061 3 5" xfId="32419" xr:uid="{AB22AED0-7224-447F-8AED-BEE2BE3DFD50}"/>
    <cellStyle name="style1576498148061 3 6" xfId="42187" xr:uid="{8C65FD97-15AE-438E-9E22-CE16B29FE056}"/>
    <cellStyle name="style1576498148061 3 7" xfId="51957" xr:uid="{E3F83C92-9ED8-4D18-A491-24B7016C81DE}"/>
    <cellStyle name="style1576498148061 4" xfId="4283" xr:uid="{00000000-0005-0000-0000-00009E240000}"/>
    <cellStyle name="style1576498148061 4 2" xfId="9187" xr:uid="{00000000-0005-0000-0000-00009F240000}"/>
    <cellStyle name="style1576498148061 4 2 2" xfId="18975" xr:uid="{F5B545F0-F1B7-4DDE-8548-AC9D5096ED92}"/>
    <cellStyle name="style1576498148061 4 2 3" xfId="28745" xr:uid="{5332C9AF-A4F7-44A9-B4A5-27752C31B409}"/>
    <cellStyle name="style1576498148061 4 2 4" xfId="38514" xr:uid="{85A8F1E6-A469-4584-9F48-F746E42F334B}"/>
    <cellStyle name="style1576498148061 4 2 5" xfId="48284" xr:uid="{2A6A9A43-0877-40A9-A601-024AAFD19FF3}"/>
    <cellStyle name="style1576498148061 4 2 6" xfId="58054" xr:uid="{7A0A4B75-C27A-4C8A-8F3E-225308C75AC6}"/>
    <cellStyle name="style1576498148061 4 3" xfId="14071" xr:uid="{DC6377C2-9198-4850-97EE-97EB0163BC49}"/>
    <cellStyle name="style1576498148061 4 4" xfId="23841" xr:uid="{9F97910A-C0F0-473C-9DF0-A577DEB787A8}"/>
    <cellStyle name="style1576498148061 4 5" xfId="33611" xr:uid="{1E1A0A89-6357-4A85-ADED-790D9A7C023B}"/>
    <cellStyle name="style1576498148061 4 6" xfId="43380" xr:uid="{E47BB5A6-AFD3-4D39-B5D8-7CFDD9A6747D}"/>
    <cellStyle name="style1576498148061 4 7" xfId="53150" xr:uid="{F00EC63B-0CE9-48D8-8170-0CC81A53FEEC}"/>
    <cellStyle name="style1576498148061 5" xfId="5560" xr:uid="{00000000-0005-0000-0000-0000A0240000}"/>
    <cellStyle name="style1576498148061 5 2" xfId="15348" xr:uid="{D5ED098C-309E-48DE-BDBF-059219D96C4F}"/>
    <cellStyle name="style1576498148061 5 3" xfId="25118" xr:uid="{A9BB4141-F486-4DE7-BFE5-2B9751834B1F}"/>
    <cellStyle name="style1576498148061 5 4" xfId="34887" xr:uid="{D458B121-4A4F-4440-9628-24734539E814}"/>
    <cellStyle name="style1576498148061 5 5" xfId="44657" xr:uid="{1563643B-394F-4F68-82D8-B2850157F76C}"/>
    <cellStyle name="style1576498148061 5 6" xfId="54427" xr:uid="{92B1FF95-D741-4C09-A857-8BAA52814118}"/>
    <cellStyle name="style1576498148061 6" xfId="10444" xr:uid="{051896BD-7F55-4DAF-B16B-903A6BFA17FE}"/>
    <cellStyle name="style1576498148061 7" xfId="20214" xr:uid="{8F982CE0-F630-4774-B04C-F6C3648CA62D}"/>
    <cellStyle name="style1576498148061 8" xfId="29985" xr:uid="{03550ADF-A954-4014-8CB8-8097A4E89538}"/>
    <cellStyle name="style1576498148061 9" xfId="39753" xr:uid="{02E63D9E-FF4D-4D03-B5DE-4DB8A6DCE712}"/>
    <cellStyle name="style1576498148134" xfId="653" xr:uid="{00000000-0005-0000-0000-0000A1240000}"/>
    <cellStyle name="style1576498148134 10" xfId="49524" xr:uid="{A5902E3F-45BE-402C-8536-0F5890515AAD}"/>
    <cellStyle name="style1576498148134 2" xfId="1898" xr:uid="{00000000-0005-0000-0000-0000A2240000}"/>
    <cellStyle name="style1576498148134 2 2" xfId="6802" xr:uid="{00000000-0005-0000-0000-0000A3240000}"/>
    <cellStyle name="style1576498148134 2 2 2" xfId="16590" xr:uid="{9100E989-B3B2-41AD-BDDB-8D54408DB362}"/>
    <cellStyle name="style1576498148134 2 2 3" xfId="26360" xr:uid="{1379D799-BE6C-4DB2-9FDC-CCF9F075A508}"/>
    <cellStyle name="style1576498148134 2 2 4" xfId="36129" xr:uid="{E06CAEE2-C343-44B8-9F69-20A9F0519D95}"/>
    <cellStyle name="style1576498148134 2 2 5" xfId="45899" xr:uid="{E61E34AE-0839-4D3F-A129-90C59F3F6342}"/>
    <cellStyle name="style1576498148134 2 2 6" xfId="55669" xr:uid="{8D9CEF9E-A8B7-40E3-8006-58C7A6C773F2}"/>
    <cellStyle name="style1576498148134 2 3" xfId="11686" xr:uid="{7FAF96FF-A95D-49A9-81B7-6D33B4F7510A}"/>
    <cellStyle name="style1576498148134 2 4" xfId="21456" xr:uid="{4FCCE097-9A97-4263-8C75-AFEE3FAA80B7}"/>
    <cellStyle name="style1576498148134 2 5" xfId="31227" xr:uid="{EA7A2570-8AD5-490F-8CCE-78EE83630E08}"/>
    <cellStyle name="style1576498148134 2 6" xfId="40995" xr:uid="{E011C56A-55F4-4E4E-A84B-E05258277A47}"/>
    <cellStyle name="style1576498148134 2 7" xfId="50765" xr:uid="{2227F2DF-C2B9-46FD-A097-580417711EFC}"/>
    <cellStyle name="style1576498148134 3" xfId="3091" xr:uid="{00000000-0005-0000-0000-0000A4240000}"/>
    <cellStyle name="style1576498148134 3 2" xfId="7995" xr:uid="{00000000-0005-0000-0000-0000A5240000}"/>
    <cellStyle name="style1576498148134 3 2 2" xfId="17783" xr:uid="{391A46DD-91D3-4BF5-8AD5-82B364DFB0CC}"/>
    <cellStyle name="style1576498148134 3 2 3" xfId="27553" xr:uid="{D4BD4662-5DEC-429A-A263-B5957CF05901}"/>
    <cellStyle name="style1576498148134 3 2 4" xfId="37322" xr:uid="{66945ACB-89FA-42F1-841E-DB0632EF946A}"/>
    <cellStyle name="style1576498148134 3 2 5" xfId="47092" xr:uid="{1DC4F894-B655-4001-BF68-1EBAE26EDA63}"/>
    <cellStyle name="style1576498148134 3 2 6" xfId="56862" xr:uid="{4A61A571-09E5-4517-A123-4610C266E62D}"/>
    <cellStyle name="style1576498148134 3 3" xfId="12879" xr:uid="{7BF0123A-87A1-4EAA-AE62-E35F53EA7F6B}"/>
    <cellStyle name="style1576498148134 3 4" xfId="22649" xr:uid="{F58256B4-2E84-466F-AA1F-9133BF3A2B6F}"/>
    <cellStyle name="style1576498148134 3 5" xfId="32420" xr:uid="{E2BC13B3-EBBF-4B55-8DEF-50372DF76390}"/>
    <cellStyle name="style1576498148134 3 6" xfId="42188" xr:uid="{52A40FF0-18DB-4D5F-A3E3-95ED8EF6C0C6}"/>
    <cellStyle name="style1576498148134 3 7" xfId="51958" xr:uid="{098A9366-329C-4769-B53B-3663018FA831}"/>
    <cellStyle name="style1576498148134 4" xfId="4284" xr:uid="{00000000-0005-0000-0000-0000A6240000}"/>
    <cellStyle name="style1576498148134 4 2" xfId="9188" xr:uid="{00000000-0005-0000-0000-0000A7240000}"/>
    <cellStyle name="style1576498148134 4 2 2" xfId="18976" xr:uid="{7F95E188-A301-4826-BDA6-53786FD72720}"/>
    <cellStyle name="style1576498148134 4 2 3" xfId="28746" xr:uid="{6CC58BF9-565B-496D-A539-F1B5B3D0218B}"/>
    <cellStyle name="style1576498148134 4 2 4" xfId="38515" xr:uid="{D15500A3-177B-4E88-9358-C2466015ABBC}"/>
    <cellStyle name="style1576498148134 4 2 5" xfId="48285" xr:uid="{3A101AA2-3816-4065-9B73-9C008EF7F1B3}"/>
    <cellStyle name="style1576498148134 4 2 6" xfId="58055" xr:uid="{6F2309BD-1943-4835-8995-177B36E34CAE}"/>
    <cellStyle name="style1576498148134 4 3" xfId="14072" xr:uid="{DA1F1D9B-1A1B-4239-93BE-B836E62F39BA}"/>
    <cellStyle name="style1576498148134 4 4" xfId="23842" xr:uid="{172CCB73-32B8-4613-B34F-198DC655D377}"/>
    <cellStyle name="style1576498148134 4 5" xfId="33612" xr:uid="{2B784EAE-4029-4D3D-AA3C-6A79E21927C9}"/>
    <cellStyle name="style1576498148134 4 6" xfId="43381" xr:uid="{928624A5-0E5D-45BB-B1D8-77C63CF6799C}"/>
    <cellStyle name="style1576498148134 4 7" xfId="53151" xr:uid="{C367970A-2499-441B-BE08-1438EB8310DE}"/>
    <cellStyle name="style1576498148134 5" xfId="5561" xr:uid="{00000000-0005-0000-0000-0000A8240000}"/>
    <cellStyle name="style1576498148134 5 2" xfId="15349" xr:uid="{DC306345-9F9A-4453-9336-936497EBBA6B}"/>
    <cellStyle name="style1576498148134 5 3" xfId="25119" xr:uid="{08FB338F-91B4-4711-A11C-BCA65217D169}"/>
    <cellStyle name="style1576498148134 5 4" xfId="34888" xr:uid="{88D268B4-0093-4CF2-AE07-0A70398B467A}"/>
    <cellStyle name="style1576498148134 5 5" xfId="44658" xr:uid="{469CB853-2B48-4E74-941E-2C2FFB489EB5}"/>
    <cellStyle name="style1576498148134 5 6" xfId="54428" xr:uid="{D39D3F5C-6931-4DCB-A593-98B8E844F232}"/>
    <cellStyle name="style1576498148134 6" xfId="10445" xr:uid="{39A8740A-6A30-47AE-B0B5-7005C2B5AA00}"/>
    <cellStyle name="style1576498148134 7" xfId="20215" xr:uid="{1F65A1A9-E06F-4903-829E-AC1DE24A7830}"/>
    <cellStyle name="style1576498148134 8" xfId="29986" xr:uid="{FEA95ED0-2A5B-4EB8-BD1E-B382069B992D}"/>
    <cellStyle name="style1576498148134 9" xfId="39754" xr:uid="{C4E5D9D9-8A3D-4C3A-A877-7D5D69D93BF2}"/>
    <cellStyle name="style1576498148207" xfId="654" xr:uid="{00000000-0005-0000-0000-0000A9240000}"/>
    <cellStyle name="style1576498148207 10" xfId="49525" xr:uid="{FD3E9258-203B-4EFF-A025-0D6BF9935B12}"/>
    <cellStyle name="style1576498148207 2" xfId="1899" xr:uid="{00000000-0005-0000-0000-0000AA240000}"/>
    <cellStyle name="style1576498148207 2 2" xfId="6803" xr:uid="{00000000-0005-0000-0000-0000AB240000}"/>
    <cellStyle name="style1576498148207 2 2 2" xfId="16591" xr:uid="{E38E33EC-FB30-4E54-BC9A-65EDEFCEC76E}"/>
    <cellStyle name="style1576498148207 2 2 3" xfId="26361" xr:uid="{F65F9CAC-C725-4AC2-A916-D5655FB90222}"/>
    <cellStyle name="style1576498148207 2 2 4" xfId="36130" xr:uid="{E7A5EF6D-2CA3-4C4E-AAD1-99B238EF443A}"/>
    <cellStyle name="style1576498148207 2 2 5" xfId="45900" xr:uid="{3F5E6268-F2C9-475D-8103-90C6B8AF6F70}"/>
    <cellStyle name="style1576498148207 2 2 6" xfId="55670" xr:uid="{616B95C7-B64C-4B69-B510-9B0F2A03EBF9}"/>
    <cellStyle name="style1576498148207 2 3" xfId="11687" xr:uid="{B382C7C0-DE92-4EA8-8D7F-E276BECE3FC5}"/>
    <cellStyle name="style1576498148207 2 4" xfId="21457" xr:uid="{C93BE971-AF2B-45C3-9FBD-058BECF43DA3}"/>
    <cellStyle name="style1576498148207 2 5" xfId="31228" xr:uid="{7839E0BD-0652-46E6-95A5-12C124102DFC}"/>
    <cellStyle name="style1576498148207 2 6" xfId="40996" xr:uid="{D23A106E-AB58-4C37-8AE9-B8598B92D00B}"/>
    <cellStyle name="style1576498148207 2 7" xfId="50766" xr:uid="{2F8B065E-C434-4154-8F8E-DC31C75E7392}"/>
    <cellStyle name="style1576498148207 3" xfId="3092" xr:uid="{00000000-0005-0000-0000-0000AC240000}"/>
    <cellStyle name="style1576498148207 3 2" xfId="7996" xr:uid="{00000000-0005-0000-0000-0000AD240000}"/>
    <cellStyle name="style1576498148207 3 2 2" xfId="17784" xr:uid="{17E9FB62-D4D1-4107-99EE-9C9F7D1E358A}"/>
    <cellStyle name="style1576498148207 3 2 3" xfId="27554" xr:uid="{D334423B-B7F8-4AC3-82A6-626E65B8C60D}"/>
    <cellStyle name="style1576498148207 3 2 4" xfId="37323" xr:uid="{0814CF62-5319-4384-8B48-FC540F41E508}"/>
    <cellStyle name="style1576498148207 3 2 5" xfId="47093" xr:uid="{AB02E02C-3685-4EA2-B7EA-22B2BC1C07A7}"/>
    <cellStyle name="style1576498148207 3 2 6" xfId="56863" xr:uid="{4104B65D-2688-44C0-9645-720683BFEB67}"/>
    <cellStyle name="style1576498148207 3 3" xfId="12880" xr:uid="{962F08CE-CD41-4D3E-A708-D5D86B1DB6BD}"/>
    <cellStyle name="style1576498148207 3 4" xfId="22650" xr:uid="{4A4375E2-A89A-441C-BAB9-C36EA0E7C81B}"/>
    <cellStyle name="style1576498148207 3 5" xfId="32421" xr:uid="{412C1059-2F4D-4AC2-B08D-A9EA7EF4538C}"/>
    <cellStyle name="style1576498148207 3 6" xfId="42189" xr:uid="{D1BF76F4-C9B3-43DA-B789-4EF3F9DEF5D1}"/>
    <cellStyle name="style1576498148207 3 7" xfId="51959" xr:uid="{821128AC-B859-4894-B16D-30F4A1695639}"/>
    <cellStyle name="style1576498148207 4" xfId="4285" xr:uid="{00000000-0005-0000-0000-0000AE240000}"/>
    <cellStyle name="style1576498148207 4 2" xfId="9189" xr:uid="{00000000-0005-0000-0000-0000AF240000}"/>
    <cellStyle name="style1576498148207 4 2 2" xfId="18977" xr:uid="{49D3012E-8789-4E53-97CB-E55ED79D99CD}"/>
    <cellStyle name="style1576498148207 4 2 3" xfId="28747" xr:uid="{0A10C5E5-657B-4181-8639-68C554AD79A2}"/>
    <cellStyle name="style1576498148207 4 2 4" xfId="38516" xr:uid="{66D6DCE9-3751-48DB-909E-B9FFACDCD9CD}"/>
    <cellStyle name="style1576498148207 4 2 5" xfId="48286" xr:uid="{92F8639B-9B61-490E-ACE7-C48F716AAA82}"/>
    <cellStyle name="style1576498148207 4 2 6" xfId="58056" xr:uid="{541158DF-172A-4960-A795-49261C52AEB2}"/>
    <cellStyle name="style1576498148207 4 3" xfId="14073" xr:uid="{D4115FC1-148D-46F9-B8B8-C42E62C038E0}"/>
    <cellStyle name="style1576498148207 4 4" xfId="23843" xr:uid="{38E00CBF-2535-4A5E-977C-7B346CD3187A}"/>
    <cellStyle name="style1576498148207 4 5" xfId="33613" xr:uid="{8BA81DAF-1A1E-409E-A13F-3E54EE60FB21}"/>
    <cellStyle name="style1576498148207 4 6" xfId="43382" xr:uid="{84954C9D-B95C-4AB7-B05D-5AF20E120E47}"/>
    <cellStyle name="style1576498148207 4 7" xfId="53152" xr:uid="{7C88F339-3DDC-4C31-999B-932FD474F98C}"/>
    <cellStyle name="style1576498148207 5" xfId="5562" xr:uid="{00000000-0005-0000-0000-0000B0240000}"/>
    <cellStyle name="style1576498148207 5 2" xfId="15350" xr:uid="{A7360135-D1E3-40EF-8D37-E69E14E3C7BE}"/>
    <cellStyle name="style1576498148207 5 3" xfId="25120" xr:uid="{F139A746-0728-4FBF-A89A-4D210C12BB39}"/>
    <cellStyle name="style1576498148207 5 4" xfId="34889" xr:uid="{D5D312D8-50CC-45C5-9CB0-18733C1F7A69}"/>
    <cellStyle name="style1576498148207 5 5" xfId="44659" xr:uid="{96DA0F15-8853-4C09-B970-61F7B865F0FE}"/>
    <cellStyle name="style1576498148207 5 6" xfId="54429" xr:uid="{359149A5-3C6D-486C-B9FD-91B550B89D1B}"/>
    <cellStyle name="style1576498148207 6" xfId="10446" xr:uid="{27BEA144-EF2B-4BF2-B9A3-C7513142D35B}"/>
    <cellStyle name="style1576498148207 7" xfId="20216" xr:uid="{FA164F3E-7235-4A80-848D-D00B12A6740A}"/>
    <cellStyle name="style1576498148207 8" xfId="29987" xr:uid="{E776242C-E470-4F13-9C96-14D022ECC200}"/>
    <cellStyle name="style1576498148207 9" xfId="39755" xr:uid="{8B2DCD0F-0443-4BD0-8561-258D8431F44D}"/>
    <cellStyle name="style1576498148272" xfId="655" xr:uid="{00000000-0005-0000-0000-0000B1240000}"/>
    <cellStyle name="style1576498148272 10" xfId="49526" xr:uid="{8C77A96C-449A-4587-9883-B459F38BF250}"/>
    <cellStyle name="style1576498148272 2" xfId="1900" xr:uid="{00000000-0005-0000-0000-0000B2240000}"/>
    <cellStyle name="style1576498148272 2 2" xfId="6804" xr:uid="{00000000-0005-0000-0000-0000B3240000}"/>
    <cellStyle name="style1576498148272 2 2 2" xfId="16592" xr:uid="{7F8262E9-0E79-4CAC-B416-85D0D51FF7B7}"/>
    <cellStyle name="style1576498148272 2 2 3" xfId="26362" xr:uid="{48DC014A-8C5D-4298-AB3D-6E0CD8DD3B6E}"/>
    <cellStyle name="style1576498148272 2 2 4" xfId="36131" xr:uid="{43D205EF-66EE-45AF-853E-296F15B46E62}"/>
    <cellStyle name="style1576498148272 2 2 5" xfId="45901" xr:uid="{E3241899-3D19-4DFE-AF74-804D3EB1A044}"/>
    <cellStyle name="style1576498148272 2 2 6" xfId="55671" xr:uid="{2A6B9AAA-BE4F-4C95-834B-45CFBBC3F81B}"/>
    <cellStyle name="style1576498148272 2 3" xfId="11688" xr:uid="{1EE68BD7-0292-4B07-9610-29F87D28CE89}"/>
    <cellStyle name="style1576498148272 2 4" xfId="21458" xr:uid="{479446BB-E0A6-4198-B538-47C5F22376CE}"/>
    <cellStyle name="style1576498148272 2 5" xfId="31229" xr:uid="{E4B376CA-D45C-4961-8913-5DD97173D7B3}"/>
    <cellStyle name="style1576498148272 2 6" xfId="40997" xr:uid="{7DF26958-5591-401D-B6AA-9BE408B51A5C}"/>
    <cellStyle name="style1576498148272 2 7" xfId="50767" xr:uid="{E9426E24-3DA0-4B0B-9FF6-CD8CF9DFA475}"/>
    <cellStyle name="style1576498148272 3" xfId="3093" xr:uid="{00000000-0005-0000-0000-0000B4240000}"/>
    <cellStyle name="style1576498148272 3 2" xfId="7997" xr:uid="{00000000-0005-0000-0000-0000B5240000}"/>
    <cellStyle name="style1576498148272 3 2 2" xfId="17785" xr:uid="{C8DBDDD8-01BF-4F09-B7CB-18480C8AB45F}"/>
    <cellStyle name="style1576498148272 3 2 3" xfId="27555" xr:uid="{AEA03AC3-A787-4BF3-B258-887B89152AD8}"/>
    <cellStyle name="style1576498148272 3 2 4" xfId="37324" xr:uid="{24A2FF6B-ACD7-416D-A53B-4141C86B1CCE}"/>
    <cellStyle name="style1576498148272 3 2 5" xfId="47094" xr:uid="{B8E36F45-6565-4CE4-9FB2-66B97C6D69E6}"/>
    <cellStyle name="style1576498148272 3 2 6" xfId="56864" xr:uid="{9ACFDD71-C1B5-4636-AB43-9AE610F87804}"/>
    <cellStyle name="style1576498148272 3 3" xfId="12881" xr:uid="{13FB5CF1-118B-4190-8BE5-3BC8A951DABD}"/>
    <cellStyle name="style1576498148272 3 4" xfId="22651" xr:uid="{F1C4FFC4-C0A7-481D-800E-DFBBA13F55BA}"/>
    <cellStyle name="style1576498148272 3 5" xfId="32422" xr:uid="{187F8CBE-0B06-4730-9767-C77F76C039D6}"/>
    <cellStyle name="style1576498148272 3 6" xfId="42190" xr:uid="{6705FA32-EBF9-4FF2-92D1-DCF9881BB992}"/>
    <cellStyle name="style1576498148272 3 7" xfId="51960" xr:uid="{B5096469-8F55-4F5D-915F-EA77C2249148}"/>
    <cellStyle name="style1576498148272 4" xfId="4286" xr:uid="{00000000-0005-0000-0000-0000B6240000}"/>
    <cellStyle name="style1576498148272 4 2" xfId="9190" xr:uid="{00000000-0005-0000-0000-0000B7240000}"/>
    <cellStyle name="style1576498148272 4 2 2" xfId="18978" xr:uid="{3B40D615-9DF9-4927-A779-4F063EA7A8DA}"/>
    <cellStyle name="style1576498148272 4 2 3" xfId="28748" xr:uid="{90882621-2148-4D91-99E1-9D033B0DEAFA}"/>
    <cellStyle name="style1576498148272 4 2 4" xfId="38517" xr:uid="{C2DAD76D-7180-4E7A-B3C8-D7529B0B7FD3}"/>
    <cellStyle name="style1576498148272 4 2 5" xfId="48287" xr:uid="{21E1EB28-AED8-4748-A0D4-6AD374A5E960}"/>
    <cellStyle name="style1576498148272 4 2 6" xfId="58057" xr:uid="{B0E4CAD7-63C9-4B4F-A89E-1084CCB7BDC3}"/>
    <cellStyle name="style1576498148272 4 3" xfId="14074" xr:uid="{A6DF7721-109D-457D-A5E7-0BFB40B7781F}"/>
    <cellStyle name="style1576498148272 4 4" xfId="23844" xr:uid="{5582D77B-01A4-4603-BB4C-1ADDA6AE9C62}"/>
    <cellStyle name="style1576498148272 4 5" xfId="33614" xr:uid="{1C3AD2DE-E28B-4574-8EA7-D925086F99E4}"/>
    <cellStyle name="style1576498148272 4 6" xfId="43383" xr:uid="{9050E25D-2608-4838-96CA-7AF62C86E6D4}"/>
    <cellStyle name="style1576498148272 4 7" xfId="53153" xr:uid="{B7A99868-FF72-4F69-A2AB-94693A7AC201}"/>
    <cellStyle name="style1576498148272 5" xfId="5563" xr:uid="{00000000-0005-0000-0000-0000B8240000}"/>
    <cellStyle name="style1576498148272 5 2" xfId="15351" xr:uid="{9C5021C4-D9CF-40C0-A25F-6DB3389EEF46}"/>
    <cellStyle name="style1576498148272 5 3" xfId="25121" xr:uid="{1070CF29-E4E6-4712-9EEB-FD7DE9A63594}"/>
    <cellStyle name="style1576498148272 5 4" xfId="34890" xr:uid="{D546EB74-03DE-4C0C-A260-7923E2B9AEFC}"/>
    <cellStyle name="style1576498148272 5 5" xfId="44660" xr:uid="{4E85900E-302F-4315-A4DD-E349F0583DD5}"/>
    <cellStyle name="style1576498148272 5 6" xfId="54430" xr:uid="{E2607D23-E200-4627-B621-E07A61F4E8A5}"/>
    <cellStyle name="style1576498148272 6" xfId="10447" xr:uid="{1411DF7D-647A-40F4-85B9-D53030DC3834}"/>
    <cellStyle name="style1576498148272 7" xfId="20217" xr:uid="{AE5D1A18-1AE9-47C6-8C4D-DD68E403B1ED}"/>
    <cellStyle name="style1576498148272 8" xfId="29988" xr:uid="{37B743C2-575F-44FB-9ACE-48637D390A7A}"/>
    <cellStyle name="style1576498148272 9" xfId="39756" xr:uid="{0FFA80E1-D142-4BF2-8510-60C3D9A5D879}"/>
    <cellStyle name="style1576498148322" xfId="656" xr:uid="{00000000-0005-0000-0000-0000B9240000}"/>
    <cellStyle name="style1576498148322 10" xfId="49527" xr:uid="{3EC98698-BD81-4F39-9658-F8717710643A}"/>
    <cellStyle name="style1576498148322 2" xfId="1901" xr:uid="{00000000-0005-0000-0000-0000BA240000}"/>
    <cellStyle name="style1576498148322 2 2" xfId="6805" xr:uid="{00000000-0005-0000-0000-0000BB240000}"/>
    <cellStyle name="style1576498148322 2 2 2" xfId="16593" xr:uid="{8D1726E9-8A3D-4307-8D04-FC3AA6A3C8E6}"/>
    <cellStyle name="style1576498148322 2 2 3" xfId="26363" xr:uid="{28593A01-1A66-4AC3-96E6-A96B90C10554}"/>
    <cellStyle name="style1576498148322 2 2 4" xfId="36132" xr:uid="{ACF45706-CCA0-47F4-BA8B-836A407E3B25}"/>
    <cellStyle name="style1576498148322 2 2 5" xfId="45902" xr:uid="{0E790FA2-ED10-43AD-BBEC-2FB2DE97F939}"/>
    <cellStyle name="style1576498148322 2 2 6" xfId="55672" xr:uid="{AEAF75C4-2375-4E63-B574-CBE9C0C5DA56}"/>
    <cellStyle name="style1576498148322 2 3" xfId="11689" xr:uid="{6595711D-E5F9-4318-9D39-A8CC6951EDE7}"/>
    <cellStyle name="style1576498148322 2 4" xfId="21459" xr:uid="{7BAB0ED5-47DC-4530-BE74-150236038015}"/>
    <cellStyle name="style1576498148322 2 5" xfId="31230" xr:uid="{90DE92BE-EC2B-40A2-872E-6C8476C447B1}"/>
    <cellStyle name="style1576498148322 2 6" xfId="40998" xr:uid="{0612D40F-BBE8-4069-BCC6-A94E118A7172}"/>
    <cellStyle name="style1576498148322 2 7" xfId="50768" xr:uid="{92F3F66D-6153-4197-AE00-C190A560CF2E}"/>
    <cellStyle name="style1576498148322 3" xfId="3094" xr:uid="{00000000-0005-0000-0000-0000BC240000}"/>
    <cellStyle name="style1576498148322 3 2" xfId="7998" xr:uid="{00000000-0005-0000-0000-0000BD240000}"/>
    <cellStyle name="style1576498148322 3 2 2" xfId="17786" xr:uid="{1587C8CA-FAFA-4D5D-8A46-C95AB5DC6706}"/>
    <cellStyle name="style1576498148322 3 2 3" xfId="27556" xr:uid="{152B9A59-3C96-4201-B910-70938AEFBA52}"/>
    <cellStyle name="style1576498148322 3 2 4" xfId="37325" xr:uid="{1DFDC2BE-F784-4AC9-85AD-FC23A98A5D66}"/>
    <cellStyle name="style1576498148322 3 2 5" xfId="47095" xr:uid="{6AC26262-7CBA-4259-A5C1-4A56DA46895F}"/>
    <cellStyle name="style1576498148322 3 2 6" xfId="56865" xr:uid="{B33AA743-5F7B-4D72-B406-00B823BBD12A}"/>
    <cellStyle name="style1576498148322 3 3" xfId="12882" xr:uid="{BC9374ED-0EBA-43DC-9A77-9B2F786E4CB2}"/>
    <cellStyle name="style1576498148322 3 4" xfId="22652" xr:uid="{743520E3-7FE3-4E3E-9A5C-E82991F6DE4A}"/>
    <cellStyle name="style1576498148322 3 5" xfId="32423" xr:uid="{44DE3E15-25E7-4ACC-989C-40F93CF9FCE7}"/>
    <cellStyle name="style1576498148322 3 6" xfId="42191" xr:uid="{510C5F57-DCFC-4DD0-A805-0528709A8CCA}"/>
    <cellStyle name="style1576498148322 3 7" xfId="51961" xr:uid="{78759541-0D58-4867-843B-E8FD0CB671CB}"/>
    <cellStyle name="style1576498148322 4" xfId="4287" xr:uid="{00000000-0005-0000-0000-0000BE240000}"/>
    <cellStyle name="style1576498148322 4 2" xfId="9191" xr:uid="{00000000-0005-0000-0000-0000BF240000}"/>
    <cellStyle name="style1576498148322 4 2 2" xfId="18979" xr:uid="{1A2C9274-1AE6-45CB-8333-A2FECD956EAA}"/>
    <cellStyle name="style1576498148322 4 2 3" xfId="28749" xr:uid="{0E6BEE93-C9CB-4B96-9D93-B728277A0AC2}"/>
    <cellStyle name="style1576498148322 4 2 4" xfId="38518" xr:uid="{E02FC5A1-CB45-4262-A7AF-C3A341E4D7CC}"/>
    <cellStyle name="style1576498148322 4 2 5" xfId="48288" xr:uid="{5A5BD223-204A-4EFC-A34B-019254C83025}"/>
    <cellStyle name="style1576498148322 4 2 6" xfId="58058" xr:uid="{9D3A7116-C1E2-42E1-95D3-7CD763931071}"/>
    <cellStyle name="style1576498148322 4 3" xfId="14075" xr:uid="{D1D99A7F-B1C7-4C51-BF15-0E05694BBBDD}"/>
    <cellStyle name="style1576498148322 4 4" xfId="23845" xr:uid="{257BE30E-9096-4201-A8A5-0438658241B5}"/>
    <cellStyle name="style1576498148322 4 5" xfId="33615" xr:uid="{B8D76D00-8120-4D6B-AEEA-CB2ACD6B202E}"/>
    <cellStyle name="style1576498148322 4 6" xfId="43384" xr:uid="{027F2055-F98C-4CEF-B8EF-50C275D7D0A2}"/>
    <cellStyle name="style1576498148322 4 7" xfId="53154" xr:uid="{FF54D97D-FDD7-47A6-BC07-A5CA280B06CA}"/>
    <cellStyle name="style1576498148322 5" xfId="5564" xr:uid="{00000000-0005-0000-0000-0000C0240000}"/>
    <cellStyle name="style1576498148322 5 2" xfId="15352" xr:uid="{4E19CDB5-1F97-4D36-95A8-717F35AA0B0A}"/>
    <cellStyle name="style1576498148322 5 3" xfId="25122" xr:uid="{3F8ACF2B-D9E8-476F-AC5C-DF5C74F200EC}"/>
    <cellStyle name="style1576498148322 5 4" xfId="34891" xr:uid="{0621BBA7-599C-45C5-8135-250F61F534E1}"/>
    <cellStyle name="style1576498148322 5 5" xfId="44661" xr:uid="{5C6D4ABE-8BAE-4FBE-9962-C8C61373E0AF}"/>
    <cellStyle name="style1576498148322 5 6" xfId="54431" xr:uid="{974FCD0A-E4A8-44B9-96E2-4687180BBD3F}"/>
    <cellStyle name="style1576498148322 6" xfId="10448" xr:uid="{F872F870-87C2-4476-A361-DF7BE964A092}"/>
    <cellStyle name="style1576498148322 7" xfId="20218" xr:uid="{9AF441D6-DE5F-4B6E-B44A-8FA351959206}"/>
    <cellStyle name="style1576498148322 8" xfId="29989" xr:uid="{250C346C-EB3D-4658-96D7-F506363214BD}"/>
    <cellStyle name="style1576498148322 9" xfId="39757" xr:uid="{B73CC6A3-B2E1-4969-8534-CD9791FA2C7F}"/>
    <cellStyle name="style1576498148369" xfId="657" xr:uid="{00000000-0005-0000-0000-0000C1240000}"/>
    <cellStyle name="style1576498148369 10" xfId="49528" xr:uid="{20650F74-7BB3-4CA2-BEDE-E39654C37307}"/>
    <cellStyle name="style1576498148369 2" xfId="1902" xr:uid="{00000000-0005-0000-0000-0000C2240000}"/>
    <cellStyle name="style1576498148369 2 2" xfId="6806" xr:uid="{00000000-0005-0000-0000-0000C3240000}"/>
    <cellStyle name="style1576498148369 2 2 2" xfId="16594" xr:uid="{FC4B378A-40A0-47BF-BF4D-AB2461C611DC}"/>
    <cellStyle name="style1576498148369 2 2 3" xfId="26364" xr:uid="{70B0505B-4F72-45DD-B386-D58E02D8D97E}"/>
    <cellStyle name="style1576498148369 2 2 4" xfId="36133" xr:uid="{9E9A7F33-5F1F-4E78-8F2B-0D4F306C00F2}"/>
    <cellStyle name="style1576498148369 2 2 5" xfId="45903" xr:uid="{B6E2E89A-1D47-453E-9176-A7355AF0183A}"/>
    <cellStyle name="style1576498148369 2 2 6" xfId="55673" xr:uid="{A1D8826F-DFC7-42C8-A6EA-90C529D183E1}"/>
    <cellStyle name="style1576498148369 2 3" xfId="11690" xr:uid="{3E2FC8DC-2114-4DBC-89F7-F42606C8CDD8}"/>
    <cellStyle name="style1576498148369 2 4" xfId="21460" xr:uid="{D0C9F552-38B9-4F81-8E08-F5B30B5F24A5}"/>
    <cellStyle name="style1576498148369 2 5" xfId="31231" xr:uid="{EB573255-639A-4F6D-96BE-9AC625DA86B5}"/>
    <cellStyle name="style1576498148369 2 6" xfId="40999" xr:uid="{15C732DA-9995-46F4-B255-E5C9FE468906}"/>
    <cellStyle name="style1576498148369 2 7" xfId="50769" xr:uid="{B88C5F74-77AE-4E25-8812-CBD530B11F68}"/>
    <cellStyle name="style1576498148369 3" xfId="3095" xr:uid="{00000000-0005-0000-0000-0000C4240000}"/>
    <cellStyle name="style1576498148369 3 2" xfId="7999" xr:uid="{00000000-0005-0000-0000-0000C5240000}"/>
    <cellStyle name="style1576498148369 3 2 2" xfId="17787" xr:uid="{E17D715A-8402-4942-B658-D1AE8B9C2BAC}"/>
    <cellStyle name="style1576498148369 3 2 3" xfId="27557" xr:uid="{5B2378DE-AD90-44D8-B82C-EC9D063AAB79}"/>
    <cellStyle name="style1576498148369 3 2 4" xfId="37326" xr:uid="{FADB3529-EAF1-405C-B6FF-60230E58DBF4}"/>
    <cellStyle name="style1576498148369 3 2 5" xfId="47096" xr:uid="{938E15CD-5618-4985-A87A-C251E0DB3787}"/>
    <cellStyle name="style1576498148369 3 2 6" xfId="56866" xr:uid="{EA8BB610-4CB7-4A1C-BF85-7E72426D68EA}"/>
    <cellStyle name="style1576498148369 3 3" xfId="12883" xr:uid="{D1C31648-D69F-4162-943B-E5B9BDECC36B}"/>
    <cellStyle name="style1576498148369 3 4" xfId="22653" xr:uid="{8F169EC6-8CCA-4DB9-BB1D-776F34478F87}"/>
    <cellStyle name="style1576498148369 3 5" xfId="32424" xr:uid="{3F03653F-0306-4683-B60A-0DEA2B78305B}"/>
    <cellStyle name="style1576498148369 3 6" xfId="42192" xr:uid="{34887890-A290-4C8B-AFFA-1E8868CEE4E5}"/>
    <cellStyle name="style1576498148369 3 7" xfId="51962" xr:uid="{01A10FD9-CB9D-45C2-B0D4-C8685F54A5C1}"/>
    <cellStyle name="style1576498148369 4" xfId="4288" xr:uid="{00000000-0005-0000-0000-0000C6240000}"/>
    <cellStyle name="style1576498148369 4 2" xfId="9192" xr:uid="{00000000-0005-0000-0000-0000C7240000}"/>
    <cellStyle name="style1576498148369 4 2 2" xfId="18980" xr:uid="{7259D978-B479-460D-82C3-AD1949A5449C}"/>
    <cellStyle name="style1576498148369 4 2 3" xfId="28750" xr:uid="{F4BCB916-267A-41C7-83E8-97F8E8B421C2}"/>
    <cellStyle name="style1576498148369 4 2 4" xfId="38519" xr:uid="{D54D947A-91B5-4974-A6F8-FC5159FE0801}"/>
    <cellStyle name="style1576498148369 4 2 5" xfId="48289" xr:uid="{B1E8DC0E-6742-44E0-A9E1-CC7A7B947CC4}"/>
    <cellStyle name="style1576498148369 4 2 6" xfId="58059" xr:uid="{BA9A3527-532C-4EF5-AE71-492BA847E30A}"/>
    <cellStyle name="style1576498148369 4 3" xfId="14076" xr:uid="{452A177D-15BF-4663-A18D-7B013EB663FE}"/>
    <cellStyle name="style1576498148369 4 4" xfId="23846" xr:uid="{6CE26576-ACCB-4470-9111-93242B1BC4BC}"/>
    <cellStyle name="style1576498148369 4 5" xfId="33616" xr:uid="{3D872F49-F915-4CC1-B449-5A4123316C57}"/>
    <cellStyle name="style1576498148369 4 6" xfId="43385" xr:uid="{7CAD42E5-D20B-445A-B5C9-E7B568349C3B}"/>
    <cellStyle name="style1576498148369 4 7" xfId="53155" xr:uid="{0C6CDC23-D51F-43B6-9985-1531DD594881}"/>
    <cellStyle name="style1576498148369 5" xfId="5565" xr:uid="{00000000-0005-0000-0000-0000C8240000}"/>
    <cellStyle name="style1576498148369 5 2" xfId="15353" xr:uid="{27380A68-8E0B-4EC7-8DF3-51A5CA7E58C1}"/>
    <cellStyle name="style1576498148369 5 3" xfId="25123" xr:uid="{C9CCBEDF-E859-4F2A-AEE1-2B9C65EE9762}"/>
    <cellStyle name="style1576498148369 5 4" xfId="34892" xr:uid="{DE90237A-B244-4EE6-B0E2-7B45D201C7D4}"/>
    <cellStyle name="style1576498148369 5 5" xfId="44662" xr:uid="{9D6EBCD1-289D-4BA5-9352-A81033A4D7B7}"/>
    <cellStyle name="style1576498148369 5 6" xfId="54432" xr:uid="{B6910F02-8960-4019-84F2-F0076CD98CCC}"/>
    <cellStyle name="style1576498148369 6" xfId="10449" xr:uid="{3F64E390-7B72-4174-9331-C8E6CDB47773}"/>
    <cellStyle name="style1576498148369 7" xfId="20219" xr:uid="{D40007C3-835E-440B-9563-35A2B693D3AD}"/>
    <cellStyle name="style1576498148369 8" xfId="29990" xr:uid="{A8BC56D9-30F1-4F55-BDC7-DAE4F6B66C16}"/>
    <cellStyle name="style1576498148369 9" xfId="39758" xr:uid="{5C95E21B-77A3-4F5A-8CBF-82B71991D9AF}"/>
    <cellStyle name="style1576498148413" xfId="658" xr:uid="{00000000-0005-0000-0000-0000C9240000}"/>
    <cellStyle name="style1576498148413 10" xfId="49529" xr:uid="{0EE91B7C-DBB6-40B6-BF9B-FDEF52E82E7E}"/>
    <cellStyle name="style1576498148413 2" xfId="1903" xr:uid="{00000000-0005-0000-0000-0000CA240000}"/>
    <cellStyle name="style1576498148413 2 2" xfId="6807" xr:uid="{00000000-0005-0000-0000-0000CB240000}"/>
    <cellStyle name="style1576498148413 2 2 2" xfId="16595" xr:uid="{45209C69-6E5E-4268-8694-6D4CF021F9D8}"/>
    <cellStyle name="style1576498148413 2 2 3" xfId="26365" xr:uid="{548EAD94-BC2E-47B3-8A00-C08B5D68C025}"/>
    <cellStyle name="style1576498148413 2 2 4" xfId="36134" xr:uid="{BBCE6409-C3A0-4FCD-9172-63A75DB04EC9}"/>
    <cellStyle name="style1576498148413 2 2 5" xfId="45904" xr:uid="{ED0D0079-D89F-497F-B8E1-405C0AFAB579}"/>
    <cellStyle name="style1576498148413 2 2 6" xfId="55674" xr:uid="{A378E779-BF2F-46BF-A08C-D8F479243DFF}"/>
    <cellStyle name="style1576498148413 2 3" xfId="11691" xr:uid="{C6DCC3EA-544D-427B-B98B-8E8F0F5533CF}"/>
    <cellStyle name="style1576498148413 2 4" xfId="21461" xr:uid="{60C10EEE-5AB2-4EC5-BD58-737C2BDC3823}"/>
    <cellStyle name="style1576498148413 2 5" xfId="31232" xr:uid="{1E2257BC-A7D2-4818-9EB8-AA1015788FFF}"/>
    <cellStyle name="style1576498148413 2 6" xfId="41000" xr:uid="{7FCE8BF0-E1F5-4070-80E7-70A7611579A3}"/>
    <cellStyle name="style1576498148413 2 7" xfId="50770" xr:uid="{973E4466-6B36-4B68-B8DD-3E3487BBD2A1}"/>
    <cellStyle name="style1576498148413 3" xfId="3096" xr:uid="{00000000-0005-0000-0000-0000CC240000}"/>
    <cellStyle name="style1576498148413 3 2" xfId="8000" xr:uid="{00000000-0005-0000-0000-0000CD240000}"/>
    <cellStyle name="style1576498148413 3 2 2" xfId="17788" xr:uid="{337D3D94-9889-4283-A133-35928C9F4F94}"/>
    <cellStyle name="style1576498148413 3 2 3" xfId="27558" xr:uid="{1A242B14-D69E-4EF6-B36E-B59BB02FEB7B}"/>
    <cellStyle name="style1576498148413 3 2 4" xfId="37327" xr:uid="{A93316E1-CF51-4420-9CBB-4C9574764053}"/>
    <cellStyle name="style1576498148413 3 2 5" xfId="47097" xr:uid="{70F12E9E-F541-4A20-8E12-0CD4332D17B2}"/>
    <cellStyle name="style1576498148413 3 2 6" xfId="56867" xr:uid="{03C2E19B-1609-42D5-AE41-89FEC0ABFFCA}"/>
    <cellStyle name="style1576498148413 3 3" xfId="12884" xr:uid="{B747DA74-F33D-4A00-A966-F065A3F5F3B9}"/>
    <cellStyle name="style1576498148413 3 4" xfId="22654" xr:uid="{F88650E7-EACB-4998-9538-3A3A317F344E}"/>
    <cellStyle name="style1576498148413 3 5" xfId="32425" xr:uid="{BC7327D6-4A5E-4D33-BEBF-EA57DB40A72F}"/>
    <cellStyle name="style1576498148413 3 6" xfId="42193" xr:uid="{26A1D6CF-CBD1-428D-A987-DDDC1E48C85F}"/>
    <cellStyle name="style1576498148413 3 7" xfId="51963" xr:uid="{B30C889E-EDFF-411A-970C-203B4639E2D5}"/>
    <cellStyle name="style1576498148413 4" xfId="4289" xr:uid="{00000000-0005-0000-0000-0000CE240000}"/>
    <cellStyle name="style1576498148413 4 2" xfId="9193" xr:uid="{00000000-0005-0000-0000-0000CF240000}"/>
    <cellStyle name="style1576498148413 4 2 2" xfId="18981" xr:uid="{19781DF2-0988-42AE-9021-4ED62EF0B54A}"/>
    <cellStyle name="style1576498148413 4 2 3" xfId="28751" xr:uid="{1B5570B9-9259-486E-95E8-BFA3E4F20FC3}"/>
    <cellStyle name="style1576498148413 4 2 4" xfId="38520" xr:uid="{637CBC24-CD4D-46B8-A1A9-7D30486177F0}"/>
    <cellStyle name="style1576498148413 4 2 5" xfId="48290" xr:uid="{42410173-622A-44D5-83E7-D7521902E00B}"/>
    <cellStyle name="style1576498148413 4 2 6" xfId="58060" xr:uid="{A4B32D84-64B6-4ACC-AEF8-9E4739152A97}"/>
    <cellStyle name="style1576498148413 4 3" xfId="14077" xr:uid="{20A33DFE-2BEE-40E8-A561-37EC8E9AEFC8}"/>
    <cellStyle name="style1576498148413 4 4" xfId="23847" xr:uid="{8BA8FF8B-6B0C-415B-8E2E-9B36140F10FB}"/>
    <cellStyle name="style1576498148413 4 5" xfId="33617" xr:uid="{2F263E52-DE48-46F2-9122-E53805012DF3}"/>
    <cellStyle name="style1576498148413 4 6" xfId="43386" xr:uid="{A9606FE6-32AA-4801-976E-DE0898AC4666}"/>
    <cellStyle name="style1576498148413 4 7" xfId="53156" xr:uid="{483B06BD-9F71-4CE1-AC5C-54D4BF1BD77C}"/>
    <cellStyle name="style1576498148413 5" xfId="5566" xr:uid="{00000000-0005-0000-0000-0000D0240000}"/>
    <cellStyle name="style1576498148413 5 2" xfId="15354" xr:uid="{6DD4E0EF-DFA6-45CC-A892-0836FB4DDAEA}"/>
    <cellStyle name="style1576498148413 5 3" xfId="25124" xr:uid="{B96CE2D2-244B-4283-B720-E6CAE2C529A7}"/>
    <cellStyle name="style1576498148413 5 4" xfId="34893" xr:uid="{335116AD-396B-41A6-A294-1603A58CB782}"/>
    <cellStyle name="style1576498148413 5 5" xfId="44663" xr:uid="{0E5B41FC-65CD-4CF9-B207-409CA44AF127}"/>
    <cellStyle name="style1576498148413 5 6" xfId="54433" xr:uid="{E7214C85-1154-441A-8986-013F157FDC5E}"/>
    <cellStyle name="style1576498148413 6" xfId="10450" xr:uid="{ACE5CD50-967C-4380-9095-169885EDB0EC}"/>
    <cellStyle name="style1576498148413 7" xfId="20220" xr:uid="{DCFDD6A7-B161-48A6-A076-E17F2095105E}"/>
    <cellStyle name="style1576498148413 8" xfId="29991" xr:uid="{22B264F4-6A8B-4C1D-8E3D-D76FB4D34443}"/>
    <cellStyle name="style1576498148413 9" xfId="39759" xr:uid="{9275C421-4845-4966-9BFB-4ECD6B8419E0}"/>
    <cellStyle name="style1576498148471" xfId="659" xr:uid="{00000000-0005-0000-0000-0000D1240000}"/>
    <cellStyle name="style1576498148471 10" xfId="49530" xr:uid="{67F0D1F3-370F-4E20-89FE-BBF2BACC5A1B}"/>
    <cellStyle name="style1576498148471 2" xfId="1904" xr:uid="{00000000-0005-0000-0000-0000D2240000}"/>
    <cellStyle name="style1576498148471 2 2" xfId="6808" xr:uid="{00000000-0005-0000-0000-0000D3240000}"/>
    <cellStyle name="style1576498148471 2 2 2" xfId="16596" xr:uid="{EB093E18-B0FC-482F-AC2D-10223B785A5A}"/>
    <cellStyle name="style1576498148471 2 2 3" xfId="26366" xr:uid="{D415BBCF-4F32-44FE-9C5A-14CB2FE0923C}"/>
    <cellStyle name="style1576498148471 2 2 4" xfId="36135" xr:uid="{6D1BBF3B-1CB2-4860-A92F-928C910C1309}"/>
    <cellStyle name="style1576498148471 2 2 5" xfId="45905" xr:uid="{D701B3E2-7663-43C0-B7C8-6CAF595999FF}"/>
    <cellStyle name="style1576498148471 2 2 6" xfId="55675" xr:uid="{42F52586-EBF4-4220-9EF8-0EB6F4B15E73}"/>
    <cellStyle name="style1576498148471 2 3" xfId="11692" xr:uid="{82FC9D4D-BEF3-4D61-BB1C-F834723C09B0}"/>
    <cellStyle name="style1576498148471 2 4" xfId="21462" xr:uid="{B59B96CA-BBC2-4218-AAA7-D2196E64840F}"/>
    <cellStyle name="style1576498148471 2 5" xfId="31233" xr:uid="{9FAEDA6A-2B45-4E23-92C1-AE93B289B5A5}"/>
    <cellStyle name="style1576498148471 2 6" xfId="41001" xr:uid="{0A24C410-D3D4-47D7-868E-720DB06E8332}"/>
    <cellStyle name="style1576498148471 2 7" xfId="50771" xr:uid="{1652E148-693F-4140-9113-9B597AAA2C31}"/>
    <cellStyle name="style1576498148471 3" xfId="3097" xr:uid="{00000000-0005-0000-0000-0000D4240000}"/>
    <cellStyle name="style1576498148471 3 2" xfId="8001" xr:uid="{00000000-0005-0000-0000-0000D5240000}"/>
    <cellStyle name="style1576498148471 3 2 2" xfId="17789" xr:uid="{87687851-F7C1-4F03-A2A8-EF7FB49040BE}"/>
    <cellStyle name="style1576498148471 3 2 3" xfId="27559" xr:uid="{99E2D392-9981-4DBE-B3B7-F45CF2E36866}"/>
    <cellStyle name="style1576498148471 3 2 4" xfId="37328" xr:uid="{D8993D68-F18F-46AA-93F7-C1A7425F9AF6}"/>
    <cellStyle name="style1576498148471 3 2 5" xfId="47098" xr:uid="{E4371FD9-0368-4691-9F63-A4BD25297EE4}"/>
    <cellStyle name="style1576498148471 3 2 6" xfId="56868" xr:uid="{2535B83F-CE27-49D8-982B-A9712A7A417F}"/>
    <cellStyle name="style1576498148471 3 3" xfId="12885" xr:uid="{57C0D528-674B-4F2A-85A9-7CE6166E781D}"/>
    <cellStyle name="style1576498148471 3 4" xfId="22655" xr:uid="{DCAB9A58-9DF6-4C7B-BC23-BBAD7DE9A4B0}"/>
    <cellStyle name="style1576498148471 3 5" xfId="32426" xr:uid="{80F5173A-3FB6-4828-BF8D-789F15017F37}"/>
    <cellStyle name="style1576498148471 3 6" xfId="42194" xr:uid="{85FC3FD9-4C89-4A14-827D-479153465A18}"/>
    <cellStyle name="style1576498148471 3 7" xfId="51964" xr:uid="{EE25E744-18DE-461D-A1F3-791C88F55F81}"/>
    <cellStyle name="style1576498148471 4" xfId="4290" xr:uid="{00000000-0005-0000-0000-0000D6240000}"/>
    <cellStyle name="style1576498148471 4 2" xfId="9194" xr:uid="{00000000-0005-0000-0000-0000D7240000}"/>
    <cellStyle name="style1576498148471 4 2 2" xfId="18982" xr:uid="{381138F0-E1CC-464E-BCCF-BD1DE4DB79F0}"/>
    <cellStyle name="style1576498148471 4 2 3" xfId="28752" xr:uid="{C3CD2B9E-1331-4FAE-A486-58B8542F90A1}"/>
    <cellStyle name="style1576498148471 4 2 4" xfId="38521" xr:uid="{20906AE1-A645-4A8F-BE64-C4F70659972A}"/>
    <cellStyle name="style1576498148471 4 2 5" xfId="48291" xr:uid="{4E5B8352-767D-4E2B-A739-8F6BBC0CCDD7}"/>
    <cellStyle name="style1576498148471 4 2 6" xfId="58061" xr:uid="{35A0B836-1B0D-423D-A705-281B3FCFB124}"/>
    <cellStyle name="style1576498148471 4 3" xfId="14078" xr:uid="{92FE9F98-059A-40B3-A08E-14D739733A79}"/>
    <cellStyle name="style1576498148471 4 4" xfId="23848" xr:uid="{EDF55E38-E659-412F-AF0E-6AA3FE5BC732}"/>
    <cellStyle name="style1576498148471 4 5" xfId="33618" xr:uid="{7D203600-DE9F-4B4C-9688-FC91A9B28D5B}"/>
    <cellStyle name="style1576498148471 4 6" xfId="43387" xr:uid="{7C0738E4-EFCE-4364-B531-A033B2A115C0}"/>
    <cellStyle name="style1576498148471 4 7" xfId="53157" xr:uid="{7E386191-1083-4E35-8E3A-B4220313A47C}"/>
    <cellStyle name="style1576498148471 5" xfId="5567" xr:uid="{00000000-0005-0000-0000-0000D8240000}"/>
    <cellStyle name="style1576498148471 5 2" xfId="15355" xr:uid="{05FDB1BC-D7BB-416D-80CF-C126B6B86450}"/>
    <cellStyle name="style1576498148471 5 3" xfId="25125" xr:uid="{B9EF5F03-73DC-44D2-A3EC-8D85E2D7799D}"/>
    <cellStyle name="style1576498148471 5 4" xfId="34894" xr:uid="{608DD3CC-2097-4C38-891E-EA1BFAC1E715}"/>
    <cellStyle name="style1576498148471 5 5" xfId="44664" xr:uid="{AD9543A5-60F1-435A-B5D2-2BB498B885B6}"/>
    <cellStyle name="style1576498148471 5 6" xfId="54434" xr:uid="{7631838C-91A4-434F-9416-368BCA0F8DB0}"/>
    <cellStyle name="style1576498148471 6" xfId="10451" xr:uid="{194F6531-3D69-48CC-AB0C-ED2BB707BBC0}"/>
    <cellStyle name="style1576498148471 7" xfId="20221" xr:uid="{6EDFA0B4-E292-44A1-A6C8-FC2AE26FD7AC}"/>
    <cellStyle name="style1576498148471 8" xfId="29992" xr:uid="{C38C132A-C543-4FA6-9E4F-6ECB10730372}"/>
    <cellStyle name="style1576498148471 9" xfId="39760" xr:uid="{1764261A-3613-424A-912A-95197442B08E}"/>
    <cellStyle name="style1576498148532" xfId="660" xr:uid="{00000000-0005-0000-0000-0000D9240000}"/>
    <cellStyle name="style1576498148532 10" xfId="49531" xr:uid="{477492D4-933D-4D13-9B8C-AF9BAA81F643}"/>
    <cellStyle name="style1576498148532 2" xfId="1905" xr:uid="{00000000-0005-0000-0000-0000DA240000}"/>
    <cellStyle name="style1576498148532 2 2" xfId="6809" xr:uid="{00000000-0005-0000-0000-0000DB240000}"/>
    <cellStyle name="style1576498148532 2 2 2" xfId="16597" xr:uid="{EEAACCBD-64D8-4B02-9AA5-F710491F33D5}"/>
    <cellStyle name="style1576498148532 2 2 3" xfId="26367" xr:uid="{1AD55D55-1837-4DBB-BB9C-DD1CB2EA16AF}"/>
    <cellStyle name="style1576498148532 2 2 4" xfId="36136" xr:uid="{4329F061-4D6F-4C63-86FF-8714D097D564}"/>
    <cellStyle name="style1576498148532 2 2 5" xfId="45906" xr:uid="{3980C0E2-6F90-4EC7-A18C-A4EE8D81B9D6}"/>
    <cellStyle name="style1576498148532 2 2 6" xfId="55676" xr:uid="{495AED59-A46F-4273-8996-F401458A826B}"/>
    <cellStyle name="style1576498148532 2 3" xfId="11693" xr:uid="{C609C824-3C36-43D0-9415-C2DB9A6F8205}"/>
    <cellStyle name="style1576498148532 2 4" xfId="21463" xr:uid="{34FA07A4-0A25-474A-881C-F1CB61F554F4}"/>
    <cellStyle name="style1576498148532 2 5" xfId="31234" xr:uid="{8390C8A9-BA19-44A4-A363-E1B621C4DC17}"/>
    <cellStyle name="style1576498148532 2 6" xfId="41002" xr:uid="{BC0362C0-3FED-4F92-92DB-51D9ABFF7E84}"/>
    <cellStyle name="style1576498148532 2 7" xfId="50772" xr:uid="{ED05949D-19E3-41EA-B451-5DE0535A23D5}"/>
    <cellStyle name="style1576498148532 3" xfId="3098" xr:uid="{00000000-0005-0000-0000-0000DC240000}"/>
    <cellStyle name="style1576498148532 3 2" xfId="8002" xr:uid="{00000000-0005-0000-0000-0000DD240000}"/>
    <cellStyle name="style1576498148532 3 2 2" xfId="17790" xr:uid="{0FF3CDC0-8EF8-4F23-9346-795007D731DB}"/>
    <cellStyle name="style1576498148532 3 2 3" xfId="27560" xr:uid="{B50FD23E-06B5-4AF2-9EFA-6910080E64CA}"/>
    <cellStyle name="style1576498148532 3 2 4" xfId="37329" xr:uid="{8441826F-C56C-4581-9598-389464FEFDA4}"/>
    <cellStyle name="style1576498148532 3 2 5" xfId="47099" xr:uid="{4EC1AF20-C592-4376-96AF-8F0361CC92B3}"/>
    <cellStyle name="style1576498148532 3 2 6" xfId="56869" xr:uid="{9B53BB14-45F6-4707-AB70-6A86776B6068}"/>
    <cellStyle name="style1576498148532 3 3" xfId="12886" xr:uid="{324C1DCB-59D6-4EDE-B98D-E9A6E735DFA5}"/>
    <cellStyle name="style1576498148532 3 4" xfId="22656" xr:uid="{20C4044C-720C-484D-8DF6-94A3B13AE848}"/>
    <cellStyle name="style1576498148532 3 5" xfId="32427" xr:uid="{77621ED6-61F1-410C-869C-2B7476A271B3}"/>
    <cellStyle name="style1576498148532 3 6" xfId="42195" xr:uid="{ED11C125-6D05-4749-B359-2B077670A996}"/>
    <cellStyle name="style1576498148532 3 7" xfId="51965" xr:uid="{AC136A44-6981-45A7-B1EC-7A33D1BAAAC8}"/>
    <cellStyle name="style1576498148532 4" xfId="4291" xr:uid="{00000000-0005-0000-0000-0000DE240000}"/>
    <cellStyle name="style1576498148532 4 2" xfId="9195" xr:uid="{00000000-0005-0000-0000-0000DF240000}"/>
    <cellStyle name="style1576498148532 4 2 2" xfId="18983" xr:uid="{78AC620E-78A9-4C6F-BFCA-8BB4071C8D98}"/>
    <cellStyle name="style1576498148532 4 2 3" xfId="28753" xr:uid="{55142E7C-F42C-4794-B5B7-2ADF4CDD3A5B}"/>
    <cellStyle name="style1576498148532 4 2 4" xfId="38522" xr:uid="{43359FBA-B497-4852-86A0-E80EF8992179}"/>
    <cellStyle name="style1576498148532 4 2 5" xfId="48292" xr:uid="{90E779CF-9D04-40AF-ABEC-AC14F1B26944}"/>
    <cellStyle name="style1576498148532 4 2 6" xfId="58062" xr:uid="{20325178-8B8F-48F9-9AC1-5A2611F6198B}"/>
    <cellStyle name="style1576498148532 4 3" xfId="14079" xr:uid="{C7A5730E-D087-4627-94E2-5263E3331AAE}"/>
    <cellStyle name="style1576498148532 4 4" xfId="23849" xr:uid="{DA78EF91-B35D-4142-92B0-92AB3C43CD77}"/>
    <cellStyle name="style1576498148532 4 5" xfId="33619" xr:uid="{DDCCF7E4-B17C-414B-A84C-06CE273F6833}"/>
    <cellStyle name="style1576498148532 4 6" xfId="43388" xr:uid="{CADE7768-4396-47CC-B9C9-16F24E02C232}"/>
    <cellStyle name="style1576498148532 4 7" xfId="53158" xr:uid="{CFCB2041-FC61-4711-A0E1-AED4F7A915F7}"/>
    <cellStyle name="style1576498148532 5" xfId="5568" xr:uid="{00000000-0005-0000-0000-0000E0240000}"/>
    <cellStyle name="style1576498148532 5 2" xfId="15356" xr:uid="{F4595632-7D19-4E35-943F-14A337FF5F10}"/>
    <cellStyle name="style1576498148532 5 3" xfId="25126" xr:uid="{88FD0D69-7733-479C-BC1F-C9DE8D9F9BC4}"/>
    <cellStyle name="style1576498148532 5 4" xfId="34895" xr:uid="{B0E51C4A-8A38-4AF1-BC28-4DDD3C3EA60B}"/>
    <cellStyle name="style1576498148532 5 5" xfId="44665" xr:uid="{6F67B265-DAD3-4CC2-8AE8-AD36F451F74C}"/>
    <cellStyle name="style1576498148532 5 6" xfId="54435" xr:uid="{6C1ADBCA-10B5-4167-B71A-3EA03B1FD4F6}"/>
    <cellStyle name="style1576498148532 6" xfId="10452" xr:uid="{1B07E5E9-A7F2-456A-A600-5A770FCE52F2}"/>
    <cellStyle name="style1576498148532 7" xfId="20222" xr:uid="{379809D8-7784-4D19-8BC8-D303AADFD612}"/>
    <cellStyle name="style1576498148532 8" xfId="29993" xr:uid="{5446E504-55A7-456A-92DF-FA92EE5C0C7F}"/>
    <cellStyle name="style1576498148532 9" xfId="39761" xr:uid="{3EB03430-9883-4682-A977-76C27A858CB5}"/>
    <cellStyle name="style1576498148593" xfId="661" xr:uid="{00000000-0005-0000-0000-0000E1240000}"/>
    <cellStyle name="style1576498148593 10" xfId="49532" xr:uid="{344E481F-10D3-486E-8A8B-E247110E48D3}"/>
    <cellStyle name="style1576498148593 2" xfId="1906" xr:uid="{00000000-0005-0000-0000-0000E2240000}"/>
    <cellStyle name="style1576498148593 2 2" xfId="6810" xr:uid="{00000000-0005-0000-0000-0000E3240000}"/>
    <cellStyle name="style1576498148593 2 2 2" xfId="16598" xr:uid="{1D0B3190-B056-4FB6-B413-72FF78D3D691}"/>
    <cellStyle name="style1576498148593 2 2 3" xfId="26368" xr:uid="{FB77F39B-3101-471B-B3A4-B4B86A3E763A}"/>
    <cellStyle name="style1576498148593 2 2 4" xfId="36137" xr:uid="{0E577117-BEEC-4E4F-B7F9-9664A67609FA}"/>
    <cellStyle name="style1576498148593 2 2 5" xfId="45907" xr:uid="{B0C8B418-304B-40D7-ACF9-AA9100482676}"/>
    <cellStyle name="style1576498148593 2 2 6" xfId="55677" xr:uid="{16095863-B825-425B-AA35-539278ECFB2D}"/>
    <cellStyle name="style1576498148593 2 3" xfId="11694" xr:uid="{38F68585-A826-4D2A-93C4-CB586D3389C4}"/>
    <cellStyle name="style1576498148593 2 4" xfId="21464" xr:uid="{2CBE5D09-6BE1-445F-AB81-B75209B8EA19}"/>
    <cellStyle name="style1576498148593 2 5" xfId="31235" xr:uid="{EBA303C3-3CA4-46F3-B1AB-D65F5C649C55}"/>
    <cellStyle name="style1576498148593 2 6" xfId="41003" xr:uid="{00EA4B5B-D14C-4BC4-A506-94626FA6DDDB}"/>
    <cellStyle name="style1576498148593 2 7" xfId="50773" xr:uid="{5BA49B8C-1827-4A84-BB1D-D514E36AE28B}"/>
    <cellStyle name="style1576498148593 3" xfId="3099" xr:uid="{00000000-0005-0000-0000-0000E4240000}"/>
    <cellStyle name="style1576498148593 3 2" xfId="8003" xr:uid="{00000000-0005-0000-0000-0000E5240000}"/>
    <cellStyle name="style1576498148593 3 2 2" xfId="17791" xr:uid="{4FF2FB1D-4FFD-4AC8-876A-1F9232B3CBC1}"/>
    <cellStyle name="style1576498148593 3 2 3" xfId="27561" xr:uid="{54F1CC56-D847-43AB-8421-725D07B43A5B}"/>
    <cellStyle name="style1576498148593 3 2 4" xfId="37330" xr:uid="{04FA7386-EF6A-41E3-ACA9-038B0DCC0092}"/>
    <cellStyle name="style1576498148593 3 2 5" xfId="47100" xr:uid="{0802CA16-0AE5-4F8A-B707-03C9715D6E24}"/>
    <cellStyle name="style1576498148593 3 2 6" xfId="56870" xr:uid="{37CCA760-3BC1-481F-BE5D-5A7DFB8D92B1}"/>
    <cellStyle name="style1576498148593 3 3" xfId="12887" xr:uid="{94AB5775-B752-4BD2-96FA-9657B589D60F}"/>
    <cellStyle name="style1576498148593 3 4" xfId="22657" xr:uid="{19137BAB-A6C3-473A-BD90-FBDE9AD29970}"/>
    <cellStyle name="style1576498148593 3 5" xfId="32428" xr:uid="{07B93B19-5D8F-4A51-9B9C-7EF7DF43300F}"/>
    <cellStyle name="style1576498148593 3 6" xfId="42196" xr:uid="{34080DCE-FB74-4A5F-8693-C921A7F46907}"/>
    <cellStyle name="style1576498148593 3 7" xfId="51966" xr:uid="{902CEF98-7E3A-48B1-84FB-288905C727E1}"/>
    <cellStyle name="style1576498148593 4" xfId="4292" xr:uid="{00000000-0005-0000-0000-0000E6240000}"/>
    <cellStyle name="style1576498148593 4 2" xfId="9196" xr:uid="{00000000-0005-0000-0000-0000E7240000}"/>
    <cellStyle name="style1576498148593 4 2 2" xfId="18984" xr:uid="{F7310268-1348-40DF-8C8C-1104BC48B9C0}"/>
    <cellStyle name="style1576498148593 4 2 3" xfId="28754" xr:uid="{0A3578A4-BD9E-42B4-A2CF-12CCEE1F2CC0}"/>
    <cellStyle name="style1576498148593 4 2 4" xfId="38523" xr:uid="{108734E4-93C3-449A-A58D-A397283AA63F}"/>
    <cellStyle name="style1576498148593 4 2 5" xfId="48293" xr:uid="{0E5CB9AC-9A29-416D-A3EA-6595A23B6D9C}"/>
    <cellStyle name="style1576498148593 4 2 6" xfId="58063" xr:uid="{3660321C-CFFA-4AFB-AB4C-BEDF97627A26}"/>
    <cellStyle name="style1576498148593 4 3" xfId="14080" xr:uid="{246DFBD5-F0DA-422B-A873-E579FA7F16C4}"/>
    <cellStyle name="style1576498148593 4 4" xfId="23850" xr:uid="{B90B998F-B21D-4CB0-BDFA-6809F5FA1525}"/>
    <cellStyle name="style1576498148593 4 5" xfId="33620" xr:uid="{DC5CA464-1DAE-4C5C-A847-82B74C9DC8F9}"/>
    <cellStyle name="style1576498148593 4 6" xfId="43389" xr:uid="{EA7A0CAD-786A-480C-A5B7-863E2C946157}"/>
    <cellStyle name="style1576498148593 4 7" xfId="53159" xr:uid="{4E99CD37-B498-46FA-AAF5-CEB1814C6320}"/>
    <cellStyle name="style1576498148593 5" xfId="5569" xr:uid="{00000000-0005-0000-0000-0000E8240000}"/>
    <cellStyle name="style1576498148593 5 2" xfId="15357" xr:uid="{54A0EF78-A6E0-4D8D-AF8F-8808B7B8099F}"/>
    <cellStyle name="style1576498148593 5 3" xfId="25127" xr:uid="{12AD88DD-E1D4-4ED4-B751-E4134B9A30BC}"/>
    <cellStyle name="style1576498148593 5 4" xfId="34896" xr:uid="{F6141BFB-B3AB-4C2E-916F-93206492D057}"/>
    <cellStyle name="style1576498148593 5 5" xfId="44666" xr:uid="{A909E3C2-D556-42D0-8834-F73DA0FD09B7}"/>
    <cellStyle name="style1576498148593 5 6" xfId="54436" xr:uid="{D309C4CD-D672-4AA8-8E31-C77C3114EF4C}"/>
    <cellStyle name="style1576498148593 6" xfId="10453" xr:uid="{A6F8AD79-3505-438D-B372-34A8DAA5A7B0}"/>
    <cellStyle name="style1576498148593 7" xfId="20223" xr:uid="{98F4CBC9-30FB-4E6B-874D-41419E4016EB}"/>
    <cellStyle name="style1576498148593 8" xfId="29994" xr:uid="{BC79AE87-96F5-4577-8137-38E4F53D2F77}"/>
    <cellStyle name="style1576498148593 9" xfId="39762" xr:uid="{9F8689DB-6F5A-4BEC-827A-BBBAB928F1DD}"/>
    <cellStyle name="style1576498148649" xfId="662" xr:uid="{00000000-0005-0000-0000-0000E9240000}"/>
    <cellStyle name="style1576498148649 10" xfId="49533" xr:uid="{C2500946-8A2B-44CC-BBBC-592832409656}"/>
    <cellStyle name="style1576498148649 2" xfId="1907" xr:uid="{00000000-0005-0000-0000-0000EA240000}"/>
    <cellStyle name="style1576498148649 2 2" xfId="6811" xr:uid="{00000000-0005-0000-0000-0000EB240000}"/>
    <cellStyle name="style1576498148649 2 2 2" xfId="16599" xr:uid="{833C8AA5-03CF-455E-A6B3-48904384C587}"/>
    <cellStyle name="style1576498148649 2 2 3" xfId="26369" xr:uid="{937BEAC7-6272-4BAF-B952-1FC819BA8FCA}"/>
    <cellStyle name="style1576498148649 2 2 4" xfId="36138" xr:uid="{F959A259-0AE5-4C25-A86A-14CCD5608258}"/>
    <cellStyle name="style1576498148649 2 2 5" xfId="45908" xr:uid="{36A01296-D968-4ADC-A279-E91B66B2672D}"/>
    <cellStyle name="style1576498148649 2 2 6" xfId="55678" xr:uid="{BEBCB67D-1F0F-4A92-B9C1-7A6F161F7667}"/>
    <cellStyle name="style1576498148649 2 3" xfId="11695" xr:uid="{9BDC0464-7F96-4B1B-8F9D-1027B4F0D2BC}"/>
    <cellStyle name="style1576498148649 2 4" xfId="21465" xr:uid="{5C42A9FA-D7EB-41EF-AE32-52630F2176F0}"/>
    <cellStyle name="style1576498148649 2 5" xfId="31236" xr:uid="{CFC8C229-B2D8-4FDD-ACB4-3C4EB0EADC32}"/>
    <cellStyle name="style1576498148649 2 6" xfId="41004" xr:uid="{550D0732-E0CE-4DF8-B3E5-44000329B114}"/>
    <cellStyle name="style1576498148649 2 7" xfId="50774" xr:uid="{6F052568-C5A2-4AA7-936D-82B21A1EC0B3}"/>
    <cellStyle name="style1576498148649 3" xfId="3100" xr:uid="{00000000-0005-0000-0000-0000EC240000}"/>
    <cellStyle name="style1576498148649 3 2" xfId="8004" xr:uid="{00000000-0005-0000-0000-0000ED240000}"/>
    <cellStyle name="style1576498148649 3 2 2" xfId="17792" xr:uid="{E38285F8-FDA4-48E2-BAD8-5FD21C881776}"/>
    <cellStyle name="style1576498148649 3 2 3" xfId="27562" xr:uid="{32543E38-75B2-4D50-AB6C-3EF3ADB71207}"/>
    <cellStyle name="style1576498148649 3 2 4" xfId="37331" xr:uid="{6E1AD125-C6BC-4005-AC37-1CCCCB476028}"/>
    <cellStyle name="style1576498148649 3 2 5" xfId="47101" xr:uid="{015CB3BB-2BF1-4A22-9B7A-3E2DA4E4F13E}"/>
    <cellStyle name="style1576498148649 3 2 6" xfId="56871" xr:uid="{5EECFEBF-7B14-4A18-A5F4-C8FB33E22ECD}"/>
    <cellStyle name="style1576498148649 3 3" xfId="12888" xr:uid="{46336637-768C-4325-9FCE-F159F67B8D5E}"/>
    <cellStyle name="style1576498148649 3 4" xfId="22658" xr:uid="{FAA32806-A410-4F6E-82D4-5AF2A3CBA2D9}"/>
    <cellStyle name="style1576498148649 3 5" xfId="32429" xr:uid="{DD034850-D45E-4C70-B533-777DA778AB8E}"/>
    <cellStyle name="style1576498148649 3 6" xfId="42197" xr:uid="{F87A7F62-F0E2-4500-A7C4-D7F82195A229}"/>
    <cellStyle name="style1576498148649 3 7" xfId="51967" xr:uid="{358B6B89-1AA9-468F-9057-D156824A43B2}"/>
    <cellStyle name="style1576498148649 4" xfId="4293" xr:uid="{00000000-0005-0000-0000-0000EE240000}"/>
    <cellStyle name="style1576498148649 4 2" xfId="9197" xr:uid="{00000000-0005-0000-0000-0000EF240000}"/>
    <cellStyle name="style1576498148649 4 2 2" xfId="18985" xr:uid="{73255AD3-E0DA-431D-9830-0D438FD54CB4}"/>
    <cellStyle name="style1576498148649 4 2 3" xfId="28755" xr:uid="{45979D59-491B-465E-8068-20162F8C6246}"/>
    <cellStyle name="style1576498148649 4 2 4" xfId="38524" xr:uid="{978D7B5C-19AB-41B7-9039-7BD5B85B8657}"/>
    <cellStyle name="style1576498148649 4 2 5" xfId="48294" xr:uid="{CD092D1C-5CAC-4A44-B389-919575C452B2}"/>
    <cellStyle name="style1576498148649 4 2 6" xfId="58064" xr:uid="{8D4A0F89-365C-4DE0-8090-857B3010C03F}"/>
    <cellStyle name="style1576498148649 4 3" xfId="14081" xr:uid="{C8EE2F3A-6C5E-47C6-AC13-43CA5494ADA8}"/>
    <cellStyle name="style1576498148649 4 4" xfId="23851" xr:uid="{79265832-F5F9-4D01-A5DA-98B4026CEC7D}"/>
    <cellStyle name="style1576498148649 4 5" xfId="33621" xr:uid="{EF7C0A99-60DB-4753-AE01-401461598840}"/>
    <cellStyle name="style1576498148649 4 6" xfId="43390" xr:uid="{AA4BE474-8CF0-407D-8CAD-CB3C626F6791}"/>
    <cellStyle name="style1576498148649 4 7" xfId="53160" xr:uid="{D9F14A27-E293-497E-AB0B-27BB4B445E79}"/>
    <cellStyle name="style1576498148649 5" xfId="5570" xr:uid="{00000000-0005-0000-0000-0000F0240000}"/>
    <cellStyle name="style1576498148649 5 2" xfId="15358" xr:uid="{F38B2FCB-4B50-4A2A-A4E1-F46208045C9F}"/>
    <cellStyle name="style1576498148649 5 3" xfId="25128" xr:uid="{8B0FAB7B-8F10-49EE-BE04-41780870CA47}"/>
    <cellStyle name="style1576498148649 5 4" xfId="34897" xr:uid="{F6848736-EE76-4D4B-B439-B2D3C99FB7B8}"/>
    <cellStyle name="style1576498148649 5 5" xfId="44667" xr:uid="{706FDCAC-8DBA-4E36-9866-1958DD0C5B8A}"/>
    <cellStyle name="style1576498148649 5 6" xfId="54437" xr:uid="{687CBB12-B82D-4C1C-B445-362AE6B1328C}"/>
    <cellStyle name="style1576498148649 6" xfId="10454" xr:uid="{F7B2BDF1-CA73-4AF4-BA39-5A357A77D731}"/>
    <cellStyle name="style1576498148649 7" xfId="20224" xr:uid="{CA0B6B42-0C46-478C-A5C5-1F4D2AF6C753}"/>
    <cellStyle name="style1576498148649 8" xfId="29995" xr:uid="{922010CA-7CE9-4225-9CC3-B851EEA739DA}"/>
    <cellStyle name="style1576498148649 9" xfId="39763" xr:uid="{E4AB7E25-4718-4972-B169-88A7EEB68B41}"/>
    <cellStyle name="style1576498148708" xfId="663" xr:uid="{00000000-0005-0000-0000-0000F1240000}"/>
    <cellStyle name="style1576498148708 10" xfId="49534" xr:uid="{46CEFAE4-8E14-412A-994F-470EA509C4AA}"/>
    <cellStyle name="style1576498148708 2" xfId="1908" xr:uid="{00000000-0005-0000-0000-0000F2240000}"/>
    <cellStyle name="style1576498148708 2 2" xfId="6812" xr:uid="{00000000-0005-0000-0000-0000F3240000}"/>
    <cellStyle name="style1576498148708 2 2 2" xfId="16600" xr:uid="{B89712FF-0149-4953-92DB-9E3989A6E177}"/>
    <cellStyle name="style1576498148708 2 2 3" xfId="26370" xr:uid="{961FE7E7-F216-46A2-A4C1-39C6FE4ADF02}"/>
    <cellStyle name="style1576498148708 2 2 4" xfId="36139" xr:uid="{3BDE959F-A633-4716-95E9-B29039395F11}"/>
    <cellStyle name="style1576498148708 2 2 5" xfId="45909" xr:uid="{31B93D70-A9DF-4197-AD3F-0C75C560EC30}"/>
    <cellStyle name="style1576498148708 2 2 6" xfId="55679" xr:uid="{DAAB932B-7622-4F3D-8FE3-B4B45CC264A2}"/>
    <cellStyle name="style1576498148708 2 3" xfId="11696" xr:uid="{D1C86A9B-2DA5-4C8F-AC7A-3E11B5331ED8}"/>
    <cellStyle name="style1576498148708 2 4" xfId="21466" xr:uid="{46BC3C36-1B77-4649-98D9-AC04ECA0B12A}"/>
    <cellStyle name="style1576498148708 2 5" xfId="31237" xr:uid="{21A0D442-E876-4824-8E76-D0A47793026C}"/>
    <cellStyle name="style1576498148708 2 6" xfId="41005" xr:uid="{89DE082A-6E14-4DEF-96B7-78FCF3E31C0D}"/>
    <cellStyle name="style1576498148708 2 7" xfId="50775" xr:uid="{9B5A10B5-4556-43C3-8EB9-A96B6E03934F}"/>
    <cellStyle name="style1576498148708 3" xfId="3101" xr:uid="{00000000-0005-0000-0000-0000F4240000}"/>
    <cellStyle name="style1576498148708 3 2" xfId="8005" xr:uid="{00000000-0005-0000-0000-0000F5240000}"/>
    <cellStyle name="style1576498148708 3 2 2" xfId="17793" xr:uid="{A0FC42A8-658C-4D41-9F3D-A2D438453B01}"/>
    <cellStyle name="style1576498148708 3 2 3" xfId="27563" xr:uid="{16F7F58D-656F-4B25-9A74-0D0D861AAA38}"/>
    <cellStyle name="style1576498148708 3 2 4" xfId="37332" xr:uid="{CBB8BAFB-B3BA-4C9F-A4F2-B985223348A3}"/>
    <cellStyle name="style1576498148708 3 2 5" xfId="47102" xr:uid="{B5FAA756-D8BB-412E-9752-6792C289E04A}"/>
    <cellStyle name="style1576498148708 3 2 6" xfId="56872" xr:uid="{29A0A546-646D-4BD2-8F0D-24328CA3C6CE}"/>
    <cellStyle name="style1576498148708 3 3" xfId="12889" xr:uid="{EECFC874-C107-4242-BB7A-136F00485422}"/>
    <cellStyle name="style1576498148708 3 4" xfId="22659" xr:uid="{D14B11F5-9AE2-4A75-9422-7EB5C3F68F4F}"/>
    <cellStyle name="style1576498148708 3 5" xfId="32430" xr:uid="{14852ABC-0644-4425-BAB3-6B657F695DB0}"/>
    <cellStyle name="style1576498148708 3 6" xfId="42198" xr:uid="{203C3756-BC29-44A5-AAD5-BF270833C0B3}"/>
    <cellStyle name="style1576498148708 3 7" xfId="51968" xr:uid="{BD442714-C828-4DED-92DC-A204C8977DA0}"/>
    <cellStyle name="style1576498148708 4" xfId="4294" xr:uid="{00000000-0005-0000-0000-0000F6240000}"/>
    <cellStyle name="style1576498148708 4 2" xfId="9198" xr:uid="{00000000-0005-0000-0000-0000F7240000}"/>
    <cellStyle name="style1576498148708 4 2 2" xfId="18986" xr:uid="{FB798D3B-FD8F-457F-8A5D-6CFF660D553A}"/>
    <cellStyle name="style1576498148708 4 2 3" xfId="28756" xr:uid="{C72E2696-6B7A-42AA-B241-6B6516A871FD}"/>
    <cellStyle name="style1576498148708 4 2 4" xfId="38525" xr:uid="{19EDF111-70BB-4271-B539-9015168965C6}"/>
    <cellStyle name="style1576498148708 4 2 5" xfId="48295" xr:uid="{E16AFDA9-1CEC-4FB7-B24F-7E4AC6AECBD3}"/>
    <cellStyle name="style1576498148708 4 2 6" xfId="58065" xr:uid="{1B27D0F1-007D-4898-9307-2DB4317E1455}"/>
    <cellStyle name="style1576498148708 4 3" xfId="14082" xr:uid="{E2D37EB1-97C8-43A7-96A6-A7B1AFB5CAA4}"/>
    <cellStyle name="style1576498148708 4 4" xfId="23852" xr:uid="{03838C6B-452D-4F1A-B05F-4DF62B9D9EF5}"/>
    <cellStyle name="style1576498148708 4 5" xfId="33622" xr:uid="{4AFCC511-2A92-4A87-AABF-53DAB9BAFBA7}"/>
    <cellStyle name="style1576498148708 4 6" xfId="43391" xr:uid="{1C271183-5264-43B2-98AE-AA25CA7472E3}"/>
    <cellStyle name="style1576498148708 4 7" xfId="53161" xr:uid="{70924DA6-6A08-4F0A-99D0-BD55A924E42B}"/>
    <cellStyle name="style1576498148708 5" xfId="5571" xr:uid="{00000000-0005-0000-0000-0000F8240000}"/>
    <cellStyle name="style1576498148708 5 2" xfId="15359" xr:uid="{F03C0ED6-569E-4D7B-9518-E3DCF8AFB8E7}"/>
    <cellStyle name="style1576498148708 5 3" xfId="25129" xr:uid="{E814BA5E-F9FA-4B79-A7F7-5335E4B82EE2}"/>
    <cellStyle name="style1576498148708 5 4" xfId="34898" xr:uid="{7DB7A0A6-841D-4F2E-8BD5-814DA1276F18}"/>
    <cellStyle name="style1576498148708 5 5" xfId="44668" xr:uid="{995D7413-9ABE-43E2-9B4A-87EEEB6AD7E0}"/>
    <cellStyle name="style1576498148708 5 6" xfId="54438" xr:uid="{CB892E4C-79A9-4632-9DBA-1B5770185BD4}"/>
    <cellStyle name="style1576498148708 6" xfId="10455" xr:uid="{685D2AD9-C28F-473E-8ABC-DE75EA320CF7}"/>
    <cellStyle name="style1576498148708 7" xfId="20225" xr:uid="{CE33D5A5-D8B6-4068-8D5C-CCF856BCE29E}"/>
    <cellStyle name="style1576498148708 8" xfId="29996" xr:uid="{A4734277-D70E-4CB6-BF01-F5F5936E772B}"/>
    <cellStyle name="style1576498148708 9" xfId="39764" xr:uid="{3AFAAE13-CBDE-4B22-B741-E36D2D2EE502}"/>
    <cellStyle name="style1576498148765" xfId="664" xr:uid="{00000000-0005-0000-0000-0000F9240000}"/>
    <cellStyle name="style1576498148765 10" xfId="49535" xr:uid="{753AEA0B-EDEE-41B8-B43D-BED463CAEBDF}"/>
    <cellStyle name="style1576498148765 2" xfId="1909" xr:uid="{00000000-0005-0000-0000-0000FA240000}"/>
    <cellStyle name="style1576498148765 2 2" xfId="6813" xr:uid="{00000000-0005-0000-0000-0000FB240000}"/>
    <cellStyle name="style1576498148765 2 2 2" xfId="16601" xr:uid="{21FB6405-B799-491D-BE32-2E317F8E3B80}"/>
    <cellStyle name="style1576498148765 2 2 3" xfId="26371" xr:uid="{2D9AD85C-63AF-4FC6-ABAB-A8BA57B3001A}"/>
    <cellStyle name="style1576498148765 2 2 4" xfId="36140" xr:uid="{9B115385-1396-49C8-AF97-F53AAC6E17BD}"/>
    <cellStyle name="style1576498148765 2 2 5" xfId="45910" xr:uid="{F2FDC1CF-19CE-4FAB-866A-C13D3C3D0AFF}"/>
    <cellStyle name="style1576498148765 2 2 6" xfId="55680" xr:uid="{BD877FF6-92C4-43FF-83D8-6FEEC777F6F8}"/>
    <cellStyle name="style1576498148765 2 3" xfId="11697" xr:uid="{3F853A2C-EEA2-44CD-BEC7-A57B395E8DD1}"/>
    <cellStyle name="style1576498148765 2 4" xfId="21467" xr:uid="{E617407C-AD84-4337-B4FA-5508001CD273}"/>
    <cellStyle name="style1576498148765 2 5" xfId="31238" xr:uid="{032BA5E3-28E2-4AAF-8BDC-A7F8EC6DBDA0}"/>
    <cellStyle name="style1576498148765 2 6" xfId="41006" xr:uid="{98EF7F2C-7AB4-4DB4-BB9A-BA13BC8EF656}"/>
    <cellStyle name="style1576498148765 2 7" xfId="50776" xr:uid="{2F04596C-000B-487F-B989-907520582A57}"/>
    <cellStyle name="style1576498148765 3" xfId="3102" xr:uid="{00000000-0005-0000-0000-0000FC240000}"/>
    <cellStyle name="style1576498148765 3 2" xfId="8006" xr:uid="{00000000-0005-0000-0000-0000FD240000}"/>
    <cellStyle name="style1576498148765 3 2 2" xfId="17794" xr:uid="{24033984-9191-4454-B6BB-F46CB1A2A5DE}"/>
    <cellStyle name="style1576498148765 3 2 3" xfId="27564" xr:uid="{10CB467B-DC08-4222-A799-C1F2EF29C8D9}"/>
    <cellStyle name="style1576498148765 3 2 4" xfId="37333" xr:uid="{55861773-BFBE-43C8-81B8-FF2674F4CD26}"/>
    <cellStyle name="style1576498148765 3 2 5" xfId="47103" xr:uid="{B0BFEC0B-03FC-436B-8096-C5F7BC1EFD2D}"/>
    <cellStyle name="style1576498148765 3 2 6" xfId="56873" xr:uid="{430585F3-404F-4EFF-BB87-86DF1B9B2CF2}"/>
    <cellStyle name="style1576498148765 3 3" xfId="12890" xr:uid="{6C871322-EE20-4C09-931E-AC8E8865FB4E}"/>
    <cellStyle name="style1576498148765 3 4" xfId="22660" xr:uid="{DA33ECE1-5BA3-4E36-874B-5483FED4DDED}"/>
    <cellStyle name="style1576498148765 3 5" xfId="32431" xr:uid="{1B85544E-ACF4-49A5-943B-F0B695C8EB87}"/>
    <cellStyle name="style1576498148765 3 6" xfId="42199" xr:uid="{7E9A3C6E-AD8F-4C53-9373-5000E6527CA9}"/>
    <cellStyle name="style1576498148765 3 7" xfId="51969" xr:uid="{30CAC945-A28F-4795-93A4-72F5E307509F}"/>
    <cellStyle name="style1576498148765 4" xfId="4295" xr:uid="{00000000-0005-0000-0000-0000FE240000}"/>
    <cellStyle name="style1576498148765 4 2" xfId="9199" xr:uid="{00000000-0005-0000-0000-0000FF240000}"/>
    <cellStyle name="style1576498148765 4 2 2" xfId="18987" xr:uid="{AB25D495-1D96-43D5-9409-A8990609ED91}"/>
    <cellStyle name="style1576498148765 4 2 3" xfId="28757" xr:uid="{49684CC6-83B0-4CC4-8416-F4AFD91B33B0}"/>
    <cellStyle name="style1576498148765 4 2 4" xfId="38526" xr:uid="{62DE9C15-0B60-4326-9427-98C5FF7F0DD3}"/>
    <cellStyle name="style1576498148765 4 2 5" xfId="48296" xr:uid="{5C37AF0F-9B95-4CCF-ADB9-F2EAC0D56559}"/>
    <cellStyle name="style1576498148765 4 2 6" xfId="58066" xr:uid="{555E67CC-E646-4A68-A01B-82B081EF4FCB}"/>
    <cellStyle name="style1576498148765 4 3" xfId="14083" xr:uid="{32B88815-932B-4DDE-9991-A0DE2F0EE015}"/>
    <cellStyle name="style1576498148765 4 4" xfId="23853" xr:uid="{F6285C48-E6D1-4421-877F-925F19C3CDFB}"/>
    <cellStyle name="style1576498148765 4 5" xfId="33623" xr:uid="{D3E64347-DDB1-49D4-BF15-9414A484EF58}"/>
    <cellStyle name="style1576498148765 4 6" xfId="43392" xr:uid="{1DCF03B1-B703-48F5-98C0-7AE2C0F60B46}"/>
    <cellStyle name="style1576498148765 4 7" xfId="53162" xr:uid="{718207D8-367B-4DE7-B63B-5874AEE1B4DB}"/>
    <cellStyle name="style1576498148765 5" xfId="5572" xr:uid="{00000000-0005-0000-0000-000000250000}"/>
    <cellStyle name="style1576498148765 5 2" xfId="15360" xr:uid="{6AC0B52D-AA34-4300-872F-4FEDA6FCF06B}"/>
    <cellStyle name="style1576498148765 5 3" xfId="25130" xr:uid="{987595B5-5002-409B-AAFB-435685F17207}"/>
    <cellStyle name="style1576498148765 5 4" xfId="34899" xr:uid="{502C0D18-9C2E-4D39-A8ED-662E31E4BEB2}"/>
    <cellStyle name="style1576498148765 5 5" xfId="44669" xr:uid="{97CB6792-02D1-4DE6-8F88-3571D689A5B4}"/>
    <cellStyle name="style1576498148765 5 6" xfId="54439" xr:uid="{F7FA377C-881B-4BD0-85F4-C609DD173E63}"/>
    <cellStyle name="style1576498148765 6" xfId="10456" xr:uid="{861704F7-1313-43FC-B390-DB0D4A2B9ACB}"/>
    <cellStyle name="style1576498148765 7" xfId="20226" xr:uid="{F3EB2061-3E28-4095-B61C-D21A5E23D67F}"/>
    <cellStyle name="style1576498148765 8" xfId="29997" xr:uid="{BDBA65E4-B960-4F59-BEB6-7BC0E5AB07F9}"/>
    <cellStyle name="style1576498148765 9" xfId="39765" xr:uid="{0979A420-D66A-49C6-9206-5A46172115DD}"/>
    <cellStyle name="style1576498148855" xfId="665" xr:uid="{00000000-0005-0000-0000-000001250000}"/>
    <cellStyle name="style1576498148855 10" xfId="49536" xr:uid="{05ADF22F-4D87-4831-A19A-10ACFE65802A}"/>
    <cellStyle name="style1576498148855 2" xfId="1910" xr:uid="{00000000-0005-0000-0000-000002250000}"/>
    <cellStyle name="style1576498148855 2 2" xfId="6814" xr:uid="{00000000-0005-0000-0000-000003250000}"/>
    <cellStyle name="style1576498148855 2 2 2" xfId="16602" xr:uid="{05DB0885-388C-4CA4-9B5A-27D77516D6A7}"/>
    <cellStyle name="style1576498148855 2 2 3" xfId="26372" xr:uid="{6C1ECE93-C42C-45ED-8936-789C24DF7D68}"/>
    <cellStyle name="style1576498148855 2 2 4" xfId="36141" xr:uid="{98597B15-5FD1-4B74-8783-240F6AEAFDD4}"/>
    <cellStyle name="style1576498148855 2 2 5" xfId="45911" xr:uid="{0423EA96-28B6-438D-BA27-9BD70983F3DA}"/>
    <cellStyle name="style1576498148855 2 2 6" xfId="55681" xr:uid="{F34A23F4-0947-4CC7-90F6-6366AAC40575}"/>
    <cellStyle name="style1576498148855 2 3" xfId="11698" xr:uid="{8C5F414F-AA47-437B-B099-53915A0D08AD}"/>
    <cellStyle name="style1576498148855 2 4" xfId="21468" xr:uid="{E081D057-A2AB-4374-BD20-675A1D67C61F}"/>
    <cellStyle name="style1576498148855 2 5" xfId="31239" xr:uid="{75D48717-7B77-4F48-83D6-67F7459E4580}"/>
    <cellStyle name="style1576498148855 2 6" xfId="41007" xr:uid="{7F662208-7A40-44AE-9B50-ED9DC5B76E44}"/>
    <cellStyle name="style1576498148855 2 7" xfId="50777" xr:uid="{1E758756-534D-4D01-8FB9-346935E295B0}"/>
    <cellStyle name="style1576498148855 3" xfId="3103" xr:uid="{00000000-0005-0000-0000-000004250000}"/>
    <cellStyle name="style1576498148855 3 2" xfId="8007" xr:uid="{00000000-0005-0000-0000-000005250000}"/>
    <cellStyle name="style1576498148855 3 2 2" xfId="17795" xr:uid="{20F7A71B-6EF3-4816-95F7-01CFCF0FB8B2}"/>
    <cellStyle name="style1576498148855 3 2 3" xfId="27565" xr:uid="{47AA9BA1-1CAA-4A9D-9A3A-D10003F484AA}"/>
    <cellStyle name="style1576498148855 3 2 4" xfId="37334" xr:uid="{14B096CA-E33F-4BE2-B782-827AD7A49FB0}"/>
    <cellStyle name="style1576498148855 3 2 5" xfId="47104" xr:uid="{DF2A457B-62E2-4D47-9ECA-88FD94779FF6}"/>
    <cellStyle name="style1576498148855 3 2 6" xfId="56874" xr:uid="{65B21E76-DC99-4B0C-9C34-A3BDDCDD5649}"/>
    <cellStyle name="style1576498148855 3 3" xfId="12891" xr:uid="{733613F5-1DBD-498B-8C57-F014A656BEC0}"/>
    <cellStyle name="style1576498148855 3 4" xfId="22661" xr:uid="{B59F3312-DC89-4880-BCD5-3BA42DDDDCD2}"/>
    <cellStyle name="style1576498148855 3 5" xfId="32432" xr:uid="{D18E6B0B-87BB-4B10-846F-441A33B3BDC8}"/>
    <cellStyle name="style1576498148855 3 6" xfId="42200" xr:uid="{63E08626-1223-4F2F-B106-9A2AB67388D1}"/>
    <cellStyle name="style1576498148855 3 7" xfId="51970" xr:uid="{00F09168-DF5E-4CDA-A262-4807FBE578BA}"/>
    <cellStyle name="style1576498148855 4" xfId="4296" xr:uid="{00000000-0005-0000-0000-000006250000}"/>
    <cellStyle name="style1576498148855 4 2" xfId="9200" xr:uid="{00000000-0005-0000-0000-000007250000}"/>
    <cellStyle name="style1576498148855 4 2 2" xfId="18988" xr:uid="{8544F7F3-2014-4B57-A9EE-A8BCE02D12A0}"/>
    <cellStyle name="style1576498148855 4 2 3" xfId="28758" xr:uid="{D9B89A13-CDEB-473B-BE17-45A45691FB6F}"/>
    <cellStyle name="style1576498148855 4 2 4" xfId="38527" xr:uid="{D73F7AF9-6D6A-4ECE-A0E9-FA3A40352D51}"/>
    <cellStyle name="style1576498148855 4 2 5" xfId="48297" xr:uid="{E51B3F7A-B182-48AD-AE88-123A8551AE6A}"/>
    <cellStyle name="style1576498148855 4 2 6" xfId="58067" xr:uid="{21364443-0A28-43E9-A9A7-537E0CF936D6}"/>
    <cellStyle name="style1576498148855 4 3" xfId="14084" xr:uid="{DFA2F8C6-D01F-497C-BF16-538086A2D160}"/>
    <cellStyle name="style1576498148855 4 4" xfId="23854" xr:uid="{7FC968F1-0EC0-46DA-B6D0-0016A759E657}"/>
    <cellStyle name="style1576498148855 4 5" xfId="33624" xr:uid="{3062EF9D-9D2C-4DE3-81D9-E0084B495D9E}"/>
    <cellStyle name="style1576498148855 4 6" xfId="43393" xr:uid="{E1303A39-CBFE-4A04-9BB6-8D0852754E4D}"/>
    <cellStyle name="style1576498148855 4 7" xfId="53163" xr:uid="{C7F8C073-D4F9-4657-9418-98DD2D5CC208}"/>
    <cellStyle name="style1576498148855 5" xfId="5573" xr:uid="{00000000-0005-0000-0000-000008250000}"/>
    <cellStyle name="style1576498148855 5 2" xfId="15361" xr:uid="{347A4EED-0BB7-47B0-9779-67FA390661D2}"/>
    <cellStyle name="style1576498148855 5 3" xfId="25131" xr:uid="{7C677AFF-2EF7-444D-A868-8517A70E05A1}"/>
    <cellStyle name="style1576498148855 5 4" xfId="34900" xr:uid="{8F732E21-DFDB-4427-B1D7-1D2BF6CC4C89}"/>
    <cellStyle name="style1576498148855 5 5" xfId="44670" xr:uid="{2FEAB02B-F1BA-4927-B47F-A51A64E09784}"/>
    <cellStyle name="style1576498148855 5 6" xfId="54440" xr:uid="{0FA3D9F9-4619-4C97-BBE7-BE7A00703379}"/>
    <cellStyle name="style1576498148855 6" xfId="10457" xr:uid="{64B37DBC-F918-47CE-A518-CF6FCE6527F1}"/>
    <cellStyle name="style1576498148855 7" xfId="20227" xr:uid="{BC17B79F-7592-49DD-BEF2-3CB20F32229B}"/>
    <cellStyle name="style1576498148855 8" xfId="29998" xr:uid="{579B31E4-BA7F-4745-9AD6-FAB5F9E709B0}"/>
    <cellStyle name="style1576498148855 9" xfId="39766" xr:uid="{C55F9828-6642-47B0-ACC5-3841AC1DE178}"/>
    <cellStyle name="style1576498148947" xfId="666" xr:uid="{00000000-0005-0000-0000-000009250000}"/>
    <cellStyle name="style1576498148947 10" xfId="49537" xr:uid="{3743CFFD-3184-4289-93A3-E3D3E188D714}"/>
    <cellStyle name="style1576498148947 2" xfId="1911" xr:uid="{00000000-0005-0000-0000-00000A250000}"/>
    <cellStyle name="style1576498148947 2 2" xfId="6815" xr:uid="{00000000-0005-0000-0000-00000B250000}"/>
    <cellStyle name="style1576498148947 2 2 2" xfId="16603" xr:uid="{784E7AD8-0C4E-47F3-87CC-575510B1927B}"/>
    <cellStyle name="style1576498148947 2 2 3" xfId="26373" xr:uid="{EAC0DED2-6EA4-41F2-B096-3FB3CCD053CC}"/>
    <cellStyle name="style1576498148947 2 2 4" xfId="36142" xr:uid="{D68C1065-88FF-4494-9D10-B9C3362240A9}"/>
    <cellStyle name="style1576498148947 2 2 5" xfId="45912" xr:uid="{89356ADA-7C34-46CC-9406-EC183E9E2C75}"/>
    <cellStyle name="style1576498148947 2 2 6" xfId="55682" xr:uid="{4F3254D6-3FAB-4D94-9824-FE5086F456CB}"/>
    <cellStyle name="style1576498148947 2 3" xfId="11699" xr:uid="{1B284472-F093-44F5-AEC0-B79A826BF0E8}"/>
    <cellStyle name="style1576498148947 2 4" xfId="21469" xr:uid="{2A5B5939-E184-4983-888B-A65FF25CB3EA}"/>
    <cellStyle name="style1576498148947 2 5" xfId="31240" xr:uid="{127DC9AC-ADD6-4D3A-BAA7-78E22E9FA9B8}"/>
    <cellStyle name="style1576498148947 2 6" xfId="41008" xr:uid="{69418E43-DBD4-4937-90DF-0B57436EBCF7}"/>
    <cellStyle name="style1576498148947 2 7" xfId="50778" xr:uid="{F2C00B5C-CB34-40F9-999C-56DE161E7C49}"/>
    <cellStyle name="style1576498148947 3" xfId="3104" xr:uid="{00000000-0005-0000-0000-00000C250000}"/>
    <cellStyle name="style1576498148947 3 2" xfId="8008" xr:uid="{00000000-0005-0000-0000-00000D250000}"/>
    <cellStyle name="style1576498148947 3 2 2" xfId="17796" xr:uid="{DA9223E6-E869-45ED-8769-82AD38E602F7}"/>
    <cellStyle name="style1576498148947 3 2 3" xfId="27566" xr:uid="{4AD6592C-6B97-4DF2-92B8-C9567E0EDDCB}"/>
    <cellStyle name="style1576498148947 3 2 4" xfId="37335" xr:uid="{EB016B3B-CF31-46C0-9E7E-FEDD38DB98EB}"/>
    <cellStyle name="style1576498148947 3 2 5" xfId="47105" xr:uid="{A959DE7C-F6BA-4C98-A59B-8B1376BA983B}"/>
    <cellStyle name="style1576498148947 3 2 6" xfId="56875" xr:uid="{C1F34EBE-9523-45A5-890B-F4EF166DBEDD}"/>
    <cellStyle name="style1576498148947 3 3" xfId="12892" xr:uid="{706CE624-2F72-4C3E-AAA0-EFB3909735AC}"/>
    <cellStyle name="style1576498148947 3 4" xfId="22662" xr:uid="{83C2FB1F-2028-44DC-9C52-288C3DF6BFD1}"/>
    <cellStyle name="style1576498148947 3 5" xfId="32433" xr:uid="{E7A11EF8-667A-4A55-83C7-3041D021D8F4}"/>
    <cellStyle name="style1576498148947 3 6" xfId="42201" xr:uid="{334115B9-F3EB-4485-9BAA-04EEA0558B8A}"/>
    <cellStyle name="style1576498148947 3 7" xfId="51971" xr:uid="{7D78EDB1-8977-438D-B38E-3A1155822EA1}"/>
    <cellStyle name="style1576498148947 4" xfId="4297" xr:uid="{00000000-0005-0000-0000-00000E250000}"/>
    <cellStyle name="style1576498148947 4 2" xfId="9201" xr:uid="{00000000-0005-0000-0000-00000F250000}"/>
    <cellStyle name="style1576498148947 4 2 2" xfId="18989" xr:uid="{B9C7EF68-A5C7-439E-AFDE-2E166AB07E43}"/>
    <cellStyle name="style1576498148947 4 2 3" xfId="28759" xr:uid="{B3F0F01C-3638-4CEE-8B9A-DE5F4322A9A8}"/>
    <cellStyle name="style1576498148947 4 2 4" xfId="38528" xr:uid="{5602731F-D6EB-404A-B77B-D42C4FC837B8}"/>
    <cellStyle name="style1576498148947 4 2 5" xfId="48298" xr:uid="{DD4273ED-11FE-4513-BB61-8AE2F3ADA2F0}"/>
    <cellStyle name="style1576498148947 4 2 6" xfId="58068" xr:uid="{7CEAAE6C-0781-4EF6-963E-E0252648AD16}"/>
    <cellStyle name="style1576498148947 4 3" xfId="14085" xr:uid="{3F4EB6D0-A9B2-45FD-8F53-018E60D46D02}"/>
    <cellStyle name="style1576498148947 4 4" xfId="23855" xr:uid="{E5E667E8-E9E0-40B4-B896-8FD3EB9475C6}"/>
    <cellStyle name="style1576498148947 4 5" xfId="33625" xr:uid="{9C7DD8B2-EFCA-405F-AC13-B8566CB32042}"/>
    <cellStyle name="style1576498148947 4 6" xfId="43394" xr:uid="{12D228AC-9E0B-4AE4-957B-118FBAC43534}"/>
    <cellStyle name="style1576498148947 4 7" xfId="53164" xr:uid="{D8EFA395-E03F-4077-8E41-DEFB29EE9AC7}"/>
    <cellStyle name="style1576498148947 5" xfId="5574" xr:uid="{00000000-0005-0000-0000-000010250000}"/>
    <cellStyle name="style1576498148947 5 2" xfId="15362" xr:uid="{0656F3E1-7CAA-4C8B-B52D-FDD43483A96A}"/>
    <cellStyle name="style1576498148947 5 3" xfId="25132" xr:uid="{FDC2D83A-918C-4B7D-81C1-AF421CB9342E}"/>
    <cellStyle name="style1576498148947 5 4" xfId="34901" xr:uid="{4E188103-FB0D-4D6B-92A8-369ABABA1123}"/>
    <cellStyle name="style1576498148947 5 5" xfId="44671" xr:uid="{D3185507-A03B-4527-B88E-93799812AB4B}"/>
    <cellStyle name="style1576498148947 5 6" xfId="54441" xr:uid="{B83BAB43-3BBC-4500-90A3-D2C0C4CBB0ED}"/>
    <cellStyle name="style1576498148947 6" xfId="10458" xr:uid="{872DDAF0-17F0-4D56-8A6B-98BD0F2EE380}"/>
    <cellStyle name="style1576498148947 7" xfId="20228" xr:uid="{9B350D8A-94C4-4DEB-9028-5B3049E334EE}"/>
    <cellStyle name="style1576498148947 8" xfId="29999" xr:uid="{D644F00E-C535-4F79-81A0-ADBC93E0075B}"/>
    <cellStyle name="style1576498148947 9" xfId="39767" xr:uid="{EB2B8EC1-2C26-440C-A803-FF0FE1FD7090}"/>
    <cellStyle name="style1576498149034" xfId="667" xr:uid="{00000000-0005-0000-0000-000011250000}"/>
    <cellStyle name="style1576498149034 10" xfId="49538" xr:uid="{F7F7C64D-61D8-4D5D-8F1E-DD2D4A3C367E}"/>
    <cellStyle name="style1576498149034 2" xfId="1912" xr:uid="{00000000-0005-0000-0000-000012250000}"/>
    <cellStyle name="style1576498149034 2 2" xfId="6816" xr:uid="{00000000-0005-0000-0000-000013250000}"/>
    <cellStyle name="style1576498149034 2 2 2" xfId="16604" xr:uid="{537C8D4A-C0AB-467E-B9AF-FAF4A758D7B5}"/>
    <cellStyle name="style1576498149034 2 2 3" xfId="26374" xr:uid="{F90610C9-7448-4665-8157-E3BCA4C4CC19}"/>
    <cellStyle name="style1576498149034 2 2 4" xfId="36143" xr:uid="{DC2D9CE4-A3AA-4048-8479-74653E2D67FC}"/>
    <cellStyle name="style1576498149034 2 2 5" xfId="45913" xr:uid="{5D779220-6FE4-4CFF-B793-0C358004A8E5}"/>
    <cellStyle name="style1576498149034 2 2 6" xfId="55683" xr:uid="{BAE35279-F5E3-4299-B17E-E24C3FD4A033}"/>
    <cellStyle name="style1576498149034 2 3" xfId="11700" xr:uid="{068C6876-C3A2-42D2-9D73-12D2D24F82A1}"/>
    <cellStyle name="style1576498149034 2 4" xfId="21470" xr:uid="{3429AFE0-593E-441C-A032-2D19639B6308}"/>
    <cellStyle name="style1576498149034 2 5" xfId="31241" xr:uid="{82372E84-B125-46C3-98A3-724D926F17FF}"/>
    <cellStyle name="style1576498149034 2 6" xfId="41009" xr:uid="{60F14748-79F8-4CFB-883D-9F5C1476425D}"/>
    <cellStyle name="style1576498149034 2 7" xfId="50779" xr:uid="{DB7883DB-2480-4D52-B4A7-9B4145580A0D}"/>
    <cellStyle name="style1576498149034 3" xfId="3105" xr:uid="{00000000-0005-0000-0000-000014250000}"/>
    <cellStyle name="style1576498149034 3 2" xfId="8009" xr:uid="{00000000-0005-0000-0000-000015250000}"/>
    <cellStyle name="style1576498149034 3 2 2" xfId="17797" xr:uid="{279BF102-3FDE-49C7-A104-B133DA9F0EFE}"/>
    <cellStyle name="style1576498149034 3 2 3" xfId="27567" xr:uid="{26D7B0E9-9A7D-4191-A44A-E31B6B9B7754}"/>
    <cellStyle name="style1576498149034 3 2 4" xfId="37336" xr:uid="{104905C1-D95D-4BC3-8D3B-BC30E9CA1136}"/>
    <cellStyle name="style1576498149034 3 2 5" xfId="47106" xr:uid="{9662E7CA-2C61-469A-8458-DF49F847ED0E}"/>
    <cellStyle name="style1576498149034 3 2 6" xfId="56876" xr:uid="{BEA12559-7DEA-449D-ABBD-8AC48889F5B9}"/>
    <cellStyle name="style1576498149034 3 3" xfId="12893" xr:uid="{707A97DC-9345-4BCF-9A94-6492C38BF58E}"/>
    <cellStyle name="style1576498149034 3 4" xfId="22663" xr:uid="{69571084-BE5E-44E4-8569-2E72A739A233}"/>
    <cellStyle name="style1576498149034 3 5" xfId="32434" xr:uid="{7DCCC28A-12C2-4AFC-A796-ADE5C804291B}"/>
    <cellStyle name="style1576498149034 3 6" xfId="42202" xr:uid="{5C75FE2D-AAFB-486A-B216-C593C0E42F73}"/>
    <cellStyle name="style1576498149034 3 7" xfId="51972" xr:uid="{DF7960F5-B87D-42B6-AC0A-F1DA54716D9B}"/>
    <cellStyle name="style1576498149034 4" xfId="4298" xr:uid="{00000000-0005-0000-0000-000016250000}"/>
    <cellStyle name="style1576498149034 4 2" xfId="9202" xr:uid="{00000000-0005-0000-0000-000017250000}"/>
    <cellStyle name="style1576498149034 4 2 2" xfId="18990" xr:uid="{3E89FD6F-B2DD-4DC4-BDF9-3465C5EA885C}"/>
    <cellStyle name="style1576498149034 4 2 3" xfId="28760" xr:uid="{87818AB0-C9D7-41D3-A1CA-7E41A9E61D92}"/>
    <cellStyle name="style1576498149034 4 2 4" xfId="38529" xr:uid="{AAA0F6AD-5C2F-48B9-A5EA-C23C07DA0A45}"/>
    <cellStyle name="style1576498149034 4 2 5" xfId="48299" xr:uid="{EE60B08E-5468-4182-AAE9-D5166EBD85CF}"/>
    <cellStyle name="style1576498149034 4 2 6" xfId="58069" xr:uid="{C5C87FBE-B26F-4E8E-90BB-A5533395D77A}"/>
    <cellStyle name="style1576498149034 4 3" xfId="14086" xr:uid="{6221B400-3C12-4510-860E-891D91DFAB92}"/>
    <cellStyle name="style1576498149034 4 4" xfId="23856" xr:uid="{641FD34C-EEDF-414F-8B0F-4D00B24143D8}"/>
    <cellStyle name="style1576498149034 4 5" xfId="33626" xr:uid="{4D5ED454-EB1D-44A9-8E26-D08D69B574B8}"/>
    <cellStyle name="style1576498149034 4 6" xfId="43395" xr:uid="{A0443982-3C82-48C7-98A6-148E6B84941C}"/>
    <cellStyle name="style1576498149034 4 7" xfId="53165" xr:uid="{EC449D52-99E2-42AE-8746-BBB0C3DA17B5}"/>
    <cellStyle name="style1576498149034 5" xfId="5575" xr:uid="{00000000-0005-0000-0000-000018250000}"/>
    <cellStyle name="style1576498149034 5 2" xfId="15363" xr:uid="{FFB885B0-88F7-4BAB-9EEB-4F4CCFEB12D3}"/>
    <cellStyle name="style1576498149034 5 3" xfId="25133" xr:uid="{14C8A034-6CE4-40CE-8EFB-9F3A3C12FFF8}"/>
    <cellStyle name="style1576498149034 5 4" xfId="34902" xr:uid="{B8D1A8ED-9A9B-4D16-A59B-5EEAE36F0E46}"/>
    <cellStyle name="style1576498149034 5 5" xfId="44672" xr:uid="{B8689DBC-76BD-43CE-9D9D-E449A1BEE893}"/>
    <cellStyle name="style1576498149034 5 6" xfId="54442" xr:uid="{61D10509-9F14-4420-9A39-D0A8B3BE470C}"/>
    <cellStyle name="style1576498149034 6" xfId="10459" xr:uid="{7FBDC58B-F351-4E36-99DC-6C737E58611C}"/>
    <cellStyle name="style1576498149034 7" xfId="20229" xr:uid="{5796EAF6-63E4-441C-B160-95D3496624F0}"/>
    <cellStyle name="style1576498149034 8" xfId="30000" xr:uid="{C6E0F834-C7D6-4497-89E4-E8FFFC084E8D}"/>
    <cellStyle name="style1576498149034 9" xfId="39768" xr:uid="{A83039C0-5AA3-4BF7-8B0F-9C3B1F230E96}"/>
    <cellStyle name="style1576498149118" xfId="668" xr:uid="{00000000-0005-0000-0000-000019250000}"/>
    <cellStyle name="style1576498149118 10" xfId="49539" xr:uid="{7F76DA3A-CF92-4973-B23C-EA503EB23ACB}"/>
    <cellStyle name="style1576498149118 2" xfId="1913" xr:uid="{00000000-0005-0000-0000-00001A250000}"/>
    <cellStyle name="style1576498149118 2 2" xfId="6817" xr:uid="{00000000-0005-0000-0000-00001B250000}"/>
    <cellStyle name="style1576498149118 2 2 2" xfId="16605" xr:uid="{BA3C2462-F8C0-47AF-997C-1D972F474D94}"/>
    <cellStyle name="style1576498149118 2 2 3" xfId="26375" xr:uid="{7F41189D-3792-45CB-8327-085CE17DD6AE}"/>
    <cellStyle name="style1576498149118 2 2 4" xfId="36144" xr:uid="{43E60855-44FF-4737-A48C-6AC68DD0612F}"/>
    <cellStyle name="style1576498149118 2 2 5" xfId="45914" xr:uid="{059C3D5E-DA95-4963-AC1E-F5148EAEB85B}"/>
    <cellStyle name="style1576498149118 2 2 6" xfId="55684" xr:uid="{28C80813-64A1-4D84-B0E6-BFFBD30572BB}"/>
    <cellStyle name="style1576498149118 2 3" xfId="11701" xr:uid="{C7B7226D-F407-4A32-A5E0-9E386E80E750}"/>
    <cellStyle name="style1576498149118 2 4" xfId="21471" xr:uid="{C7F0EE5F-6F09-4109-BBEB-CCCEAC5F4AF7}"/>
    <cellStyle name="style1576498149118 2 5" xfId="31242" xr:uid="{68E3F34B-033F-43D3-BB50-2D3B5265B24D}"/>
    <cellStyle name="style1576498149118 2 6" xfId="41010" xr:uid="{AF783D1D-E934-4F41-AA8B-BF45DCF1706E}"/>
    <cellStyle name="style1576498149118 2 7" xfId="50780" xr:uid="{8DD794AC-FC18-4CC5-8490-8A69F2AF8857}"/>
    <cellStyle name="style1576498149118 3" xfId="3106" xr:uid="{00000000-0005-0000-0000-00001C250000}"/>
    <cellStyle name="style1576498149118 3 2" xfId="8010" xr:uid="{00000000-0005-0000-0000-00001D250000}"/>
    <cellStyle name="style1576498149118 3 2 2" xfId="17798" xr:uid="{7A0076A2-FD90-410F-B191-3282BEE33B28}"/>
    <cellStyle name="style1576498149118 3 2 3" xfId="27568" xr:uid="{ADDEEE31-8F51-4EF5-815C-A480A6685F38}"/>
    <cellStyle name="style1576498149118 3 2 4" xfId="37337" xr:uid="{C1927AB6-6125-4412-BF74-5F56EF290DB6}"/>
    <cellStyle name="style1576498149118 3 2 5" xfId="47107" xr:uid="{392D3E91-F24D-4165-81C4-ABEB336C67B4}"/>
    <cellStyle name="style1576498149118 3 2 6" xfId="56877" xr:uid="{15E4F697-915C-47E7-93E8-0CCEF0D118D0}"/>
    <cellStyle name="style1576498149118 3 3" xfId="12894" xr:uid="{4F0E403C-4781-4DB4-B789-25CFB0704CD3}"/>
    <cellStyle name="style1576498149118 3 4" xfId="22664" xr:uid="{162D0E41-E43E-46EF-97D6-B7D7ACE5F9C5}"/>
    <cellStyle name="style1576498149118 3 5" xfId="32435" xr:uid="{C647BAFD-AE7A-4ED9-8F17-99DA043BD0C8}"/>
    <cellStyle name="style1576498149118 3 6" xfId="42203" xr:uid="{49CA0208-B214-4BE2-A637-904A13494E68}"/>
    <cellStyle name="style1576498149118 3 7" xfId="51973" xr:uid="{C59ED068-AC3D-49C4-81E4-C64DDB0BA17F}"/>
    <cellStyle name="style1576498149118 4" xfId="4299" xr:uid="{00000000-0005-0000-0000-00001E250000}"/>
    <cellStyle name="style1576498149118 4 2" xfId="9203" xr:uid="{00000000-0005-0000-0000-00001F250000}"/>
    <cellStyle name="style1576498149118 4 2 2" xfId="18991" xr:uid="{C77ED732-9DC5-4347-BC63-2F9ABBAFCF88}"/>
    <cellStyle name="style1576498149118 4 2 3" xfId="28761" xr:uid="{845BF127-F84C-40AB-B4D0-3C21FF0C7A02}"/>
    <cellStyle name="style1576498149118 4 2 4" xfId="38530" xr:uid="{3EAEC975-781F-481C-98BA-543AF488747E}"/>
    <cellStyle name="style1576498149118 4 2 5" xfId="48300" xr:uid="{7F80545F-9126-4867-9958-28E762EF4DA3}"/>
    <cellStyle name="style1576498149118 4 2 6" xfId="58070" xr:uid="{AF00E99A-5625-40DA-B887-5AB037ECD2E7}"/>
    <cellStyle name="style1576498149118 4 3" xfId="14087" xr:uid="{83D6BFB6-71BD-499A-AE4B-6A467496CCA5}"/>
    <cellStyle name="style1576498149118 4 4" xfId="23857" xr:uid="{BF6367CB-BCD4-4F79-A5ED-5D56BFA067CC}"/>
    <cellStyle name="style1576498149118 4 5" xfId="33627" xr:uid="{87C91FD6-EBE2-45BB-BC52-EAD4069D92E7}"/>
    <cellStyle name="style1576498149118 4 6" xfId="43396" xr:uid="{7F1AA211-EE95-4D15-B06E-8E9D2FF84BB8}"/>
    <cellStyle name="style1576498149118 4 7" xfId="53166" xr:uid="{F378903B-C3B4-4167-A626-0123D346B242}"/>
    <cellStyle name="style1576498149118 5" xfId="5576" xr:uid="{00000000-0005-0000-0000-000020250000}"/>
    <cellStyle name="style1576498149118 5 2" xfId="15364" xr:uid="{5D5050E4-EE2B-4F5A-8CC4-09A953DCB725}"/>
    <cellStyle name="style1576498149118 5 3" xfId="25134" xr:uid="{E4678C96-6621-482C-9277-0533448D23CC}"/>
    <cellStyle name="style1576498149118 5 4" xfId="34903" xr:uid="{C6410509-8BED-4922-8E40-75BB8BB91971}"/>
    <cellStyle name="style1576498149118 5 5" xfId="44673" xr:uid="{FD1867D1-42FE-4927-BD1C-9FB9106060AD}"/>
    <cellStyle name="style1576498149118 5 6" xfId="54443" xr:uid="{D63955E7-B084-45BF-A356-7FDBBFF62E70}"/>
    <cellStyle name="style1576498149118 6" xfId="10460" xr:uid="{23ACBB0E-1ECC-4E89-B71F-A502EDF8EDA8}"/>
    <cellStyle name="style1576498149118 7" xfId="20230" xr:uid="{67DB7565-5820-4D4F-8B39-D59BC829E64A}"/>
    <cellStyle name="style1576498149118 8" xfId="30001" xr:uid="{8CD5F299-0DA7-4F7D-8060-B7EBF33F2202}"/>
    <cellStyle name="style1576498149118 9" xfId="39769" xr:uid="{9723847C-5C7F-4344-8CEA-3DE7CEAE7129}"/>
    <cellStyle name="style1576498149177" xfId="669" xr:uid="{00000000-0005-0000-0000-000021250000}"/>
    <cellStyle name="style1576498149177 10" xfId="49540" xr:uid="{BE32ABF8-F054-41F9-BBD3-B46D938456F4}"/>
    <cellStyle name="style1576498149177 2" xfId="1914" xr:uid="{00000000-0005-0000-0000-000022250000}"/>
    <cellStyle name="style1576498149177 2 2" xfId="6818" xr:uid="{00000000-0005-0000-0000-000023250000}"/>
    <cellStyle name="style1576498149177 2 2 2" xfId="16606" xr:uid="{7A84F1A3-57BB-4AD6-A803-7B2A6E268A60}"/>
    <cellStyle name="style1576498149177 2 2 3" xfId="26376" xr:uid="{F9EE5C68-D220-4457-8BF7-A598C6DDE4AD}"/>
    <cellStyle name="style1576498149177 2 2 4" xfId="36145" xr:uid="{59CB545A-F109-468B-BA58-A5683FEC0E5B}"/>
    <cellStyle name="style1576498149177 2 2 5" xfId="45915" xr:uid="{DF3543F8-7ACD-458A-9E6F-817B5BBA1333}"/>
    <cellStyle name="style1576498149177 2 2 6" xfId="55685" xr:uid="{C54F716E-1DC9-40D8-87B4-2A2EC72FFB7B}"/>
    <cellStyle name="style1576498149177 2 3" xfId="11702" xr:uid="{9461EBFD-52B9-4812-8A32-4FD3B3A4FF86}"/>
    <cellStyle name="style1576498149177 2 4" xfId="21472" xr:uid="{3A7445AA-5965-45BA-B1BC-0EB325F7FD70}"/>
    <cellStyle name="style1576498149177 2 5" xfId="31243" xr:uid="{87E39878-4BE3-46FB-B2E2-579AD02833E8}"/>
    <cellStyle name="style1576498149177 2 6" xfId="41011" xr:uid="{0D3AC000-BE9F-414F-B352-62D0C6BA332F}"/>
    <cellStyle name="style1576498149177 2 7" xfId="50781" xr:uid="{6B358DAB-9120-45E5-B84A-E8613A760DB0}"/>
    <cellStyle name="style1576498149177 3" xfId="3107" xr:uid="{00000000-0005-0000-0000-000024250000}"/>
    <cellStyle name="style1576498149177 3 2" xfId="8011" xr:uid="{00000000-0005-0000-0000-000025250000}"/>
    <cellStyle name="style1576498149177 3 2 2" xfId="17799" xr:uid="{605E95DA-905C-4A35-B725-48445F7ABC1C}"/>
    <cellStyle name="style1576498149177 3 2 3" xfId="27569" xr:uid="{A6609E7C-5988-4689-AD6B-684FA0F106B1}"/>
    <cellStyle name="style1576498149177 3 2 4" xfId="37338" xr:uid="{DE0EE4F4-F734-4326-93FE-510ADE0AD7FA}"/>
    <cellStyle name="style1576498149177 3 2 5" xfId="47108" xr:uid="{471C79D4-A8D9-4E9A-852C-8E79D182016A}"/>
    <cellStyle name="style1576498149177 3 2 6" xfId="56878" xr:uid="{F2CD207F-84DB-48B0-92FC-67C898DA7207}"/>
    <cellStyle name="style1576498149177 3 3" xfId="12895" xr:uid="{1C77C893-460D-4B6A-B63E-4F61124AB7FA}"/>
    <cellStyle name="style1576498149177 3 4" xfId="22665" xr:uid="{6DD9C101-A2C6-44F3-8C08-14FEF26DA04C}"/>
    <cellStyle name="style1576498149177 3 5" xfId="32436" xr:uid="{7018E880-372B-4EF0-9F35-6E86F5FE602B}"/>
    <cellStyle name="style1576498149177 3 6" xfId="42204" xr:uid="{52767977-CB04-4025-8937-AA3C1E306D67}"/>
    <cellStyle name="style1576498149177 3 7" xfId="51974" xr:uid="{B44C7AEE-AC99-4774-8568-7D917AB52D14}"/>
    <cellStyle name="style1576498149177 4" xfId="4300" xr:uid="{00000000-0005-0000-0000-000026250000}"/>
    <cellStyle name="style1576498149177 4 2" xfId="9204" xr:uid="{00000000-0005-0000-0000-000027250000}"/>
    <cellStyle name="style1576498149177 4 2 2" xfId="18992" xr:uid="{98D1A036-90D7-4A9B-AE4C-B8BA0C1BFECC}"/>
    <cellStyle name="style1576498149177 4 2 3" xfId="28762" xr:uid="{7BCEF77E-646B-4006-BFD6-7AA83ADBD381}"/>
    <cellStyle name="style1576498149177 4 2 4" xfId="38531" xr:uid="{769FD34F-9F5B-452B-90C1-0A31E1A53FB3}"/>
    <cellStyle name="style1576498149177 4 2 5" xfId="48301" xr:uid="{2A15A096-A40F-430B-A6B6-4AB00CB8E2C7}"/>
    <cellStyle name="style1576498149177 4 2 6" xfId="58071" xr:uid="{822230C6-8C93-4FC9-99D4-702301FDE56A}"/>
    <cellStyle name="style1576498149177 4 3" xfId="14088" xr:uid="{7F0D39A2-5FF4-4E34-91CC-25730BC6E1CA}"/>
    <cellStyle name="style1576498149177 4 4" xfId="23858" xr:uid="{8D9C75CD-B163-4C28-A7E6-470468026B3E}"/>
    <cellStyle name="style1576498149177 4 5" xfId="33628" xr:uid="{FB7F6602-C5BD-480E-B4D6-CA6153B131F2}"/>
    <cellStyle name="style1576498149177 4 6" xfId="43397" xr:uid="{2FD0E828-9184-49B1-8207-DA8DBB33635A}"/>
    <cellStyle name="style1576498149177 4 7" xfId="53167" xr:uid="{6FDED993-38D8-4FBE-84A7-A8FACC294E3F}"/>
    <cellStyle name="style1576498149177 5" xfId="5577" xr:uid="{00000000-0005-0000-0000-000028250000}"/>
    <cellStyle name="style1576498149177 5 2" xfId="15365" xr:uid="{99B55DFD-4426-4BB2-9B96-2CB6B9EABB29}"/>
    <cellStyle name="style1576498149177 5 3" xfId="25135" xr:uid="{410230E9-EE44-430B-A2B3-623B93627F35}"/>
    <cellStyle name="style1576498149177 5 4" xfId="34904" xr:uid="{51D2A43D-9CAC-43BF-828C-54056CD0E89A}"/>
    <cellStyle name="style1576498149177 5 5" xfId="44674" xr:uid="{00C4E908-FE4A-4D4E-A803-677F913821F3}"/>
    <cellStyle name="style1576498149177 5 6" xfId="54444" xr:uid="{67E3E77F-71DB-4BEA-8AB2-DA9C05FB81DB}"/>
    <cellStyle name="style1576498149177 6" xfId="10461" xr:uid="{9DE01F8C-164D-44E6-B1E7-DB8B94798BFD}"/>
    <cellStyle name="style1576498149177 7" xfId="20231" xr:uid="{98D11AB2-4816-4900-A743-BB9D59E5912C}"/>
    <cellStyle name="style1576498149177 8" xfId="30002" xr:uid="{C5497916-118E-4579-93D8-EFBFC701F2FC}"/>
    <cellStyle name="style1576498149177 9" xfId="39770" xr:uid="{63CCE597-EE14-4410-BA41-E41457DCF4E5}"/>
    <cellStyle name="style1576498149235" xfId="670" xr:uid="{00000000-0005-0000-0000-000029250000}"/>
    <cellStyle name="style1576498149235 10" xfId="49541" xr:uid="{13C70A3C-A422-430C-97FD-5F33A860127F}"/>
    <cellStyle name="style1576498149235 2" xfId="1915" xr:uid="{00000000-0005-0000-0000-00002A250000}"/>
    <cellStyle name="style1576498149235 2 2" xfId="6819" xr:uid="{00000000-0005-0000-0000-00002B250000}"/>
    <cellStyle name="style1576498149235 2 2 2" xfId="16607" xr:uid="{3650AF2F-BB89-4F97-9AAA-97A05B0A93DA}"/>
    <cellStyle name="style1576498149235 2 2 3" xfId="26377" xr:uid="{1BC11042-F654-4B5A-9C33-7435180CAA19}"/>
    <cellStyle name="style1576498149235 2 2 4" xfId="36146" xr:uid="{CE9B3CF7-2584-4CCB-807E-B5345833162E}"/>
    <cellStyle name="style1576498149235 2 2 5" xfId="45916" xr:uid="{315AA9EB-52AC-4D6A-9B43-0F57D21A16FB}"/>
    <cellStyle name="style1576498149235 2 2 6" xfId="55686" xr:uid="{A93598E1-AC4E-4F18-A2E7-E70890FA781E}"/>
    <cellStyle name="style1576498149235 2 3" xfId="11703" xr:uid="{A6B62726-E29F-4E28-B06C-863459FB3811}"/>
    <cellStyle name="style1576498149235 2 4" xfId="21473" xr:uid="{8928E2B2-DAA6-4A38-8856-8775AB32DF47}"/>
    <cellStyle name="style1576498149235 2 5" xfId="31244" xr:uid="{414515D1-8912-44E4-BB9C-A52DEF80697C}"/>
    <cellStyle name="style1576498149235 2 6" xfId="41012" xr:uid="{856FD4C1-37CB-48B7-863A-25111D0E4A85}"/>
    <cellStyle name="style1576498149235 2 7" xfId="50782" xr:uid="{DC432D44-F136-4E82-BA1A-148D963DDD1E}"/>
    <cellStyle name="style1576498149235 3" xfId="3108" xr:uid="{00000000-0005-0000-0000-00002C250000}"/>
    <cellStyle name="style1576498149235 3 2" xfId="8012" xr:uid="{00000000-0005-0000-0000-00002D250000}"/>
    <cellStyle name="style1576498149235 3 2 2" xfId="17800" xr:uid="{2B32974D-503D-4956-88E6-A1467F796AC3}"/>
    <cellStyle name="style1576498149235 3 2 3" xfId="27570" xr:uid="{C433D67A-02AF-497C-830F-D31BFB40A115}"/>
    <cellStyle name="style1576498149235 3 2 4" xfId="37339" xr:uid="{1A0B9972-CBCC-48D7-A69B-2B1637F96569}"/>
    <cellStyle name="style1576498149235 3 2 5" xfId="47109" xr:uid="{0D95B392-EC11-493A-B3BA-058F5AEB7A58}"/>
    <cellStyle name="style1576498149235 3 2 6" xfId="56879" xr:uid="{B9643641-4968-4158-9FEB-6AD58FDD061A}"/>
    <cellStyle name="style1576498149235 3 3" xfId="12896" xr:uid="{EEA91D80-280E-40BE-A400-CC124E0786B0}"/>
    <cellStyle name="style1576498149235 3 4" xfId="22666" xr:uid="{33A981DF-AB86-4D81-B055-CC69BF001094}"/>
    <cellStyle name="style1576498149235 3 5" xfId="32437" xr:uid="{C7A4DC2E-B7F6-4207-BAD7-0A50206D5BB8}"/>
    <cellStyle name="style1576498149235 3 6" xfId="42205" xr:uid="{3A74F22B-C535-4D3F-B304-08C60B8D20E2}"/>
    <cellStyle name="style1576498149235 3 7" xfId="51975" xr:uid="{85FC487F-BBB1-42E4-9265-6CA2D99E394E}"/>
    <cellStyle name="style1576498149235 4" xfId="4301" xr:uid="{00000000-0005-0000-0000-00002E250000}"/>
    <cellStyle name="style1576498149235 4 2" xfId="9205" xr:uid="{00000000-0005-0000-0000-00002F250000}"/>
    <cellStyle name="style1576498149235 4 2 2" xfId="18993" xr:uid="{E862AE37-6632-4302-AE27-CFC5FA3B2727}"/>
    <cellStyle name="style1576498149235 4 2 3" xfId="28763" xr:uid="{73C56C92-ACB0-4693-8B7A-7C3F17B79D8B}"/>
    <cellStyle name="style1576498149235 4 2 4" xfId="38532" xr:uid="{2B76C64C-92B0-43E8-86D3-5206AC106921}"/>
    <cellStyle name="style1576498149235 4 2 5" xfId="48302" xr:uid="{69307914-1337-4FE5-8BA0-A5DDBFE38902}"/>
    <cellStyle name="style1576498149235 4 2 6" xfId="58072" xr:uid="{B365CDB0-7158-4D0C-82CD-CCADC36C8DB2}"/>
    <cellStyle name="style1576498149235 4 3" xfId="14089" xr:uid="{DBC52FF9-6376-45AE-8113-6685CB9CD23B}"/>
    <cellStyle name="style1576498149235 4 4" xfId="23859" xr:uid="{6D1ACAAA-1FC2-49C2-9C2B-DCC44CBF7019}"/>
    <cellStyle name="style1576498149235 4 5" xfId="33629" xr:uid="{35639EE7-B358-4DB1-9414-A5728C2812B3}"/>
    <cellStyle name="style1576498149235 4 6" xfId="43398" xr:uid="{7C4A7599-AF9D-4FAE-BE88-6353EFE7C339}"/>
    <cellStyle name="style1576498149235 4 7" xfId="53168" xr:uid="{145E9D39-23FA-4516-B146-A8F53842F164}"/>
    <cellStyle name="style1576498149235 5" xfId="5578" xr:uid="{00000000-0005-0000-0000-000030250000}"/>
    <cellStyle name="style1576498149235 5 2" xfId="15366" xr:uid="{F7AA5CF0-EA8C-4D1F-B516-A7AABD171972}"/>
    <cellStyle name="style1576498149235 5 3" xfId="25136" xr:uid="{5DD940C6-C679-4A3D-9663-5A8F9FDBC0BB}"/>
    <cellStyle name="style1576498149235 5 4" xfId="34905" xr:uid="{7B5C19ED-8FC2-4E86-ADB9-DCBA74D72DE2}"/>
    <cellStyle name="style1576498149235 5 5" xfId="44675" xr:uid="{91E0FA6C-8E0E-40D0-B7D0-DDE14EA8751B}"/>
    <cellStyle name="style1576498149235 5 6" xfId="54445" xr:uid="{9F37AA37-A32E-4C66-B04C-C0BBCDF3E885}"/>
    <cellStyle name="style1576498149235 6" xfId="10462" xr:uid="{80012D8A-5916-4423-92D7-2427C46E96E2}"/>
    <cellStyle name="style1576498149235 7" xfId="20232" xr:uid="{38F05B8A-9E88-4974-A25B-B4D943712DE0}"/>
    <cellStyle name="style1576498149235 8" xfId="30003" xr:uid="{36783EAE-108A-4443-A91B-872EA6FD89D3}"/>
    <cellStyle name="style1576498149235 9" xfId="39771" xr:uid="{D4312699-C2E9-44E9-AD29-33281B676A24}"/>
    <cellStyle name="style1576498149290" xfId="671" xr:uid="{00000000-0005-0000-0000-000031250000}"/>
    <cellStyle name="style1576498149290 10" xfId="49542" xr:uid="{74DFD28B-C4CA-4B02-98A2-8219514F965D}"/>
    <cellStyle name="style1576498149290 2" xfId="1916" xr:uid="{00000000-0005-0000-0000-000032250000}"/>
    <cellStyle name="style1576498149290 2 2" xfId="6820" xr:uid="{00000000-0005-0000-0000-000033250000}"/>
    <cellStyle name="style1576498149290 2 2 2" xfId="16608" xr:uid="{7463BACB-7191-4641-B567-04EDC4F5AB73}"/>
    <cellStyle name="style1576498149290 2 2 3" xfId="26378" xr:uid="{822A479D-6786-41B2-858C-F316BDDFF546}"/>
    <cellStyle name="style1576498149290 2 2 4" xfId="36147" xr:uid="{5420D652-0C8D-4FC3-BA89-53CB63E74251}"/>
    <cellStyle name="style1576498149290 2 2 5" xfId="45917" xr:uid="{EED5CB11-E2DF-413E-A72B-AFFFD27A7BF5}"/>
    <cellStyle name="style1576498149290 2 2 6" xfId="55687" xr:uid="{8F019501-53F3-4F0A-B09E-2E196774F837}"/>
    <cellStyle name="style1576498149290 2 3" xfId="11704" xr:uid="{F5A5969D-EF87-49DB-B8DE-3E16519F4C32}"/>
    <cellStyle name="style1576498149290 2 4" xfId="21474" xr:uid="{32D44161-198E-4FFC-BB2D-80C30903BDA3}"/>
    <cellStyle name="style1576498149290 2 5" xfId="31245" xr:uid="{250B229B-9DE5-42C8-B8EB-FD5BDBAB8255}"/>
    <cellStyle name="style1576498149290 2 6" xfId="41013" xr:uid="{5F4539C1-6083-480B-B29C-557379BDC912}"/>
    <cellStyle name="style1576498149290 2 7" xfId="50783" xr:uid="{0BDB9BD2-7CB8-4178-A4BD-138ADB3B8E98}"/>
    <cellStyle name="style1576498149290 3" xfId="3109" xr:uid="{00000000-0005-0000-0000-000034250000}"/>
    <cellStyle name="style1576498149290 3 2" xfId="8013" xr:uid="{00000000-0005-0000-0000-000035250000}"/>
    <cellStyle name="style1576498149290 3 2 2" xfId="17801" xr:uid="{663CCF34-000E-48F3-9EF2-9E8C69166D5E}"/>
    <cellStyle name="style1576498149290 3 2 3" xfId="27571" xr:uid="{C4DC7969-5020-4AF9-9A5B-8E570D1A9BC5}"/>
    <cellStyle name="style1576498149290 3 2 4" xfId="37340" xr:uid="{9B6607A6-8EC3-4B2F-B74C-9986C3120005}"/>
    <cellStyle name="style1576498149290 3 2 5" xfId="47110" xr:uid="{B99C2FA0-19A2-4421-B707-BC4C534B4E52}"/>
    <cellStyle name="style1576498149290 3 2 6" xfId="56880" xr:uid="{F7480535-DD9B-4014-A3C2-02A51E3EE344}"/>
    <cellStyle name="style1576498149290 3 3" xfId="12897" xr:uid="{B5D1C514-560A-4B8E-8CCC-19CC94C8B043}"/>
    <cellStyle name="style1576498149290 3 4" xfId="22667" xr:uid="{47411023-050D-464B-9D01-7228447EBA8B}"/>
    <cellStyle name="style1576498149290 3 5" xfId="32438" xr:uid="{D3B8A470-6BA0-4D5C-AA0D-0CA3C20AA89E}"/>
    <cellStyle name="style1576498149290 3 6" xfId="42206" xr:uid="{F20F24C1-D09D-4950-AEC8-7AA2727958B8}"/>
    <cellStyle name="style1576498149290 3 7" xfId="51976" xr:uid="{BE7A7FF2-AB8B-49D4-AD42-E6515356644D}"/>
    <cellStyle name="style1576498149290 4" xfId="4302" xr:uid="{00000000-0005-0000-0000-000036250000}"/>
    <cellStyle name="style1576498149290 4 2" xfId="9206" xr:uid="{00000000-0005-0000-0000-000037250000}"/>
    <cellStyle name="style1576498149290 4 2 2" xfId="18994" xr:uid="{783D9747-3A93-4ED2-B24B-E5A167869DE7}"/>
    <cellStyle name="style1576498149290 4 2 3" xfId="28764" xr:uid="{122146AC-F4F1-4085-8336-6CDE2B59BAF3}"/>
    <cellStyle name="style1576498149290 4 2 4" xfId="38533" xr:uid="{CBCCE846-251A-4820-80A4-36B64AB4D543}"/>
    <cellStyle name="style1576498149290 4 2 5" xfId="48303" xr:uid="{6F04C477-747E-4DA9-842A-E80279AFEB9D}"/>
    <cellStyle name="style1576498149290 4 2 6" xfId="58073" xr:uid="{7F1D2AED-9904-4E2D-94AA-DD816BA92CDC}"/>
    <cellStyle name="style1576498149290 4 3" xfId="14090" xr:uid="{27F9F645-257D-4669-BC48-BC9F834C67E3}"/>
    <cellStyle name="style1576498149290 4 4" xfId="23860" xr:uid="{739D1729-A615-4BDD-8574-00B05A24BD50}"/>
    <cellStyle name="style1576498149290 4 5" xfId="33630" xr:uid="{4B2CF901-7C2A-4F7E-B69C-33F02E8726D6}"/>
    <cellStyle name="style1576498149290 4 6" xfId="43399" xr:uid="{A5F1692D-BA20-4B5E-BFDE-316F81E0CB5B}"/>
    <cellStyle name="style1576498149290 4 7" xfId="53169" xr:uid="{E310E6B1-86E3-456A-85C0-7DED151BE46B}"/>
    <cellStyle name="style1576498149290 5" xfId="5579" xr:uid="{00000000-0005-0000-0000-000038250000}"/>
    <cellStyle name="style1576498149290 5 2" xfId="15367" xr:uid="{4493AC07-A510-4704-96CC-3027D99D6F24}"/>
    <cellStyle name="style1576498149290 5 3" xfId="25137" xr:uid="{49EE5FF8-50AB-4DE2-A229-94FF0C2B41FF}"/>
    <cellStyle name="style1576498149290 5 4" xfId="34906" xr:uid="{552DF1C7-B2B1-495A-BB2E-EC8E487341C8}"/>
    <cellStyle name="style1576498149290 5 5" xfId="44676" xr:uid="{04E6FCC5-801C-4184-916E-1EC2923E9523}"/>
    <cellStyle name="style1576498149290 5 6" xfId="54446" xr:uid="{43915669-9F36-4A28-8922-D7508E04F038}"/>
    <cellStyle name="style1576498149290 6" xfId="10463" xr:uid="{07608D6B-84BC-4AB4-867C-3D44F1DE9725}"/>
    <cellStyle name="style1576498149290 7" xfId="20233" xr:uid="{CE47ED66-F6C2-4132-8EDB-EFB1A825AAD0}"/>
    <cellStyle name="style1576498149290 8" xfId="30004" xr:uid="{8AB66025-CF95-4214-9988-B1FFE3E66D13}"/>
    <cellStyle name="style1576498149290 9" xfId="39772" xr:uid="{6DBFB275-F52F-4381-B71A-92AD257A68F8}"/>
    <cellStyle name="style1576498149369" xfId="672" xr:uid="{00000000-0005-0000-0000-000039250000}"/>
    <cellStyle name="style1576498149369 10" xfId="49543" xr:uid="{C27FFF06-29CA-4384-8DC4-210C40068A54}"/>
    <cellStyle name="style1576498149369 2" xfId="1917" xr:uid="{00000000-0005-0000-0000-00003A250000}"/>
    <cellStyle name="style1576498149369 2 2" xfId="6821" xr:uid="{00000000-0005-0000-0000-00003B250000}"/>
    <cellStyle name="style1576498149369 2 2 2" xfId="16609" xr:uid="{34799B9C-C86F-460B-810D-27844C738B0D}"/>
    <cellStyle name="style1576498149369 2 2 3" xfId="26379" xr:uid="{D483AA43-4230-494C-AA53-396AEE355213}"/>
    <cellStyle name="style1576498149369 2 2 4" xfId="36148" xr:uid="{39845991-6C9D-437C-9CD3-0341DFD99AFE}"/>
    <cellStyle name="style1576498149369 2 2 5" xfId="45918" xr:uid="{A824CA2B-164A-4C95-871C-D3460237F83F}"/>
    <cellStyle name="style1576498149369 2 2 6" xfId="55688" xr:uid="{7A147866-E2AF-4379-9501-E1FE8B58E896}"/>
    <cellStyle name="style1576498149369 2 3" xfId="11705" xr:uid="{21EA5AF9-4F63-4FA1-B107-EE193BC680E5}"/>
    <cellStyle name="style1576498149369 2 4" xfId="21475" xr:uid="{11D892EF-F712-4B74-B1C4-C91ABF0EF934}"/>
    <cellStyle name="style1576498149369 2 5" xfId="31246" xr:uid="{13290255-AE1E-47A0-AA2D-09AA17420F6F}"/>
    <cellStyle name="style1576498149369 2 6" xfId="41014" xr:uid="{A8B72576-4A33-4C43-A11B-F413F66A624E}"/>
    <cellStyle name="style1576498149369 2 7" xfId="50784" xr:uid="{8A94D049-6C00-4E10-99AC-58FEBCA0F5F7}"/>
    <cellStyle name="style1576498149369 3" xfId="3110" xr:uid="{00000000-0005-0000-0000-00003C250000}"/>
    <cellStyle name="style1576498149369 3 2" xfId="8014" xr:uid="{00000000-0005-0000-0000-00003D250000}"/>
    <cellStyle name="style1576498149369 3 2 2" xfId="17802" xr:uid="{67892456-BCFC-44CF-9BE6-B93AE3F070DE}"/>
    <cellStyle name="style1576498149369 3 2 3" xfId="27572" xr:uid="{2B69E268-FA48-4098-834F-D81A1C0D2CAB}"/>
    <cellStyle name="style1576498149369 3 2 4" xfId="37341" xr:uid="{051169F0-3AD4-4F86-B1CE-3B24B48DD3D3}"/>
    <cellStyle name="style1576498149369 3 2 5" xfId="47111" xr:uid="{D5A6ACE3-6008-48DE-8F07-767B855B34E1}"/>
    <cellStyle name="style1576498149369 3 2 6" xfId="56881" xr:uid="{984B86CA-53F4-436F-8B37-592166B3B383}"/>
    <cellStyle name="style1576498149369 3 3" xfId="12898" xr:uid="{5B364F0B-FC47-468A-B0BD-A8E73BB88E6A}"/>
    <cellStyle name="style1576498149369 3 4" xfId="22668" xr:uid="{BC3C87E8-CC30-4714-801B-D4D5A1432881}"/>
    <cellStyle name="style1576498149369 3 5" xfId="32439" xr:uid="{5676846F-9D21-4951-837E-9D08F2315C24}"/>
    <cellStyle name="style1576498149369 3 6" xfId="42207" xr:uid="{5DEE0041-D10F-4835-9D5A-46450FAC3A82}"/>
    <cellStyle name="style1576498149369 3 7" xfId="51977" xr:uid="{051775F1-844D-4B44-B4F0-C1740A0AF5BD}"/>
    <cellStyle name="style1576498149369 4" xfId="4303" xr:uid="{00000000-0005-0000-0000-00003E250000}"/>
    <cellStyle name="style1576498149369 4 2" xfId="9207" xr:uid="{00000000-0005-0000-0000-00003F250000}"/>
    <cellStyle name="style1576498149369 4 2 2" xfId="18995" xr:uid="{A5993C0E-B3B8-4A40-9C54-E41A79F8D701}"/>
    <cellStyle name="style1576498149369 4 2 3" xfId="28765" xr:uid="{46677FB6-4C21-4E5C-8CAB-BD67F87AE3E7}"/>
    <cellStyle name="style1576498149369 4 2 4" xfId="38534" xr:uid="{ECF4A87E-679C-4B5D-8FE9-9A6649744085}"/>
    <cellStyle name="style1576498149369 4 2 5" xfId="48304" xr:uid="{B9BD7159-0177-4E6D-8CBB-8CB46607CC62}"/>
    <cellStyle name="style1576498149369 4 2 6" xfId="58074" xr:uid="{4BF6E83E-B604-42E1-85F9-96BE59E09987}"/>
    <cellStyle name="style1576498149369 4 3" xfId="14091" xr:uid="{628DBB1B-81D9-4683-997C-A4ABEB6C56A6}"/>
    <cellStyle name="style1576498149369 4 4" xfId="23861" xr:uid="{7ECA41A6-AC2B-476D-8CA4-1073B73726AC}"/>
    <cellStyle name="style1576498149369 4 5" xfId="33631" xr:uid="{A7128C1E-9709-4465-AFCE-BBF58DD1D704}"/>
    <cellStyle name="style1576498149369 4 6" xfId="43400" xr:uid="{E93D52B7-FCEF-4291-9403-C4821BF188F9}"/>
    <cellStyle name="style1576498149369 4 7" xfId="53170" xr:uid="{DEFBFDBF-4245-4842-BA82-6B8E1D508F8C}"/>
    <cellStyle name="style1576498149369 5" xfId="5580" xr:uid="{00000000-0005-0000-0000-000040250000}"/>
    <cellStyle name="style1576498149369 5 2" xfId="15368" xr:uid="{958BC49C-88C1-456B-A61C-2F590498C91D}"/>
    <cellStyle name="style1576498149369 5 3" xfId="25138" xr:uid="{3003F329-A2E5-4CD9-AA75-66B87F47EAFA}"/>
    <cellStyle name="style1576498149369 5 4" xfId="34907" xr:uid="{AE24212D-4155-419A-A786-2D3C48E1F11D}"/>
    <cellStyle name="style1576498149369 5 5" xfId="44677" xr:uid="{05634384-CD4E-453E-B0B3-859265310D8A}"/>
    <cellStyle name="style1576498149369 5 6" xfId="54447" xr:uid="{AFB80F90-DFD8-47FA-988E-45F93925ACF1}"/>
    <cellStyle name="style1576498149369 6" xfId="10464" xr:uid="{147FC57B-4269-4A23-B95D-A55041E91E10}"/>
    <cellStyle name="style1576498149369 7" xfId="20234" xr:uid="{4D4A3606-2C22-4FB0-B7E4-9553359381A8}"/>
    <cellStyle name="style1576498149369 8" xfId="30005" xr:uid="{C62DA4E9-7669-4687-992F-67559ABFEDD9}"/>
    <cellStyle name="style1576498149369 9" xfId="39773" xr:uid="{73F6ABE9-ABB7-4A8B-8321-A64D7E1CBCEA}"/>
    <cellStyle name="style1576498149443" xfId="673" xr:uid="{00000000-0005-0000-0000-000041250000}"/>
    <cellStyle name="style1576498149443 10" xfId="49544" xr:uid="{421B293F-50DD-4B85-A109-9A9EEAFB48E7}"/>
    <cellStyle name="style1576498149443 2" xfId="1918" xr:uid="{00000000-0005-0000-0000-000042250000}"/>
    <cellStyle name="style1576498149443 2 2" xfId="6822" xr:uid="{00000000-0005-0000-0000-000043250000}"/>
    <cellStyle name="style1576498149443 2 2 2" xfId="16610" xr:uid="{F8F4BC00-E161-4D81-9945-D482F48ABFB6}"/>
    <cellStyle name="style1576498149443 2 2 3" xfId="26380" xr:uid="{9614B017-4B10-4B9D-AAA0-43A1281677BD}"/>
    <cellStyle name="style1576498149443 2 2 4" xfId="36149" xr:uid="{7419C4BD-DB2B-44A4-BF55-A03787129823}"/>
    <cellStyle name="style1576498149443 2 2 5" xfId="45919" xr:uid="{9B2D6F54-F07D-4069-BFBE-A2F449C2165E}"/>
    <cellStyle name="style1576498149443 2 2 6" xfId="55689" xr:uid="{B465EB31-F9D6-4CCD-B0E4-11A650A228CB}"/>
    <cellStyle name="style1576498149443 2 3" xfId="11706" xr:uid="{A2F3097A-4402-46FA-AEA8-8A6659353D48}"/>
    <cellStyle name="style1576498149443 2 4" xfId="21476" xr:uid="{AAA802C4-5457-46C6-A250-2872E38FB7CC}"/>
    <cellStyle name="style1576498149443 2 5" xfId="31247" xr:uid="{8F9B28F2-EA1B-4C4A-9E18-574170617FC3}"/>
    <cellStyle name="style1576498149443 2 6" xfId="41015" xr:uid="{6C107857-DB34-421A-8E1C-B0AD23EA9341}"/>
    <cellStyle name="style1576498149443 2 7" xfId="50785" xr:uid="{A1A593F7-1932-4247-AB96-3FBC27FCC0BA}"/>
    <cellStyle name="style1576498149443 3" xfId="3111" xr:uid="{00000000-0005-0000-0000-000044250000}"/>
    <cellStyle name="style1576498149443 3 2" xfId="8015" xr:uid="{00000000-0005-0000-0000-000045250000}"/>
    <cellStyle name="style1576498149443 3 2 2" xfId="17803" xr:uid="{67CFFDC8-BF6B-4435-84A0-A62D13C209E7}"/>
    <cellStyle name="style1576498149443 3 2 3" xfId="27573" xr:uid="{0697C984-5358-4FCF-840F-4B058B1C6179}"/>
    <cellStyle name="style1576498149443 3 2 4" xfId="37342" xr:uid="{0098CE38-7BE1-4EAC-8D52-543BC72D1110}"/>
    <cellStyle name="style1576498149443 3 2 5" xfId="47112" xr:uid="{A921D630-BE70-4DDB-82BB-06A3EFC147FB}"/>
    <cellStyle name="style1576498149443 3 2 6" xfId="56882" xr:uid="{5607D494-B0F9-4D7B-84F0-8CDC640B0047}"/>
    <cellStyle name="style1576498149443 3 3" xfId="12899" xr:uid="{B83FCD41-92B7-43A2-B453-AC61FE25C310}"/>
    <cellStyle name="style1576498149443 3 4" xfId="22669" xr:uid="{8E9014C8-5943-4A5C-A991-8F8510118206}"/>
    <cellStyle name="style1576498149443 3 5" xfId="32440" xr:uid="{94523E0E-815C-4216-98BA-1D98FD1587F1}"/>
    <cellStyle name="style1576498149443 3 6" xfId="42208" xr:uid="{D63E0C4E-960D-4FEA-ACF5-240CB55AAB0C}"/>
    <cellStyle name="style1576498149443 3 7" xfId="51978" xr:uid="{307610FD-5A9B-42E3-94CD-3D349BB2AF42}"/>
    <cellStyle name="style1576498149443 4" xfId="4304" xr:uid="{00000000-0005-0000-0000-000046250000}"/>
    <cellStyle name="style1576498149443 4 2" xfId="9208" xr:uid="{00000000-0005-0000-0000-000047250000}"/>
    <cellStyle name="style1576498149443 4 2 2" xfId="18996" xr:uid="{7DBB1A51-86B8-42B2-8F5B-BD418BC1C22D}"/>
    <cellStyle name="style1576498149443 4 2 3" xfId="28766" xr:uid="{BE756AAE-037E-4AF7-89C0-022E35EBF204}"/>
    <cellStyle name="style1576498149443 4 2 4" xfId="38535" xr:uid="{C284529D-4F81-4CFC-89BF-E797084405B0}"/>
    <cellStyle name="style1576498149443 4 2 5" xfId="48305" xr:uid="{F0A30489-EC79-418B-A9E9-6FAE0795F36E}"/>
    <cellStyle name="style1576498149443 4 2 6" xfId="58075" xr:uid="{526FC055-B664-4CF9-A510-2A57881813B4}"/>
    <cellStyle name="style1576498149443 4 3" xfId="14092" xr:uid="{228FA8BF-88A6-46BD-B60B-1B587A6E5A32}"/>
    <cellStyle name="style1576498149443 4 4" xfId="23862" xr:uid="{68E6D339-4B7B-4EC4-89CC-5E7A6768C2F0}"/>
    <cellStyle name="style1576498149443 4 5" xfId="33632" xr:uid="{4CBC5289-A83F-4921-99CD-46929CEDB98E}"/>
    <cellStyle name="style1576498149443 4 6" xfId="43401" xr:uid="{0FE011D6-7E2A-4F79-B1EF-0D5EDDBABDFC}"/>
    <cellStyle name="style1576498149443 4 7" xfId="53171" xr:uid="{68427FE6-72F4-4094-98E0-72D38DEBEE3A}"/>
    <cellStyle name="style1576498149443 5" xfId="5581" xr:uid="{00000000-0005-0000-0000-000048250000}"/>
    <cellStyle name="style1576498149443 5 2" xfId="15369" xr:uid="{DAD300D8-A834-40C0-8B2C-64798DD98B4A}"/>
    <cellStyle name="style1576498149443 5 3" xfId="25139" xr:uid="{B7341335-9264-4873-A29B-F2F71F404A8B}"/>
    <cellStyle name="style1576498149443 5 4" xfId="34908" xr:uid="{E0CCC186-FE56-43B8-ACDE-286F26FC8213}"/>
    <cellStyle name="style1576498149443 5 5" xfId="44678" xr:uid="{D070707E-C06E-4761-8586-36191557E83E}"/>
    <cellStyle name="style1576498149443 5 6" xfId="54448" xr:uid="{81AC95D2-85B9-4476-B364-FD254F63CBF4}"/>
    <cellStyle name="style1576498149443 6" xfId="10465" xr:uid="{755F7724-50F4-42CD-990F-705751AA7B53}"/>
    <cellStyle name="style1576498149443 7" xfId="20235" xr:uid="{5D18B65E-ACB2-4154-87AA-FA9505CC5899}"/>
    <cellStyle name="style1576498149443 8" xfId="30006" xr:uid="{2DE4F7D9-5B42-4433-A440-67E4978B1138}"/>
    <cellStyle name="style1576498149443 9" xfId="39774" xr:uid="{1E1CFEB8-AD80-4BE2-9E9D-0412D240806E}"/>
    <cellStyle name="style1576498149514" xfId="674" xr:uid="{00000000-0005-0000-0000-000049250000}"/>
    <cellStyle name="style1576498149514 10" xfId="49545" xr:uid="{CD2910C1-BB4F-4191-A284-4DB20140301E}"/>
    <cellStyle name="style1576498149514 2" xfId="1919" xr:uid="{00000000-0005-0000-0000-00004A250000}"/>
    <cellStyle name="style1576498149514 2 2" xfId="6823" xr:uid="{00000000-0005-0000-0000-00004B250000}"/>
    <cellStyle name="style1576498149514 2 2 2" xfId="16611" xr:uid="{4D7A00A1-D932-457C-B3A3-C848BED18948}"/>
    <cellStyle name="style1576498149514 2 2 3" xfId="26381" xr:uid="{10C4171B-F13C-4C96-B79C-7CABAAA49F69}"/>
    <cellStyle name="style1576498149514 2 2 4" xfId="36150" xr:uid="{BD180DE4-E8FC-47C4-9155-0FDD8C8D447E}"/>
    <cellStyle name="style1576498149514 2 2 5" xfId="45920" xr:uid="{3E911AF3-5027-4D0E-905D-C631CFAB2A5D}"/>
    <cellStyle name="style1576498149514 2 2 6" xfId="55690" xr:uid="{4F018426-44E8-455A-8B5D-BA615E0AEB78}"/>
    <cellStyle name="style1576498149514 2 3" xfId="11707" xr:uid="{D3DACB2A-DF4F-4BC2-B3C6-4C55A4E207B0}"/>
    <cellStyle name="style1576498149514 2 4" xfId="21477" xr:uid="{E2D508F0-0DA6-4DF0-BCD1-984879C182A5}"/>
    <cellStyle name="style1576498149514 2 5" xfId="31248" xr:uid="{7C817F86-4934-4142-B0D2-18D520D05A9F}"/>
    <cellStyle name="style1576498149514 2 6" xfId="41016" xr:uid="{9DC35E7F-90B0-42BC-B6BC-6C9211E9F404}"/>
    <cellStyle name="style1576498149514 2 7" xfId="50786" xr:uid="{2651A8CC-9899-485D-8F10-2A068B0828D5}"/>
    <cellStyle name="style1576498149514 3" xfId="3112" xr:uid="{00000000-0005-0000-0000-00004C250000}"/>
    <cellStyle name="style1576498149514 3 2" xfId="8016" xr:uid="{00000000-0005-0000-0000-00004D250000}"/>
    <cellStyle name="style1576498149514 3 2 2" xfId="17804" xr:uid="{162151FA-6AEF-4D27-8E3F-09CE0D163CD0}"/>
    <cellStyle name="style1576498149514 3 2 3" xfId="27574" xr:uid="{ADB916DB-582F-4438-90C8-677F2B37F5CA}"/>
    <cellStyle name="style1576498149514 3 2 4" xfId="37343" xr:uid="{C1DE9755-9DC9-4185-BB64-D47D2E052342}"/>
    <cellStyle name="style1576498149514 3 2 5" xfId="47113" xr:uid="{00A442DD-C49F-4CDE-8BA7-797841F39F48}"/>
    <cellStyle name="style1576498149514 3 2 6" xfId="56883" xr:uid="{5F80F7A7-B82B-4F13-804D-BDDDEA74FD1E}"/>
    <cellStyle name="style1576498149514 3 3" xfId="12900" xr:uid="{5DB1603B-E9D8-475C-B062-C24C447FCE0A}"/>
    <cellStyle name="style1576498149514 3 4" xfId="22670" xr:uid="{F5A0CCE0-8D0A-47E2-8E33-2D9A76C63095}"/>
    <cellStyle name="style1576498149514 3 5" xfId="32441" xr:uid="{2E1FF286-26F2-4B96-A20A-B5464DE5AC4A}"/>
    <cellStyle name="style1576498149514 3 6" xfId="42209" xr:uid="{69C116BC-E135-4031-A6A2-6C9658D05410}"/>
    <cellStyle name="style1576498149514 3 7" xfId="51979" xr:uid="{03F1CCED-4425-4D4B-89EB-B360C8FCC450}"/>
    <cellStyle name="style1576498149514 4" xfId="4305" xr:uid="{00000000-0005-0000-0000-00004E250000}"/>
    <cellStyle name="style1576498149514 4 2" xfId="9209" xr:uid="{00000000-0005-0000-0000-00004F250000}"/>
    <cellStyle name="style1576498149514 4 2 2" xfId="18997" xr:uid="{445D2204-8859-4D90-A19E-7C2B92158F6B}"/>
    <cellStyle name="style1576498149514 4 2 3" xfId="28767" xr:uid="{F9AFC5A4-A899-4E0F-8676-D7A160DBD8BE}"/>
    <cellStyle name="style1576498149514 4 2 4" xfId="38536" xr:uid="{F98E6D30-BC9D-4873-AEAF-86D327E9B194}"/>
    <cellStyle name="style1576498149514 4 2 5" xfId="48306" xr:uid="{96D1B6F2-2BAE-4062-B59C-7D68F990DFAB}"/>
    <cellStyle name="style1576498149514 4 2 6" xfId="58076" xr:uid="{5766F962-62DC-4D74-841E-968D0CC62996}"/>
    <cellStyle name="style1576498149514 4 3" xfId="14093" xr:uid="{5443900C-56F7-474A-B17C-4D8E69A3E52C}"/>
    <cellStyle name="style1576498149514 4 4" xfId="23863" xr:uid="{B7710C8D-8D9D-4A6D-B055-4E5DB5A5CC93}"/>
    <cellStyle name="style1576498149514 4 5" xfId="33633" xr:uid="{7B5359D7-8FE4-421F-BB4F-416B5D8B1BA4}"/>
    <cellStyle name="style1576498149514 4 6" xfId="43402" xr:uid="{090E0C52-D5F5-4697-A422-D25514D03D32}"/>
    <cellStyle name="style1576498149514 4 7" xfId="53172" xr:uid="{CB19140A-D583-41DB-806E-EA2A1F6E7DBB}"/>
    <cellStyle name="style1576498149514 5" xfId="5582" xr:uid="{00000000-0005-0000-0000-000050250000}"/>
    <cellStyle name="style1576498149514 5 2" xfId="15370" xr:uid="{9CCACF7B-7536-456B-A5C4-B6E4DF1AF0AE}"/>
    <cellStyle name="style1576498149514 5 3" xfId="25140" xr:uid="{76E5744E-948F-4607-B8E5-1A1D38F55421}"/>
    <cellStyle name="style1576498149514 5 4" xfId="34909" xr:uid="{C8F0CE83-E13C-4CD2-B5BC-168EF4FA02BB}"/>
    <cellStyle name="style1576498149514 5 5" xfId="44679" xr:uid="{10F6DCE4-4C8E-4D97-874E-71608FE8E47D}"/>
    <cellStyle name="style1576498149514 5 6" xfId="54449" xr:uid="{33D69E20-6CD7-49DE-AB77-F76412DD9550}"/>
    <cellStyle name="style1576498149514 6" xfId="10466" xr:uid="{28684986-38FC-41D7-B846-F64C98B64F8B}"/>
    <cellStyle name="style1576498149514 7" xfId="20236" xr:uid="{14BEC0FC-F5E5-48BB-A413-C73B2B29672B}"/>
    <cellStyle name="style1576498149514 8" xfId="30007" xr:uid="{969C551A-FE7B-4EA3-8DE5-1AAB5522111D}"/>
    <cellStyle name="style1576498149514 9" xfId="39775" xr:uid="{E441D7EA-43BE-4A76-9CEA-6A35EFAFF4E7}"/>
    <cellStyle name="style1576498149573" xfId="675" xr:uid="{00000000-0005-0000-0000-000051250000}"/>
    <cellStyle name="style1576498149573 10" xfId="49546" xr:uid="{20C2D1F6-4F06-4F60-AA5F-B6F0618422EF}"/>
    <cellStyle name="style1576498149573 2" xfId="1920" xr:uid="{00000000-0005-0000-0000-000052250000}"/>
    <cellStyle name="style1576498149573 2 2" xfId="6824" xr:uid="{00000000-0005-0000-0000-000053250000}"/>
    <cellStyle name="style1576498149573 2 2 2" xfId="16612" xr:uid="{69E95FDA-0441-4275-8D9F-2BE6BD181831}"/>
    <cellStyle name="style1576498149573 2 2 3" xfId="26382" xr:uid="{89D06D73-796E-4652-8D19-939824D10833}"/>
    <cellStyle name="style1576498149573 2 2 4" xfId="36151" xr:uid="{BEAE1262-E3FC-49C0-88E1-E45BBAAE383B}"/>
    <cellStyle name="style1576498149573 2 2 5" xfId="45921" xr:uid="{3706D1A6-6581-40E3-AA5B-AA3D569BA0B7}"/>
    <cellStyle name="style1576498149573 2 2 6" xfId="55691" xr:uid="{E11C5412-C054-4A96-9DB2-1E1CBCC54881}"/>
    <cellStyle name="style1576498149573 2 3" xfId="11708" xr:uid="{E1F2DBD3-1C4E-4827-A8D6-2405A721568B}"/>
    <cellStyle name="style1576498149573 2 4" xfId="21478" xr:uid="{8F220BD8-9680-465F-956A-7A723A617DE3}"/>
    <cellStyle name="style1576498149573 2 5" xfId="31249" xr:uid="{0881D3E7-D8F6-4DC1-8143-12B8978B8B40}"/>
    <cellStyle name="style1576498149573 2 6" xfId="41017" xr:uid="{A6D83BFB-115C-4CD6-92BD-95F39911074D}"/>
    <cellStyle name="style1576498149573 2 7" xfId="50787" xr:uid="{82FFC072-45E3-4183-A5AC-B06195186CC2}"/>
    <cellStyle name="style1576498149573 3" xfId="3113" xr:uid="{00000000-0005-0000-0000-000054250000}"/>
    <cellStyle name="style1576498149573 3 2" xfId="8017" xr:uid="{00000000-0005-0000-0000-000055250000}"/>
    <cellStyle name="style1576498149573 3 2 2" xfId="17805" xr:uid="{340F480B-1922-4584-B7E3-CB32A7D72D60}"/>
    <cellStyle name="style1576498149573 3 2 3" xfId="27575" xr:uid="{92134A99-143F-440A-BCAB-23A45C25D64B}"/>
    <cellStyle name="style1576498149573 3 2 4" xfId="37344" xr:uid="{18E563CA-100F-459C-A966-6FE6AB540DCB}"/>
    <cellStyle name="style1576498149573 3 2 5" xfId="47114" xr:uid="{A8834FDD-7069-4BB6-97FB-8A3B1A49B9F8}"/>
    <cellStyle name="style1576498149573 3 2 6" xfId="56884" xr:uid="{C29123C0-B4EE-4D1A-8D13-A864363FA9D8}"/>
    <cellStyle name="style1576498149573 3 3" xfId="12901" xr:uid="{EC8C6F79-2940-4E87-BB28-960947F6AACA}"/>
    <cellStyle name="style1576498149573 3 4" xfId="22671" xr:uid="{93B47768-F184-42D2-A875-332D2DBE28D5}"/>
    <cellStyle name="style1576498149573 3 5" xfId="32442" xr:uid="{3ED70A74-8154-4AAD-93D3-9517361D1F0A}"/>
    <cellStyle name="style1576498149573 3 6" xfId="42210" xr:uid="{72D77A6C-DCD4-4831-87F9-DC179E5A97D3}"/>
    <cellStyle name="style1576498149573 3 7" xfId="51980" xr:uid="{6B17DEF4-BCF4-4BA9-84E7-F35C08DC7EED}"/>
    <cellStyle name="style1576498149573 4" xfId="4306" xr:uid="{00000000-0005-0000-0000-000056250000}"/>
    <cellStyle name="style1576498149573 4 2" xfId="9210" xr:uid="{00000000-0005-0000-0000-000057250000}"/>
    <cellStyle name="style1576498149573 4 2 2" xfId="18998" xr:uid="{3F84B499-D1D2-4892-AC68-957F54B5E88A}"/>
    <cellStyle name="style1576498149573 4 2 3" xfId="28768" xr:uid="{08AD47B3-8CF7-4FBF-9F8C-784BECBD7F98}"/>
    <cellStyle name="style1576498149573 4 2 4" xfId="38537" xr:uid="{F12084F0-FC0A-4322-ABE9-D0B13879AEF9}"/>
    <cellStyle name="style1576498149573 4 2 5" xfId="48307" xr:uid="{17C05BBF-A440-4CFF-AEE9-5657DFDEABC2}"/>
    <cellStyle name="style1576498149573 4 2 6" xfId="58077" xr:uid="{A6EF3849-44DC-4AFC-8B85-371E48054E6E}"/>
    <cellStyle name="style1576498149573 4 3" xfId="14094" xr:uid="{4B9CA3DC-689C-4B62-B2DF-DC7D00802A66}"/>
    <cellStyle name="style1576498149573 4 4" xfId="23864" xr:uid="{98B3AECA-CD33-4638-9598-7C76AE2E07DA}"/>
    <cellStyle name="style1576498149573 4 5" xfId="33634" xr:uid="{23FEEE09-8A94-412E-8D77-FADCD65F0B64}"/>
    <cellStyle name="style1576498149573 4 6" xfId="43403" xr:uid="{939568ED-44D8-40F7-ABA5-D59821847E36}"/>
    <cellStyle name="style1576498149573 4 7" xfId="53173" xr:uid="{7483EBC1-671F-4AE9-8CA0-A5ABDC0FBB0D}"/>
    <cellStyle name="style1576498149573 5" xfId="5583" xr:uid="{00000000-0005-0000-0000-000058250000}"/>
    <cellStyle name="style1576498149573 5 2" xfId="15371" xr:uid="{712667AB-B00A-4B52-85D1-E27E640C3714}"/>
    <cellStyle name="style1576498149573 5 3" xfId="25141" xr:uid="{CF963F45-B234-407D-9DF0-C8DAA3CD9205}"/>
    <cellStyle name="style1576498149573 5 4" xfId="34910" xr:uid="{04DC563C-522E-45B1-ADD6-5B098132E39D}"/>
    <cellStyle name="style1576498149573 5 5" xfId="44680" xr:uid="{0EE73899-C759-4D2C-84C5-64F8925BF8B3}"/>
    <cellStyle name="style1576498149573 5 6" xfId="54450" xr:uid="{F75122C2-0C9C-4BD3-BA09-65E124774806}"/>
    <cellStyle name="style1576498149573 6" xfId="10467" xr:uid="{C8035E1A-BE4D-406B-911F-93239F0C10E3}"/>
    <cellStyle name="style1576498149573 7" xfId="20237" xr:uid="{7D7D894D-4F72-47CD-8DF3-DC04CD75E26F}"/>
    <cellStyle name="style1576498149573 8" xfId="30008" xr:uid="{C0644317-B293-48F4-817C-2645F50C3EB7}"/>
    <cellStyle name="style1576498149573 9" xfId="39776" xr:uid="{30456267-874C-4773-A511-C3662FF442AA}"/>
    <cellStyle name="style1576498149634" xfId="676" xr:uid="{00000000-0005-0000-0000-000059250000}"/>
    <cellStyle name="style1576498149634 10" xfId="49547" xr:uid="{E48179AD-D33C-4D55-8790-15069D06EEEE}"/>
    <cellStyle name="style1576498149634 2" xfId="1921" xr:uid="{00000000-0005-0000-0000-00005A250000}"/>
    <cellStyle name="style1576498149634 2 2" xfId="6825" xr:uid="{00000000-0005-0000-0000-00005B250000}"/>
    <cellStyle name="style1576498149634 2 2 2" xfId="16613" xr:uid="{B5933043-81C9-4BBC-A2F6-DE2575DD7BE4}"/>
    <cellStyle name="style1576498149634 2 2 3" xfId="26383" xr:uid="{12BA825B-176F-456F-8491-05E46B5E41D0}"/>
    <cellStyle name="style1576498149634 2 2 4" xfId="36152" xr:uid="{152854BA-C790-4FA0-AD66-23AA1981AF5A}"/>
    <cellStyle name="style1576498149634 2 2 5" xfId="45922" xr:uid="{B6DDF512-1C58-4B53-B7C8-08D61A52D312}"/>
    <cellStyle name="style1576498149634 2 2 6" xfId="55692" xr:uid="{8D4FA5CF-3BA9-447F-9B4A-7FA61B722A7C}"/>
    <cellStyle name="style1576498149634 2 3" xfId="11709" xr:uid="{DC4A8406-66B0-4F17-8F16-1D8D5609B46F}"/>
    <cellStyle name="style1576498149634 2 4" xfId="21479" xr:uid="{41A7FC46-EFD2-4068-A6DE-A257816EBE1B}"/>
    <cellStyle name="style1576498149634 2 5" xfId="31250" xr:uid="{B59D97F1-04AC-44AE-9655-74807D152F7B}"/>
    <cellStyle name="style1576498149634 2 6" xfId="41018" xr:uid="{4583829F-EF89-4E3E-B9C2-CE80FC47D19E}"/>
    <cellStyle name="style1576498149634 2 7" xfId="50788" xr:uid="{1F4D41FC-949F-41CC-ABE9-0736A4057CD7}"/>
    <cellStyle name="style1576498149634 3" xfId="3114" xr:uid="{00000000-0005-0000-0000-00005C250000}"/>
    <cellStyle name="style1576498149634 3 2" xfId="8018" xr:uid="{00000000-0005-0000-0000-00005D250000}"/>
    <cellStyle name="style1576498149634 3 2 2" xfId="17806" xr:uid="{00E3F911-3B35-4DDF-95EE-A10E3604E1FB}"/>
    <cellStyle name="style1576498149634 3 2 3" xfId="27576" xr:uid="{709531BC-5A52-4D6D-B45D-C0C1E2019085}"/>
    <cellStyle name="style1576498149634 3 2 4" xfId="37345" xr:uid="{B0CAF1FC-0730-476D-BEF1-62D34FFCE1DD}"/>
    <cellStyle name="style1576498149634 3 2 5" xfId="47115" xr:uid="{DA8CA777-F530-413C-9DF4-343814E7070F}"/>
    <cellStyle name="style1576498149634 3 2 6" xfId="56885" xr:uid="{DB9A2AAF-6894-4A09-A7F1-8E380F16BA79}"/>
    <cellStyle name="style1576498149634 3 3" xfId="12902" xr:uid="{913D7D25-C70E-4EC5-AFBB-BCFEBEDB6BC5}"/>
    <cellStyle name="style1576498149634 3 4" xfId="22672" xr:uid="{B8F8CCB8-4C0E-4FF5-BF0C-A31F721F3C4A}"/>
    <cellStyle name="style1576498149634 3 5" xfId="32443" xr:uid="{216E03A6-D223-4402-93F0-601A5FD4E7FF}"/>
    <cellStyle name="style1576498149634 3 6" xfId="42211" xr:uid="{B0CFC67B-8F20-44CD-B611-FABEAF17E523}"/>
    <cellStyle name="style1576498149634 3 7" xfId="51981" xr:uid="{333A6E7C-5213-4621-8C40-9BCF641533DE}"/>
    <cellStyle name="style1576498149634 4" xfId="4307" xr:uid="{00000000-0005-0000-0000-00005E250000}"/>
    <cellStyle name="style1576498149634 4 2" xfId="9211" xr:uid="{00000000-0005-0000-0000-00005F250000}"/>
    <cellStyle name="style1576498149634 4 2 2" xfId="18999" xr:uid="{5845942B-55DF-4976-B4D3-B767A8285D96}"/>
    <cellStyle name="style1576498149634 4 2 3" xfId="28769" xr:uid="{D87CA7F5-C240-46C6-9B9C-79B93F8D0158}"/>
    <cellStyle name="style1576498149634 4 2 4" xfId="38538" xr:uid="{DD5E05ED-7620-4741-92BC-DC690E6AB69A}"/>
    <cellStyle name="style1576498149634 4 2 5" xfId="48308" xr:uid="{124B90FA-93E6-43B2-B3AD-9EE16A93A8D2}"/>
    <cellStyle name="style1576498149634 4 2 6" xfId="58078" xr:uid="{2BF263A0-2DEC-43F0-BC0B-C12CF7DBB2CF}"/>
    <cellStyle name="style1576498149634 4 3" xfId="14095" xr:uid="{A14FE5CE-EA48-486C-8134-67AE8C39B0FF}"/>
    <cellStyle name="style1576498149634 4 4" xfId="23865" xr:uid="{0E31883F-E00D-4C0D-A7CA-59479608C1B1}"/>
    <cellStyle name="style1576498149634 4 5" xfId="33635" xr:uid="{56190FE9-1531-4DBA-A9CE-5B8F23198AB0}"/>
    <cellStyle name="style1576498149634 4 6" xfId="43404" xr:uid="{18DDA8C0-5C44-4F49-B07D-799DCE8D6692}"/>
    <cellStyle name="style1576498149634 4 7" xfId="53174" xr:uid="{65B8695D-8AFA-4690-9389-EB816607D9A7}"/>
    <cellStyle name="style1576498149634 5" xfId="5584" xr:uid="{00000000-0005-0000-0000-000060250000}"/>
    <cellStyle name="style1576498149634 5 2" xfId="15372" xr:uid="{6F2A70BC-9B9C-4EF2-A04E-08C6BB6D2A4A}"/>
    <cellStyle name="style1576498149634 5 3" xfId="25142" xr:uid="{06EBFB4F-9F8B-4DA8-B709-1FE9AB4898D1}"/>
    <cellStyle name="style1576498149634 5 4" xfId="34911" xr:uid="{95C91736-A518-4956-80F2-40B6B3F24079}"/>
    <cellStyle name="style1576498149634 5 5" xfId="44681" xr:uid="{8DA90558-8D77-4294-AB31-B8493A0D686A}"/>
    <cellStyle name="style1576498149634 5 6" xfId="54451" xr:uid="{C7DA043B-88C6-4990-BA1D-53A992E3DE4A}"/>
    <cellStyle name="style1576498149634 6" xfId="10468" xr:uid="{44D1DA8D-60D1-4116-885B-2FE14E0980B7}"/>
    <cellStyle name="style1576498149634 7" xfId="20238" xr:uid="{49EF8BC2-6745-448F-9BAE-E885A73E89FC}"/>
    <cellStyle name="style1576498149634 8" xfId="30009" xr:uid="{76248E24-98BA-4952-A5D1-51FBB426DD49}"/>
    <cellStyle name="style1576498149634 9" xfId="39777" xr:uid="{05E01E71-8232-4165-B0E0-747C2DCDB984}"/>
    <cellStyle name="style1576498149700" xfId="677" xr:uid="{00000000-0005-0000-0000-000061250000}"/>
    <cellStyle name="style1576498149700 10" xfId="49548" xr:uid="{F69DEA2C-BCB3-4D48-BAF1-F8809A3B8A3B}"/>
    <cellStyle name="style1576498149700 2" xfId="1922" xr:uid="{00000000-0005-0000-0000-000062250000}"/>
    <cellStyle name="style1576498149700 2 2" xfId="6826" xr:uid="{00000000-0005-0000-0000-000063250000}"/>
    <cellStyle name="style1576498149700 2 2 2" xfId="16614" xr:uid="{EC58C64F-0F4F-4FF1-BB9C-A83FF53E0F16}"/>
    <cellStyle name="style1576498149700 2 2 3" xfId="26384" xr:uid="{49ADFDB2-E672-4BA8-A1A0-6E60C00203DE}"/>
    <cellStyle name="style1576498149700 2 2 4" xfId="36153" xr:uid="{C1AC22AC-446D-4780-9C53-816E8FED1DCC}"/>
    <cellStyle name="style1576498149700 2 2 5" xfId="45923" xr:uid="{2736D2D4-C7CD-4852-AEDC-AE91173963D8}"/>
    <cellStyle name="style1576498149700 2 2 6" xfId="55693" xr:uid="{D7F62EAC-4DD5-4F75-99A5-29E75B31E616}"/>
    <cellStyle name="style1576498149700 2 3" xfId="11710" xr:uid="{F7E72CAC-1D72-48EC-AB03-C136E57FACA2}"/>
    <cellStyle name="style1576498149700 2 4" xfId="21480" xr:uid="{0820A517-C29E-4CEA-A2EC-E97D09581D95}"/>
    <cellStyle name="style1576498149700 2 5" xfId="31251" xr:uid="{2F95BAC9-70F9-4C3E-B50A-6D896E617F2B}"/>
    <cellStyle name="style1576498149700 2 6" xfId="41019" xr:uid="{312787CF-0225-4849-AF96-95ABA88EE0C4}"/>
    <cellStyle name="style1576498149700 2 7" xfId="50789" xr:uid="{7A870A73-6085-41A1-A329-A2CB4A288AAB}"/>
    <cellStyle name="style1576498149700 3" xfId="3115" xr:uid="{00000000-0005-0000-0000-000064250000}"/>
    <cellStyle name="style1576498149700 3 2" xfId="8019" xr:uid="{00000000-0005-0000-0000-000065250000}"/>
    <cellStyle name="style1576498149700 3 2 2" xfId="17807" xr:uid="{6A5A64EE-C340-4B4B-B42D-9D9562E7F93C}"/>
    <cellStyle name="style1576498149700 3 2 3" xfId="27577" xr:uid="{0B6D87AA-7715-46C2-9F2D-5C4B9B369894}"/>
    <cellStyle name="style1576498149700 3 2 4" xfId="37346" xr:uid="{74DF0CA0-6C94-47C7-A941-258BB91B5108}"/>
    <cellStyle name="style1576498149700 3 2 5" xfId="47116" xr:uid="{F7615F9D-7696-48C7-8369-972F5B330C24}"/>
    <cellStyle name="style1576498149700 3 2 6" xfId="56886" xr:uid="{6E3B0AFE-7554-4FFD-BB01-F24291128302}"/>
    <cellStyle name="style1576498149700 3 3" xfId="12903" xr:uid="{2FFB19CB-E8A3-4CEE-B724-2DE0BF6211B4}"/>
    <cellStyle name="style1576498149700 3 4" xfId="22673" xr:uid="{FE7324C4-2D8D-4744-9201-288AD66A0465}"/>
    <cellStyle name="style1576498149700 3 5" xfId="32444" xr:uid="{43E2693B-CC96-4AF1-8B0C-3F48F998517A}"/>
    <cellStyle name="style1576498149700 3 6" xfId="42212" xr:uid="{8C35ED87-4D4D-4A7C-9AD3-BB8352732999}"/>
    <cellStyle name="style1576498149700 3 7" xfId="51982" xr:uid="{647C6CBF-EEE6-4DA7-A265-C358ECCDDB81}"/>
    <cellStyle name="style1576498149700 4" xfId="4308" xr:uid="{00000000-0005-0000-0000-000066250000}"/>
    <cellStyle name="style1576498149700 4 2" xfId="9212" xr:uid="{00000000-0005-0000-0000-000067250000}"/>
    <cellStyle name="style1576498149700 4 2 2" xfId="19000" xr:uid="{9E580848-9A55-41BF-A9E5-C1AF63271BC7}"/>
    <cellStyle name="style1576498149700 4 2 3" xfId="28770" xr:uid="{D5B428AF-C7DF-4486-8FC4-3CCFF66487BC}"/>
    <cellStyle name="style1576498149700 4 2 4" xfId="38539" xr:uid="{B7A40E31-D2DA-4F21-A293-CF0A580475E6}"/>
    <cellStyle name="style1576498149700 4 2 5" xfId="48309" xr:uid="{DA2C1AEC-9CE4-4514-B029-4CBE12D9E667}"/>
    <cellStyle name="style1576498149700 4 2 6" xfId="58079" xr:uid="{AE1EBE84-7F30-4228-A187-A166D0F62FF1}"/>
    <cellStyle name="style1576498149700 4 3" xfId="14096" xr:uid="{33638F20-479D-4DEF-ABD8-67610F4FE23B}"/>
    <cellStyle name="style1576498149700 4 4" xfId="23866" xr:uid="{D8D3D8F0-DB9D-4BD3-9072-B1FE07E1A0A5}"/>
    <cellStyle name="style1576498149700 4 5" xfId="33636" xr:uid="{EF735CA3-57AF-4F2E-9509-B39D6B5D9887}"/>
    <cellStyle name="style1576498149700 4 6" xfId="43405" xr:uid="{D042036E-CD3F-44E3-95BA-4136CAA140B2}"/>
    <cellStyle name="style1576498149700 4 7" xfId="53175" xr:uid="{3DF428BE-ADF0-4753-9CE0-3BBDE9E68956}"/>
    <cellStyle name="style1576498149700 5" xfId="5585" xr:uid="{00000000-0005-0000-0000-000068250000}"/>
    <cellStyle name="style1576498149700 5 2" xfId="15373" xr:uid="{E53662FB-BAF3-4D65-967C-05C4E25B54E0}"/>
    <cellStyle name="style1576498149700 5 3" xfId="25143" xr:uid="{E5EE1B2B-E4B6-4708-A02E-FD6AD499C875}"/>
    <cellStyle name="style1576498149700 5 4" xfId="34912" xr:uid="{59AB2B6F-489E-492D-8116-F48FDFD2EA5C}"/>
    <cellStyle name="style1576498149700 5 5" xfId="44682" xr:uid="{88E414B0-5D4E-4AD9-A22B-69DE43C1F98B}"/>
    <cellStyle name="style1576498149700 5 6" xfId="54452" xr:uid="{B53C2E04-345B-4C2E-98EF-C24B0D9E01AE}"/>
    <cellStyle name="style1576498149700 6" xfId="10469" xr:uid="{8F328AA9-3A01-482B-8BED-21D1D22E398F}"/>
    <cellStyle name="style1576498149700 7" xfId="20239" xr:uid="{7DA2CF80-59D7-45B6-BCE3-25D518C21E55}"/>
    <cellStyle name="style1576498149700 8" xfId="30010" xr:uid="{C1052DBA-A898-494B-AF64-AE48A1C6E3A3}"/>
    <cellStyle name="style1576498149700 9" xfId="39778" xr:uid="{D743DEDD-ADE7-46DF-8E87-1E122510A4C4}"/>
    <cellStyle name="style1576498149771" xfId="678" xr:uid="{00000000-0005-0000-0000-000069250000}"/>
    <cellStyle name="style1576498149771 10" xfId="49549" xr:uid="{BADC8A25-B2C5-4671-BE8B-1721621C0720}"/>
    <cellStyle name="style1576498149771 2" xfId="1923" xr:uid="{00000000-0005-0000-0000-00006A250000}"/>
    <cellStyle name="style1576498149771 2 2" xfId="6827" xr:uid="{00000000-0005-0000-0000-00006B250000}"/>
    <cellStyle name="style1576498149771 2 2 2" xfId="16615" xr:uid="{4481D47C-7DE3-4902-973C-CBE9467E183A}"/>
    <cellStyle name="style1576498149771 2 2 3" xfId="26385" xr:uid="{75A8FBD9-9A3F-471D-97CB-89E409828907}"/>
    <cellStyle name="style1576498149771 2 2 4" xfId="36154" xr:uid="{8892602D-B154-445F-923F-6315ADFF9537}"/>
    <cellStyle name="style1576498149771 2 2 5" xfId="45924" xr:uid="{12B40CCA-1EC1-4B40-8030-17D72FBD7DC2}"/>
    <cellStyle name="style1576498149771 2 2 6" xfId="55694" xr:uid="{00769C9D-C0AA-4256-9EC4-C9480882BB5D}"/>
    <cellStyle name="style1576498149771 2 3" xfId="11711" xr:uid="{8BF30185-8534-4413-AFD2-7F9F15DE0587}"/>
    <cellStyle name="style1576498149771 2 4" xfId="21481" xr:uid="{83E0781B-2248-49DC-9703-8E1D5708C761}"/>
    <cellStyle name="style1576498149771 2 5" xfId="31252" xr:uid="{2E682969-F989-4BDE-A723-632DB7C89708}"/>
    <cellStyle name="style1576498149771 2 6" xfId="41020" xr:uid="{555E2665-4331-4454-A963-E570FCBFE0FB}"/>
    <cellStyle name="style1576498149771 2 7" xfId="50790" xr:uid="{D6A5D390-6BB4-46E1-8E38-1BF0C82D1A59}"/>
    <cellStyle name="style1576498149771 3" xfId="3116" xr:uid="{00000000-0005-0000-0000-00006C250000}"/>
    <cellStyle name="style1576498149771 3 2" xfId="8020" xr:uid="{00000000-0005-0000-0000-00006D250000}"/>
    <cellStyle name="style1576498149771 3 2 2" xfId="17808" xr:uid="{844EF5D7-2DC5-4F83-B85C-C15466E1EDB1}"/>
    <cellStyle name="style1576498149771 3 2 3" xfId="27578" xr:uid="{5939265C-8EAC-4068-815F-188E0966ED52}"/>
    <cellStyle name="style1576498149771 3 2 4" xfId="37347" xr:uid="{0DB6500B-733F-4C86-9DA5-9589583EB8E1}"/>
    <cellStyle name="style1576498149771 3 2 5" xfId="47117" xr:uid="{541AA154-9DE2-4CC4-AE04-9F5F1EF5BE25}"/>
    <cellStyle name="style1576498149771 3 2 6" xfId="56887" xr:uid="{848220AA-8C5D-4C38-9A36-3FFC84177FB5}"/>
    <cellStyle name="style1576498149771 3 3" xfId="12904" xr:uid="{42616F26-B157-4F28-B3A6-6C8656643C45}"/>
    <cellStyle name="style1576498149771 3 4" xfId="22674" xr:uid="{6BC2D027-8DDF-4A1C-A113-041F6FE07E75}"/>
    <cellStyle name="style1576498149771 3 5" xfId="32445" xr:uid="{C57A2176-3C2C-4291-979D-6D715F2732D7}"/>
    <cellStyle name="style1576498149771 3 6" xfId="42213" xr:uid="{CDA823BB-E48E-4838-A15A-A5F32DC396A2}"/>
    <cellStyle name="style1576498149771 3 7" xfId="51983" xr:uid="{5C0D223B-619E-40FB-9390-25938877B52E}"/>
    <cellStyle name="style1576498149771 4" xfId="4309" xr:uid="{00000000-0005-0000-0000-00006E250000}"/>
    <cellStyle name="style1576498149771 4 2" xfId="9213" xr:uid="{00000000-0005-0000-0000-00006F250000}"/>
    <cellStyle name="style1576498149771 4 2 2" xfId="19001" xr:uid="{C1D3687A-E8C4-4239-A517-14735741B574}"/>
    <cellStyle name="style1576498149771 4 2 3" xfId="28771" xr:uid="{02EFE178-065E-4EA4-A7A3-D9D125A432E1}"/>
    <cellStyle name="style1576498149771 4 2 4" xfId="38540" xr:uid="{C590AA9B-2C88-44B1-BB28-BA78974E7B5E}"/>
    <cellStyle name="style1576498149771 4 2 5" xfId="48310" xr:uid="{A3A58063-7B7E-4363-8A27-4B1F760313D4}"/>
    <cellStyle name="style1576498149771 4 2 6" xfId="58080" xr:uid="{38AEA80C-5A9E-49C4-BCCB-2776F5AE5670}"/>
    <cellStyle name="style1576498149771 4 3" xfId="14097" xr:uid="{ECD64B8B-6688-4C8D-AF13-D9515ACC0297}"/>
    <cellStyle name="style1576498149771 4 4" xfId="23867" xr:uid="{D540D320-01F8-4C9F-B60F-1911C4CFDA09}"/>
    <cellStyle name="style1576498149771 4 5" xfId="33637" xr:uid="{3AD5BDE0-48F6-4B04-BE4D-B2D23654E5C6}"/>
    <cellStyle name="style1576498149771 4 6" xfId="43406" xr:uid="{4744BFE2-13DB-46FD-9597-A63404242595}"/>
    <cellStyle name="style1576498149771 4 7" xfId="53176" xr:uid="{79F2DD27-BD94-419C-99F1-4D58699238C8}"/>
    <cellStyle name="style1576498149771 5" xfId="5586" xr:uid="{00000000-0005-0000-0000-000070250000}"/>
    <cellStyle name="style1576498149771 5 2" xfId="15374" xr:uid="{D39334CD-EA9B-422B-8663-7FEFF205824A}"/>
    <cellStyle name="style1576498149771 5 3" xfId="25144" xr:uid="{20D4F541-1095-4A31-8D92-C104ED22EE0A}"/>
    <cellStyle name="style1576498149771 5 4" xfId="34913" xr:uid="{333E71AA-8C45-4999-8306-C1230104D016}"/>
    <cellStyle name="style1576498149771 5 5" xfId="44683" xr:uid="{AFEA8EC1-D757-410A-913C-4598FBC99985}"/>
    <cellStyle name="style1576498149771 5 6" xfId="54453" xr:uid="{3288396F-7A38-4F1C-B865-B389B4887CC4}"/>
    <cellStyle name="style1576498149771 6" xfId="10470" xr:uid="{7764373E-2C0B-4643-AE89-A9252719A115}"/>
    <cellStyle name="style1576498149771 7" xfId="20240" xr:uid="{4AF1DB3D-FD33-431B-9A9A-19015B18E835}"/>
    <cellStyle name="style1576498149771 8" xfId="30011" xr:uid="{BDBE6271-E138-4D4E-B8C1-B65A537D4805}"/>
    <cellStyle name="style1576498149771 9" xfId="39779" xr:uid="{04A70FD3-F699-4FEF-AD58-65056B53DF65}"/>
    <cellStyle name="style1576498149847" xfId="679" xr:uid="{00000000-0005-0000-0000-000071250000}"/>
    <cellStyle name="style1576498149847 10" xfId="49550" xr:uid="{FBC3AB64-F580-4C32-ACB8-7E55A73E93D7}"/>
    <cellStyle name="style1576498149847 2" xfId="1924" xr:uid="{00000000-0005-0000-0000-000072250000}"/>
    <cellStyle name="style1576498149847 2 2" xfId="6828" xr:uid="{00000000-0005-0000-0000-000073250000}"/>
    <cellStyle name="style1576498149847 2 2 2" xfId="16616" xr:uid="{2CA2F8D1-A74C-4A31-9B56-77E545EFBB50}"/>
    <cellStyle name="style1576498149847 2 2 3" xfId="26386" xr:uid="{6F11D96B-CDE4-4346-B04A-8F2C4BEEEEF4}"/>
    <cellStyle name="style1576498149847 2 2 4" xfId="36155" xr:uid="{120502B7-79B4-4260-9133-E7C6C896F24D}"/>
    <cellStyle name="style1576498149847 2 2 5" xfId="45925" xr:uid="{4A9FF850-E44F-4A94-93DE-F653A755CECD}"/>
    <cellStyle name="style1576498149847 2 2 6" xfId="55695" xr:uid="{9BFB436E-317E-4B37-8101-903CC46FFD14}"/>
    <cellStyle name="style1576498149847 2 3" xfId="11712" xr:uid="{32896CE4-BE6F-4817-AC98-6AE4D9660A38}"/>
    <cellStyle name="style1576498149847 2 4" xfId="21482" xr:uid="{D32EB61D-F27A-4D0D-8D8D-96DB7D247D5E}"/>
    <cellStyle name="style1576498149847 2 5" xfId="31253" xr:uid="{C1E1AD60-5358-49A4-9A66-DA5E36A64ECE}"/>
    <cellStyle name="style1576498149847 2 6" xfId="41021" xr:uid="{36321444-4BB2-49CD-BE97-5E3FDBCF0810}"/>
    <cellStyle name="style1576498149847 2 7" xfId="50791" xr:uid="{60059E29-5207-4C4F-B387-6B3DC2F319FA}"/>
    <cellStyle name="style1576498149847 3" xfId="3117" xr:uid="{00000000-0005-0000-0000-000074250000}"/>
    <cellStyle name="style1576498149847 3 2" xfId="8021" xr:uid="{00000000-0005-0000-0000-000075250000}"/>
    <cellStyle name="style1576498149847 3 2 2" xfId="17809" xr:uid="{C27AA461-646D-4F52-B28D-6E3BBD9DCE88}"/>
    <cellStyle name="style1576498149847 3 2 3" xfId="27579" xr:uid="{B4C2152B-9F38-458C-8C55-4160744D434D}"/>
    <cellStyle name="style1576498149847 3 2 4" xfId="37348" xr:uid="{51AE4C90-1807-4CD4-A037-AFE6F246C77F}"/>
    <cellStyle name="style1576498149847 3 2 5" xfId="47118" xr:uid="{69094D16-14AA-41A8-8342-EBA565AEE3D8}"/>
    <cellStyle name="style1576498149847 3 2 6" xfId="56888" xr:uid="{6F02775E-2DE7-434F-8B85-84C5BECB00A6}"/>
    <cellStyle name="style1576498149847 3 3" xfId="12905" xr:uid="{7FB4B4B4-3464-4F37-89F7-85D5753AE3EA}"/>
    <cellStyle name="style1576498149847 3 4" xfId="22675" xr:uid="{EC4A0CB0-02B9-45B1-BB96-0BC631B8C9DC}"/>
    <cellStyle name="style1576498149847 3 5" xfId="32446" xr:uid="{52C7A856-8608-4BCA-8E6C-E6C80FAA8631}"/>
    <cellStyle name="style1576498149847 3 6" xfId="42214" xr:uid="{9D0A7F3D-1290-4B97-A49E-40BBA73CA4DD}"/>
    <cellStyle name="style1576498149847 3 7" xfId="51984" xr:uid="{B8DBED4F-87BF-406C-AE36-5C82906A31C3}"/>
    <cellStyle name="style1576498149847 4" xfId="4310" xr:uid="{00000000-0005-0000-0000-000076250000}"/>
    <cellStyle name="style1576498149847 4 2" xfId="9214" xr:uid="{00000000-0005-0000-0000-000077250000}"/>
    <cellStyle name="style1576498149847 4 2 2" xfId="19002" xr:uid="{B324605C-8A2C-42CD-8945-FB45744B4506}"/>
    <cellStyle name="style1576498149847 4 2 3" xfId="28772" xr:uid="{156C1B40-0A0E-4EA8-8646-E33F24A7ABBD}"/>
    <cellStyle name="style1576498149847 4 2 4" xfId="38541" xr:uid="{7E077355-B478-47F8-9AD5-C17854D35B3E}"/>
    <cellStyle name="style1576498149847 4 2 5" xfId="48311" xr:uid="{368E4EB2-8AED-4EF8-B27B-A685320DBD62}"/>
    <cellStyle name="style1576498149847 4 2 6" xfId="58081" xr:uid="{66D9D88B-2CDB-4734-B9B9-7770DFCFAA74}"/>
    <cellStyle name="style1576498149847 4 3" xfId="14098" xr:uid="{04B4AF18-2E67-400F-8E34-05BDCF874560}"/>
    <cellStyle name="style1576498149847 4 4" xfId="23868" xr:uid="{5C95FBEA-5657-4F26-BB3C-A9E097B9BB90}"/>
    <cellStyle name="style1576498149847 4 5" xfId="33638" xr:uid="{8E9EBF6A-5C1F-4696-BB02-4E7517F21C0A}"/>
    <cellStyle name="style1576498149847 4 6" xfId="43407" xr:uid="{0E77A571-80CB-4AF8-B4C5-4C3073852779}"/>
    <cellStyle name="style1576498149847 4 7" xfId="53177" xr:uid="{526A590A-5BAC-4A7A-BF27-8F6E50E29D19}"/>
    <cellStyle name="style1576498149847 5" xfId="5587" xr:uid="{00000000-0005-0000-0000-000078250000}"/>
    <cellStyle name="style1576498149847 5 2" xfId="15375" xr:uid="{B9EB3E74-6B5B-4E5F-9451-82E77D2EB26F}"/>
    <cellStyle name="style1576498149847 5 3" xfId="25145" xr:uid="{00E430E0-2F38-4AF5-9965-58398A2AB46E}"/>
    <cellStyle name="style1576498149847 5 4" xfId="34914" xr:uid="{8E48E465-C6A6-4162-B874-1BB912D02798}"/>
    <cellStyle name="style1576498149847 5 5" xfId="44684" xr:uid="{FA5A6DE5-E8DD-4A44-A9F2-A58B0A7739BF}"/>
    <cellStyle name="style1576498149847 5 6" xfId="54454" xr:uid="{C6F88100-9C8A-47D3-A4B0-03F93C52EDE3}"/>
    <cellStyle name="style1576498149847 6" xfId="10471" xr:uid="{FB16A2F0-E7D7-474F-8599-678B98723FB4}"/>
    <cellStyle name="style1576498149847 7" xfId="20241" xr:uid="{9D2FD44C-3971-46B8-834E-0A9C55BF2AA6}"/>
    <cellStyle name="style1576498149847 8" xfId="30012" xr:uid="{C9042D2D-F3B7-4FA4-BD47-F35295E69793}"/>
    <cellStyle name="style1576498149847 9" xfId="39780" xr:uid="{888BA97F-E2B1-4B4D-87DA-06F8B086AA12}"/>
    <cellStyle name="style1576498149920" xfId="680" xr:uid="{00000000-0005-0000-0000-000079250000}"/>
    <cellStyle name="style1576498149920 10" xfId="49551" xr:uid="{99E73DF8-5895-4066-8E74-AED44B1B4076}"/>
    <cellStyle name="style1576498149920 2" xfId="1925" xr:uid="{00000000-0005-0000-0000-00007A250000}"/>
    <cellStyle name="style1576498149920 2 2" xfId="6829" xr:uid="{00000000-0005-0000-0000-00007B250000}"/>
    <cellStyle name="style1576498149920 2 2 2" xfId="16617" xr:uid="{BDEF168F-0BF5-4C4E-8FBB-57A22769479F}"/>
    <cellStyle name="style1576498149920 2 2 3" xfId="26387" xr:uid="{2152D9FA-6110-4694-AF58-17E4002D0866}"/>
    <cellStyle name="style1576498149920 2 2 4" xfId="36156" xr:uid="{F8C7FC92-8C48-45F7-92BF-F1EA2492E21E}"/>
    <cellStyle name="style1576498149920 2 2 5" xfId="45926" xr:uid="{1A420DD0-DB3A-49A8-B81A-68FE41083F0C}"/>
    <cellStyle name="style1576498149920 2 2 6" xfId="55696" xr:uid="{FD3F637D-3693-4AAF-82D4-4C5CD7AEB573}"/>
    <cellStyle name="style1576498149920 2 3" xfId="11713" xr:uid="{75C4A81B-5823-45F1-AD66-01759CB6CE26}"/>
    <cellStyle name="style1576498149920 2 4" xfId="21483" xr:uid="{09C4A392-B42A-48FA-9741-3E01566D275B}"/>
    <cellStyle name="style1576498149920 2 5" xfId="31254" xr:uid="{3526560A-B3C1-44C0-A307-0479417AC6EE}"/>
    <cellStyle name="style1576498149920 2 6" xfId="41022" xr:uid="{B7E42B1D-F37F-4E45-88EE-49D2FDA40A96}"/>
    <cellStyle name="style1576498149920 2 7" xfId="50792" xr:uid="{005DE2FD-DEFC-4F61-870D-2479132D9A3B}"/>
    <cellStyle name="style1576498149920 3" xfId="3118" xr:uid="{00000000-0005-0000-0000-00007C250000}"/>
    <cellStyle name="style1576498149920 3 2" xfId="8022" xr:uid="{00000000-0005-0000-0000-00007D250000}"/>
    <cellStyle name="style1576498149920 3 2 2" xfId="17810" xr:uid="{B696F22B-0D04-4EB0-959A-54627BB15B3D}"/>
    <cellStyle name="style1576498149920 3 2 3" xfId="27580" xr:uid="{641EA4C6-CBB1-481F-9733-7575708F0EB9}"/>
    <cellStyle name="style1576498149920 3 2 4" xfId="37349" xr:uid="{78951101-0772-43CD-BB95-B39251F0CD43}"/>
    <cellStyle name="style1576498149920 3 2 5" xfId="47119" xr:uid="{8247157E-A03D-4277-854B-B8209318BEFE}"/>
    <cellStyle name="style1576498149920 3 2 6" xfId="56889" xr:uid="{8A173E7C-5CF6-4280-8F8A-8C351BED0206}"/>
    <cellStyle name="style1576498149920 3 3" xfId="12906" xr:uid="{2B190DC8-9EEE-42B8-822E-02EBF7264E53}"/>
    <cellStyle name="style1576498149920 3 4" xfId="22676" xr:uid="{CB0EAF44-6CDA-44CB-87FA-68A3EE06DBFC}"/>
    <cellStyle name="style1576498149920 3 5" xfId="32447" xr:uid="{4A6CCD7E-6372-4E08-BFBE-588D3FF4D54E}"/>
    <cellStyle name="style1576498149920 3 6" xfId="42215" xr:uid="{B28CDD05-ED97-4334-BBB0-16F4C2EFBC0B}"/>
    <cellStyle name="style1576498149920 3 7" xfId="51985" xr:uid="{0A1FE1B7-35DB-4F9E-A341-841C5414EF90}"/>
    <cellStyle name="style1576498149920 4" xfId="4311" xr:uid="{00000000-0005-0000-0000-00007E250000}"/>
    <cellStyle name="style1576498149920 4 2" xfId="9215" xr:uid="{00000000-0005-0000-0000-00007F250000}"/>
    <cellStyle name="style1576498149920 4 2 2" xfId="19003" xr:uid="{5826A5B7-8E2A-4837-B442-5E2E35E5B22C}"/>
    <cellStyle name="style1576498149920 4 2 3" xfId="28773" xr:uid="{146C9B9C-0DAF-49EF-8088-676E14DE128C}"/>
    <cellStyle name="style1576498149920 4 2 4" xfId="38542" xr:uid="{C5C54C57-B19B-4144-A6CE-42B8DA432673}"/>
    <cellStyle name="style1576498149920 4 2 5" xfId="48312" xr:uid="{918F80C5-2C4C-45DF-9622-EDA7349206F8}"/>
    <cellStyle name="style1576498149920 4 2 6" xfId="58082" xr:uid="{0B8A81AC-32D0-453F-AB31-3BC204CD609D}"/>
    <cellStyle name="style1576498149920 4 3" xfId="14099" xr:uid="{EF62591F-9596-41DB-A848-54CAC2B93CAF}"/>
    <cellStyle name="style1576498149920 4 4" xfId="23869" xr:uid="{03E1DAC1-69F8-4A11-AA5B-9D270E0AAD43}"/>
    <cellStyle name="style1576498149920 4 5" xfId="33639" xr:uid="{0EBE84C1-67D6-48F0-96DC-904D4B86F8F4}"/>
    <cellStyle name="style1576498149920 4 6" xfId="43408" xr:uid="{1AF72C6E-E2B4-4B3D-A76F-BA6523D3E32C}"/>
    <cellStyle name="style1576498149920 4 7" xfId="53178" xr:uid="{8455AA9D-C30C-4A72-AC36-E6E03C8A3E2A}"/>
    <cellStyle name="style1576498149920 5" xfId="5588" xr:uid="{00000000-0005-0000-0000-000080250000}"/>
    <cellStyle name="style1576498149920 5 2" xfId="15376" xr:uid="{CEC746D4-AB22-4F5B-9099-8F7018AFD4D0}"/>
    <cellStyle name="style1576498149920 5 3" xfId="25146" xr:uid="{45F6AF90-0E31-497E-9F2C-A4DFBD62CE44}"/>
    <cellStyle name="style1576498149920 5 4" xfId="34915" xr:uid="{FE476515-C242-45B9-BB07-099E58D46A1D}"/>
    <cellStyle name="style1576498149920 5 5" xfId="44685" xr:uid="{EB9AC018-B9C5-484D-B0CB-8CE028DDE99B}"/>
    <cellStyle name="style1576498149920 5 6" xfId="54455" xr:uid="{FB28DDCA-8382-42E0-BF0C-03C165BD907D}"/>
    <cellStyle name="style1576498149920 6" xfId="10472" xr:uid="{5B5AFE6A-CBEF-484A-8A84-E171DC19F33C}"/>
    <cellStyle name="style1576498149920 7" xfId="20242" xr:uid="{C8C98071-B4D1-41D4-8717-79A4097F56F5}"/>
    <cellStyle name="style1576498149920 8" xfId="30013" xr:uid="{84804EC1-6A65-4251-B318-DB15CF2FE748}"/>
    <cellStyle name="style1576498149920 9" xfId="39781" xr:uid="{25CF3D04-920F-4889-8D2D-55436497723C}"/>
    <cellStyle name="style1576498149979" xfId="681" xr:uid="{00000000-0005-0000-0000-000081250000}"/>
    <cellStyle name="style1576498149979 10" xfId="49552" xr:uid="{3B3FBFEC-9E64-45F5-82C3-4FA8EB7DAF92}"/>
    <cellStyle name="style1576498149979 2" xfId="1926" xr:uid="{00000000-0005-0000-0000-000082250000}"/>
    <cellStyle name="style1576498149979 2 2" xfId="6830" xr:uid="{00000000-0005-0000-0000-000083250000}"/>
    <cellStyle name="style1576498149979 2 2 2" xfId="16618" xr:uid="{9D305AB0-C942-47C7-8438-6AA66ECF4400}"/>
    <cellStyle name="style1576498149979 2 2 3" xfId="26388" xr:uid="{7F6E5D6D-8743-4079-A6E0-2B9A0EA499BB}"/>
    <cellStyle name="style1576498149979 2 2 4" xfId="36157" xr:uid="{AE1BAC2D-FEB3-45FA-B2D3-7AB964DF0E50}"/>
    <cellStyle name="style1576498149979 2 2 5" xfId="45927" xr:uid="{A30A26EB-37E7-4D09-9B5B-1CFDFBF21679}"/>
    <cellStyle name="style1576498149979 2 2 6" xfId="55697" xr:uid="{C21A2424-D402-4A92-B8DB-3992471BB245}"/>
    <cellStyle name="style1576498149979 2 3" xfId="11714" xr:uid="{14D05F2D-E137-401E-98CA-0F4A660DBF93}"/>
    <cellStyle name="style1576498149979 2 4" xfId="21484" xr:uid="{A06C2E6D-44DC-4488-82F0-BEDB2BB1C5AF}"/>
    <cellStyle name="style1576498149979 2 5" xfId="31255" xr:uid="{3775A6CC-23E0-4765-9842-75BEC77B2CBC}"/>
    <cellStyle name="style1576498149979 2 6" xfId="41023" xr:uid="{88EDBDBB-4E95-450B-AF4D-F99F57789B91}"/>
    <cellStyle name="style1576498149979 2 7" xfId="50793" xr:uid="{9A0A1072-205F-4536-9C2D-31851B2AFBAD}"/>
    <cellStyle name="style1576498149979 3" xfId="3119" xr:uid="{00000000-0005-0000-0000-000084250000}"/>
    <cellStyle name="style1576498149979 3 2" xfId="8023" xr:uid="{00000000-0005-0000-0000-000085250000}"/>
    <cellStyle name="style1576498149979 3 2 2" xfId="17811" xr:uid="{F6A8641E-A1B1-459F-83C2-B73959CD8F36}"/>
    <cellStyle name="style1576498149979 3 2 3" xfId="27581" xr:uid="{079BCE49-B003-4F8E-B8EB-AA49C9A0B294}"/>
    <cellStyle name="style1576498149979 3 2 4" xfId="37350" xr:uid="{C405A2E6-2022-486A-B3CC-18EDA5F10B6B}"/>
    <cellStyle name="style1576498149979 3 2 5" xfId="47120" xr:uid="{96BC25C4-2E73-4D12-A6E9-E02166347713}"/>
    <cellStyle name="style1576498149979 3 2 6" xfId="56890" xr:uid="{7E69664F-88EB-493A-B65E-1A338088B06A}"/>
    <cellStyle name="style1576498149979 3 3" xfId="12907" xr:uid="{BB2519D8-237C-4140-9D6B-4568532C79B4}"/>
    <cellStyle name="style1576498149979 3 4" xfId="22677" xr:uid="{8FD8FE10-EB31-4D28-9E81-B39BEB3B8A70}"/>
    <cellStyle name="style1576498149979 3 5" xfId="32448" xr:uid="{4BBB045C-6543-4CED-AD6A-F6AF1A95F982}"/>
    <cellStyle name="style1576498149979 3 6" xfId="42216" xr:uid="{0D540CD4-D799-49D2-9FED-0938FA0857E3}"/>
    <cellStyle name="style1576498149979 3 7" xfId="51986" xr:uid="{CD2920CF-8C9D-4D12-B8D2-E44124A5CE3F}"/>
    <cellStyle name="style1576498149979 4" xfId="4312" xr:uid="{00000000-0005-0000-0000-000086250000}"/>
    <cellStyle name="style1576498149979 4 2" xfId="9216" xr:uid="{00000000-0005-0000-0000-000087250000}"/>
    <cellStyle name="style1576498149979 4 2 2" xfId="19004" xr:uid="{9FC1C894-DDD7-4439-96CE-3E6EB259D88F}"/>
    <cellStyle name="style1576498149979 4 2 3" xfId="28774" xr:uid="{F6E60A64-6CB5-4721-A247-FD48A2EF65FD}"/>
    <cellStyle name="style1576498149979 4 2 4" xfId="38543" xr:uid="{B4BF5178-1B1D-4B30-91BB-38FBAA23F7BA}"/>
    <cellStyle name="style1576498149979 4 2 5" xfId="48313" xr:uid="{0C46E8FF-93D3-4016-B77F-DFD7206EFD25}"/>
    <cellStyle name="style1576498149979 4 2 6" xfId="58083" xr:uid="{BB981486-4A69-456D-9028-46FC221FA07A}"/>
    <cellStyle name="style1576498149979 4 3" xfId="14100" xr:uid="{ADFB8C80-287E-465B-B365-DF28C8B26D5F}"/>
    <cellStyle name="style1576498149979 4 4" xfId="23870" xr:uid="{97B0F574-ACEE-4BF2-BE83-E4124F471D9A}"/>
    <cellStyle name="style1576498149979 4 5" xfId="33640" xr:uid="{9DD452F5-EAC2-4EB8-8E69-9C260A03589A}"/>
    <cellStyle name="style1576498149979 4 6" xfId="43409" xr:uid="{930AB7A7-A748-49EE-A1AA-93A6E1061F76}"/>
    <cellStyle name="style1576498149979 4 7" xfId="53179" xr:uid="{1070FC9C-2DDF-4309-9BF8-AF04E766C583}"/>
    <cellStyle name="style1576498149979 5" xfId="5589" xr:uid="{00000000-0005-0000-0000-000088250000}"/>
    <cellStyle name="style1576498149979 5 2" xfId="15377" xr:uid="{6750B115-583D-4ECE-AF6F-A582EDB87553}"/>
    <cellStyle name="style1576498149979 5 3" xfId="25147" xr:uid="{CA0973F9-C747-48B8-AF73-88EB2F968DCE}"/>
    <cellStyle name="style1576498149979 5 4" xfId="34916" xr:uid="{8A7A2A21-79F8-4D70-A43C-99A9911ED7A8}"/>
    <cellStyle name="style1576498149979 5 5" xfId="44686" xr:uid="{911A024B-BE78-4254-80FB-98943987CC59}"/>
    <cellStyle name="style1576498149979 5 6" xfId="54456" xr:uid="{A5303DCD-9E2C-4642-BC28-69F2A5A20526}"/>
    <cellStyle name="style1576498149979 6" xfId="10473" xr:uid="{8916E10D-9BC6-4A21-BC11-7800B8215843}"/>
    <cellStyle name="style1576498149979 7" xfId="20243" xr:uid="{52747C49-59A4-4C10-BC6E-A3A8BD60EAD2}"/>
    <cellStyle name="style1576498149979 8" xfId="30014" xr:uid="{A6037587-2820-40B3-9EB7-0229C74EBA44}"/>
    <cellStyle name="style1576498149979 9" xfId="39782" xr:uid="{6FB4518C-7326-4DBF-A399-1D97507573B7}"/>
    <cellStyle name="style1576498150040" xfId="682" xr:uid="{00000000-0005-0000-0000-000089250000}"/>
    <cellStyle name="style1576498150040 10" xfId="49553" xr:uid="{EECB0AC7-F0A1-4B8B-ABAB-0776FEB0CC16}"/>
    <cellStyle name="style1576498150040 2" xfId="1927" xr:uid="{00000000-0005-0000-0000-00008A250000}"/>
    <cellStyle name="style1576498150040 2 2" xfId="6831" xr:uid="{00000000-0005-0000-0000-00008B250000}"/>
    <cellStyle name="style1576498150040 2 2 2" xfId="16619" xr:uid="{0DF47095-73DB-4EF1-BDC4-8A8F455E5681}"/>
    <cellStyle name="style1576498150040 2 2 3" xfId="26389" xr:uid="{352AD440-2005-415F-BAC0-F095C2EA852B}"/>
    <cellStyle name="style1576498150040 2 2 4" xfId="36158" xr:uid="{A4E6E5F1-90DE-4AAC-A1E1-F7715505CB63}"/>
    <cellStyle name="style1576498150040 2 2 5" xfId="45928" xr:uid="{BE1099EE-9CF6-4D5C-B4C3-786F533CFC17}"/>
    <cellStyle name="style1576498150040 2 2 6" xfId="55698" xr:uid="{8AE63E06-6E23-4BBC-9239-3ABC95C2C3E7}"/>
    <cellStyle name="style1576498150040 2 3" xfId="11715" xr:uid="{4AE3F957-8FCC-45C8-AF26-72CD3188B3D9}"/>
    <cellStyle name="style1576498150040 2 4" xfId="21485" xr:uid="{6D646F9B-053B-42C7-881C-A6AB7DE571A7}"/>
    <cellStyle name="style1576498150040 2 5" xfId="31256" xr:uid="{E059B94F-9242-4193-84FE-18FCC440A305}"/>
    <cellStyle name="style1576498150040 2 6" xfId="41024" xr:uid="{A957A220-DA86-45C6-A99B-5877605A4BED}"/>
    <cellStyle name="style1576498150040 2 7" xfId="50794" xr:uid="{E0DCEDA9-3BD9-4989-ABE6-71D9F756C8A0}"/>
    <cellStyle name="style1576498150040 3" xfId="3120" xr:uid="{00000000-0005-0000-0000-00008C250000}"/>
    <cellStyle name="style1576498150040 3 2" xfId="8024" xr:uid="{00000000-0005-0000-0000-00008D250000}"/>
    <cellStyle name="style1576498150040 3 2 2" xfId="17812" xr:uid="{D5E07255-A99E-4669-897E-584627AE4F3E}"/>
    <cellStyle name="style1576498150040 3 2 3" xfId="27582" xr:uid="{7AC06942-A390-4A86-BC27-69A376733567}"/>
    <cellStyle name="style1576498150040 3 2 4" xfId="37351" xr:uid="{6FFC387C-2C56-4A85-98AB-E1784C90F21B}"/>
    <cellStyle name="style1576498150040 3 2 5" xfId="47121" xr:uid="{43EDEFDF-62EB-4A8B-85FA-C0A1EC91EC8D}"/>
    <cellStyle name="style1576498150040 3 2 6" xfId="56891" xr:uid="{967A45A9-22C2-4E17-AC64-E870A40591B9}"/>
    <cellStyle name="style1576498150040 3 3" xfId="12908" xr:uid="{53915998-8114-4338-BFC9-EFE4ADD9D3C0}"/>
    <cellStyle name="style1576498150040 3 4" xfId="22678" xr:uid="{FECA4921-0CA3-4BA9-B5B7-0BF8C096340D}"/>
    <cellStyle name="style1576498150040 3 5" xfId="32449" xr:uid="{5167E1F1-1620-4116-8002-4E0EFDF25EFF}"/>
    <cellStyle name="style1576498150040 3 6" xfId="42217" xr:uid="{E6F856FC-A212-436A-8F6F-CFBC55337C1D}"/>
    <cellStyle name="style1576498150040 3 7" xfId="51987" xr:uid="{683B6A7C-8D3F-4343-AF01-8CB21ADBA085}"/>
    <cellStyle name="style1576498150040 4" xfId="4313" xr:uid="{00000000-0005-0000-0000-00008E250000}"/>
    <cellStyle name="style1576498150040 4 2" xfId="9217" xr:uid="{00000000-0005-0000-0000-00008F250000}"/>
    <cellStyle name="style1576498150040 4 2 2" xfId="19005" xr:uid="{DC9E1F13-83F0-40EC-915F-F3B3CDAA2AB8}"/>
    <cellStyle name="style1576498150040 4 2 3" xfId="28775" xr:uid="{A98731BF-6514-4C4D-9EF5-8C26C17F2559}"/>
    <cellStyle name="style1576498150040 4 2 4" xfId="38544" xr:uid="{0598EA54-8600-44A7-A224-3177FE9FCABA}"/>
    <cellStyle name="style1576498150040 4 2 5" xfId="48314" xr:uid="{E54E4FAD-6DAA-46FB-BC1A-BA45162FDBA4}"/>
    <cellStyle name="style1576498150040 4 2 6" xfId="58084" xr:uid="{97A10FDC-D287-4C75-B865-759816E2A271}"/>
    <cellStyle name="style1576498150040 4 3" xfId="14101" xr:uid="{ACBCD778-A3E0-4C6A-B121-17004119FE96}"/>
    <cellStyle name="style1576498150040 4 4" xfId="23871" xr:uid="{4FBA3A75-5832-496C-9E7A-06E25F4D5BB9}"/>
    <cellStyle name="style1576498150040 4 5" xfId="33641" xr:uid="{FA580742-F4CB-416D-8305-4F845F496A10}"/>
    <cellStyle name="style1576498150040 4 6" xfId="43410" xr:uid="{90FDD88F-57FB-4A00-BBF6-ACAB255D2A17}"/>
    <cellStyle name="style1576498150040 4 7" xfId="53180" xr:uid="{CCD2A107-E89C-4281-874E-522B3D9676BE}"/>
    <cellStyle name="style1576498150040 5" xfId="5590" xr:uid="{00000000-0005-0000-0000-000090250000}"/>
    <cellStyle name="style1576498150040 5 2" xfId="15378" xr:uid="{EB2B1D94-C8AA-443F-92CC-0EDDD388587B}"/>
    <cellStyle name="style1576498150040 5 3" xfId="25148" xr:uid="{518D77DE-0785-46AB-A59D-26DC66063A63}"/>
    <cellStyle name="style1576498150040 5 4" xfId="34917" xr:uid="{C013FF66-C929-41CA-B833-4126BCDC41B9}"/>
    <cellStyle name="style1576498150040 5 5" xfId="44687" xr:uid="{A3841244-8DC5-411F-BF59-6EF841DD44A7}"/>
    <cellStyle name="style1576498150040 5 6" xfId="54457" xr:uid="{AC09C96D-A676-48FB-81E5-47B05127536E}"/>
    <cellStyle name="style1576498150040 6" xfId="10474" xr:uid="{480F8C60-E225-4A00-B432-041DF675C157}"/>
    <cellStyle name="style1576498150040 7" xfId="20244" xr:uid="{98459A10-7BE7-44CD-B8FC-43D8E1DCF825}"/>
    <cellStyle name="style1576498150040 8" xfId="30015" xr:uid="{76D7E811-49D0-4AF4-85F5-EF5048336508}"/>
    <cellStyle name="style1576498150040 9" xfId="39783" xr:uid="{D3BD6FDF-DE96-472B-B40F-B5B202186013}"/>
    <cellStyle name="style1576498150129" xfId="683" xr:uid="{00000000-0005-0000-0000-000091250000}"/>
    <cellStyle name="style1576498150129 10" xfId="49554" xr:uid="{D962C616-72B4-4D83-9F5C-61B633376FBD}"/>
    <cellStyle name="style1576498150129 2" xfId="1928" xr:uid="{00000000-0005-0000-0000-000092250000}"/>
    <cellStyle name="style1576498150129 2 2" xfId="6832" xr:uid="{00000000-0005-0000-0000-000093250000}"/>
    <cellStyle name="style1576498150129 2 2 2" xfId="16620" xr:uid="{3CBF3D39-A006-4889-B9CE-FB5447A2F325}"/>
    <cellStyle name="style1576498150129 2 2 3" xfId="26390" xr:uid="{E3E5787C-006D-40F4-844B-D86DA6ADE4EE}"/>
    <cellStyle name="style1576498150129 2 2 4" xfId="36159" xr:uid="{EFA4CDC7-2737-4993-B39D-2E73A5519AD6}"/>
    <cellStyle name="style1576498150129 2 2 5" xfId="45929" xr:uid="{F40BD2E7-0FC2-4460-A1A9-22C866875775}"/>
    <cellStyle name="style1576498150129 2 2 6" xfId="55699" xr:uid="{9B2C1066-0742-45BD-B196-17E859A2D258}"/>
    <cellStyle name="style1576498150129 2 3" xfId="11716" xr:uid="{663140D2-EA56-41D0-920F-9FE48DC3F563}"/>
    <cellStyle name="style1576498150129 2 4" xfId="21486" xr:uid="{A8009D87-595A-4A2F-B114-F34538FD3AFA}"/>
    <cellStyle name="style1576498150129 2 5" xfId="31257" xr:uid="{EC3AF0FE-D58B-4C34-AEA9-E0410D0B5CB6}"/>
    <cellStyle name="style1576498150129 2 6" xfId="41025" xr:uid="{7EC0D863-EC7B-4FBE-B0B1-83DA65ABE9D0}"/>
    <cellStyle name="style1576498150129 2 7" xfId="50795" xr:uid="{D5908488-20C8-46E0-9B1D-086AF5137AB4}"/>
    <cellStyle name="style1576498150129 3" xfId="3121" xr:uid="{00000000-0005-0000-0000-000094250000}"/>
    <cellStyle name="style1576498150129 3 2" xfId="8025" xr:uid="{00000000-0005-0000-0000-000095250000}"/>
    <cellStyle name="style1576498150129 3 2 2" xfId="17813" xr:uid="{B7BC6970-4E4A-4B19-9F9D-E7C7C2302DAF}"/>
    <cellStyle name="style1576498150129 3 2 3" xfId="27583" xr:uid="{FB2BABDE-7069-40C0-9D8B-57B2582D4573}"/>
    <cellStyle name="style1576498150129 3 2 4" xfId="37352" xr:uid="{ED3E2678-4E80-4C37-AC27-F77E7F23F246}"/>
    <cellStyle name="style1576498150129 3 2 5" xfId="47122" xr:uid="{5A347EAB-B32D-4793-91A2-6DAED8F717CF}"/>
    <cellStyle name="style1576498150129 3 2 6" xfId="56892" xr:uid="{780DEB60-5B3C-40F9-9A42-0B098DB01D00}"/>
    <cellStyle name="style1576498150129 3 3" xfId="12909" xr:uid="{2FF1E338-8013-4470-B58D-71CF591E6818}"/>
    <cellStyle name="style1576498150129 3 4" xfId="22679" xr:uid="{C630F719-7E14-400A-AD64-4D3E3F3B0DCC}"/>
    <cellStyle name="style1576498150129 3 5" xfId="32450" xr:uid="{0008027D-D051-49A0-9DF4-D117C0CF4558}"/>
    <cellStyle name="style1576498150129 3 6" xfId="42218" xr:uid="{4AE83733-36AE-47BE-945E-C7A2A82F1D0B}"/>
    <cellStyle name="style1576498150129 3 7" xfId="51988" xr:uid="{28C00CAF-A491-4AEE-A174-90FE95C4895F}"/>
    <cellStyle name="style1576498150129 4" xfId="4314" xr:uid="{00000000-0005-0000-0000-000096250000}"/>
    <cellStyle name="style1576498150129 4 2" xfId="9218" xr:uid="{00000000-0005-0000-0000-000097250000}"/>
    <cellStyle name="style1576498150129 4 2 2" xfId="19006" xr:uid="{52BD24D8-F78F-407E-BF16-6DF5DC171F65}"/>
    <cellStyle name="style1576498150129 4 2 3" xfId="28776" xr:uid="{EA37FED4-C527-4F09-813F-A4417154EAC2}"/>
    <cellStyle name="style1576498150129 4 2 4" xfId="38545" xr:uid="{F4A164A3-E75E-4855-B6B6-580A9A5DF1B4}"/>
    <cellStyle name="style1576498150129 4 2 5" xfId="48315" xr:uid="{EB28C44D-C159-40D7-B428-0B0B98FFE525}"/>
    <cellStyle name="style1576498150129 4 2 6" xfId="58085" xr:uid="{3EED7312-4D30-4D1F-8EEA-15AC2C246393}"/>
    <cellStyle name="style1576498150129 4 3" xfId="14102" xr:uid="{C798829C-25EE-4D50-BB4B-4196FFD1F3E4}"/>
    <cellStyle name="style1576498150129 4 4" xfId="23872" xr:uid="{1B5E9B1C-2D05-4D2E-996A-627329CBB305}"/>
    <cellStyle name="style1576498150129 4 5" xfId="33642" xr:uid="{39ACAB76-B91A-4507-909C-29800E1D9277}"/>
    <cellStyle name="style1576498150129 4 6" xfId="43411" xr:uid="{48E6890F-2E93-4589-82CD-8D83F73BC7BA}"/>
    <cellStyle name="style1576498150129 4 7" xfId="53181" xr:uid="{BB645C8E-434A-4D51-B659-8A3E29E0EB1B}"/>
    <cellStyle name="style1576498150129 5" xfId="5591" xr:uid="{00000000-0005-0000-0000-000098250000}"/>
    <cellStyle name="style1576498150129 5 2" xfId="15379" xr:uid="{88E7E6C2-A1F0-4806-8B26-1375727F5993}"/>
    <cellStyle name="style1576498150129 5 3" xfId="25149" xr:uid="{B06B457D-1BD3-4CD6-A39D-404E98A9E8C8}"/>
    <cellStyle name="style1576498150129 5 4" xfId="34918" xr:uid="{EFE0457C-4D8D-4D7E-AC6C-B77B3C3B5E9B}"/>
    <cellStyle name="style1576498150129 5 5" xfId="44688" xr:uid="{27EBBD35-A003-4454-A1CE-CA6930468F34}"/>
    <cellStyle name="style1576498150129 5 6" xfId="54458" xr:uid="{77B9DE04-4F06-40B6-B24D-18815B08F224}"/>
    <cellStyle name="style1576498150129 6" xfId="10475" xr:uid="{948CC11A-58EF-43D1-BB57-5BBD1287E207}"/>
    <cellStyle name="style1576498150129 7" xfId="20245" xr:uid="{CF176B8D-1A6B-49D6-AD3B-92482925C360}"/>
    <cellStyle name="style1576498150129 8" xfId="30016" xr:uid="{C3151887-5008-48EC-B675-A6045B958D44}"/>
    <cellStyle name="style1576498150129 9" xfId="39784" xr:uid="{C4FA7371-1FF5-4F84-8A12-360AB887D056}"/>
    <cellStyle name="style1576498150189" xfId="684" xr:uid="{00000000-0005-0000-0000-000099250000}"/>
    <cellStyle name="style1576498150189 10" xfId="49555" xr:uid="{D6CE41DD-AE67-430D-AB30-D4D570D690F3}"/>
    <cellStyle name="style1576498150189 2" xfId="1929" xr:uid="{00000000-0005-0000-0000-00009A250000}"/>
    <cellStyle name="style1576498150189 2 2" xfId="6833" xr:uid="{00000000-0005-0000-0000-00009B250000}"/>
    <cellStyle name="style1576498150189 2 2 2" xfId="16621" xr:uid="{FF43F845-BD85-4830-81F5-EB3B443F6C78}"/>
    <cellStyle name="style1576498150189 2 2 3" xfId="26391" xr:uid="{75FDC79C-54E3-46E6-B8AF-F4043DDB7DF8}"/>
    <cellStyle name="style1576498150189 2 2 4" xfId="36160" xr:uid="{5B69DDD3-CE58-4035-B5C9-4FAD26808A04}"/>
    <cellStyle name="style1576498150189 2 2 5" xfId="45930" xr:uid="{9381515E-B0A4-4F02-815D-F3E180DDE65C}"/>
    <cellStyle name="style1576498150189 2 2 6" xfId="55700" xr:uid="{2D594744-704D-4BD3-B662-9074BAC62DE0}"/>
    <cellStyle name="style1576498150189 2 3" xfId="11717" xr:uid="{A8BF82D9-A0DB-4019-A83F-E474F7036F2F}"/>
    <cellStyle name="style1576498150189 2 4" xfId="21487" xr:uid="{6F863BE0-370E-4E79-917C-07516DCB99C3}"/>
    <cellStyle name="style1576498150189 2 5" xfId="31258" xr:uid="{7BDC8FC9-5D8B-44CC-B043-A3CB02B91E07}"/>
    <cellStyle name="style1576498150189 2 6" xfId="41026" xr:uid="{E7B6F4CB-A7FE-497D-9D52-9339E59EDBC6}"/>
    <cellStyle name="style1576498150189 2 7" xfId="50796" xr:uid="{3F45BD2F-5DC1-4D9F-AA48-2B23C668DDCB}"/>
    <cellStyle name="style1576498150189 3" xfId="3122" xr:uid="{00000000-0005-0000-0000-00009C250000}"/>
    <cellStyle name="style1576498150189 3 2" xfId="8026" xr:uid="{00000000-0005-0000-0000-00009D250000}"/>
    <cellStyle name="style1576498150189 3 2 2" xfId="17814" xr:uid="{3541CE7D-B49B-4984-B56C-A2FEF1BCD3F7}"/>
    <cellStyle name="style1576498150189 3 2 3" xfId="27584" xr:uid="{2419128A-D682-4F89-B6A4-ECFDF2A728AD}"/>
    <cellStyle name="style1576498150189 3 2 4" xfId="37353" xr:uid="{690B39BC-DB83-44E9-81BA-16B06E659B6B}"/>
    <cellStyle name="style1576498150189 3 2 5" xfId="47123" xr:uid="{4D38EB06-66FC-4509-A526-96BDAD581F37}"/>
    <cellStyle name="style1576498150189 3 2 6" xfId="56893" xr:uid="{402056CB-7C02-4CFE-BB87-388145349E96}"/>
    <cellStyle name="style1576498150189 3 3" xfId="12910" xr:uid="{177FF356-0E50-4249-A97C-6E4A0DD03580}"/>
    <cellStyle name="style1576498150189 3 4" xfId="22680" xr:uid="{02853652-795C-47A6-94CB-D98C52F1F083}"/>
    <cellStyle name="style1576498150189 3 5" xfId="32451" xr:uid="{91D631A8-640B-489D-AD04-0DD3D0CB490E}"/>
    <cellStyle name="style1576498150189 3 6" xfId="42219" xr:uid="{32D5B417-E9FE-41BC-BEF0-C4BF86F83D55}"/>
    <cellStyle name="style1576498150189 3 7" xfId="51989" xr:uid="{4B342A25-C5D8-4873-A382-28CA7CA37574}"/>
    <cellStyle name="style1576498150189 4" xfId="4315" xr:uid="{00000000-0005-0000-0000-00009E250000}"/>
    <cellStyle name="style1576498150189 4 2" xfId="9219" xr:uid="{00000000-0005-0000-0000-00009F250000}"/>
    <cellStyle name="style1576498150189 4 2 2" xfId="19007" xr:uid="{FB42EDA9-1904-4D91-9D98-C63181072C6F}"/>
    <cellStyle name="style1576498150189 4 2 3" xfId="28777" xr:uid="{1533DF74-3F55-4CC2-9603-73517908E9E5}"/>
    <cellStyle name="style1576498150189 4 2 4" xfId="38546" xr:uid="{4C79D080-B042-4A86-966B-21FD89B58647}"/>
    <cellStyle name="style1576498150189 4 2 5" xfId="48316" xr:uid="{09748B79-9FB6-44C5-BDBF-0B83C9429821}"/>
    <cellStyle name="style1576498150189 4 2 6" xfId="58086" xr:uid="{2C31A455-7D9A-41DF-9C07-9E04DFA0F3B3}"/>
    <cellStyle name="style1576498150189 4 3" xfId="14103" xr:uid="{5DEA1365-8D07-443E-9A53-87917DE5C719}"/>
    <cellStyle name="style1576498150189 4 4" xfId="23873" xr:uid="{6C29D21B-B48D-4D42-A0A1-E5FF7AF496D9}"/>
    <cellStyle name="style1576498150189 4 5" xfId="33643" xr:uid="{3047E53C-23E3-4633-8B30-9FC0570EE297}"/>
    <cellStyle name="style1576498150189 4 6" xfId="43412" xr:uid="{79C42894-2309-40A1-9B2B-9016D3518DBC}"/>
    <cellStyle name="style1576498150189 4 7" xfId="53182" xr:uid="{3A958B7B-7F5B-4C92-8602-90D90ADEA801}"/>
    <cellStyle name="style1576498150189 5" xfId="5592" xr:uid="{00000000-0005-0000-0000-0000A0250000}"/>
    <cellStyle name="style1576498150189 5 2" xfId="15380" xr:uid="{33E738C3-C963-4390-9887-319231D78AF7}"/>
    <cellStyle name="style1576498150189 5 3" xfId="25150" xr:uid="{F151A823-7EF0-4072-9F11-C52DC42961A4}"/>
    <cellStyle name="style1576498150189 5 4" xfId="34919" xr:uid="{F21DBAF2-FB4C-4A03-BA18-62A5A3495E51}"/>
    <cellStyle name="style1576498150189 5 5" xfId="44689" xr:uid="{E61C33D2-2BC9-4255-856E-56ADD151BF21}"/>
    <cellStyle name="style1576498150189 5 6" xfId="54459" xr:uid="{2DF5E05B-3325-4AD3-839F-7E863D7351FB}"/>
    <cellStyle name="style1576498150189 6" xfId="10476" xr:uid="{5E5F036A-24AD-4564-85C1-7FD17DED6869}"/>
    <cellStyle name="style1576498150189 7" xfId="20246" xr:uid="{4E4B3005-663F-46A0-85FC-3593DAAB8D96}"/>
    <cellStyle name="style1576498150189 8" xfId="30017" xr:uid="{397E6D75-73BD-4871-82EF-B85D8BB8D06E}"/>
    <cellStyle name="style1576498150189 9" xfId="39785" xr:uid="{46D70DCF-DCF5-458E-8A76-531496EA0A45}"/>
    <cellStyle name="style1576498150248" xfId="685" xr:uid="{00000000-0005-0000-0000-0000A1250000}"/>
    <cellStyle name="style1576498150248 10" xfId="49556" xr:uid="{45FC88B5-6AA3-4B77-B623-A4EF7CEF0E2D}"/>
    <cellStyle name="style1576498150248 2" xfId="1930" xr:uid="{00000000-0005-0000-0000-0000A2250000}"/>
    <cellStyle name="style1576498150248 2 2" xfId="6834" xr:uid="{00000000-0005-0000-0000-0000A3250000}"/>
    <cellStyle name="style1576498150248 2 2 2" xfId="16622" xr:uid="{BF9A917D-6402-4C0A-967D-E0CB598783AE}"/>
    <cellStyle name="style1576498150248 2 2 3" xfId="26392" xr:uid="{C71AB339-3F6F-4876-97A3-DE74CDC4C246}"/>
    <cellStyle name="style1576498150248 2 2 4" xfId="36161" xr:uid="{2E24A946-E37D-494A-BD8F-61217FE6CCC4}"/>
    <cellStyle name="style1576498150248 2 2 5" xfId="45931" xr:uid="{394ED0E0-F9C5-414F-A4D9-A3B9506A9D99}"/>
    <cellStyle name="style1576498150248 2 2 6" xfId="55701" xr:uid="{7929031A-362D-425C-B6A2-CA4547BC4CCC}"/>
    <cellStyle name="style1576498150248 2 3" xfId="11718" xr:uid="{E1A3F82B-92E4-47DA-A0A7-558F2AC02C5E}"/>
    <cellStyle name="style1576498150248 2 4" xfId="21488" xr:uid="{799B962F-E22A-4B0A-9532-71BE81996ABA}"/>
    <cellStyle name="style1576498150248 2 5" xfId="31259" xr:uid="{48225DE9-85D0-4574-A395-AC8E0D3F4103}"/>
    <cellStyle name="style1576498150248 2 6" xfId="41027" xr:uid="{9E2DD263-118A-4982-9A42-2F659EEAE6F5}"/>
    <cellStyle name="style1576498150248 2 7" xfId="50797" xr:uid="{643B9B80-1677-4CDC-8A4D-F0A87AC9B132}"/>
    <cellStyle name="style1576498150248 3" xfId="3123" xr:uid="{00000000-0005-0000-0000-0000A4250000}"/>
    <cellStyle name="style1576498150248 3 2" xfId="8027" xr:uid="{00000000-0005-0000-0000-0000A5250000}"/>
    <cellStyle name="style1576498150248 3 2 2" xfId="17815" xr:uid="{414EF37E-6A31-4E84-8CBB-F0DA3C33CE47}"/>
    <cellStyle name="style1576498150248 3 2 3" xfId="27585" xr:uid="{89E8B89C-5284-4796-B74A-1B6FB950EFAC}"/>
    <cellStyle name="style1576498150248 3 2 4" xfId="37354" xr:uid="{57DC6D53-87B4-43D7-8284-D41FE47DD708}"/>
    <cellStyle name="style1576498150248 3 2 5" xfId="47124" xr:uid="{7413AB3D-9AA2-402B-AF0C-1C04731E8C03}"/>
    <cellStyle name="style1576498150248 3 2 6" xfId="56894" xr:uid="{64184EE6-ED75-461B-B663-8F216ABB8D55}"/>
    <cellStyle name="style1576498150248 3 3" xfId="12911" xr:uid="{4CBCF9E4-0EE0-40BF-906B-24056E0FDE39}"/>
    <cellStyle name="style1576498150248 3 4" xfId="22681" xr:uid="{DC96F6B6-F794-4501-A0B4-7D25EBB5160F}"/>
    <cellStyle name="style1576498150248 3 5" xfId="32452" xr:uid="{7E7983A5-DD92-4160-81A6-2BFA3C9132AF}"/>
    <cellStyle name="style1576498150248 3 6" xfId="42220" xr:uid="{BB8779F2-93AC-4F7D-9327-838C024ECEE1}"/>
    <cellStyle name="style1576498150248 3 7" xfId="51990" xr:uid="{8F38FBC2-5439-4974-A02F-89925906F8BC}"/>
    <cellStyle name="style1576498150248 4" xfId="4316" xr:uid="{00000000-0005-0000-0000-0000A6250000}"/>
    <cellStyle name="style1576498150248 4 2" xfId="9220" xr:uid="{00000000-0005-0000-0000-0000A7250000}"/>
    <cellStyle name="style1576498150248 4 2 2" xfId="19008" xr:uid="{34626E95-419A-413F-9220-2138061BF071}"/>
    <cellStyle name="style1576498150248 4 2 3" xfId="28778" xr:uid="{90FCD354-D40C-4644-BDF9-5DCA6EEF188E}"/>
    <cellStyle name="style1576498150248 4 2 4" xfId="38547" xr:uid="{1B44A610-AA99-4223-8CA2-C4F4AD4E3324}"/>
    <cellStyle name="style1576498150248 4 2 5" xfId="48317" xr:uid="{A95281EF-1969-4E79-A798-3925E05C77FC}"/>
    <cellStyle name="style1576498150248 4 2 6" xfId="58087" xr:uid="{BE9B1904-963A-4CFB-9C95-16D6F204D21E}"/>
    <cellStyle name="style1576498150248 4 3" xfId="14104" xr:uid="{9D8BFDBC-B95F-43E1-9FAB-6107BD159565}"/>
    <cellStyle name="style1576498150248 4 4" xfId="23874" xr:uid="{94521263-B16F-410D-B8E8-E273AD3B5B0B}"/>
    <cellStyle name="style1576498150248 4 5" xfId="33644" xr:uid="{C576E37D-F942-4844-B515-1DFE764C4845}"/>
    <cellStyle name="style1576498150248 4 6" xfId="43413" xr:uid="{E470050C-94F1-40EC-85E5-DEAB0009150C}"/>
    <cellStyle name="style1576498150248 4 7" xfId="53183" xr:uid="{CB21FFC2-F7FF-424C-AE0C-2A769B6B25F9}"/>
    <cellStyle name="style1576498150248 5" xfId="5593" xr:uid="{00000000-0005-0000-0000-0000A8250000}"/>
    <cellStyle name="style1576498150248 5 2" xfId="15381" xr:uid="{603F6186-D9CB-4327-93F6-D05E5CEB5A6C}"/>
    <cellStyle name="style1576498150248 5 3" xfId="25151" xr:uid="{B3D0B56D-90E8-441F-9167-CA795D531162}"/>
    <cellStyle name="style1576498150248 5 4" xfId="34920" xr:uid="{294AECA3-E3A3-4961-A0B8-D2FE79975DF9}"/>
    <cellStyle name="style1576498150248 5 5" xfId="44690" xr:uid="{3C4D232E-8EFC-4066-B415-18F1E76AB0D0}"/>
    <cellStyle name="style1576498150248 5 6" xfId="54460" xr:uid="{24A98E83-4219-439B-90FA-476C9925BDC0}"/>
    <cellStyle name="style1576498150248 6" xfId="10477" xr:uid="{88691651-90DA-43AB-BCC4-7F7430A11AC3}"/>
    <cellStyle name="style1576498150248 7" xfId="20247" xr:uid="{340088CE-5F22-4E27-802B-E374F912FEBC}"/>
    <cellStyle name="style1576498150248 8" xfId="30018" xr:uid="{74395B3B-2B78-46B5-B684-A42814CE4472}"/>
    <cellStyle name="style1576498150248 9" xfId="39786" xr:uid="{1D86AD5C-08B1-42DE-9AF4-A4922D26FD91}"/>
    <cellStyle name="style1590508884427" xfId="1260" xr:uid="{00000000-0005-0000-0000-0000A9250000}"/>
    <cellStyle name="style1590508884427 2" xfId="6165" xr:uid="{00000000-0005-0000-0000-0000AA250000}"/>
    <cellStyle name="style1590508884427 2 2" xfId="15953" xr:uid="{EEA4E10B-72A1-4D37-A1D6-84FFCDD96BC1}"/>
    <cellStyle name="style1590508884427 2 3" xfId="25723" xr:uid="{E9EB3D00-3876-4A0D-9EC2-B8BEBA82AA89}"/>
    <cellStyle name="style1590508884427 2 4" xfId="35492" xr:uid="{42A459D5-A184-4FBF-95B1-2A37CDDED087}"/>
    <cellStyle name="style1590508884427 2 5" xfId="45262" xr:uid="{0B85F7F8-A7DF-4D5F-A889-C3C97C3802D6}"/>
    <cellStyle name="style1590508884427 2 6" xfId="55032" xr:uid="{05966F9F-CECC-4A04-A021-FFB5D40D5DAA}"/>
    <cellStyle name="style1590508884427 3" xfId="11049" xr:uid="{5DEA66DC-C429-4747-A6AD-8CE46FCD48AA}"/>
    <cellStyle name="style1590508884427 4" xfId="20819" xr:uid="{76D8181D-6293-454A-BE6A-3DAFE1DDC111}"/>
    <cellStyle name="style1590508884427 5" xfId="30590" xr:uid="{252A8235-8C6F-4C7D-90AF-3ED7C2FC21A2}"/>
    <cellStyle name="style1590508884427 6" xfId="40358" xr:uid="{EC4574DD-C66D-47CE-8E83-C514D6C5CE4D}"/>
    <cellStyle name="style1590508884427 7" xfId="50128" xr:uid="{8F03B7D6-9B84-47E8-BBA3-9B57E258EC3B}"/>
    <cellStyle name="style1590508884549" xfId="1261" xr:uid="{00000000-0005-0000-0000-0000AB250000}"/>
    <cellStyle name="style1590508884549 2" xfId="6166" xr:uid="{00000000-0005-0000-0000-0000AC250000}"/>
    <cellStyle name="style1590508884549 2 2" xfId="15954" xr:uid="{045625CB-7FD9-457D-ADB3-B9C508A13A88}"/>
    <cellStyle name="style1590508884549 2 3" xfId="25724" xr:uid="{EF2991C4-CB08-4EB1-9D07-182A6CC2915B}"/>
    <cellStyle name="style1590508884549 2 4" xfId="35493" xr:uid="{7D15DA88-6CA6-4501-8559-88C8E6F5BF29}"/>
    <cellStyle name="style1590508884549 2 5" xfId="45263" xr:uid="{89684B67-D217-4BBF-A306-EF4BB1E781CF}"/>
    <cellStyle name="style1590508884549 2 6" xfId="55033" xr:uid="{E181481A-77F1-4636-BEB3-2A875A95666F}"/>
    <cellStyle name="style1590508884549 3" xfId="11050" xr:uid="{63C9C918-98E6-4667-A143-FCAAD8EA8D0D}"/>
    <cellStyle name="style1590508884549 4" xfId="20820" xr:uid="{1F8FC487-D41A-4558-95BC-4860FC870DE0}"/>
    <cellStyle name="style1590508884549 5" xfId="30591" xr:uid="{BDC98185-CC5E-42DE-BFBD-D6719C65EF2C}"/>
    <cellStyle name="style1590508884549 6" xfId="40359" xr:uid="{E705419D-80E5-43D8-A317-26E9E59FA714}"/>
    <cellStyle name="style1590508884549 7" xfId="50129" xr:uid="{DB236BF3-5874-4741-95D1-718C5F2B0716}"/>
    <cellStyle name="style1590508884649" xfId="1262" xr:uid="{00000000-0005-0000-0000-0000AD250000}"/>
    <cellStyle name="style1590508884649 2" xfId="6167" xr:uid="{00000000-0005-0000-0000-0000AE250000}"/>
    <cellStyle name="style1590508884649 2 2" xfId="15955" xr:uid="{3AB5DD7E-CCAE-4BEE-AE30-B5CBA41C2A74}"/>
    <cellStyle name="style1590508884649 2 3" xfId="25725" xr:uid="{247C07F0-9A00-4809-A6F5-5A26E91E8617}"/>
    <cellStyle name="style1590508884649 2 4" xfId="35494" xr:uid="{64039AE6-AA8B-4305-ADA1-30E1B0033160}"/>
    <cellStyle name="style1590508884649 2 5" xfId="45264" xr:uid="{0B5D50F4-459D-499F-9CD4-AFB46D225985}"/>
    <cellStyle name="style1590508884649 2 6" xfId="55034" xr:uid="{10334149-8AD5-42D3-8BE6-80385CD724F8}"/>
    <cellStyle name="style1590508884649 3" xfId="11051" xr:uid="{07BF35CD-88AD-484A-8B56-F1C0CB31465B}"/>
    <cellStyle name="style1590508884649 4" xfId="20821" xr:uid="{7810D942-8987-4912-8E22-5B54B4404C8D}"/>
    <cellStyle name="style1590508884649 5" xfId="30592" xr:uid="{13A96827-F502-4829-B2DC-1055A8E3CE12}"/>
    <cellStyle name="style1590508884649 6" xfId="40360" xr:uid="{EBD8EBD5-4E55-4506-9BAB-45A85EB3632E}"/>
    <cellStyle name="style1590508884649 7" xfId="50130" xr:uid="{D2D22EE0-4EAB-4767-A709-63E9D87A0C14}"/>
    <cellStyle name="style1590508884753" xfId="1263" xr:uid="{00000000-0005-0000-0000-0000AF250000}"/>
    <cellStyle name="style1590508884753 2" xfId="6168" xr:uid="{00000000-0005-0000-0000-0000B0250000}"/>
    <cellStyle name="style1590508884753 2 2" xfId="15956" xr:uid="{48698965-A7E1-47A2-9703-932C1BB7A555}"/>
    <cellStyle name="style1590508884753 2 3" xfId="25726" xr:uid="{D2589CE6-6A17-47A9-9C5C-780288B2E5D2}"/>
    <cellStyle name="style1590508884753 2 4" xfId="35495" xr:uid="{5B3BFCBE-D399-4623-A094-D2AADEF2526F}"/>
    <cellStyle name="style1590508884753 2 5" xfId="45265" xr:uid="{2535379E-EC8F-4625-8644-6E4091D6EAC9}"/>
    <cellStyle name="style1590508884753 2 6" xfId="55035" xr:uid="{03F56A03-856C-4D89-BA4B-687000BD266A}"/>
    <cellStyle name="style1590508884753 3" xfId="11052" xr:uid="{B369F786-D462-4AE6-9E66-279FFBC46E96}"/>
    <cellStyle name="style1590508884753 4" xfId="20822" xr:uid="{4AA7DA2E-68B2-4BC7-87E7-42D0398AD97D}"/>
    <cellStyle name="style1590508884753 5" xfId="30593" xr:uid="{77FDFF6D-B214-4469-9309-E46BBD947100}"/>
    <cellStyle name="style1590508884753 6" xfId="40361" xr:uid="{26C3C76A-BDFF-42D9-A471-4F94010F3C64}"/>
    <cellStyle name="style1590508884753 7" xfId="50131" xr:uid="{8A18EF96-1288-4610-9573-020D1AAED102}"/>
    <cellStyle name="style1590508884854" xfId="1264" xr:uid="{00000000-0005-0000-0000-0000B1250000}"/>
    <cellStyle name="style1590508884854 2" xfId="6169" xr:uid="{00000000-0005-0000-0000-0000B2250000}"/>
    <cellStyle name="style1590508884854 2 2" xfId="15957" xr:uid="{5117977B-1BF6-4F0A-8847-EE118D9D5A27}"/>
    <cellStyle name="style1590508884854 2 3" xfId="25727" xr:uid="{50F0C139-7224-47C2-85C7-8FF5E5A25EAB}"/>
    <cellStyle name="style1590508884854 2 4" xfId="35496" xr:uid="{F553298E-46EA-4A4A-9B06-9DEDF0C16D2B}"/>
    <cellStyle name="style1590508884854 2 5" xfId="45266" xr:uid="{7C5B1484-66D6-4894-971F-70A2E7EE5F11}"/>
    <cellStyle name="style1590508884854 2 6" xfId="55036" xr:uid="{1E43A364-31AE-4A36-8241-FCB57DDD7BBE}"/>
    <cellStyle name="style1590508884854 3" xfId="11053" xr:uid="{A8F3A3C3-B159-43AE-ADA3-E3F33CFC309A}"/>
    <cellStyle name="style1590508884854 4" xfId="20823" xr:uid="{DEB6CF97-5965-4E48-8CD0-23FE83123991}"/>
    <cellStyle name="style1590508884854 5" xfId="30594" xr:uid="{CAC8E8E2-C993-4996-8097-14D81153CEAD}"/>
    <cellStyle name="style1590508884854 6" xfId="40362" xr:uid="{211C023B-4A13-4E31-A2B4-3F10105247C8}"/>
    <cellStyle name="style1590508884854 7" xfId="50132" xr:uid="{C4B70450-CB1F-4B19-9556-E4275EEAA3AE}"/>
    <cellStyle name="style1590508884934" xfId="1265" xr:uid="{00000000-0005-0000-0000-0000B3250000}"/>
    <cellStyle name="style1590508884934 2" xfId="6170" xr:uid="{00000000-0005-0000-0000-0000B4250000}"/>
    <cellStyle name="style1590508884934 2 2" xfId="15958" xr:uid="{011B00F0-D645-4F9F-B968-865030505DF2}"/>
    <cellStyle name="style1590508884934 2 3" xfId="25728" xr:uid="{9F1B1DA8-8D33-4683-B29D-AF5A48113062}"/>
    <cellStyle name="style1590508884934 2 4" xfId="35497" xr:uid="{070A8F32-A90F-4DCF-91D4-5531A7D3DE2F}"/>
    <cellStyle name="style1590508884934 2 5" xfId="45267" xr:uid="{C4FF1397-6981-4923-AC26-E604DDBCB5E0}"/>
    <cellStyle name="style1590508884934 2 6" xfId="55037" xr:uid="{AB386ECE-9673-4B00-BE2D-584CCAFBE8C6}"/>
    <cellStyle name="style1590508884934 3" xfId="11054" xr:uid="{CE5FAA72-6D6F-4993-8CB6-FBC9536B94C0}"/>
    <cellStyle name="style1590508884934 4" xfId="20824" xr:uid="{0FDE519D-762D-444A-B14A-CDB6039AA701}"/>
    <cellStyle name="style1590508884934 5" xfId="30595" xr:uid="{18FD5028-1D03-45BB-AC97-F86817D951A5}"/>
    <cellStyle name="style1590508884934 6" xfId="40363" xr:uid="{0D815734-6951-4672-AB27-971BC16C1DBC}"/>
    <cellStyle name="style1590508884934 7" xfId="50133" xr:uid="{A5737DE7-C132-4C17-B07D-1B7240125751}"/>
    <cellStyle name="style1590508885047" xfId="1266" xr:uid="{00000000-0005-0000-0000-0000B5250000}"/>
    <cellStyle name="style1590508885047 2" xfId="6171" xr:uid="{00000000-0005-0000-0000-0000B6250000}"/>
    <cellStyle name="style1590508885047 2 2" xfId="15959" xr:uid="{694254F7-BA9A-46CA-BC88-1135B087F6BA}"/>
    <cellStyle name="style1590508885047 2 3" xfId="25729" xr:uid="{AB58DA2B-97EF-48D6-A024-891806717CF4}"/>
    <cellStyle name="style1590508885047 2 4" xfId="35498" xr:uid="{27F83B55-6BE8-4E28-BF25-49E833521B76}"/>
    <cellStyle name="style1590508885047 2 5" xfId="45268" xr:uid="{DB7434C7-1013-4F9A-A85E-50ADC15E5432}"/>
    <cellStyle name="style1590508885047 2 6" xfId="55038" xr:uid="{BC972188-678B-46D8-885D-2EEDE610F2E0}"/>
    <cellStyle name="style1590508885047 3" xfId="11055" xr:uid="{F7C9CB44-B795-42AE-8B5D-5EF24D36421F}"/>
    <cellStyle name="style1590508885047 4" xfId="20825" xr:uid="{D6B5DB89-33CC-4292-AAFC-B34EBF860C88}"/>
    <cellStyle name="style1590508885047 5" xfId="30596" xr:uid="{0A8353C3-DFB6-4EBA-91B9-0C080C914967}"/>
    <cellStyle name="style1590508885047 6" xfId="40364" xr:uid="{09259806-0C39-4040-96EC-79713B03418C}"/>
    <cellStyle name="style1590508885047 7" xfId="50134" xr:uid="{D1A0BC3D-7656-4475-B29C-8B86ADBF0A4C}"/>
    <cellStyle name="style1590508885146" xfId="1267" xr:uid="{00000000-0005-0000-0000-0000B7250000}"/>
    <cellStyle name="style1590508885146 2" xfId="6172" xr:uid="{00000000-0005-0000-0000-0000B8250000}"/>
    <cellStyle name="style1590508885146 2 2" xfId="15960" xr:uid="{CF3B0DF2-4E17-4B6A-8CFF-C98467D156EF}"/>
    <cellStyle name="style1590508885146 2 3" xfId="25730" xr:uid="{C4E050DD-08AE-4C41-9D58-6AE22E16BE86}"/>
    <cellStyle name="style1590508885146 2 4" xfId="35499" xr:uid="{C668FA78-0604-4FE4-A08C-3D6CC20179AC}"/>
    <cellStyle name="style1590508885146 2 5" xfId="45269" xr:uid="{B7CDBFD4-49D3-4A22-BBB3-FF56D38B9E82}"/>
    <cellStyle name="style1590508885146 2 6" xfId="55039" xr:uid="{E0EA1816-B063-46B7-A381-F76939C46322}"/>
    <cellStyle name="style1590508885146 3" xfId="11056" xr:uid="{66A062E9-5BDC-4E9F-889D-1BE2F18E295A}"/>
    <cellStyle name="style1590508885146 4" xfId="20826" xr:uid="{6785AC4C-8015-48F1-86CC-8F6667BEDD0C}"/>
    <cellStyle name="style1590508885146 5" xfId="30597" xr:uid="{D2942DD8-8597-4904-84C6-525544A125F3}"/>
    <cellStyle name="style1590508885146 6" xfId="40365" xr:uid="{43470B84-CFCD-41C2-80C4-479F55FEA35B}"/>
    <cellStyle name="style1590508885146 7" xfId="50135" xr:uid="{59A94D0C-995E-47C1-9F7E-7BDD66AC8E0A}"/>
    <cellStyle name="style1590508885247" xfId="1268" xr:uid="{00000000-0005-0000-0000-0000B9250000}"/>
    <cellStyle name="style1590508885247 2" xfId="6173" xr:uid="{00000000-0005-0000-0000-0000BA250000}"/>
    <cellStyle name="style1590508885247 2 2" xfId="15961" xr:uid="{9032D006-8537-48B2-8056-FB16C0B70014}"/>
    <cellStyle name="style1590508885247 2 3" xfId="25731" xr:uid="{0A025A5B-E84F-4AB1-9CFA-74A744CBE2CA}"/>
    <cellStyle name="style1590508885247 2 4" xfId="35500" xr:uid="{D3356F76-FC3A-4157-995F-1EB382246874}"/>
    <cellStyle name="style1590508885247 2 5" xfId="45270" xr:uid="{E50F9C93-4C45-4954-A6A9-5979F25F527A}"/>
    <cellStyle name="style1590508885247 2 6" xfId="55040" xr:uid="{4CA51421-7B0A-455A-82E2-1E17B6C32386}"/>
    <cellStyle name="style1590508885247 3" xfId="11057" xr:uid="{8AD69C94-651F-4D29-ACCC-99666914F4BF}"/>
    <cellStyle name="style1590508885247 4" xfId="20827" xr:uid="{30AE67F9-466B-4D93-A2D4-5BC56EA4B18A}"/>
    <cellStyle name="style1590508885247 5" xfId="30598" xr:uid="{EA04AA83-8C5C-4DE2-BCA0-58C3555A6D4B}"/>
    <cellStyle name="style1590508885247 6" xfId="40366" xr:uid="{1A9712A5-7846-4EF6-8065-EAB8BB9A64B4}"/>
    <cellStyle name="style1590508885247 7" xfId="50136" xr:uid="{3479AE63-B76A-4F0D-BF09-DD38FB8A7CD1}"/>
    <cellStyle name="style1590508885359" xfId="1269" xr:uid="{00000000-0005-0000-0000-0000BB250000}"/>
    <cellStyle name="style1590508885359 2" xfId="6174" xr:uid="{00000000-0005-0000-0000-0000BC250000}"/>
    <cellStyle name="style1590508885359 2 2" xfId="15962" xr:uid="{F4BB70C5-3960-4C45-9549-76E5DCD6F70E}"/>
    <cellStyle name="style1590508885359 2 3" xfId="25732" xr:uid="{F116EE87-58AA-43EB-9A0E-7E99E98E5718}"/>
    <cellStyle name="style1590508885359 2 4" xfId="35501" xr:uid="{4610FDCC-DD8D-4C40-9EED-691EA2C6DB03}"/>
    <cellStyle name="style1590508885359 2 5" xfId="45271" xr:uid="{FF682081-98AA-4C75-A9D5-09B7991C2A6D}"/>
    <cellStyle name="style1590508885359 2 6" xfId="55041" xr:uid="{F91CB9B6-3189-4E40-A837-19410DF73E6D}"/>
    <cellStyle name="style1590508885359 3" xfId="11058" xr:uid="{678C7502-BA00-44F1-88F4-779831EA5D07}"/>
    <cellStyle name="style1590508885359 4" xfId="20828" xr:uid="{4CA9F888-56CD-4D80-B014-FE58D1E9C1B0}"/>
    <cellStyle name="style1590508885359 5" xfId="30599" xr:uid="{22976EEF-FE65-4296-AD75-8E1E3A0E6938}"/>
    <cellStyle name="style1590508885359 6" xfId="40367" xr:uid="{F684D0B2-FB83-4B1F-8AAF-29FAB6E38A81}"/>
    <cellStyle name="style1590508885359 7" xfId="50137" xr:uid="{0866D052-BE02-4105-BFE0-F339B484B12F}"/>
    <cellStyle name="style1590508885460" xfId="1270" xr:uid="{00000000-0005-0000-0000-0000BD250000}"/>
    <cellStyle name="style1590508885460 2" xfId="6175" xr:uid="{00000000-0005-0000-0000-0000BE250000}"/>
    <cellStyle name="style1590508885460 2 2" xfId="15963" xr:uid="{91E6D4CF-88C0-4B46-9D42-D2DD299C8045}"/>
    <cellStyle name="style1590508885460 2 3" xfId="25733" xr:uid="{E05458E0-510B-4474-BDE8-8DC77009FE9F}"/>
    <cellStyle name="style1590508885460 2 4" xfId="35502" xr:uid="{3019A05E-9359-45D0-BED3-A2A4FA86FA50}"/>
    <cellStyle name="style1590508885460 2 5" xfId="45272" xr:uid="{B695DB18-F8DC-4120-8F0A-663380279593}"/>
    <cellStyle name="style1590508885460 2 6" xfId="55042" xr:uid="{2558CAD8-9017-42A2-9B01-79ECB40EBCE2}"/>
    <cellStyle name="style1590508885460 3" xfId="11059" xr:uid="{5B41C233-C02D-4FF4-B889-296461C813A4}"/>
    <cellStyle name="style1590508885460 4" xfId="20829" xr:uid="{6D771164-6FDC-4F2E-B496-8BB05C758C60}"/>
    <cellStyle name="style1590508885460 5" xfId="30600" xr:uid="{8E50E0F9-0E08-4109-8332-4B41FB3AD41F}"/>
    <cellStyle name="style1590508885460 6" xfId="40368" xr:uid="{714E7C38-FBB2-43B2-8262-C8893420E815}"/>
    <cellStyle name="style1590508885460 7" xfId="50138" xr:uid="{314BA728-1265-41A9-BA9C-939EAEE5AB79}"/>
    <cellStyle name="style1590508885561" xfId="1271" xr:uid="{00000000-0005-0000-0000-0000BF250000}"/>
    <cellStyle name="style1590508885561 2" xfId="6176" xr:uid="{00000000-0005-0000-0000-0000C0250000}"/>
    <cellStyle name="style1590508885561 2 2" xfId="15964" xr:uid="{91A9F747-55BF-4621-9EBB-A3DE476544F9}"/>
    <cellStyle name="style1590508885561 2 3" xfId="25734" xr:uid="{8E833038-B4C3-4A5D-8691-971C9BD5D8BB}"/>
    <cellStyle name="style1590508885561 2 4" xfId="35503" xr:uid="{024B36BA-7B74-4C82-AC9F-03A8CF0A5C04}"/>
    <cellStyle name="style1590508885561 2 5" xfId="45273" xr:uid="{65EC7501-969E-4F7C-B2D5-4F61ADDFE67B}"/>
    <cellStyle name="style1590508885561 2 6" xfId="55043" xr:uid="{D077AA5B-BE14-4F70-A74A-9BD301F57B8D}"/>
    <cellStyle name="style1590508885561 3" xfId="11060" xr:uid="{318F9905-9692-424E-BF5F-D0D88A822BDE}"/>
    <cellStyle name="style1590508885561 4" xfId="20830" xr:uid="{48A6EFC3-41F7-4AAC-85A5-9E173BF3A40C}"/>
    <cellStyle name="style1590508885561 5" xfId="30601" xr:uid="{11D4D83E-3E2E-4E58-B7F1-482DA86B5AC4}"/>
    <cellStyle name="style1590508885561 6" xfId="40369" xr:uid="{151A3117-232F-46B4-9BBB-A50FBD911B1C}"/>
    <cellStyle name="style1590508885561 7" xfId="50139" xr:uid="{6DF2B861-4FE4-4CA2-BCE3-54EA20DE22B3}"/>
    <cellStyle name="style1590508885663" xfId="1272" xr:uid="{00000000-0005-0000-0000-0000C1250000}"/>
    <cellStyle name="style1590508885663 2" xfId="6177" xr:uid="{00000000-0005-0000-0000-0000C2250000}"/>
    <cellStyle name="style1590508885663 2 2" xfId="15965" xr:uid="{BC81C325-6281-478A-ABC9-173DD848BF7E}"/>
    <cellStyle name="style1590508885663 2 3" xfId="25735" xr:uid="{7548CB27-B570-4BE4-B3F3-E67AB9B5D17E}"/>
    <cellStyle name="style1590508885663 2 4" xfId="35504" xr:uid="{DC1B68F2-87E8-4D3A-849C-372FD0B2B3D0}"/>
    <cellStyle name="style1590508885663 2 5" xfId="45274" xr:uid="{3A0EB836-9CAC-468A-BE25-489378791AB8}"/>
    <cellStyle name="style1590508885663 2 6" xfId="55044" xr:uid="{A80563E5-1452-44E4-8E14-208279D3DC92}"/>
    <cellStyle name="style1590508885663 3" xfId="11061" xr:uid="{0BCC5ADE-60F3-40D8-9A54-E860040FE17A}"/>
    <cellStyle name="style1590508885663 4" xfId="20831" xr:uid="{9E859489-782E-4464-80DD-D016910D4C84}"/>
    <cellStyle name="style1590508885663 5" xfId="30602" xr:uid="{47CA8C7A-D5E0-4DC0-A425-FE20E4984B35}"/>
    <cellStyle name="style1590508885663 6" xfId="40370" xr:uid="{11E04BDE-E82A-492B-B23F-7C18BC5AC302}"/>
    <cellStyle name="style1590508885663 7" xfId="50140" xr:uid="{41042133-333F-467A-A68F-6A1DAE7AFD53}"/>
    <cellStyle name="style1590508885763" xfId="1273" xr:uid="{00000000-0005-0000-0000-0000C3250000}"/>
    <cellStyle name="style1590508885763 2" xfId="6178" xr:uid="{00000000-0005-0000-0000-0000C4250000}"/>
    <cellStyle name="style1590508885763 2 2" xfId="15966" xr:uid="{D3C47BE0-465C-4D93-95C3-F2EB2C7D057F}"/>
    <cellStyle name="style1590508885763 2 3" xfId="25736" xr:uid="{157BD862-5531-4F49-BEE3-72B8C012FCA6}"/>
    <cellStyle name="style1590508885763 2 4" xfId="35505" xr:uid="{2CBE3FF1-AF59-4BDB-82F1-0680D0419242}"/>
    <cellStyle name="style1590508885763 2 5" xfId="45275" xr:uid="{492F69E1-5A3D-43C8-BC84-C3CB474484B6}"/>
    <cellStyle name="style1590508885763 2 6" xfId="55045" xr:uid="{A67AA34D-6117-4C7A-918E-5FDD08CF5D02}"/>
    <cellStyle name="style1590508885763 3" xfId="11062" xr:uid="{466FE284-1C43-4198-9A86-3DD018EACFE0}"/>
    <cellStyle name="style1590508885763 4" xfId="20832" xr:uid="{7F88FA65-487E-4A76-9782-F6060BB28A13}"/>
    <cellStyle name="style1590508885763 5" xfId="30603" xr:uid="{2B32B639-EE81-4147-81E1-4DD77AB7D03C}"/>
    <cellStyle name="style1590508885763 6" xfId="40371" xr:uid="{AF6D48D1-8D9A-46E7-8346-5CAEA0BB6F90}"/>
    <cellStyle name="style1590508885763 7" xfId="50141" xr:uid="{4CF607E7-21DD-4ECB-A99C-2C716CB39CCD}"/>
    <cellStyle name="style1590508885863" xfId="1274" xr:uid="{00000000-0005-0000-0000-0000C5250000}"/>
    <cellStyle name="style1590508885863 2" xfId="6179" xr:uid="{00000000-0005-0000-0000-0000C6250000}"/>
    <cellStyle name="style1590508885863 2 2" xfId="15967" xr:uid="{3456834C-F7FD-41D0-891A-FA9607FE47CF}"/>
    <cellStyle name="style1590508885863 2 3" xfId="25737" xr:uid="{8948FFEB-2F78-4446-BD61-8ED0C3A8E02B}"/>
    <cellStyle name="style1590508885863 2 4" xfId="35506" xr:uid="{8A7E653B-C26E-4A35-B167-B94661D6C486}"/>
    <cellStyle name="style1590508885863 2 5" xfId="45276" xr:uid="{C7D8DADC-E282-4410-9E5C-871F6C230717}"/>
    <cellStyle name="style1590508885863 2 6" xfId="55046" xr:uid="{7903E452-D394-4F5F-A613-29133072D2D5}"/>
    <cellStyle name="style1590508885863 3" xfId="11063" xr:uid="{E122BE8F-4DC6-4A6B-A2A5-3CDFC855E654}"/>
    <cellStyle name="style1590508885863 4" xfId="20833" xr:uid="{2F27C58C-162C-4B49-AFF0-20A7ABC76804}"/>
    <cellStyle name="style1590508885863 5" xfId="30604" xr:uid="{3921C4DF-B843-4916-83C4-B768BCF80DD6}"/>
    <cellStyle name="style1590508885863 6" xfId="40372" xr:uid="{5266966E-1A1F-4E6F-829A-06DA84DEF2A4}"/>
    <cellStyle name="style1590508885863 7" xfId="50142" xr:uid="{B102281F-3317-46C7-8E49-BBB304BACAF0}"/>
    <cellStyle name="style1590508885963" xfId="1275" xr:uid="{00000000-0005-0000-0000-0000C7250000}"/>
    <cellStyle name="style1590508885963 2" xfId="6180" xr:uid="{00000000-0005-0000-0000-0000C8250000}"/>
    <cellStyle name="style1590508885963 2 2" xfId="15968" xr:uid="{16FECC88-8210-4496-B049-658A5706A3D1}"/>
    <cellStyle name="style1590508885963 2 3" xfId="25738" xr:uid="{17712FDD-EA85-487E-BEBD-F6F777CF8B8F}"/>
    <cellStyle name="style1590508885963 2 4" xfId="35507" xr:uid="{D2B2818C-271F-4021-9B25-0685A6402B7C}"/>
    <cellStyle name="style1590508885963 2 5" xfId="45277" xr:uid="{06A4A1B9-F3C0-4723-8845-9476D64E119A}"/>
    <cellStyle name="style1590508885963 2 6" xfId="55047" xr:uid="{0478F9D9-559E-46E0-AA65-AD00175AC296}"/>
    <cellStyle name="style1590508885963 3" xfId="11064" xr:uid="{F71B186C-B944-416F-B1B9-3D5CBC59643E}"/>
    <cellStyle name="style1590508885963 4" xfId="20834" xr:uid="{93BBD686-932D-405E-A15E-74803A6B0E1B}"/>
    <cellStyle name="style1590508885963 5" xfId="30605" xr:uid="{AD1FE979-47BD-4BD3-A6AB-049CF44A2AE1}"/>
    <cellStyle name="style1590508885963 6" xfId="40373" xr:uid="{CCB69E7A-C497-437A-AFE6-5E074678E60D}"/>
    <cellStyle name="style1590508885963 7" xfId="50143" xr:uid="{EEA92CED-7F9E-483F-9B5A-F5750FB7C038}"/>
    <cellStyle name="style1590508886040" xfId="1276" xr:uid="{00000000-0005-0000-0000-0000C9250000}"/>
    <cellStyle name="style1590508886040 2" xfId="6181" xr:uid="{00000000-0005-0000-0000-0000CA250000}"/>
    <cellStyle name="style1590508886040 2 2" xfId="15969" xr:uid="{74E3DF1E-B1E9-4DD6-9E42-D016CA1DE5D3}"/>
    <cellStyle name="style1590508886040 2 3" xfId="25739" xr:uid="{B7D23D7D-5B15-43F0-98C2-A432E17F6C27}"/>
    <cellStyle name="style1590508886040 2 4" xfId="35508" xr:uid="{0331ECDA-DA58-40DD-9909-D9DB1A392BC7}"/>
    <cellStyle name="style1590508886040 2 5" xfId="45278" xr:uid="{420E4458-CF16-47BB-9E0E-0E07BF1062F2}"/>
    <cellStyle name="style1590508886040 2 6" xfId="55048" xr:uid="{705BD062-8066-4E37-B05D-BBE687F9381D}"/>
    <cellStyle name="style1590508886040 3" xfId="11065" xr:uid="{F50A876D-9F3C-4CEB-ACA8-B01A960AA692}"/>
    <cellStyle name="style1590508886040 4" xfId="20835" xr:uid="{004EBBAD-A497-4446-802E-11D95E034DCE}"/>
    <cellStyle name="style1590508886040 5" xfId="30606" xr:uid="{A864B8A6-6FF4-43B3-BD14-F8B9CB2BFC31}"/>
    <cellStyle name="style1590508886040 6" xfId="40374" xr:uid="{38A7BA58-D1D0-4AE8-A1B1-ED78639EDBAB}"/>
    <cellStyle name="style1590508886040 7" xfId="50144" xr:uid="{B58DDFA4-7EE9-4AB3-BC97-7C3B7571901A}"/>
    <cellStyle name="style1590508886117" xfId="1277" xr:uid="{00000000-0005-0000-0000-0000CB250000}"/>
    <cellStyle name="style1590508886117 2" xfId="6182" xr:uid="{00000000-0005-0000-0000-0000CC250000}"/>
    <cellStyle name="style1590508886117 2 2" xfId="15970" xr:uid="{BF890A9A-E8C7-4D8C-808E-DC9D6AA8FFF8}"/>
    <cellStyle name="style1590508886117 2 3" xfId="25740" xr:uid="{BCFA55C5-7983-47B8-8B32-F6676CBC3C57}"/>
    <cellStyle name="style1590508886117 2 4" xfId="35509" xr:uid="{5082C041-5E13-4C63-B4D8-576277764338}"/>
    <cellStyle name="style1590508886117 2 5" xfId="45279" xr:uid="{54498B6E-668E-438C-BB12-4842CA8F51EB}"/>
    <cellStyle name="style1590508886117 2 6" xfId="55049" xr:uid="{73826AEC-8AE0-41C4-BCF0-3367BB6C2FB7}"/>
    <cellStyle name="style1590508886117 3" xfId="11066" xr:uid="{B928CCA4-B760-41B1-8B1E-00B2592898F1}"/>
    <cellStyle name="style1590508886117 4" xfId="20836" xr:uid="{2EDF748A-5750-49F4-98CB-08886AD3A792}"/>
    <cellStyle name="style1590508886117 5" xfId="30607" xr:uid="{172E7999-A361-46C8-A69D-B76345267973}"/>
    <cellStyle name="style1590508886117 6" xfId="40375" xr:uid="{E9FB181E-0017-4A16-8FE1-B43F90A3F77F}"/>
    <cellStyle name="style1590508886117 7" xfId="50145" xr:uid="{B932214A-A40D-48DE-9C04-16A3C42BB760}"/>
    <cellStyle name="style1590508886218" xfId="1278" xr:uid="{00000000-0005-0000-0000-0000CD250000}"/>
    <cellStyle name="style1590508886218 2" xfId="6183" xr:uid="{00000000-0005-0000-0000-0000CE250000}"/>
    <cellStyle name="style1590508886218 2 2" xfId="15971" xr:uid="{3E7A6432-5095-4D5D-9888-15CBBDCEC903}"/>
    <cellStyle name="style1590508886218 2 3" xfId="25741" xr:uid="{FD5537C7-0B7A-491D-A5FB-6D5E43B055F4}"/>
    <cellStyle name="style1590508886218 2 4" xfId="35510" xr:uid="{652B69A9-4164-427F-8808-2299F7320CDA}"/>
    <cellStyle name="style1590508886218 2 5" xfId="45280" xr:uid="{A849DF0F-AB24-4B13-9D70-0CE5BA47B1D9}"/>
    <cellStyle name="style1590508886218 2 6" xfId="55050" xr:uid="{A040C0CF-2B98-4F9A-8114-44319D4DBA66}"/>
    <cellStyle name="style1590508886218 3" xfId="11067" xr:uid="{AF0129BF-D7D0-4DB3-80D8-9C39E354C24A}"/>
    <cellStyle name="style1590508886218 4" xfId="20837" xr:uid="{5F08CBD3-8321-492B-9A6C-BE92108BB053}"/>
    <cellStyle name="style1590508886218 5" xfId="30608" xr:uid="{15EE1319-7F77-4B83-B308-DC7C182A3ADC}"/>
    <cellStyle name="style1590508886218 6" xfId="40376" xr:uid="{531B8144-089D-438D-9BC2-F8B00237CF75}"/>
    <cellStyle name="style1590508886218 7" xfId="50146" xr:uid="{870A60F0-B831-4BEB-8203-11104892D822}"/>
    <cellStyle name="style1590508886319" xfId="1279" xr:uid="{00000000-0005-0000-0000-0000CF250000}"/>
    <cellStyle name="style1590508886319 2" xfId="6184" xr:uid="{00000000-0005-0000-0000-0000D0250000}"/>
    <cellStyle name="style1590508886319 2 2" xfId="15972" xr:uid="{0B190767-D487-4730-8742-01B3F8BC794B}"/>
    <cellStyle name="style1590508886319 2 3" xfId="25742" xr:uid="{4B07885C-8F32-4A57-AA66-5D8A744581E8}"/>
    <cellStyle name="style1590508886319 2 4" xfId="35511" xr:uid="{D59908FA-221D-40C4-8FA2-5A7E48679633}"/>
    <cellStyle name="style1590508886319 2 5" xfId="45281" xr:uid="{3C9FF26E-6AAB-4F43-810A-BE74B663AC7E}"/>
    <cellStyle name="style1590508886319 2 6" xfId="55051" xr:uid="{172C2981-2AAD-4312-BE3F-8A56EC0D2644}"/>
    <cellStyle name="style1590508886319 3" xfId="11068" xr:uid="{6EA184B3-0991-4D12-B2B2-790B76FD8860}"/>
    <cellStyle name="style1590508886319 4" xfId="20838" xr:uid="{83367FDB-D242-471B-955A-438CAD745A51}"/>
    <cellStyle name="style1590508886319 5" xfId="30609" xr:uid="{02A2AFE9-54CA-4313-9BDD-753C371EB2A7}"/>
    <cellStyle name="style1590508886319 6" xfId="40377" xr:uid="{9B16B185-73FD-4986-889C-DD2AA989EEF6}"/>
    <cellStyle name="style1590508886319 7" xfId="50147" xr:uid="{24E22A4B-5DF0-4A30-B693-7B817E35625D}"/>
    <cellStyle name="style1590508886399" xfId="1280" xr:uid="{00000000-0005-0000-0000-0000D1250000}"/>
    <cellStyle name="style1590508886399 2" xfId="6185" xr:uid="{00000000-0005-0000-0000-0000D2250000}"/>
    <cellStyle name="style1590508886399 2 2" xfId="15973" xr:uid="{E9628549-88DD-450D-92F8-C461D3E79F49}"/>
    <cellStyle name="style1590508886399 2 3" xfId="25743" xr:uid="{03B0CFE9-E566-4FD1-AA6A-EA99BE31F188}"/>
    <cellStyle name="style1590508886399 2 4" xfId="35512" xr:uid="{847D6EA3-3FB4-4E3D-9B29-26B19BD9D0AE}"/>
    <cellStyle name="style1590508886399 2 5" xfId="45282" xr:uid="{A234983C-3EC6-47CA-9494-8FC1962BC159}"/>
    <cellStyle name="style1590508886399 2 6" xfId="55052" xr:uid="{52602F9D-78BB-4815-ACBF-92593965CA8B}"/>
    <cellStyle name="style1590508886399 3" xfId="11069" xr:uid="{245E863B-11EF-4031-BACA-51306A8E9C5C}"/>
    <cellStyle name="style1590508886399 4" xfId="20839" xr:uid="{DB1D14A4-458E-498D-BB91-D3595AD0FAAC}"/>
    <cellStyle name="style1590508886399 5" xfId="30610" xr:uid="{3D775594-F31E-4EA5-8619-C8D68C5BE725}"/>
    <cellStyle name="style1590508886399 6" xfId="40378" xr:uid="{41CED21A-CE73-496A-B52F-77ADCCA6F938}"/>
    <cellStyle name="style1590508886399 7" xfId="50148" xr:uid="{9C895870-D712-4E83-90D6-2C92B1AB4B85}"/>
    <cellStyle name="style1590508886475" xfId="1281" xr:uid="{00000000-0005-0000-0000-0000D3250000}"/>
    <cellStyle name="style1590508886475 2" xfId="6186" xr:uid="{00000000-0005-0000-0000-0000D4250000}"/>
    <cellStyle name="style1590508886475 2 2" xfId="15974" xr:uid="{9904B9E7-8BF3-4E51-9FBB-4EBC11E9DDE8}"/>
    <cellStyle name="style1590508886475 2 3" xfId="25744" xr:uid="{73E7479C-1629-4790-9234-34290BE7E0E4}"/>
    <cellStyle name="style1590508886475 2 4" xfId="35513" xr:uid="{9D4B8975-21A8-473A-802D-0955F6B4CFC6}"/>
    <cellStyle name="style1590508886475 2 5" xfId="45283" xr:uid="{4BD646D5-461F-486D-B723-165A0E5DDE95}"/>
    <cellStyle name="style1590508886475 2 6" xfId="55053" xr:uid="{991A8416-6893-4C4E-9551-A7D94ACE4ED0}"/>
    <cellStyle name="style1590508886475 3" xfId="11070" xr:uid="{10D67F9D-1B90-4890-A377-D467205ADE44}"/>
    <cellStyle name="style1590508886475 4" xfId="20840" xr:uid="{8A6A1176-B50D-477F-BB7E-85A20EE1A5AA}"/>
    <cellStyle name="style1590508886475 5" xfId="30611" xr:uid="{52991E6F-F75D-4361-9F4C-E16E0586CA36}"/>
    <cellStyle name="style1590508886475 6" xfId="40379" xr:uid="{80C5C0D7-592B-4A54-8EBB-D0FC02B2B811}"/>
    <cellStyle name="style1590508886475 7" xfId="50149" xr:uid="{DC857303-A0F1-4FD2-99B6-5063657CD5CA}"/>
    <cellStyle name="style1590508886551" xfId="1282" xr:uid="{00000000-0005-0000-0000-0000D5250000}"/>
    <cellStyle name="style1590508886551 2" xfId="6187" xr:uid="{00000000-0005-0000-0000-0000D6250000}"/>
    <cellStyle name="style1590508886551 2 2" xfId="15975" xr:uid="{FD876625-9578-46A5-B711-A7B8C4E4F41D}"/>
    <cellStyle name="style1590508886551 2 3" xfId="25745" xr:uid="{75DB38B4-F46D-48A0-985F-56D2447AEB98}"/>
    <cellStyle name="style1590508886551 2 4" xfId="35514" xr:uid="{7E876544-DD3B-4DD9-AEF2-E8072DEE0340}"/>
    <cellStyle name="style1590508886551 2 5" xfId="45284" xr:uid="{3532F35B-F261-4928-9595-32EC73E6DA20}"/>
    <cellStyle name="style1590508886551 2 6" xfId="55054" xr:uid="{42C452BA-18C1-4AB3-87FA-A28F7944ED7F}"/>
    <cellStyle name="style1590508886551 3" xfId="11071" xr:uid="{BB019B9D-C1B4-49F7-A631-CFC2707A4A86}"/>
    <cellStyle name="style1590508886551 4" xfId="20841" xr:uid="{66FE3769-B63E-4E6A-86CA-D2D3D42EB553}"/>
    <cellStyle name="style1590508886551 5" xfId="30612" xr:uid="{F5B1D387-0DE7-4F9D-B559-E82D0B073900}"/>
    <cellStyle name="style1590508886551 6" xfId="40380" xr:uid="{06F4C3E3-9427-482D-8459-D7BB10774B2D}"/>
    <cellStyle name="style1590508886551 7" xfId="50150" xr:uid="{8BD47225-3051-4C50-A51D-F8578AA4297A}"/>
    <cellStyle name="style1590508886626" xfId="1283" xr:uid="{00000000-0005-0000-0000-0000D7250000}"/>
    <cellStyle name="style1590508886626 2" xfId="6188" xr:uid="{00000000-0005-0000-0000-0000D8250000}"/>
    <cellStyle name="style1590508886626 2 2" xfId="15976" xr:uid="{F1731099-0D0F-4BF2-8381-FB96C8163B37}"/>
    <cellStyle name="style1590508886626 2 3" xfId="25746" xr:uid="{6B19F7C3-665B-4EC3-BD2A-093DE8BC0F60}"/>
    <cellStyle name="style1590508886626 2 4" xfId="35515" xr:uid="{ABB11285-08EE-44AE-A63D-7AA221355E2C}"/>
    <cellStyle name="style1590508886626 2 5" xfId="45285" xr:uid="{D21FDACE-03F0-4C9B-B064-B4B051ECCFB1}"/>
    <cellStyle name="style1590508886626 2 6" xfId="55055" xr:uid="{992F3BCE-5793-4A19-9050-4C33CDB790BF}"/>
    <cellStyle name="style1590508886626 3" xfId="11072" xr:uid="{D7181C88-E3F5-4463-B772-E5189A04434D}"/>
    <cellStyle name="style1590508886626 4" xfId="20842" xr:uid="{BEAB5E60-998A-41D9-A301-7710AE75314A}"/>
    <cellStyle name="style1590508886626 5" xfId="30613" xr:uid="{42E49B6B-99AA-42B0-B219-77C888BA2305}"/>
    <cellStyle name="style1590508886626 6" xfId="40381" xr:uid="{26AFF78C-6AE3-45C6-80C4-C5E3966CC3BC}"/>
    <cellStyle name="style1590508886626 7" xfId="50151" xr:uid="{E66E9A31-B936-4FE6-A665-0AFC9EFFCECE}"/>
    <cellStyle name="style1590508886700" xfId="1284" xr:uid="{00000000-0005-0000-0000-0000D9250000}"/>
    <cellStyle name="style1590508886700 2" xfId="6189" xr:uid="{00000000-0005-0000-0000-0000DA250000}"/>
    <cellStyle name="style1590508886700 2 2" xfId="15977" xr:uid="{29F5D13C-F576-403B-A65C-B1AA5F8CD277}"/>
    <cellStyle name="style1590508886700 2 3" xfId="25747" xr:uid="{378E162F-0FA1-4683-9E33-25E18DE2910B}"/>
    <cellStyle name="style1590508886700 2 4" xfId="35516" xr:uid="{45CF82F6-2F68-4860-9546-E996E6CEBFBD}"/>
    <cellStyle name="style1590508886700 2 5" xfId="45286" xr:uid="{BFE94A1C-8E0B-4F05-BA52-C4443C35113A}"/>
    <cellStyle name="style1590508886700 2 6" xfId="55056" xr:uid="{AC933091-AFF3-4C8A-AF30-68E39BA93A24}"/>
    <cellStyle name="style1590508886700 3" xfId="11073" xr:uid="{36B3689B-4F72-4300-ABB7-27D4DDDFA1EF}"/>
    <cellStyle name="style1590508886700 4" xfId="20843" xr:uid="{2CF1ACCB-BF86-420A-92BD-0099918B961C}"/>
    <cellStyle name="style1590508886700 5" xfId="30614" xr:uid="{32A11BB1-9E3B-4E19-BED4-3E0A1040EC3D}"/>
    <cellStyle name="style1590508886700 6" xfId="40382" xr:uid="{4B0CEBAA-7731-4E1E-A18E-0548DD144F2D}"/>
    <cellStyle name="style1590508886700 7" xfId="50152" xr:uid="{3C6F977A-2C33-48C2-ADB6-641446C25F82}"/>
    <cellStyle name="style1590508886773" xfId="1285" xr:uid="{00000000-0005-0000-0000-0000DB250000}"/>
    <cellStyle name="style1590508886773 2" xfId="6190" xr:uid="{00000000-0005-0000-0000-0000DC250000}"/>
    <cellStyle name="style1590508886773 2 2" xfId="15978" xr:uid="{0073DEBA-FA4C-408D-B15F-07BDA89B5FE8}"/>
    <cellStyle name="style1590508886773 2 3" xfId="25748" xr:uid="{C11DD42B-481C-4434-9902-78B6B22CAD83}"/>
    <cellStyle name="style1590508886773 2 4" xfId="35517" xr:uid="{29D65C13-374D-468F-9667-C34C15671BC1}"/>
    <cellStyle name="style1590508886773 2 5" xfId="45287" xr:uid="{2F58A444-AF0F-40B9-A68D-D7FB2F932641}"/>
    <cellStyle name="style1590508886773 2 6" xfId="55057" xr:uid="{2EDAF0DF-9664-4EE7-B62B-3727266F2321}"/>
    <cellStyle name="style1590508886773 3" xfId="11074" xr:uid="{5E262A18-F422-442F-AC2B-6A807FB5C738}"/>
    <cellStyle name="style1590508886773 4" xfId="20844" xr:uid="{934E0E61-FBE5-46CC-A41C-C12E075DA416}"/>
    <cellStyle name="style1590508886773 5" xfId="30615" xr:uid="{B97AD95D-0EDD-416C-8AF7-5A3D02718C7D}"/>
    <cellStyle name="style1590508886773 6" xfId="40383" xr:uid="{03B2F455-ECCC-4489-B16E-588CCB08E9FE}"/>
    <cellStyle name="style1590508886773 7" xfId="50153" xr:uid="{F0822ABB-9204-4065-B2FD-F13A8F6BAC78}"/>
    <cellStyle name="style1590508886870" xfId="1286" xr:uid="{00000000-0005-0000-0000-0000DD250000}"/>
    <cellStyle name="style1590508886870 2" xfId="6191" xr:uid="{00000000-0005-0000-0000-0000DE250000}"/>
    <cellStyle name="style1590508886870 2 2" xfId="15979" xr:uid="{EB1E6A4A-E051-48FE-B4FE-8A1336B0F9B3}"/>
    <cellStyle name="style1590508886870 2 3" xfId="25749" xr:uid="{07591C62-4331-4E27-AA58-1322241356EB}"/>
    <cellStyle name="style1590508886870 2 4" xfId="35518" xr:uid="{3C026535-E6CD-45C5-827F-ECCF8E50200C}"/>
    <cellStyle name="style1590508886870 2 5" xfId="45288" xr:uid="{D44C6AA4-5290-4CE0-85F5-E91D05942C23}"/>
    <cellStyle name="style1590508886870 2 6" xfId="55058" xr:uid="{6EFC09B5-B4CE-4D13-B8E0-EBC0DE56871B}"/>
    <cellStyle name="style1590508886870 3" xfId="11075" xr:uid="{69CA58D8-CB70-440B-BCDB-90E478925CE7}"/>
    <cellStyle name="style1590508886870 4" xfId="20845" xr:uid="{B82F3866-2F53-475E-B159-300AFAD83972}"/>
    <cellStyle name="style1590508886870 5" xfId="30616" xr:uid="{934EF894-05C8-4EA2-95EE-BEF3F4A90631}"/>
    <cellStyle name="style1590508886870 6" xfId="40384" xr:uid="{F459436C-0732-44C9-AB09-4ED16F6758A5}"/>
    <cellStyle name="style1590508886870 7" xfId="50154" xr:uid="{2569C6F8-3867-4E22-8F9D-80C2180A3811}"/>
    <cellStyle name="style1590508886950" xfId="1287" xr:uid="{00000000-0005-0000-0000-0000DF250000}"/>
    <cellStyle name="style1590508886950 2" xfId="6192" xr:uid="{00000000-0005-0000-0000-0000E0250000}"/>
    <cellStyle name="style1590508886950 2 2" xfId="15980" xr:uid="{AAAEEA3A-2819-470E-A8DC-D34B28C5E4FB}"/>
    <cellStyle name="style1590508886950 2 3" xfId="25750" xr:uid="{A3185BFC-F621-4123-B296-1CCD87907157}"/>
    <cellStyle name="style1590508886950 2 4" xfId="35519" xr:uid="{E221C22C-EA65-496D-A641-07E478F94541}"/>
    <cellStyle name="style1590508886950 2 5" xfId="45289" xr:uid="{288339C1-3B57-4F72-90BE-122C0DFA5BD7}"/>
    <cellStyle name="style1590508886950 2 6" xfId="55059" xr:uid="{4878D3C8-FDC3-41BD-B0C7-6561C54AACF3}"/>
    <cellStyle name="style1590508886950 3" xfId="11076" xr:uid="{384363E8-3E03-4D1D-843D-9FFEB52CC067}"/>
    <cellStyle name="style1590508886950 4" xfId="20846" xr:uid="{3CDF3B0A-2178-4468-BD95-5EABDCE35105}"/>
    <cellStyle name="style1590508886950 5" xfId="30617" xr:uid="{9A5A7944-AA37-4E29-8BC3-3F9C4D546B86}"/>
    <cellStyle name="style1590508886950 6" xfId="40385" xr:uid="{2267FD3A-656B-4B19-8A58-606B5F05C869}"/>
    <cellStyle name="style1590508886950 7" xfId="50155" xr:uid="{C6C343F6-F75C-436D-BEFB-EAE9B847D619}"/>
    <cellStyle name="style1590508887024" xfId="1288" xr:uid="{00000000-0005-0000-0000-0000E1250000}"/>
    <cellStyle name="style1590508887024 2" xfId="6193" xr:uid="{00000000-0005-0000-0000-0000E2250000}"/>
    <cellStyle name="style1590508887024 2 2" xfId="15981" xr:uid="{2840B587-8CB8-4B74-B59A-24104B10F65E}"/>
    <cellStyle name="style1590508887024 2 3" xfId="25751" xr:uid="{BD6D40B5-8227-4591-B596-D511C5E80908}"/>
    <cellStyle name="style1590508887024 2 4" xfId="35520" xr:uid="{0569EB72-C447-4FCC-95DF-34FF49ABE2D9}"/>
    <cellStyle name="style1590508887024 2 5" xfId="45290" xr:uid="{486B54F6-327F-4B24-AE85-9F2B740F7325}"/>
    <cellStyle name="style1590508887024 2 6" xfId="55060" xr:uid="{E087E1FB-7357-4297-B0A9-F6AD13C67620}"/>
    <cellStyle name="style1590508887024 3" xfId="11077" xr:uid="{9D3CAE77-F5D5-4FCB-92AE-5FBD7CDC777B}"/>
    <cellStyle name="style1590508887024 4" xfId="20847" xr:uid="{593DF1B1-60B1-4A00-909A-215ED4BD7CDD}"/>
    <cellStyle name="style1590508887024 5" xfId="30618" xr:uid="{A09F0932-EDE2-4967-875E-484530A74321}"/>
    <cellStyle name="style1590508887024 6" xfId="40386" xr:uid="{1554B666-9152-4168-A65F-CE37FA2DE386}"/>
    <cellStyle name="style1590508887024 7" xfId="50156" xr:uid="{9A3E2F24-EC0D-4896-A10F-34C9AC748A81}"/>
    <cellStyle name="style1590508887098" xfId="1289" xr:uid="{00000000-0005-0000-0000-0000E3250000}"/>
    <cellStyle name="style1590508887098 2" xfId="6194" xr:uid="{00000000-0005-0000-0000-0000E4250000}"/>
    <cellStyle name="style1590508887098 2 2" xfId="15982" xr:uid="{90CED3F4-ED58-474E-8F09-90339B2EBA32}"/>
    <cellStyle name="style1590508887098 2 3" xfId="25752" xr:uid="{6BF62E19-6C17-4889-A062-632B9A580876}"/>
    <cellStyle name="style1590508887098 2 4" xfId="35521" xr:uid="{65A255FA-2ED0-4129-8ECA-6D360A9912A0}"/>
    <cellStyle name="style1590508887098 2 5" xfId="45291" xr:uid="{145F70C4-76AE-4A95-B8CA-FB4D11D7EEDA}"/>
    <cellStyle name="style1590508887098 2 6" xfId="55061" xr:uid="{67DCBC82-B652-400A-8855-D7CF925D3A4E}"/>
    <cellStyle name="style1590508887098 3" xfId="11078" xr:uid="{09BEBE9E-A690-4D86-AA4D-8FF915CD633F}"/>
    <cellStyle name="style1590508887098 4" xfId="20848" xr:uid="{A89356A5-0ECF-4321-B94A-BF7EED69CF7D}"/>
    <cellStyle name="style1590508887098 5" xfId="30619" xr:uid="{74ED01CF-FFD7-422D-8149-9E52689D889D}"/>
    <cellStyle name="style1590508887098 6" xfId="40387" xr:uid="{33F5A9CB-BBE9-476D-A6E9-AC6FA43CE32D}"/>
    <cellStyle name="style1590508887098 7" xfId="50157" xr:uid="{97E16055-F411-4DBC-B6AD-22834E2AED90}"/>
    <cellStyle name="style1590508887234" xfId="1290" xr:uid="{00000000-0005-0000-0000-0000E5250000}"/>
    <cellStyle name="style1590508887234 2" xfId="6195" xr:uid="{00000000-0005-0000-0000-0000E6250000}"/>
    <cellStyle name="style1590508887234 2 2" xfId="15983" xr:uid="{EA209C97-BAEB-4056-B353-A3804C021AAF}"/>
    <cellStyle name="style1590508887234 2 3" xfId="25753" xr:uid="{F4EEA578-054F-4280-96E1-18A4ECA08FFD}"/>
    <cellStyle name="style1590508887234 2 4" xfId="35522" xr:uid="{3C48100A-F364-470F-A0C0-3FFCFCFCB0F1}"/>
    <cellStyle name="style1590508887234 2 5" xfId="45292" xr:uid="{03126598-39AB-4A2B-8C4F-D7BACE54F3E7}"/>
    <cellStyle name="style1590508887234 2 6" xfId="55062" xr:uid="{E824CA75-514F-4F8B-AD6D-97B5E4FDE45D}"/>
    <cellStyle name="style1590508887234 3" xfId="11079" xr:uid="{E0BE9259-AB48-4AA0-A830-A6B5EA963850}"/>
    <cellStyle name="style1590508887234 4" xfId="20849" xr:uid="{4E9A9D55-872A-4F16-B563-70A77C2BC27F}"/>
    <cellStyle name="style1590508887234 5" xfId="30620" xr:uid="{423BA787-4CB4-4E07-818A-1C8F3713E4DD}"/>
    <cellStyle name="style1590508887234 6" xfId="40388" xr:uid="{914D9323-3FEA-4359-BE7F-9F5B073267E1}"/>
    <cellStyle name="style1590508887234 7" xfId="50158" xr:uid="{0B2273FD-87CD-4520-9271-D6E4A283CDE1}"/>
    <cellStyle name="style1590508887315" xfId="1291" xr:uid="{00000000-0005-0000-0000-0000E7250000}"/>
    <cellStyle name="style1590508887315 2" xfId="6196" xr:uid="{00000000-0005-0000-0000-0000E8250000}"/>
    <cellStyle name="style1590508887315 2 2" xfId="15984" xr:uid="{34229411-A96C-4AF6-AAF0-C38FA1FCCCCB}"/>
    <cellStyle name="style1590508887315 2 3" xfId="25754" xr:uid="{FDE1AF0D-77B3-4404-B04D-EC1E8FCFE5AC}"/>
    <cellStyle name="style1590508887315 2 4" xfId="35523" xr:uid="{1A8A3CE7-BDC6-48F0-BA06-605BA93EB09D}"/>
    <cellStyle name="style1590508887315 2 5" xfId="45293" xr:uid="{4F3CC52F-763B-4BE9-A66D-36C2138BDECB}"/>
    <cellStyle name="style1590508887315 2 6" xfId="55063" xr:uid="{1F794AC7-42E8-4A7B-8CD4-09BAD9FAF670}"/>
    <cellStyle name="style1590508887315 3" xfId="11080" xr:uid="{A367D788-BB74-41BC-A563-F1EBE8AA8F90}"/>
    <cellStyle name="style1590508887315 4" xfId="20850" xr:uid="{15DAF852-6221-4AA4-819D-ED0586B331C1}"/>
    <cellStyle name="style1590508887315 5" xfId="30621" xr:uid="{A855F5C2-4A46-476D-8FD0-0F4089559E4F}"/>
    <cellStyle name="style1590508887315 6" xfId="40389" xr:uid="{AA32D71B-52F2-408B-8641-EC325C8135AD}"/>
    <cellStyle name="style1590508887315 7" xfId="50159" xr:uid="{3A9AE154-DAE5-4CB1-BAFA-DF260660109A}"/>
    <cellStyle name="style1590508887430" xfId="1292" xr:uid="{00000000-0005-0000-0000-0000E9250000}"/>
    <cellStyle name="style1590508887430 2" xfId="6197" xr:uid="{00000000-0005-0000-0000-0000EA250000}"/>
    <cellStyle name="style1590508887430 2 2" xfId="15985" xr:uid="{DDF4343F-1675-4352-9F45-1E8EC284DA57}"/>
    <cellStyle name="style1590508887430 2 3" xfId="25755" xr:uid="{A59BACDA-A8FC-4E8F-BAD6-C645B129D3E3}"/>
    <cellStyle name="style1590508887430 2 4" xfId="35524" xr:uid="{5DE9D1FF-93F7-4F31-9B5F-46FD95FC61AF}"/>
    <cellStyle name="style1590508887430 2 5" xfId="45294" xr:uid="{84C89463-C429-40A0-ACC3-FACAB30B8EBE}"/>
    <cellStyle name="style1590508887430 2 6" xfId="55064" xr:uid="{4C63C2E5-BFF3-4B95-B61D-6F29D7A9EB56}"/>
    <cellStyle name="style1590508887430 3" xfId="11081" xr:uid="{F0B34F15-4F73-40D0-BC31-73AD641234E2}"/>
    <cellStyle name="style1590508887430 4" xfId="20851" xr:uid="{3627C614-70E9-4B0B-A4DC-EF3D8E4ECE2A}"/>
    <cellStyle name="style1590508887430 5" xfId="30622" xr:uid="{C56D05E9-0E57-406B-AEED-E2098D1B0B03}"/>
    <cellStyle name="style1590508887430 6" xfId="40390" xr:uid="{DECABB42-E1C1-4081-9B28-B637F9895E91}"/>
    <cellStyle name="style1590508887430 7" xfId="50160" xr:uid="{2B05CE0C-D9E8-40FB-A39F-D5B24369CC3C}"/>
    <cellStyle name="style1590508887535" xfId="1293" xr:uid="{00000000-0005-0000-0000-0000EB250000}"/>
    <cellStyle name="style1590508887535 2" xfId="6198" xr:uid="{00000000-0005-0000-0000-0000EC250000}"/>
    <cellStyle name="style1590508887535 2 2" xfId="15986" xr:uid="{7DAAA511-DFB0-4B4A-A26C-1920DDA012FE}"/>
    <cellStyle name="style1590508887535 2 3" xfId="25756" xr:uid="{9690B5CB-7BA7-4826-B449-82A667FF326F}"/>
    <cellStyle name="style1590508887535 2 4" xfId="35525" xr:uid="{E56FE835-ACB8-426B-892F-994AE86CAE72}"/>
    <cellStyle name="style1590508887535 2 5" xfId="45295" xr:uid="{942FD2E3-F5CE-48CE-958B-17BB9745BE8D}"/>
    <cellStyle name="style1590508887535 2 6" xfId="55065" xr:uid="{9DA29D97-8341-43E1-9543-29FEB7647899}"/>
    <cellStyle name="style1590508887535 3" xfId="11082" xr:uid="{9E66A55F-73AB-49A9-9439-CAF714F06FA8}"/>
    <cellStyle name="style1590508887535 4" xfId="20852" xr:uid="{D95443DC-9EDD-4721-9558-C7696601AB1F}"/>
    <cellStyle name="style1590508887535 5" xfId="30623" xr:uid="{FC597122-E1E7-4FC4-8695-199EA66A9668}"/>
    <cellStyle name="style1590508887535 6" xfId="40391" xr:uid="{FCEECD61-A8AB-4F74-BEDB-E0E52745E91E}"/>
    <cellStyle name="style1590508887535 7" xfId="50161" xr:uid="{B0776544-3B0E-4115-AF97-FFEDDA18DC7B}"/>
    <cellStyle name="style1590508887634" xfId="1294" xr:uid="{00000000-0005-0000-0000-0000ED250000}"/>
    <cellStyle name="style1590508887634 2" xfId="6199" xr:uid="{00000000-0005-0000-0000-0000EE250000}"/>
    <cellStyle name="style1590508887634 2 2" xfId="15987" xr:uid="{A4033451-AEB4-4FAB-ABB9-75F9E5901678}"/>
    <cellStyle name="style1590508887634 2 3" xfId="25757" xr:uid="{0CE1B2DA-8EE3-497F-AD5D-7B70C75F5821}"/>
    <cellStyle name="style1590508887634 2 4" xfId="35526" xr:uid="{2C55DB9E-631E-4A6F-B7EF-10BCA47EA4CC}"/>
    <cellStyle name="style1590508887634 2 5" xfId="45296" xr:uid="{E7389C5C-71A3-4659-8315-3EF3A54A6DE3}"/>
    <cellStyle name="style1590508887634 2 6" xfId="55066" xr:uid="{11AD9CA8-674B-4D54-A20C-7720932CB608}"/>
    <cellStyle name="style1590508887634 3" xfId="11083" xr:uid="{91EB22E8-80A1-4007-B571-A4BC73358339}"/>
    <cellStyle name="style1590508887634 4" xfId="20853" xr:uid="{7A5D538B-A5B6-4E4B-AAC7-012FAFDCCE89}"/>
    <cellStyle name="style1590508887634 5" xfId="30624" xr:uid="{6EB0596D-6613-4532-B36B-73FBA2DFAECA}"/>
    <cellStyle name="style1590508887634 6" xfId="40392" xr:uid="{59C74671-BDB2-4D8A-A32E-0FD2B2568D16}"/>
    <cellStyle name="style1590508887634 7" xfId="50162" xr:uid="{F54EEDAD-BBE1-49D6-BC0C-CC7315609670}"/>
    <cellStyle name="style1590508887711" xfId="1295" xr:uid="{00000000-0005-0000-0000-0000EF250000}"/>
    <cellStyle name="style1590508887711 2" xfId="6200" xr:uid="{00000000-0005-0000-0000-0000F0250000}"/>
    <cellStyle name="style1590508887711 2 2" xfId="15988" xr:uid="{527ACACA-B908-48A0-9F60-0B0BEC24F30A}"/>
    <cellStyle name="style1590508887711 2 3" xfId="25758" xr:uid="{CE8186CE-565C-4295-A65F-1CFE61CF091E}"/>
    <cellStyle name="style1590508887711 2 4" xfId="35527" xr:uid="{1C85E0F8-D52C-426D-8769-27B1AF55B4AD}"/>
    <cellStyle name="style1590508887711 2 5" xfId="45297" xr:uid="{045EAF42-4751-493B-B973-309B5E45C9F5}"/>
    <cellStyle name="style1590508887711 2 6" xfId="55067" xr:uid="{9611730E-5276-4D54-B49C-B598D0033A58}"/>
    <cellStyle name="style1590508887711 3" xfId="11084" xr:uid="{ED481319-8ACC-41D0-8922-62CA57CA2E1C}"/>
    <cellStyle name="style1590508887711 4" xfId="20854" xr:uid="{8DB2024C-6834-4B40-A193-EA32281AB7AA}"/>
    <cellStyle name="style1590508887711 5" xfId="30625" xr:uid="{D35B495D-071E-4891-AF4B-333F9ED76D8E}"/>
    <cellStyle name="style1590508887711 6" xfId="40393" xr:uid="{1D0A2C5E-35E9-45CF-B1C9-E880584F1B9B}"/>
    <cellStyle name="style1590508887711 7" xfId="50163" xr:uid="{E325B65D-E6BE-488A-B061-D5E85E5B38DE}"/>
    <cellStyle name="style1590508887787" xfId="1296" xr:uid="{00000000-0005-0000-0000-0000F1250000}"/>
    <cellStyle name="style1590508887787 2" xfId="6201" xr:uid="{00000000-0005-0000-0000-0000F2250000}"/>
    <cellStyle name="style1590508887787 2 2" xfId="15989" xr:uid="{3089ED5D-391F-4E6B-AB24-1398878F7EDD}"/>
    <cellStyle name="style1590508887787 2 3" xfId="25759" xr:uid="{B12C4EC6-FD92-49DC-95DA-50FB542713EF}"/>
    <cellStyle name="style1590508887787 2 4" xfId="35528" xr:uid="{F8377341-3903-4682-B914-0039ED812E8E}"/>
    <cellStyle name="style1590508887787 2 5" xfId="45298" xr:uid="{D6717908-093D-4B8A-A2F7-C3630E88FFF0}"/>
    <cellStyle name="style1590508887787 2 6" xfId="55068" xr:uid="{D8ECF4A4-F134-49A1-8C6F-282BF21B4B92}"/>
    <cellStyle name="style1590508887787 3" xfId="11085" xr:uid="{8899D98B-E516-4907-91B4-6A2A4D58016A}"/>
    <cellStyle name="style1590508887787 4" xfId="20855" xr:uid="{93D2BAB3-6005-4E49-98AB-C4560B020FFF}"/>
    <cellStyle name="style1590508887787 5" xfId="30626" xr:uid="{DECA28DB-E2D0-4CBD-BCB2-1532B96A92D2}"/>
    <cellStyle name="style1590508887787 6" xfId="40394" xr:uid="{004307CB-10BD-4F10-A625-C77236085669}"/>
    <cellStyle name="style1590508887787 7" xfId="50164" xr:uid="{583CAEAB-19EE-49EB-A708-B37EC3D87F76}"/>
    <cellStyle name="style1590508887863" xfId="1297" xr:uid="{00000000-0005-0000-0000-0000F3250000}"/>
    <cellStyle name="style1590508887863 2" xfId="6202" xr:uid="{00000000-0005-0000-0000-0000F4250000}"/>
    <cellStyle name="style1590508887863 2 2" xfId="15990" xr:uid="{B327420A-3513-44B6-B8F1-E13DAB16ECF5}"/>
    <cellStyle name="style1590508887863 2 3" xfId="25760" xr:uid="{B0E4273F-CA90-4733-B45A-268C926DABBC}"/>
    <cellStyle name="style1590508887863 2 4" xfId="35529" xr:uid="{FBE1D038-68D7-4E18-B82F-30D3CF02B770}"/>
    <cellStyle name="style1590508887863 2 5" xfId="45299" xr:uid="{30311227-1FBF-4CB7-860B-81AAB7370914}"/>
    <cellStyle name="style1590508887863 2 6" xfId="55069" xr:uid="{B4772C33-CC4E-4F46-8317-7904A6C3BDD1}"/>
    <cellStyle name="style1590508887863 3" xfId="11086" xr:uid="{51838D89-68A1-4998-8A0B-CF79BC68F388}"/>
    <cellStyle name="style1590508887863 4" xfId="20856" xr:uid="{0456E531-C983-4F25-A8C7-640EC50145EC}"/>
    <cellStyle name="style1590508887863 5" xfId="30627" xr:uid="{D3657F16-CDBF-4BBA-A32F-8576EFA65EFF}"/>
    <cellStyle name="style1590508887863 6" xfId="40395" xr:uid="{314A3536-9476-41E3-BD8B-0A47A5543A98}"/>
    <cellStyle name="style1590508887863 7" xfId="50165" xr:uid="{98DC6CF4-AC37-4B46-8DBF-420637DED45D}"/>
    <cellStyle name="style1590508887998" xfId="1298" xr:uid="{00000000-0005-0000-0000-0000F5250000}"/>
    <cellStyle name="style1590508887998 2" xfId="6203" xr:uid="{00000000-0005-0000-0000-0000F6250000}"/>
    <cellStyle name="style1590508887998 2 2" xfId="15991" xr:uid="{6F3A59A1-952A-4007-8037-28873AFBA91D}"/>
    <cellStyle name="style1590508887998 2 3" xfId="25761" xr:uid="{6BA28804-0F82-4165-886C-EEB67607DB8A}"/>
    <cellStyle name="style1590508887998 2 4" xfId="35530" xr:uid="{DC448C06-8B62-48FD-8365-364CDCDD0EDC}"/>
    <cellStyle name="style1590508887998 2 5" xfId="45300" xr:uid="{2E4A71DA-5DC5-4752-8AB1-28CD6F36F049}"/>
    <cellStyle name="style1590508887998 2 6" xfId="55070" xr:uid="{C929A55B-3A1D-40E5-9E6B-7FD2A1D7C52A}"/>
    <cellStyle name="style1590508887998 3" xfId="11087" xr:uid="{5C103386-CFE4-4203-A072-EC85C2F5681E}"/>
    <cellStyle name="style1590508887998 4" xfId="20857" xr:uid="{AC2E5A9D-033C-45DC-81F9-74729F5B277B}"/>
    <cellStyle name="style1590508887998 5" xfId="30628" xr:uid="{EBF60CE7-36EA-4B09-B4CF-E5F578B56AB6}"/>
    <cellStyle name="style1590508887998 6" xfId="40396" xr:uid="{B0C1EDA6-1134-4B5E-971B-D72AD00D01D7}"/>
    <cellStyle name="style1590508887998 7" xfId="50166" xr:uid="{8C7E2F51-C84F-4B83-B9AE-037AD4B6EC33}"/>
    <cellStyle name="style1590508888098" xfId="1299" xr:uid="{00000000-0005-0000-0000-0000F7250000}"/>
    <cellStyle name="style1590508888098 2" xfId="6204" xr:uid="{00000000-0005-0000-0000-0000F8250000}"/>
    <cellStyle name="style1590508888098 2 2" xfId="15992" xr:uid="{CFA41D68-192E-4452-9246-0B4B26477FC1}"/>
    <cellStyle name="style1590508888098 2 3" xfId="25762" xr:uid="{75BF9D16-14EF-41B4-A7EF-72BE9057B5AB}"/>
    <cellStyle name="style1590508888098 2 4" xfId="35531" xr:uid="{BCDFB4DB-0D81-4CE0-86F2-4EF9A1C23C91}"/>
    <cellStyle name="style1590508888098 2 5" xfId="45301" xr:uid="{874A17CD-B7E7-444D-847B-B0CB2BFD180A}"/>
    <cellStyle name="style1590508888098 2 6" xfId="55071" xr:uid="{4898EE4E-DB07-403D-BE84-82070C88E040}"/>
    <cellStyle name="style1590508888098 3" xfId="11088" xr:uid="{F28FE8BC-282A-45F7-8795-615E0F1933C2}"/>
    <cellStyle name="style1590508888098 4" xfId="20858" xr:uid="{41020D6C-271B-4241-8A40-1D34178BD782}"/>
    <cellStyle name="style1590508888098 5" xfId="30629" xr:uid="{FC24F5DB-2C2F-4ADE-8BCD-9C6761424995}"/>
    <cellStyle name="style1590508888098 6" xfId="40397" xr:uid="{8FAF1C0D-B87A-4B12-B3F7-C8FA9FD88EAE}"/>
    <cellStyle name="style1590508888098 7" xfId="50167" xr:uid="{210A504E-13E2-46B5-BB7E-81B7DACCBA73}"/>
    <cellStyle name="style1590508888203" xfId="1300" xr:uid="{00000000-0005-0000-0000-0000F9250000}"/>
    <cellStyle name="style1590508888203 2" xfId="6205" xr:uid="{00000000-0005-0000-0000-0000FA250000}"/>
    <cellStyle name="style1590508888203 2 2" xfId="15993" xr:uid="{E56EF7F2-1A31-4107-B8D9-48816C7753F9}"/>
    <cellStyle name="style1590508888203 2 3" xfId="25763" xr:uid="{D3FEF54F-7143-474D-9493-0CE687331DBB}"/>
    <cellStyle name="style1590508888203 2 4" xfId="35532" xr:uid="{AD84FA3D-E885-4178-B104-97826842890F}"/>
    <cellStyle name="style1590508888203 2 5" xfId="45302" xr:uid="{B9936D9D-53C8-405F-8B98-A1BCC57A1605}"/>
    <cellStyle name="style1590508888203 2 6" xfId="55072" xr:uid="{03C4E42F-167E-4DE6-81F8-E1E6C459434A}"/>
    <cellStyle name="style1590508888203 3" xfId="11089" xr:uid="{ADE30DA9-624B-4DDF-BA11-CBC37D0F362C}"/>
    <cellStyle name="style1590508888203 4" xfId="20859" xr:uid="{A8253D00-643D-45AE-91F3-3FB0274784A6}"/>
    <cellStyle name="style1590508888203 5" xfId="30630" xr:uid="{1A467947-B9E4-4504-BE87-AD51CEBAB365}"/>
    <cellStyle name="style1590508888203 6" xfId="40398" xr:uid="{1D818815-F31A-4D8E-8317-6FF5E37B344E}"/>
    <cellStyle name="style1590508888203 7" xfId="50168" xr:uid="{4D7AD72A-D9D5-4AC8-AF2F-EE66945E2F75}"/>
    <cellStyle name="style1590508888309" xfId="1301" xr:uid="{00000000-0005-0000-0000-0000FB250000}"/>
    <cellStyle name="style1590508888309 2" xfId="6206" xr:uid="{00000000-0005-0000-0000-0000FC250000}"/>
    <cellStyle name="style1590508888309 2 2" xfId="15994" xr:uid="{8AF30F5E-794A-4766-9D77-60A2D0621EBF}"/>
    <cellStyle name="style1590508888309 2 3" xfId="25764" xr:uid="{91850C01-A520-4CD2-B074-1DC32796DBEC}"/>
    <cellStyle name="style1590508888309 2 4" xfId="35533" xr:uid="{143C009F-DAB6-429F-8CA5-7D3C7CED58EF}"/>
    <cellStyle name="style1590508888309 2 5" xfId="45303" xr:uid="{C5F8FEF4-B845-42D9-BC91-D393CB0E8A7B}"/>
    <cellStyle name="style1590508888309 2 6" xfId="55073" xr:uid="{6CC4CCF0-80F0-4360-86EB-C8C7B9D216ED}"/>
    <cellStyle name="style1590508888309 3" xfId="11090" xr:uid="{8C7645CA-A36E-4572-81FB-5A7292CF0439}"/>
    <cellStyle name="style1590508888309 4" xfId="20860" xr:uid="{4D662597-365D-4F26-9B7B-05E24BDF0B6E}"/>
    <cellStyle name="style1590508888309 5" xfId="30631" xr:uid="{B0FC37FC-62A7-4760-B13D-933448451AAE}"/>
    <cellStyle name="style1590508888309 6" xfId="40399" xr:uid="{8E7E2483-E9FC-4BB0-B484-E9B1CE28A0B5}"/>
    <cellStyle name="style1590508888309 7" xfId="50169" xr:uid="{22848139-500B-4161-A5F9-E9B79439F420}"/>
    <cellStyle name="style1590508888409" xfId="1302" xr:uid="{00000000-0005-0000-0000-0000FD250000}"/>
    <cellStyle name="style1590508888409 2" xfId="6207" xr:uid="{00000000-0005-0000-0000-0000FE250000}"/>
    <cellStyle name="style1590508888409 2 2" xfId="15995" xr:uid="{D2EC8E91-0394-4425-A780-04156C129CEA}"/>
    <cellStyle name="style1590508888409 2 3" xfId="25765" xr:uid="{AA03027E-4929-49E1-9429-B2757EB7C255}"/>
    <cellStyle name="style1590508888409 2 4" xfId="35534" xr:uid="{98877FC0-FA81-43EF-A010-A3F8320E2391}"/>
    <cellStyle name="style1590508888409 2 5" xfId="45304" xr:uid="{93134845-5E77-43E7-A794-07A2A4CF154E}"/>
    <cellStyle name="style1590508888409 2 6" xfId="55074" xr:uid="{8BEFCF3D-43D3-4C26-B7BA-F329F3D2AEA9}"/>
    <cellStyle name="style1590508888409 3" xfId="11091" xr:uid="{000096A0-34B6-4BFE-B94C-D4C404BDE66A}"/>
    <cellStyle name="style1590508888409 4" xfId="20861" xr:uid="{1A5108CE-96AB-4BA2-AA0D-5C18094D6830}"/>
    <cellStyle name="style1590508888409 5" xfId="30632" xr:uid="{478E6396-09FC-4A3C-95F4-FEC96B13376A}"/>
    <cellStyle name="style1590508888409 6" xfId="40400" xr:uid="{75CD5A55-900F-45F5-A6BF-6FF234FE591E}"/>
    <cellStyle name="style1590508888409 7" xfId="50170" xr:uid="{425085B5-9579-4AFA-AA42-E0D721BC5C46}"/>
    <cellStyle name="style1590508888510" xfId="1303" xr:uid="{00000000-0005-0000-0000-0000FF250000}"/>
    <cellStyle name="style1590508888510 2" xfId="6208" xr:uid="{00000000-0005-0000-0000-000000260000}"/>
    <cellStyle name="style1590508888510 2 2" xfId="15996" xr:uid="{AD099B19-E7AF-44B3-A9D3-11734C64296D}"/>
    <cellStyle name="style1590508888510 2 3" xfId="25766" xr:uid="{98314283-8C11-4CFA-B152-9283C2A64617}"/>
    <cellStyle name="style1590508888510 2 4" xfId="35535" xr:uid="{DBFF6784-8A1F-4B27-BACA-636F76742434}"/>
    <cellStyle name="style1590508888510 2 5" xfId="45305" xr:uid="{8E29324A-7C0F-4571-902C-8C0A444980A1}"/>
    <cellStyle name="style1590508888510 2 6" xfId="55075" xr:uid="{75280264-7344-4653-BEFA-E14DE4B8AD69}"/>
    <cellStyle name="style1590508888510 3" xfId="11092" xr:uid="{5B61F35D-7023-4BB0-A6B4-A528FF25F5FA}"/>
    <cellStyle name="style1590508888510 4" xfId="20862" xr:uid="{AEF7AEC7-2B58-43BC-965B-3CA58EE4094B}"/>
    <cellStyle name="style1590508888510 5" xfId="30633" xr:uid="{C4339FED-409B-4AE2-8EC3-D98CC3148555}"/>
    <cellStyle name="style1590508888510 6" xfId="40401" xr:uid="{1ED26314-CD62-48D2-B3A6-5D076DF1AEE2}"/>
    <cellStyle name="style1590508888510 7" xfId="50171" xr:uid="{718CFA23-8E00-4505-A2B7-D839327613BA}"/>
    <cellStyle name="style1618397948488" xfId="4901" xr:uid="{00000000-0005-0000-0000-000001260000}"/>
    <cellStyle name="style1618397948488 2" xfId="9805" xr:uid="{00000000-0005-0000-0000-000002260000}"/>
    <cellStyle name="style1618397948488 2 2" xfId="19593" xr:uid="{09051E22-EEC1-46F7-8672-D1226CAFE496}"/>
    <cellStyle name="style1618397948488 2 3" xfId="29363" xr:uid="{9412E1C5-8915-47B7-A624-9C9DCD835900}"/>
    <cellStyle name="style1618397948488 2 4" xfId="39132" xr:uid="{EECAB623-3C80-4496-8426-88555F2F6E4E}"/>
    <cellStyle name="style1618397948488 2 5" xfId="48902" xr:uid="{4C2944ED-1F68-4434-8C86-B2CAFBC654B4}"/>
    <cellStyle name="style1618397948488 2 6" xfId="58672" xr:uid="{B3071E4D-FFFD-4B27-A9A3-DB3E0323DA84}"/>
    <cellStyle name="style1618397948488 3" xfId="14689" xr:uid="{1763E23A-E658-48F2-8AC4-D781754FABC8}"/>
    <cellStyle name="style1618397948488 4" xfId="24459" xr:uid="{EACA9BAC-739A-4512-95DB-F397945EE662}"/>
    <cellStyle name="style1618397948488 5" xfId="34229" xr:uid="{0C62FD33-6A50-49C7-BE34-7615A3894650}"/>
    <cellStyle name="style1618397948488 6" xfId="43998" xr:uid="{ECD406AA-59FF-4308-994B-66576886290A}"/>
    <cellStyle name="style1618397948488 7" xfId="53768" xr:uid="{77E3371D-0114-4BB6-B2E9-68124624F769}"/>
    <cellStyle name="style1618397948699" xfId="4902" xr:uid="{00000000-0005-0000-0000-000003260000}"/>
    <cellStyle name="style1618397948699 2" xfId="9806" xr:uid="{00000000-0005-0000-0000-000004260000}"/>
    <cellStyle name="style1618397948699 2 2" xfId="19594" xr:uid="{45219F7D-3ACA-47A4-A789-CF34BEB5723D}"/>
    <cellStyle name="style1618397948699 2 3" xfId="29364" xr:uid="{D6F39ED2-ECEF-422E-AD0D-EB71AFD05C64}"/>
    <cellStyle name="style1618397948699 2 4" xfId="39133" xr:uid="{3BD1979D-C0A5-4315-85E3-2D4952598D17}"/>
    <cellStyle name="style1618397948699 2 5" xfId="48903" xr:uid="{3AD24EF2-FB93-48FA-88C3-B1E81D5ADD38}"/>
    <cellStyle name="style1618397948699 2 6" xfId="58673" xr:uid="{6B77E53D-7427-4383-B9D6-D2BEE5A95AD3}"/>
    <cellStyle name="style1618397948699 3" xfId="14690" xr:uid="{93F0B3F3-9B25-4442-B03B-A3F091DE1A57}"/>
    <cellStyle name="style1618397948699 4" xfId="24460" xr:uid="{F8261A08-ABED-476A-B5CC-E4AEBD4356EA}"/>
    <cellStyle name="style1618397948699 5" xfId="34230" xr:uid="{4DFCCD76-0A0E-432D-9BF9-9DA137C0691A}"/>
    <cellStyle name="style1618397948699 6" xfId="43999" xr:uid="{A1BC2ECC-403E-4C82-A1AB-EC44AC6586F4}"/>
    <cellStyle name="style1618397948699 7" xfId="53769" xr:uid="{C8229A08-4089-4C66-824E-06D33FE1FB40}"/>
    <cellStyle name="style1618397949131" xfId="4903" xr:uid="{00000000-0005-0000-0000-000005260000}"/>
    <cellStyle name="style1618397949131 2" xfId="9807" xr:uid="{00000000-0005-0000-0000-000006260000}"/>
    <cellStyle name="style1618397949131 2 2" xfId="19595" xr:uid="{57638FA7-E57A-4E30-9083-D6C7A987C0E3}"/>
    <cellStyle name="style1618397949131 2 3" xfId="29365" xr:uid="{401ED6F9-85C5-49EB-8F6F-E22D648D28E4}"/>
    <cellStyle name="style1618397949131 2 4" xfId="39134" xr:uid="{F37E35C6-AC26-4967-B902-B1AAE82A309F}"/>
    <cellStyle name="style1618397949131 2 5" xfId="48904" xr:uid="{373E6E30-B3D2-4B64-8832-38695E29A3F3}"/>
    <cellStyle name="style1618397949131 2 6" xfId="58674" xr:uid="{143D0742-DDCB-4F86-8B9C-84FB1C25EE59}"/>
    <cellStyle name="style1618397949131 3" xfId="14691" xr:uid="{E4A9EC48-48B3-4B0D-9E3E-DC390AFF0355}"/>
    <cellStyle name="style1618397949131 4" xfId="24461" xr:uid="{33914051-2DB5-4028-A087-338EFCE253DC}"/>
    <cellStyle name="style1618397949131 5" xfId="34231" xr:uid="{DCE6B559-CC89-43BB-B818-97C34611B24C}"/>
    <cellStyle name="style1618397949131 6" xfId="44000" xr:uid="{75D194B4-34DE-4E96-8E94-FDD057D295F1}"/>
    <cellStyle name="style1618397949131 7" xfId="53770" xr:uid="{2CE12B7B-ECB6-48B3-9959-1C10E54D32B2}"/>
    <cellStyle name="style1618397950123" xfId="4904" xr:uid="{00000000-0005-0000-0000-000007260000}"/>
    <cellStyle name="style1618397950123 2" xfId="9808" xr:uid="{00000000-0005-0000-0000-000008260000}"/>
    <cellStyle name="style1618397950123 2 2" xfId="19596" xr:uid="{8299E353-7341-4C6A-9A20-F82E41D0628E}"/>
    <cellStyle name="style1618397950123 2 3" xfId="29366" xr:uid="{F7501272-699C-4025-BFCF-5DEF0A9BEE99}"/>
    <cellStyle name="style1618397950123 2 4" xfId="39135" xr:uid="{F2CC3B47-0E8F-41B1-9314-1D995A1E677A}"/>
    <cellStyle name="style1618397950123 2 5" xfId="48905" xr:uid="{F963EF1B-1548-48EE-B479-987E96CEA3EA}"/>
    <cellStyle name="style1618397950123 2 6" xfId="58675" xr:uid="{CA61D1E2-E860-4B7D-85C7-A7C602D970FE}"/>
    <cellStyle name="style1618397950123 3" xfId="14692" xr:uid="{EFE91ED9-7014-4F82-96AF-54A8EBC75268}"/>
    <cellStyle name="style1618397950123 4" xfId="24462" xr:uid="{E754BC69-A12C-4365-8460-5AE1BE04C0D4}"/>
    <cellStyle name="style1618397950123 5" xfId="34232" xr:uid="{688C4EC5-C276-4B08-B23C-DDE2AAD18595}"/>
    <cellStyle name="style1618397950123 6" xfId="44001" xr:uid="{41DD260A-6BB9-4DCC-9B74-1AFB0B9E6125}"/>
    <cellStyle name="style1618397950123 7" xfId="53771" xr:uid="{2D3139F5-711C-4943-8288-40302D5069B7}"/>
    <cellStyle name="style1618397950374" xfId="4905" xr:uid="{00000000-0005-0000-0000-000009260000}"/>
    <cellStyle name="style1618397950374 2" xfId="9809" xr:uid="{00000000-0005-0000-0000-00000A260000}"/>
    <cellStyle name="style1618397950374 2 2" xfId="19597" xr:uid="{5FD60F85-28EB-4C91-8E60-A5AF60359D43}"/>
    <cellStyle name="style1618397950374 2 3" xfId="29367" xr:uid="{B868C955-646D-4293-8B64-3E083B8EE8BA}"/>
    <cellStyle name="style1618397950374 2 4" xfId="39136" xr:uid="{C7C19E82-A752-4EFF-B806-6ADC270F0F89}"/>
    <cellStyle name="style1618397950374 2 5" xfId="48906" xr:uid="{0E882318-0576-49C3-B97C-BA90CD8C1B55}"/>
    <cellStyle name="style1618397950374 2 6" xfId="58676" xr:uid="{973A46A2-518E-4D3A-B7C0-3FF7A8DA6EC4}"/>
    <cellStyle name="style1618397950374 3" xfId="14693" xr:uid="{89FA43F4-51BE-466C-B648-4C3FD05BF102}"/>
    <cellStyle name="style1618397950374 4" xfId="24463" xr:uid="{C3429594-42AF-41A9-BF15-6140803ECA1B}"/>
    <cellStyle name="style1618397950374 5" xfId="34233" xr:uid="{270B065F-A276-43B6-B6D7-416049417FE4}"/>
    <cellStyle name="style1618397950374 6" xfId="44002" xr:uid="{2514CB56-F8CB-4017-B261-1EAC812CA5C5}"/>
    <cellStyle name="style1618397950374 7" xfId="53772" xr:uid="{2AA855DE-F613-4E5E-B0CB-CA77850BE31F}"/>
    <cellStyle name="style1618397950474" xfId="4891" xr:uid="{00000000-0005-0000-0000-00000B260000}"/>
    <cellStyle name="style1618397950474 2" xfId="9795" xr:uid="{00000000-0005-0000-0000-00000C260000}"/>
    <cellStyle name="style1618397950474 2 2" xfId="19583" xr:uid="{10F73DB3-2714-4D08-9B3D-92D84C06869D}"/>
    <cellStyle name="style1618397950474 2 3" xfId="29353" xr:uid="{A07DEE37-F701-4523-84C3-A172E06EA29D}"/>
    <cellStyle name="style1618397950474 2 4" xfId="39122" xr:uid="{153CED37-3ACF-4624-A806-D78A097B3026}"/>
    <cellStyle name="style1618397950474 2 5" xfId="48892" xr:uid="{6C11F57E-6994-46E5-B5EC-8BED6A7D0805}"/>
    <cellStyle name="style1618397950474 2 6" xfId="58662" xr:uid="{4F9D067D-915A-40D7-BC46-2A9244EC8C58}"/>
    <cellStyle name="style1618397950474 3" xfId="9826" xr:uid="{085D0EEB-6A28-4713-8178-F812DF75EC9C}"/>
    <cellStyle name="style1618397950474 3 2" xfId="19613" xr:uid="{3C301CC9-3E61-43A4-858D-5CAC059AA3E4}"/>
    <cellStyle name="style1618397950474 3 3" xfId="29383" xr:uid="{6118E2B5-95CA-40FE-B473-44F3D9D9BFF6}"/>
    <cellStyle name="style1618397950474 3 4" xfId="39152" xr:uid="{4BE510DC-AA8B-4A05-B2BF-7CC24641DCBF}"/>
    <cellStyle name="style1618397950474 3 5" xfId="48922" xr:uid="{38AA6560-3932-4553-B4B2-C1E655F60308}"/>
    <cellStyle name="style1618397950474 3 6" xfId="58692" xr:uid="{31BC87EF-6B5F-4EB3-836F-0476118F9617}"/>
    <cellStyle name="style1618397950474 4" xfId="9844" xr:uid="{CB8270E5-5A90-4AA8-A88F-7FC566AEFFC9}"/>
    <cellStyle name="style1618397950474 4 2" xfId="58716" xr:uid="{471FCE47-D960-4A61-A0FA-BF87D357D6A5}"/>
    <cellStyle name="style1618397950474 4 2 2" xfId="58739" xr:uid="{4F227985-F1BB-4AD4-9B33-065D81486C7B}"/>
    <cellStyle name="style1618397950474 5" xfId="14679" xr:uid="{5C838C7A-4A5C-4549-A76F-FB91846F17B9}"/>
    <cellStyle name="style1618397950474 6" xfId="24449" xr:uid="{BA57C738-C888-4899-93FF-F1C1DCCC06E3}"/>
    <cellStyle name="style1618397950474 7" xfId="34219" xr:uid="{E8133CF2-CC5F-4E04-80B6-9090A7B74F65}"/>
    <cellStyle name="style1618397950474 8" xfId="43988" xr:uid="{920C51C2-B6C2-4A71-B3C1-09148E906818}"/>
    <cellStyle name="style1618397950474 9" xfId="53758" xr:uid="{6D2958F4-0642-4620-A658-8416F4EB68B1}"/>
    <cellStyle name="style1618397950573" xfId="4892" xr:uid="{00000000-0005-0000-0000-00000D260000}"/>
    <cellStyle name="style1618397950573 2" xfId="9796" xr:uid="{00000000-0005-0000-0000-00000E260000}"/>
    <cellStyle name="style1618397950573 2 2" xfId="19584" xr:uid="{EB328108-EB90-4717-8F93-A24B2C97DA9F}"/>
    <cellStyle name="style1618397950573 2 3" xfId="29354" xr:uid="{DF49B602-52E7-4BE9-BCD7-C31A8DAB1319}"/>
    <cellStyle name="style1618397950573 2 4" xfId="39123" xr:uid="{3A4BEEC3-7F3A-4858-B953-BDDB40331057}"/>
    <cellStyle name="style1618397950573 2 5" xfId="48893" xr:uid="{B2BE5BF3-2294-4B76-B481-86F0FB776E06}"/>
    <cellStyle name="style1618397950573 2 6" xfId="58663" xr:uid="{752B14E6-D99D-4DD7-B4D7-536F74C92F77}"/>
    <cellStyle name="style1618397950573 3" xfId="9825" xr:uid="{FDCFF299-3907-48CE-B07B-E14E705185F5}"/>
    <cellStyle name="style1618397950573 3 2" xfId="19612" xr:uid="{93EFB8C3-1CEA-48C7-9D36-C9BE818F6FA6}"/>
    <cellStyle name="style1618397950573 3 3" xfId="29382" xr:uid="{1ECE286F-1BAF-4E2F-9A78-DC9BA5CCB60C}"/>
    <cellStyle name="style1618397950573 3 4" xfId="39151" xr:uid="{5597E9CA-6459-4241-BCE3-1AAC7719C12D}"/>
    <cellStyle name="style1618397950573 3 5" xfId="48921" xr:uid="{5238A0A1-597A-40B5-9FB7-23555A2415E8}"/>
    <cellStyle name="style1618397950573 3 6" xfId="58691" xr:uid="{687C80FF-BCC2-4B50-A669-9022E87F22C4}"/>
    <cellStyle name="style1618397950573 4" xfId="9845" xr:uid="{F9B1C1B1-F3FA-4C2C-8BA0-14EB8451C4C8}"/>
    <cellStyle name="style1618397950573 4 2" xfId="58717" xr:uid="{8838F573-18B7-4B92-A6D8-39F4737F777E}"/>
    <cellStyle name="style1618397950573 4 2 2" xfId="58738" xr:uid="{10B83D0E-922B-4D4E-9552-9EACA0E09725}"/>
    <cellStyle name="style1618397950573 5" xfId="14680" xr:uid="{055A928A-80B3-43E9-A388-E6C3A4AB724F}"/>
    <cellStyle name="style1618397950573 6" xfId="24450" xr:uid="{EBCB74E6-B553-48F2-833E-178E248C87E4}"/>
    <cellStyle name="style1618397950573 7" xfId="34220" xr:uid="{90E74011-EFE1-4AAF-8CD9-A7B393DA2363}"/>
    <cellStyle name="style1618397950573 8" xfId="43989" xr:uid="{76A87741-D3E8-4465-B192-CC980FA98369}"/>
    <cellStyle name="style1618397950573 9" xfId="53759" xr:uid="{D3E37E82-BAE9-4716-A5A2-5B5BEECA1432}"/>
    <cellStyle name="style1618397950674" xfId="4906" xr:uid="{00000000-0005-0000-0000-00000F260000}"/>
    <cellStyle name="style1618397950674 2" xfId="9810" xr:uid="{00000000-0005-0000-0000-000010260000}"/>
    <cellStyle name="style1618397950674 2 2" xfId="19598" xr:uid="{0E0258F4-89DF-416D-A9C1-628D421B3F21}"/>
    <cellStyle name="style1618397950674 2 3" xfId="29368" xr:uid="{315CE8C5-B1D1-48C3-BE32-658343CA0E62}"/>
    <cellStyle name="style1618397950674 2 4" xfId="39137" xr:uid="{1A58B2E1-BA3D-41E9-B6F2-D8B04DE3082D}"/>
    <cellStyle name="style1618397950674 2 5" xfId="48907" xr:uid="{E85D3810-510B-464F-927B-E451511C5946}"/>
    <cellStyle name="style1618397950674 2 6" xfId="58677" xr:uid="{7F32178B-21CD-46EB-9BCB-DEE5E38C86BD}"/>
    <cellStyle name="style1618397950674 3" xfId="14694" xr:uid="{E659A2BE-02B2-44DD-B192-A7BEA56BC85D}"/>
    <cellStyle name="style1618397950674 4" xfId="24464" xr:uid="{ADD32AC9-C006-4FAF-A01E-E2C052A7FBD4}"/>
    <cellStyle name="style1618397950674 5" xfId="34234" xr:uid="{81E59F4B-A695-411B-A143-9E0C9420753F}"/>
    <cellStyle name="style1618397950674 6" xfId="44003" xr:uid="{19F4F7FA-1DDF-4DB7-BAA0-801440F85FBD}"/>
    <cellStyle name="style1618397950674 7" xfId="53773" xr:uid="{F13146F1-A525-4464-A328-AE8959D534D3}"/>
    <cellStyle name="style1618397950779" xfId="4893" xr:uid="{00000000-0005-0000-0000-000011260000}"/>
    <cellStyle name="style1618397950779 2" xfId="9797" xr:uid="{00000000-0005-0000-0000-000012260000}"/>
    <cellStyle name="style1618397950779 2 2" xfId="19585" xr:uid="{591D6F98-11BB-4A4E-A92B-57466D54C74B}"/>
    <cellStyle name="style1618397950779 2 3" xfId="29355" xr:uid="{13747504-2A1F-49EF-95D2-56232950082A}"/>
    <cellStyle name="style1618397950779 2 4" xfId="39124" xr:uid="{F42BD76A-2D96-476C-9E8A-FACB03D9F617}"/>
    <cellStyle name="style1618397950779 2 5" xfId="48894" xr:uid="{30AD6DEE-375E-4F55-85BD-6359C3C0249D}"/>
    <cellStyle name="style1618397950779 2 6" xfId="58664" xr:uid="{2FD8A1E3-2295-43DE-866A-63DB303A6D70}"/>
    <cellStyle name="style1618397950779 3" xfId="9824" xr:uid="{4C444A3A-DBA0-4DBF-85EA-994EDE1737A7}"/>
    <cellStyle name="style1618397950779 3 2" xfId="19611" xr:uid="{794C8F04-8D33-4E9F-84B6-78658CFC69F1}"/>
    <cellStyle name="style1618397950779 3 3" xfId="29381" xr:uid="{C64090AC-DF63-4039-9029-D01BF1377A07}"/>
    <cellStyle name="style1618397950779 3 4" xfId="39150" xr:uid="{D93F5549-DE4A-4F74-AFE8-ADC78994449A}"/>
    <cellStyle name="style1618397950779 3 5" xfId="48920" xr:uid="{0D7463D7-D98B-4A63-AD8F-5B9274F64E1F}"/>
    <cellStyle name="style1618397950779 3 6" xfId="58690" xr:uid="{2238AD8D-54D8-4230-A427-62F22A09387A}"/>
    <cellStyle name="style1618397950779 4" xfId="9846" xr:uid="{12D282A7-BD14-4FE9-8B88-31DAE20B1DBF}"/>
    <cellStyle name="style1618397950779 4 2" xfId="58704" xr:uid="{E012016F-F64F-453A-BEEE-F674EBF3191F}"/>
    <cellStyle name="style1618397950779 4 3" xfId="58718" xr:uid="{00BB55D6-541D-490F-BB61-EDE7DA267A62}"/>
    <cellStyle name="style1618397950779 4 3 2" xfId="58734" xr:uid="{4A2ADD4B-E663-4BCC-A0DC-638896350237}"/>
    <cellStyle name="style1618397950779 5" xfId="14681" xr:uid="{47F9C044-F3AF-4D38-87AF-C32A19D8FD48}"/>
    <cellStyle name="style1618397950779 6" xfId="24451" xr:uid="{DA450DA3-70A7-4271-8E7B-8F2F42CB2DCB}"/>
    <cellStyle name="style1618397950779 7" xfId="34221" xr:uid="{9F3ED82B-6723-4B68-8A30-2C362621C11B}"/>
    <cellStyle name="style1618397950779 8" xfId="43990" xr:uid="{FE63B56A-A565-4A1F-B30C-D89E8D8FBC03}"/>
    <cellStyle name="style1618397950779 9" xfId="53760" xr:uid="{C594B701-84C5-49FB-A56E-9BB2BE2009B1}"/>
    <cellStyle name="style1618397950881" xfId="4894" xr:uid="{00000000-0005-0000-0000-000013260000}"/>
    <cellStyle name="style1618397950881 2" xfId="9798" xr:uid="{00000000-0005-0000-0000-000014260000}"/>
    <cellStyle name="style1618397950881 2 2" xfId="19586" xr:uid="{220EB7E2-17BD-4BB5-BD24-2C73842C1F53}"/>
    <cellStyle name="style1618397950881 2 3" xfId="29356" xr:uid="{494B3752-CD6E-489E-9D41-EB80535ED22F}"/>
    <cellStyle name="style1618397950881 2 4" xfId="39125" xr:uid="{2A2CF6E4-2525-4724-A1E7-6EF2B6B0FE88}"/>
    <cellStyle name="style1618397950881 2 5" xfId="48895" xr:uid="{4CBA5546-E12C-40AA-9A3A-91D3FF311085}"/>
    <cellStyle name="style1618397950881 2 6" xfId="58665" xr:uid="{A7E50AE7-91BC-4995-8A65-FCDE2A2B3B0E}"/>
    <cellStyle name="style1618397950881 3" xfId="9823" xr:uid="{92F14829-F240-4125-B000-484923CDF45B}"/>
    <cellStyle name="style1618397950881 3 2" xfId="19610" xr:uid="{FAE148B4-B4E0-48A4-92D4-956AA922D4CC}"/>
    <cellStyle name="style1618397950881 3 3" xfId="29380" xr:uid="{6FF69D0B-2BCF-4771-9180-4E42A11425C0}"/>
    <cellStyle name="style1618397950881 3 4" xfId="39149" xr:uid="{48940461-AACD-4EF6-A60F-E0010D762CB7}"/>
    <cellStyle name="style1618397950881 3 5" xfId="48919" xr:uid="{5732E1FC-0F41-4A7D-9A7B-538F29816919}"/>
    <cellStyle name="style1618397950881 3 6" xfId="58689" xr:uid="{EEFC48EC-D96C-43EA-995D-0F800B242691}"/>
    <cellStyle name="style1618397950881 4" xfId="9847" xr:uid="{98B84451-2C38-45DC-BC34-36AC0C8A3436}"/>
    <cellStyle name="style1618397950881 4 2" xfId="58705" xr:uid="{B5EDE030-1008-43C7-BEC4-0EC935A26522}"/>
    <cellStyle name="style1618397950881 4 3" xfId="58719" xr:uid="{BCEEBF17-38B2-4C59-A095-0BEB0196A700}"/>
    <cellStyle name="style1618397950881 4 3 2" xfId="58733" xr:uid="{1A186B12-178F-42B7-AA1D-3B9A2BAABAE8}"/>
    <cellStyle name="style1618397950881 5" xfId="14682" xr:uid="{1988E5E6-E2F7-4337-891C-BC3A7C09E171}"/>
    <cellStyle name="style1618397950881 6" xfId="24452" xr:uid="{B53607A6-F95B-4E11-978C-52BD27E639E0}"/>
    <cellStyle name="style1618397950881 7" xfId="34222" xr:uid="{2FEED52F-4654-42BC-8485-A819D5EB624D}"/>
    <cellStyle name="style1618397950881 8" xfId="43991" xr:uid="{E7FA677B-B2A2-4A2B-9074-EAEF9C700B81}"/>
    <cellStyle name="style1618397950881 9" xfId="53761" xr:uid="{73E1C3AA-0873-4763-ACEA-DD7874B3A8AB}"/>
    <cellStyle name="style1618397952600" xfId="4907" xr:uid="{00000000-0005-0000-0000-000015260000}"/>
    <cellStyle name="style1618397952600 2" xfId="9811" xr:uid="{00000000-0005-0000-0000-000016260000}"/>
    <cellStyle name="style1618397952600 2 2" xfId="19599" xr:uid="{0889DC7A-72E3-464D-9540-FBCDF0BE1D37}"/>
    <cellStyle name="style1618397952600 2 3" xfId="29369" xr:uid="{7FF1C8D6-5444-4928-808E-E5071448DC7E}"/>
    <cellStyle name="style1618397952600 2 4" xfId="39138" xr:uid="{485AD7DD-E53E-4F31-94A6-1D36DDB1946C}"/>
    <cellStyle name="style1618397952600 2 5" xfId="48908" xr:uid="{95D053EF-4E6F-442B-856C-8B46F09A1C48}"/>
    <cellStyle name="style1618397952600 2 6" xfId="58678" xr:uid="{DFA50763-CF1F-47AC-A304-9A80943564B6}"/>
    <cellStyle name="style1618397952600 3" xfId="14695" xr:uid="{B4324BA1-E3A4-4F7C-BC20-F6E8A342FE89}"/>
    <cellStyle name="style1618397952600 4" xfId="24465" xr:uid="{E98FAB09-A6FF-4063-BF19-560985FA552A}"/>
    <cellStyle name="style1618397952600 5" xfId="34235" xr:uid="{CD684549-403F-4812-BB0C-EE99C6349370}"/>
    <cellStyle name="style1618397952600 6" xfId="44004" xr:uid="{E801F064-F304-4BCE-8A86-14A84835A9B5}"/>
    <cellStyle name="style1618397952600 7" xfId="53774" xr:uid="{948CE057-B3C0-4B1E-9E4C-95808E1E72DE}"/>
    <cellStyle name="style1618397952700" xfId="4908" xr:uid="{00000000-0005-0000-0000-000017260000}"/>
    <cellStyle name="style1618397952700 2" xfId="9812" xr:uid="{00000000-0005-0000-0000-000018260000}"/>
    <cellStyle name="style1618397952700 2 2" xfId="19600" xr:uid="{FEE2B0EE-61A4-4185-B37A-FF9867658390}"/>
    <cellStyle name="style1618397952700 2 3" xfId="29370" xr:uid="{6305602D-5435-4DFB-9F06-3A8C8CC17836}"/>
    <cellStyle name="style1618397952700 2 4" xfId="39139" xr:uid="{C4215F7F-0BA7-42BA-830F-B064EC299E26}"/>
    <cellStyle name="style1618397952700 2 5" xfId="48909" xr:uid="{A9DB7622-F0F7-40E0-8F5B-0098F8BDF884}"/>
    <cellStyle name="style1618397952700 2 6" xfId="58679" xr:uid="{36CFF341-A24B-4FA1-BE1C-7F522035CB11}"/>
    <cellStyle name="style1618397952700 3" xfId="14696" xr:uid="{30AFE87C-8711-4C93-AF58-8978FCA413D5}"/>
    <cellStyle name="style1618397952700 4" xfId="24466" xr:uid="{BD45629F-D0A6-40F1-AD08-6C748FA34F92}"/>
    <cellStyle name="style1618397952700 5" xfId="34236" xr:uid="{F8613410-2FF2-4DA5-BA45-366442C9A579}"/>
    <cellStyle name="style1618397952700 6" xfId="44005" xr:uid="{B35A3FD0-9A63-48C8-B66A-09AB477B22EA}"/>
    <cellStyle name="style1618397952700 7" xfId="53775" xr:uid="{5B54365B-3ADF-4DE9-B125-F78CA6F9331B}"/>
    <cellStyle name="style1618397953282" xfId="4909" xr:uid="{00000000-0005-0000-0000-000019260000}"/>
    <cellStyle name="style1618397953282 2" xfId="9813" xr:uid="{00000000-0005-0000-0000-00001A260000}"/>
    <cellStyle name="style1618397953282 2 2" xfId="19601" xr:uid="{5EDCD9DF-1A8A-4248-895A-F613AC36D4EE}"/>
    <cellStyle name="style1618397953282 2 3" xfId="29371" xr:uid="{30A44D68-2065-482A-A954-3C3BCDD120DC}"/>
    <cellStyle name="style1618397953282 2 4" xfId="39140" xr:uid="{87D7AC39-DEA8-4054-9B7A-09A829EF3D7D}"/>
    <cellStyle name="style1618397953282 2 5" xfId="48910" xr:uid="{136804AF-C04E-47A4-8DF6-84EE8E4C8051}"/>
    <cellStyle name="style1618397953282 2 6" xfId="58680" xr:uid="{6EED1BA7-1B33-46CE-AFAD-401DCB848F6F}"/>
    <cellStyle name="style1618397953282 3" xfId="14697" xr:uid="{7C517E83-1004-4502-9B7D-B9920219D4DA}"/>
    <cellStyle name="style1618397953282 4" xfId="24467" xr:uid="{ED1444AF-33A6-4989-8A14-5FB97B5D2277}"/>
    <cellStyle name="style1618397953282 5" xfId="34237" xr:uid="{F8D3C833-2184-4803-B15A-0554FE2D2592}"/>
    <cellStyle name="style1618397953282 6" xfId="44006" xr:uid="{85A495E2-794B-4CF5-88CF-5AF4C8832FC5}"/>
    <cellStyle name="style1618397953282 7" xfId="53776" xr:uid="{39856337-C568-4042-864C-B004405D4296}"/>
    <cellStyle name="style1618397953456" xfId="4910" xr:uid="{00000000-0005-0000-0000-00001B260000}"/>
    <cellStyle name="style1618397953456 2" xfId="9814" xr:uid="{00000000-0005-0000-0000-00001C260000}"/>
    <cellStyle name="style1618397953456 2 2" xfId="19602" xr:uid="{F5860152-0F08-4651-88D7-56EE20B013A5}"/>
    <cellStyle name="style1618397953456 2 3" xfId="29372" xr:uid="{64460B56-1D98-49CC-8C5B-5705739755DC}"/>
    <cellStyle name="style1618397953456 2 4" xfId="39141" xr:uid="{8C7ADE8A-2717-4D85-B8AF-74B5BAB34074}"/>
    <cellStyle name="style1618397953456 2 5" xfId="48911" xr:uid="{8FD27853-45A0-4584-8803-C605AB0FC7C5}"/>
    <cellStyle name="style1618397953456 2 6" xfId="58681" xr:uid="{65887B4E-D386-40BE-8083-0001A46E2E89}"/>
    <cellStyle name="style1618397953456 3" xfId="14698" xr:uid="{EEF1AA61-B418-4772-878C-3CB298C4EE6B}"/>
    <cellStyle name="style1618397953456 4" xfId="24468" xr:uid="{8D7B94CB-F1C3-4C9E-88AE-3E79CC74D47B}"/>
    <cellStyle name="style1618397953456 5" xfId="34238" xr:uid="{EA871966-F75F-434B-AD2A-3816F9EE7E85}"/>
    <cellStyle name="style1618397953456 6" xfId="44007" xr:uid="{6616F7D9-60B6-415B-B352-9124E6838000}"/>
    <cellStyle name="style1618397953456 7" xfId="53777" xr:uid="{E2B14427-FF58-4338-AF73-C325145796FB}"/>
    <cellStyle name="style1618397953560" xfId="4911" xr:uid="{00000000-0005-0000-0000-00001D260000}"/>
    <cellStyle name="style1618397953560 2" xfId="9815" xr:uid="{00000000-0005-0000-0000-00001E260000}"/>
    <cellStyle name="style1618397953560 2 2" xfId="19603" xr:uid="{402E72EF-455B-49E8-AB8D-1A781E7597BA}"/>
    <cellStyle name="style1618397953560 2 3" xfId="29373" xr:uid="{564D08BA-C787-432C-9BD6-FA50D90F945C}"/>
    <cellStyle name="style1618397953560 2 4" xfId="39142" xr:uid="{BF9386A4-7FEA-4425-8650-C8AF2DA72C8B}"/>
    <cellStyle name="style1618397953560 2 5" xfId="48912" xr:uid="{0CC22C68-432B-4F06-80D8-94436F3B553A}"/>
    <cellStyle name="style1618397953560 2 6" xfId="58682" xr:uid="{D49FD6F8-597C-4CB4-8C54-AAD78367FB19}"/>
    <cellStyle name="style1618397953560 3" xfId="14699" xr:uid="{EB54030F-B948-4130-AAF3-DDE6D99CAC23}"/>
    <cellStyle name="style1618397953560 4" xfId="24469" xr:uid="{C6D4DB4A-1526-49D2-B1F3-6E68D1B24BC0}"/>
    <cellStyle name="style1618397953560 5" xfId="34239" xr:uid="{CF4E0100-9A55-4D20-8087-B1676C4C058B}"/>
    <cellStyle name="style1618397953560 6" xfId="44008" xr:uid="{2AAC3B99-13E0-401D-8EE4-B116F6C5DCB6}"/>
    <cellStyle name="style1618397953560 7" xfId="53778" xr:uid="{7F16CB42-5CC3-42D2-8115-BCE7B67DA64B}"/>
    <cellStyle name="style1618397954993" xfId="4912" xr:uid="{00000000-0005-0000-0000-00001F260000}"/>
    <cellStyle name="style1618397954993 2" xfId="9816" xr:uid="{00000000-0005-0000-0000-000020260000}"/>
    <cellStyle name="style1618397954993 2 2" xfId="19604" xr:uid="{C23102BB-C163-404A-990D-91661EAB7DC8}"/>
    <cellStyle name="style1618397954993 2 3" xfId="29374" xr:uid="{05DC722A-92E4-4658-A2B1-940BFCBD313B}"/>
    <cellStyle name="style1618397954993 2 4" xfId="39143" xr:uid="{5963215A-3381-43D3-B82F-418A24B5920B}"/>
    <cellStyle name="style1618397954993 2 5" xfId="48913" xr:uid="{BA3BBDF6-3895-46EC-A5F5-A44DE5B07442}"/>
    <cellStyle name="style1618397954993 2 6" xfId="58683" xr:uid="{DF326C2B-919C-476A-912F-F6B77DACAA20}"/>
    <cellStyle name="style1618397954993 3" xfId="14700" xr:uid="{4506E5B5-9DBA-48E3-967A-AD87A971EC0C}"/>
    <cellStyle name="style1618397954993 4" xfId="24470" xr:uid="{AF5C687F-55FB-4F4C-A761-7DDF275CC300}"/>
    <cellStyle name="style1618397954993 5" xfId="34240" xr:uid="{373D2BF0-DE49-4911-8249-9F32FDD4BDEA}"/>
    <cellStyle name="style1618397954993 6" xfId="44009" xr:uid="{EBF14F9C-51DD-479F-B081-F5B170DD6F72}"/>
    <cellStyle name="style1618397954993 7" xfId="53779" xr:uid="{904F0451-4DB0-4940-A782-75FC69D1883F}"/>
    <cellStyle name="style1623667442549" xfId="4918" xr:uid="{00000000-0005-0000-0000-000021260000}"/>
    <cellStyle name="style1623667442549 2" xfId="14706" xr:uid="{333BB60F-5C98-4E18-A677-C46D12B21121}"/>
    <cellStyle name="style1623667442549 3" xfId="24476" xr:uid="{428093D9-B95F-45D0-BA0D-D66929B5DF2F}"/>
    <cellStyle name="style1623667442549 4" xfId="34246" xr:uid="{86CFAAF8-3F13-4B87-901A-032224906FE9}"/>
    <cellStyle name="style1623667442549 5" xfId="44015" xr:uid="{C5882C32-3F65-4E70-9C67-DA3E147FA3EA}"/>
    <cellStyle name="style1623667442549 6" xfId="53785" xr:uid="{8BC8E4B5-256C-45B1-966B-B652F493D2DD}"/>
    <cellStyle name="style1623667442643" xfId="4919" xr:uid="{00000000-0005-0000-0000-000022260000}"/>
    <cellStyle name="style1623667442643 2" xfId="14707" xr:uid="{1B130DC2-3E55-4C5A-978E-D77580975A6D}"/>
    <cellStyle name="style1623667442643 3" xfId="24477" xr:uid="{A00BEAFB-94FE-4B9D-A05F-2A8BA69981CE}"/>
    <cellStyle name="style1623667442643 4" xfId="34247" xr:uid="{BB72EF8A-107E-4734-92FB-1AD5BC64C55F}"/>
    <cellStyle name="style1623667442643 5" xfId="44016" xr:uid="{1BDC2B87-2A06-4ABE-9EB0-FC9DD16A4484}"/>
    <cellStyle name="style1623667442643 6" xfId="53786" xr:uid="{8AB1D912-D71F-49F2-81B6-52A2613D444B}"/>
    <cellStyle name="style1623667442705" xfId="4920" xr:uid="{00000000-0005-0000-0000-000023260000}"/>
    <cellStyle name="style1623667442705 2" xfId="14708" xr:uid="{B1E9AB68-4A9D-4431-8CB6-D359F87138D8}"/>
    <cellStyle name="style1623667442705 3" xfId="24478" xr:uid="{38351661-3B3D-43C6-841F-80377158E9ED}"/>
    <cellStyle name="style1623667442705 4" xfId="34248" xr:uid="{9BDAF89C-B770-4C1E-8A76-AA5C4FCFED6A}"/>
    <cellStyle name="style1623667442705 5" xfId="44017" xr:uid="{D1E1FE8C-9D21-48F1-BE2B-1A6A21DDA442}"/>
    <cellStyle name="style1623667442705 6" xfId="53787" xr:uid="{FEE38C62-A0BD-490A-8D8C-F65E5DB769D6}"/>
    <cellStyle name="style1623667442768" xfId="4921" xr:uid="{00000000-0005-0000-0000-000024260000}"/>
    <cellStyle name="style1623667442768 2" xfId="14709" xr:uid="{66A5F7A5-518A-4FCC-8E01-ABE1989C667A}"/>
    <cellStyle name="style1623667442768 3" xfId="24479" xr:uid="{2040B205-1BB2-4631-A38C-4AF578C106CB}"/>
    <cellStyle name="style1623667442768 4" xfId="34249" xr:uid="{91CDA6C8-A2AA-406B-9EB1-2871BA91335C}"/>
    <cellStyle name="style1623667442768 5" xfId="44018" xr:uid="{A5F41BD6-C6E4-4D4E-A14B-0A00E4392570}"/>
    <cellStyle name="style1623667442768 6" xfId="53788" xr:uid="{6FFBEE9F-1916-417A-883C-5019F2B2C8CC}"/>
    <cellStyle name="style1623667442830" xfId="4922" xr:uid="{00000000-0005-0000-0000-000025260000}"/>
    <cellStyle name="style1623667442830 2" xfId="14710" xr:uid="{8B831A7C-C63C-4EC2-816A-F9FC6632793A}"/>
    <cellStyle name="style1623667442830 3" xfId="24480" xr:uid="{EA952928-6019-4D75-BCFE-69E269FF8EB8}"/>
    <cellStyle name="style1623667442830 4" xfId="34250" xr:uid="{6C8288FE-F1E8-41CD-A8F1-0143FDA6CFB2}"/>
    <cellStyle name="style1623667442830 5" xfId="44019" xr:uid="{5F006C46-6FD9-46ED-BF9C-F2A0E2BCC69E}"/>
    <cellStyle name="style1623667442830 6" xfId="53789" xr:uid="{33ADDF48-E823-44C3-B19F-FCFE86FA0720}"/>
    <cellStyle name="style1623667442893" xfId="4923" xr:uid="{00000000-0005-0000-0000-000026260000}"/>
    <cellStyle name="style1623667442893 2" xfId="14711" xr:uid="{8E74B6EB-1A57-472D-B053-47578DCD78F0}"/>
    <cellStyle name="style1623667442893 3" xfId="24481" xr:uid="{798337FE-C4E7-415A-83BD-6F8004E5B919}"/>
    <cellStyle name="style1623667442893 4" xfId="34251" xr:uid="{60630F28-0AE2-4E10-B2CA-BC14C3D302AB}"/>
    <cellStyle name="style1623667442893 5" xfId="44020" xr:uid="{B881DFCF-60AF-4AAE-B5C2-DD2451166A15}"/>
    <cellStyle name="style1623667442893 6" xfId="53790" xr:uid="{45DA362F-9EE3-4286-A880-DACF710D5B5F}"/>
    <cellStyle name="style1623667442956" xfId="4924" xr:uid="{00000000-0005-0000-0000-000027260000}"/>
    <cellStyle name="style1623667442956 2" xfId="14712" xr:uid="{13AB8085-C9EB-4C1E-8D11-CE3589A80F96}"/>
    <cellStyle name="style1623667442956 3" xfId="24482" xr:uid="{A0E11CFD-3552-4C69-ADF8-FBE9321A960D}"/>
    <cellStyle name="style1623667442956 4" xfId="34252" xr:uid="{06474BC5-1993-453E-BB89-41DF782DFD59}"/>
    <cellStyle name="style1623667442956 5" xfId="44021" xr:uid="{5BA4EC9D-F579-44B0-AE8E-1B25A9C34E54}"/>
    <cellStyle name="style1623667442956 6" xfId="53791" xr:uid="{226FB503-051E-4A82-B1DE-F70B7F694B79}"/>
    <cellStyle name="style1623667443018" xfId="4925" xr:uid="{00000000-0005-0000-0000-000028260000}"/>
    <cellStyle name="style1623667443018 2" xfId="14713" xr:uid="{BE154C17-A360-4F69-8D59-4CBE4AB362C2}"/>
    <cellStyle name="style1623667443018 3" xfId="24483" xr:uid="{FD177E05-21E3-4BC4-9501-560CFACFA121}"/>
    <cellStyle name="style1623667443018 4" xfId="34253" xr:uid="{4B525EEE-65E2-4DE4-B605-716EA5D4EC5F}"/>
    <cellStyle name="style1623667443018 5" xfId="44022" xr:uid="{D3ABA751-5E2B-4A9F-92BC-FD8543C7AA23}"/>
    <cellStyle name="style1623667443018 6" xfId="53792" xr:uid="{A2A5365A-60D5-463C-9D61-0FA154BB3302}"/>
    <cellStyle name="style1623667443080" xfId="4926" xr:uid="{00000000-0005-0000-0000-000029260000}"/>
    <cellStyle name="style1623667443080 2" xfId="14714" xr:uid="{AF291427-53E0-415B-80EE-81F5D345F7A4}"/>
    <cellStyle name="style1623667443080 3" xfId="24484" xr:uid="{28DE166B-9A5B-4ACE-A529-1693F1F3DCCB}"/>
    <cellStyle name="style1623667443080 4" xfId="34254" xr:uid="{06E32456-C747-474F-A612-ADFA244E0A0B}"/>
    <cellStyle name="style1623667443080 5" xfId="44023" xr:uid="{54CBF063-21A8-4284-9A91-1FF36AE9C8EA}"/>
    <cellStyle name="style1623667443080 6" xfId="53793" xr:uid="{FDB890B6-EE1B-4625-A3A4-EBEE6D36F80F}"/>
    <cellStyle name="style1623667443143" xfId="4927" xr:uid="{00000000-0005-0000-0000-00002A260000}"/>
    <cellStyle name="style1623667443143 2" xfId="14715" xr:uid="{55BB11EB-8C5D-4BB7-885F-8605A73FC391}"/>
    <cellStyle name="style1623667443143 3" xfId="24485" xr:uid="{FF802980-43B4-458C-9C18-43E28FBBF381}"/>
    <cellStyle name="style1623667443143 4" xfId="34255" xr:uid="{F23E485E-7D5F-4250-89D2-3B250B8EFCBF}"/>
    <cellStyle name="style1623667443143 5" xfId="44024" xr:uid="{8C63CAAC-2386-4E34-A973-31A1E98AF3B0}"/>
    <cellStyle name="style1623667443143 6" xfId="53794" xr:uid="{8340DDB1-4D03-4DB4-8871-FEA63313B878}"/>
    <cellStyle name="style1623667443221" xfId="4928" xr:uid="{00000000-0005-0000-0000-00002B260000}"/>
    <cellStyle name="style1623667443221 2" xfId="14716" xr:uid="{71666337-C617-42A9-B769-04C95A53E4DB}"/>
    <cellStyle name="style1623667443221 3" xfId="24486" xr:uid="{76FB6685-C87A-410F-8622-8757AB48EC07}"/>
    <cellStyle name="style1623667443221 4" xfId="34256" xr:uid="{63785242-B939-4419-90CF-E6778DA64967}"/>
    <cellStyle name="style1623667443221 5" xfId="44025" xr:uid="{B5451247-2699-4C5C-9AC6-B57553FA1AD7}"/>
    <cellStyle name="style1623667443221 6" xfId="53795" xr:uid="{7226C59C-5A9B-454B-8F7E-ACF5B603681D}"/>
    <cellStyle name="style1623667443283" xfId="4929" xr:uid="{00000000-0005-0000-0000-00002C260000}"/>
    <cellStyle name="style1623667443283 2" xfId="14717" xr:uid="{C76CA2D0-83C7-476F-A59A-EC501FB121F2}"/>
    <cellStyle name="style1623667443283 3" xfId="24487" xr:uid="{4C12439F-4FB8-462F-BBF2-5C53D37CF926}"/>
    <cellStyle name="style1623667443283 4" xfId="34257" xr:uid="{87D89FF8-EAB8-4B71-A867-6C1708BBDC01}"/>
    <cellStyle name="style1623667443283 5" xfId="44026" xr:uid="{2B37E7A7-2BF3-4BC9-90A9-72094795BA25}"/>
    <cellStyle name="style1623667443283 6" xfId="53796" xr:uid="{E6956E0B-0E5E-4068-943B-3D54CACC7399}"/>
    <cellStyle name="style1623667443346" xfId="4930" xr:uid="{00000000-0005-0000-0000-00002D260000}"/>
    <cellStyle name="style1623667443346 2" xfId="14718" xr:uid="{A94B92B9-3C1A-42D6-BEA1-6EF55AEA864F}"/>
    <cellStyle name="style1623667443346 3" xfId="24488" xr:uid="{23FAE357-4637-4628-A79F-872DCD0CCCDA}"/>
    <cellStyle name="style1623667443346 4" xfId="34258" xr:uid="{53425455-8AE1-4CA5-B245-18F624F7AFEC}"/>
    <cellStyle name="style1623667443346 5" xfId="44027" xr:uid="{64076B67-F4C0-4DD3-864F-35627BA6F265}"/>
    <cellStyle name="style1623667443346 6" xfId="53797" xr:uid="{4D7A0652-7FA7-4CBF-86BE-9FD18F3BF619}"/>
    <cellStyle name="style1623667443409" xfId="4931" xr:uid="{00000000-0005-0000-0000-00002E260000}"/>
    <cellStyle name="style1623667443409 2" xfId="14719" xr:uid="{84A57F36-9CCF-486A-913F-57E43AD72468}"/>
    <cellStyle name="style1623667443409 3" xfId="24489" xr:uid="{B864F457-E83A-4E02-A285-F75C399DC859}"/>
    <cellStyle name="style1623667443409 4" xfId="34259" xr:uid="{38F24CC5-536B-493A-BF37-724C78584668}"/>
    <cellStyle name="style1623667443409 5" xfId="44028" xr:uid="{5DA93C81-3906-4608-AD77-05BB734BE865}"/>
    <cellStyle name="style1623667443409 6" xfId="53798" xr:uid="{5BC56FAB-F565-4E3A-A33F-CD349CF5533E}"/>
    <cellStyle name="style1623667443455" xfId="4932" xr:uid="{00000000-0005-0000-0000-00002F260000}"/>
    <cellStyle name="style1623667443455 2" xfId="14720" xr:uid="{CC07A4C9-3240-4EDA-8B7E-D0369DFCCFA8}"/>
    <cellStyle name="style1623667443455 3" xfId="24490" xr:uid="{3E3A0D32-DA35-4F9C-BD67-33A9B1465691}"/>
    <cellStyle name="style1623667443455 4" xfId="34260" xr:uid="{86DE1139-8427-4886-8EE1-F8F4F4AEAAA7}"/>
    <cellStyle name="style1623667443455 5" xfId="44029" xr:uid="{15FFBA95-A842-4456-B23F-8EA4A1FDDDE9}"/>
    <cellStyle name="style1623667443455 6" xfId="53799" xr:uid="{71E72D3A-42A2-4F27-9558-92367BC552BF}"/>
    <cellStyle name="style1623667443502" xfId="4933" xr:uid="{00000000-0005-0000-0000-000030260000}"/>
    <cellStyle name="style1623667443502 2" xfId="14721" xr:uid="{7EF8B55D-D218-45AA-88E0-22DB27196F20}"/>
    <cellStyle name="style1623667443502 3" xfId="24491" xr:uid="{05CB1F2B-B25F-4B07-82D1-DADE5C5F0A61}"/>
    <cellStyle name="style1623667443502 4" xfId="34261" xr:uid="{4A05C5AA-7703-420E-A158-ECD9F0145C54}"/>
    <cellStyle name="style1623667443502 5" xfId="44030" xr:uid="{1BF5EDF2-1DF0-4820-8CA1-2EA738CA3799}"/>
    <cellStyle name="style1623667443502 6" xfId="53800" xr:uid="{A0830F18-098E-46BD-A77D-2B7E0DC8559E}"/>
    <cellStyle name="style1623667443565" xfId="4934" xr:uid="{00000000-0005-0000-0000-000031260000}"/>
    <cellStyle name="style1623667443565 2" xfId="14722" xr:uid="{42F5B945-D878-4052-B5D2-BF5DE015BBC2}"/>
    <cellStyle name="style1623667443565 3" xfId="24492" xr:uid="{AFF4857F-E8DE-479F-9F70-867B5E8576C1}"/>
    <cellStyle name="style1623667443565 4" xfId="34262" xr:uid="{27142014-AD86-46EA-9240-7C2D12F04F6F}"/>
    <cellStyle name="style1623667443565 5" xfId="44031" xr:uid="{E5B1FCFC-2B6C-4107-A2CC-C1B1D7EBB074}"/>
    <cellStyle name="style1623667443565 6" xfId="53801" xr:uid="{2A1AF1A4-4F42-4342-AA8F-5E74DCF5CEC0}"/>
    <cellStyle name="style1623667443627" xfId="4935" xr:uid="{00000000-0005-0000-0000-000032260000}"/>
    <cellStyle name="style1623667443627 2" xfId="14723" xr:uid="{3551CBD2-D31A-4E2D-9742-25AB95BDF56F}"/>
    <cellStyle name="style1623667443627 3" xfId="24493" xr:uid="{793157AA-6095-4022-8D6D-15F841F6A66D}"/>
    <cellStyle name="style1623667443627 4" xfId="34263" xr:uid="{91BEFF8F-3061-431C-A0D1-D756025C5798}"/>
    <cellStyle name="style1623667443627 5" xfId="44032" xr:uid="{8AFF30D5-B699-443D-840F-3B078CE05816}"/>
    <cellStyle name="style1623667443627 6" xfId="53802" xr:uid="{FFAD1E4D-F826-4D8D-86F0-DB1FA0337CB9}"/>
    <cellStyle name="style1623667443689" xfId="4936" xr:uid="{00000000-0005-0000-0000-000033260000}"/>
    <cellStyle name="style1623667443689 2" xfId="14724" xr:uid="{F14E907D-346F-4C92-9DF9-8156C8BBE349}"/>
    <cellStyle name="style1623667443689 3" xfId="24494" xr:uid="{D12627C1-B75B-4B1E-B0AA-F7FB19112EFB}"/>
    <cellStyle name="style1623667443689 4" xfId="34264" xr:uid="{74F0B888-FA5F-4890-9607-57E369DC44FC}"/>
    <cellStyle name="style1623667443689 5" xfId="44033" xr:uid="{6A62A723-5105-4B1A-9D9A-27B8C355EF1A}"/>
    <cellStyle name="style1623667443689 6" xfId="53803" xr:uid="{11CE293C-D947-4BF6-B731-CE7AF3F05B03}"/>
    <cellStyle name="style1623667443752" xfId="4937" xr:uid="{00000000-0005-0000-0000-000034260000}"/>
    <cellStyle name="style1623667443752 2" xfId="14725" xr:uid="{DA004989-7115-4217-BE3B-0F3C12FA792B}"/>
    <cellStyle name="style1623667443752 3" xfId="24495" xr:uid="{E8E2D49D-7BA7-4D85-9346-CAF5074E2A8E}"/>
    <cellStyle name="style1623667443752 4" xfId="34265" xr:uid="{FC551DA1-B188-48A6-B344-B93975E1474E}"/>
    <cellStyle name="style1623667443752 5" xfId="44034" xr:uid="{5F9A98F9-B4CA-4234-ADEF-4B90E4D05ABA}"/>
    <cellStyle name="style1623667443752 6" xfId="53804" xr:uid="{63F6E2B7-E10B-40A3-B194-101079548D51}"/>
    <cellStyle name="style1623667443815" xfId="4938" xr:uid="{00000000-0005-0000-0000-000035260000}"/>
    <cellStyle name="style1623667443815 2" xfId="14726" xr:uid="{79949AE0-5841-4E39-9DF2-E6613AE807C8}"/>
    <cellStyle name="style1623667443815 3" xfId="24496" xr:uid="{4075D975-3C3A-4E0F-AA55-B5B3BBEB4037}"/>
    <cellStyle name="style1623667443815 4" xfId="34266" xr:uid="{5EB818A7-9881-4F1D-8ABC-6C3851C7A803}"/>
    <cellStyle name="style1623667443815 5" xfId="44035" xr:uid="{C9ED04B1-9EBB-419D-AB6B-10D1F2AF9565}"/>
    <cellStyle name="style1623667443815 6" xfId="53805" xr:uid="{88EA31DB-F6D8-4161-813B-208D79F04DE4}"/>
    <cellStyle name="style1623667443862" xfId="4939" xr:uid="{00000000-0005-0000-0000-000036260000}"/>
    <cellStyle name="style1623667443862 2" xfId="14727" xr:uid="{D1D7C309-8355-4BD4-9238-BA0C655390DA}"/>
    <cellStyle name="style1623667443862 3" xfId="24497" xr:uid="{60D59363-6A7E-46C9-A80B-3236A4ADB126}"/>
    <cellStyle name="style1623667443862 4" xfId="34267" xr:uid="{AC9201F1-3D0D-43B4-9EF0-FCFA690E4D9E}"/>
    <cellStyle name="style1623667443862 5" xfId="44036" xr:uid="{66ACCB11-BDCE-4B95-A103-514A51B06352}"/>
    <cellStyle name="style1623667443862 6" xfId="53806" xr:uid="{1DBDE040-BA0A-424D-B21D-0F3AAF49C8B7}"/>
    <cellStyle name="style1623667443908" xfId="4940" xr:uid="{00000000-0005-0000-0000-000037260000}"/>
    <cellStyle name="style1623667443908 2" xfId="14728" xr:uid="{FED87337-7698-4B1F-840D-B0B5DA5C5408}"/>
    <cellStyle name="style1623667443908 3" xfId="24498" xr:uid="{93DDC500-5DC7-4EA0-A8EA-1BE5D320F52F}"/>
    <cellStyle name="style1623667443908 4" xfId="34268" xr:uid="{70BC2969-360A-4F6C-9167-CA7FC94A8876}"/>
    <cellStyle name="style1623667443908 5" xfId="44037" xr:uid="{0783A9AE-6D3E-47C6-A78D-69E4AC5A13E4}"/>
    <cellStyle name="style1623667443908 6" xfId="53807" xr:uid="{2240E245-DED5-4831-94DD-544C2F28365E}"/>
    <cellStyle name="style1623667443971" xfId="4941" xr:uid="{00000000-0005-0000-0000-000038260000}"/>
    <cellStyle name="style1623667443971 2" xfId="14729" xr:uid="{22FC4B65-C259-4FFE-9A8B-2E9A40DF6850}"/>
    <cellStyle name="style1623667443971 3" xfId="24499" xr:uid="{07749F16-6B62-4716-8183-8ABE950AE8B1}"/>
    <cellStyle name="style1623667443971 4" xfId="34269" xr:uid="{A14ECD8E-1A07-416E-993C-B99E904829B3}"/>
    <cellStyle name="style1623667443971 5" xfId="44038" xr:uid="{32EE7621-47EF-4DF4-8536-B1698E721405}"/>
    <cellStyle name="style1623667443971 6" xfId="53808" xr:uid="{0D2178D3-E8CC-4B72-9BF9-9ABF3704BE3C}"/>
    <cellStyle name="style1623667444018" xfId="4942" xr:uid="{00000000-0005-0000-0000-000039260000}"/>
    <cellStyle name="style1623667444018 2" xfId="14730" xr:uid="{6788A4A3-F8B4-453D-8E74-A1F6FA6E6656}"/>
    <cellStyle name="style1623667444018 3" xfId="24500" xr:uid="{9DAACCCD-C862-44D6-8038-8370DCE69679}"/>
    <cellStyle name="style1623667444018 4" xfId="34270" xr:uid="{7D6A51C5-E27E-440C-9CEF-0ECBEE99EBD0}"/>
    <cellStyle name="style1623667444018 5" xfId="44039" xr:uid="{1AC795ED-6703-477B-945F-CBCA8ABDD965}"/>
    <cellStyle name="style1623667444018 6" xfId="53809" xr:uid="{9EE4FAA5-EC3E-450A-9197-62B54B3DA987}"/>
    <cellStyle name="style1623667444080" xfId="4943" xr:uid="{00000000-0005-0000-0000-00003A260000}"/>
    <cellStyle name="style1623667444080 2" xfId="14731" xr:uid="{83F92D75-B793-4A74-AEC8-E048F7DBB007}"/>
    <cellStyle name="style1623667444080 3" xfId="24501" xr:uid="{FD8553B5-413E-4472-AB24-AE6CAE93C7B5}"/>
    <cellStyle name="style1623667444080 4" xfId="34271" xr:uid="{01646CEB-8A06-4B30-B23B-E3E81AE76A2F}"/>
    <cellStyle name="style1623667444080 5" xfId="44040" xr:uid="{5B5A0C04-05D0-453F-9E63-381FB3F0B4FE}"/>
    <cellStyle name="style1623667444080 6" xfId="53810" xr:uid="{59F5BF86-6614-498F-8F06-A9C51D8F0F42}"/>
    <cellStyle name="style1623667444127" xfId="4913" xr:uid="{00000000-0005-0000-0000-00003B260000}"/>
    <cellStyle name="style1623667444127 2" xfId="4944" xr:uid="{00000000-0005-0000-0000-00003C260000}"/>
    <cellStyle name="style1623667444127 2 2" xfId="14732" xr:uid="{C5C7E906-5894-4CDB-BB95-184089F2223B}"/>
    <cellStyle name="style1623667444127 2 3" xfId="24502" xr:uid="{E7A0708D-5A2F-40AE-A2D0-0E6E2EDF08B3}"/>
    <cellStyle name="style1623667444127 2 4" xfId="34272" xr:uid="{E52D1002-5AD5-4643-953B-EA1342FF13EB}"/>
    <cellStyle name="style1623667444127 2 5" xfId="44041" xr:uid="{D412A5F6-76EC-4F42-A1A1-06F6A0DC0170}"/>
    <cellStyle name="style1623667444127 2 6" xfId="53811" xr:uid="{D74DBA10-EC86-4C9B-A298-BD1357FD71E8}"/>
    <cellStyle name="style1623667444127 3" xfId="14701" xr:uid="{673FB030-A640-421C-8A3F-9E0046A1578D}"/>
    <cellStyle name="style1623667444127 4" xfId="24471" xr:uid="{24BE933C-2204-4F09-80E4-A29BC821829C}"/>
    <cellStyle name="style1623667444127 5" xfId="34241" xr:uid="{1ADC8598-264C-41D7-89B9-27B941BF87DF}"/>
    <cellStyle name="style1623667444127 6" xfId="44010" xr:uid="{80A82027-E584-45C2-84E7-6A62D7DAB8E6}"/>
    <cellStyle name="style1623667444127 7" xfId="53780" xr:uid="{9F878F16-6793-4535-9CFE-57928E7D53B9}"/>
    <cellStyle name="style1623667444174" xfId="4914" xr:uid="{00000000-0005-0000-0000-00003D260000}"/>
    <cellStyle name="style1623667444174 2" xfId="4945" xr:uid="{00000000-0005-0000-0000-00003E260000}"/>
    <cellStyle name="style1623667444174 2 2" xfId="14733" xr:uid="{9D6892C9-A3E3-46E3-A4F1-3C4E386C9AF1}"/>
    <cellStyle name="style1623667444174 2 3" xfId="24503" xr:uid="{E9A35056-CBD5-4B7F-80FC-51AB73FA496B}"/>
    <cellStyle name="style1623667444174 2 4" xfId="34273" xr:uid="{ECF06568-5D66-4ACE-B7A0-DF0CAD19FD5F}"/>
    <cellStyle name="style1623667444174 2 5" xfId="44042" xr:uid="{F7313492-048A-432B-8E41-96FAAA779033}"/>
    <cellStyle name="style1623667444174 2 6" xfId="53812" xr:uid="{78070734-39E8-47AC-8B41-04301E59739E}"/>
    <cellStyle name="style1623667444174 3" xfId="14702" xr:uid="{7D962D04-4B9A-429B-935F-A14667857AC0}"/>
    <cellStyle name="style1623667444174 4" xfId="24472" xr:uid="{BD292386-D772-491F-BE09-7638829A99A7}"/>
    <cellStyle name="style1623667444174 5" xfId="34242" xr:uid="{848A6BE7-8101-4C43-AE0E-368805BB5985}"/>
    <cellStyle name="style1623667444174 6" xfId="44011" xr:uid="{F0D07FE9-855D-4CA7-9A47-F44FED4F49E4}"/>
    <cellStyle name="style1623667444174 7" xfId="53781" xr:uid="{51882F9D-A70E-4FDD-9181-45DD0C539D3D}"/>
    <cellStyle name="style1623667444221" xfId="4946" xr:uid="{00000000-0005-0000-0000-00003F260000}"/>
    <cellStyle name="style1623667444221 2" xfId="14734" xr:uid="{8F07FCC4-BF80-406E-8E51-CF90C3457123}"/>
    <cellStyle name="style1623667444221 3" xfId="24504" xr:uid="{377C153D-00D2-4ECE-9E4C-95D7F59B8C5D}"/>
    <cellStyle name="style1623667444221 4" xfId="34274" xr:uid="{88BE4D3C-BD19-4EB9-A03D-43A4A1E3D8CC}"/>
    <cellStyle name="style1623667444221 5" xfId="44043" xr:uid="{5F9F05D2-653A-4222-94E9-A85F15E5D8EE}"/>
    <cellStyle name="style1623667444221 6" xfId="53813" xr:uid="{4E650364-EC27-49DF-AD7B-58F0437072A2}"/>
    <cellStyle name="style1623667444268" xfId="4947" xr:uid="{00000000-0005-0000-0000-000040260000}"/>
    <cellStyle name="style1623667444268 2" xfId="14735" xr:uid="{BC93F32E-87D0-4857-8307-046B0AEB5A72}"/>
    <cellStyle name="style1623667444268 3" xfId="24505" xr:uid="{B3142295-9664-467A-8445-812F5FB2648C}"/>
    <cellStyle name="style1623667444268 4" xfId="34275" xr:uid="{B8E87661-CEE5-491F-A2D5-54A11D570BD1}"/>
    <cellStyle name="style1623667444268 5" xfId="44044" xr:uid="{D525077F-5750-4B2F-9A5A-9745BA485365}"/>
    <cellStyle name="style1623667444268 6" xfId="53814" xr:uid="{B4C59AAC-EFB4-4044-97B7-9E070E4FD87D}"/>
    <cellStyle name="style1623667444315" xfId="4948" xr:uid="{00000000-0005-0000-0000-000041260000}"/>
    <cellStyle name="style1623667444315 2" xfId="14736" xr:uid="{62A696C0-921E-4582-A3FB-1EFAA05C751F}"/>
    <cellStyle name="style1623667444315 3" xfId="24506" xr:uid="{366AF709-75BE-4EA8-A05A-92B4C3CF0441}"/>
    <cellStyle name="style1623667444315 4" xfId="34276" xr:uid="{0F3D6A03-14FE-4DEA-A066-FAD65E6BBDDE}"/>
    <cellStyle name="style1623667444315 5" xfId="44045" xr:uid="{9A0BC941-2067-48DB-A173-A66D552AB8F2}"/>
    <cellStyle name="style1623667444315 6" xfId="53815" xr:uid="{33617E8A-57FC-4C88-9744-3AE61C705560}"/>
    <cellStyle name="style1623667444377" xfId="4949" xr:uid="{00000000-0005-0000-0000-000042260000}"/>
    <cellStyle name="style1623667444377 2" xfId="14737" xr:uid="{5643E863-1746-4802-924E-6C5BFFE4F032}"/>
    <cellStyle name="style1623667444377 3" xfId="24507" xr:uid="{D241FF9D-FDF2-461E-A9F2-8CAB0D675B83}"/>
    <cellStyle name="style1623667444377 4" xfId="34277" xr:uid="{877C254E-3430-4F8D-B3AC-82C07BFB12F9}"/>
    <cellStyle name="style1623667444377 5" xfId="44046" xr:uid="{0E95DB53-C7C5-4D4E-B13F-38CCF6112705}"/>
    <cellStyle name="style1623667444377 6" xfId="53816" xr:uid="{5798969E-34BB-42BB-AEB3-354E43E00D83}"/>
    <cellStyle name="style1623667444439" xfId="4950" xr:uid="{00000000-0005-0000-0000-000043260000}"/>
    <cellStyle name="style1623667444439 2" xfId="14738" xr:uid="{F8459D02-2B9C-42D2-A360-FCBCB97D2DC5}"/>
    <cellStyle name="style1623667444439 3" xfId="24508" xr:uid="{FDCDECEA-8316-4BA7-81D7-61F3A332D396}"/>
    <cellStyle name="style1623667444439 4" xfId="34278" xr:uid="{AF644393-6B03-4762-A06D-D0A913839DC8}"/>
    <cellStyle name="style1623667444439 5" xfId="44047" xr:uid="{9304B47D-A499-4139-BCE4-415D189586F4}"/>
    <cellStyle name="style1623667444439 6" xfId="53817" xr:uid="{32BC7BE5-6039-47DE-A382-8A2250837D88}"/>
    <cellStyle name="style1623667444486" xfId="4951" xr:uid="{00000000-0005-0000-0000-000044260000}"/>
    <cellStyle name="style1623667444486 2" xfId="14739" xr:uid="{D574191C-8965-4DA9-B132-9223AAC7BC79}"/>
    <cellStyle name="style1623667444486 3" xfId="24509" xr:uid="{7DB04152-E2CF-478F-B757-59A2D4E673FB}"/>
    <cellStyle name="style1623667444486 4" xfId="34279" xr:uid="{2C12AD83-E641-4B9A-BBC7-DDC0E7620C1B}"/>
    <cellStyle name="style1623667444486 5" xfId="44048" xr:uid="{CF7AB1BA-A7D0-446D-B2A7-983EC8806CB8}"/>
    <cellStyle name="style1623667444486 6" xfId="53818" xr:uid="{64C18345-D09F-4F21-858D-1DB443A235C4}"/>
    <cellStyle name="style1623667444534" xfId="4952" xr:uid="{00000000-0005-0000-0000-000045260000}"/>
    <cellStyle name="style1623667444534 2" xfId="14740" xr:uid="{0DF94F97-4BD0-45D0-A2B0-CA8EC2B56FBD}"/>
    <cellStyle name="style1623667444534 3" xfId="24510" xr:uid="{0E47BF71-0FC8-4DD8-8011-AD21AAC6159E}"/>
    <cellStyle name="style1623667444534 4" xfId="34280" xr:uid="{E1AE921F-D256-4F01-80C9-084C75D5F0B6}"/>
    <cellStyle name="style1623667444534 5" xfId="44049" xr:uid="{EFA640CC-007D-469D-AFF2-388B2476C03E}"/>
    <cellStyle name="style1623667444534 6" xfId="53819" xr:uid="{82854A4D-950D-42C9-A39C-9FB5A00FFB5C}"/>
    <cellStyle name="style1623667444674" xfId="4915" xr:uid="{00000000-0005-0000-0000-000046260000}"/>
    <cellStyle name="style1623667444674 2" xfId="4953" xr:uid="{00000000-0005-0000-0000-000047260000}"/>
    <cellStyle name="style1623667444674 2 2" xfId="14741" xr:uid="{B3AE6EEC-494C-4D70-B48E-F153EA4C1DA9}"/>
    <cellStyle name="style1623667444674 2 3" xfId="24511" xr:uid="{13C16C47-756F-46E9-8AF9-970FA0869F94}"/>
    <cellStyle name="style1623667444674 2 4" xfId="34281" xr:uid="{397D0DC8-51EA-4506-BC77-3BFF36A95844}"/>
    <cellStyle name="style1623667444674 2 5" xfId="44050" xr:uid="{97B5576E-830E-454B-A083-14C88E7F186F}"/>
    <cellStyle name="style1623667444674 2 6" xfId="53820" xr:uid="{6239BC14-19F5-4B16-AE45-28CB1C630061}"/>
    <cellStyle name="style1623667444674 3" xfId="14703" xr:uid="{511F2F8F-9DE9-4E72-8137-48CC30543604}"/>
    <cellStyle name="style1623667444674 4" xfId="24473" xr:uid="{4E706C78-97D9-4A23-929A-FE82BC08D7F6}"/>
    <cellStyle name="style1623667444674 5" xfId="34243" xr:uid="{5B57A7EE-3328-4C59-9317-9D06C418D13A}"/>
    <cellStyle name="style1623667444674 6" xfId="44012" xr:uid="{3D83A7FB-1577-487C-8CB4-BA564DF85AE5}"/>
    <cellStyle name="style1623667444674 7" xfId="53782" xr:uid="{AB267539-D843-4A4D-B9B7-43D424F5E0B7}"/>
    <cellStyle name="style1623667444736" xfId="4916" xr:uid="{00000000-0005-0000-0000-000048260000}"/>
    <cellStyle name="style1623667444736 2" xfId="4954" xr:uid="{00000000-0005-0000-0000-000049260000}"/>
    <cellStyle name="style1623667444736 2 2" xfId="14742" xr:uid="{56E46B0A-F53E-425B-9021-2B7A56201896}"/>
    <cellStyle name="style1623667444736 2 3" xfId="24512" xr:uid="{81425264-2EE5-4E2A-9518-DC03E25EEDA8}"/>
    <cellStyle name="style1623667444736 2 4" xfId="34282" xr:uid="{A5516E98-14EC-4423-A8BC-FB8F29E3F577}"/>
    <cellStyle name="style1623667444736 2 5" xfId="44051" xr:uid="{75B4FA91-5B1B-4930-ABA5-35157E369158}"/>
    <cellStyle name="style1623667444736 2 6" xfId="53821" xr:uid="{5EE26E2A-5F8B-469A-A126-A6E0471BF9A0}"/>
    <cellStyle name="style1623667444736 3" xfId="14704" xr:uid="{72052B9A-31E4-43EB-B1D1-5E747155A15B}"/>
    <cellStyle name="style1623667444736 4" xfId="24474" xr:uid="{AAF1CF8D-4B49-40CB-AAFF-DA15CA87E9F4}"/>
    <cellStyle name="style1623667444736 5" xfId="34244" xr:uid="{25BB8EDD-F073-451C-90A8-66F2628B3FC7}"/>
    <cellStyle name="style1623667444736 6" xfId="44013" xr:uid="{A1918CDA-9476-4D5F-B08B-613C3727A263}"/>
    <cellStyle name="style1623667444736 7" xfId="53783" xr:uid="{87EA063A-2FDC-4B39-954D-D828BC5E63C3}"/>
    <cellStyle name="style1623667444846" xfId="4955" xr:uid="{00000000-0005-0000-0000-00004A260000}"/>
    <cellStyle name="style1623667444846 2" xfId="14743" xr:uid="{9BC79DC9-5301-46DA-8CF6-BB0E8C8C0087}"/>
    <cellStyle name="style1623667444846 3" xfId="24513" xr:uid="{1A761562-56F8-4B4F-846E-A75D38314E19}"/>
    <cellStyle name="style1623667444846 4" xfId="34283" xr:uid="{34A77383-C9CF-45D2-BB53-3047F9A487A5}"/>
    <cellStyle name="style1623667444846 5" xfId="44052" xr:uid="{7433B2FD-05B8-4E2A-95D0-72F38C84A6E6}"/>
    <cellStyle name="style1623667444846 6" xfId="53822" xr:uid="{0DF8120E-A4E6-40F7-9D28-F46D46789FE8}"/>
    <cellStyle name="style1623667444909" xfId="4956" xr:uid="{00000000-0005-0000-0000-00004B260000}"/>
    <cellStyle name="style1623667444909 2" xfId="14744" xr:uid="{D1016411-D38A-4450-9230-4BE6BCB48F43}"/>
    <cellStyle name="style1623667444909 3" xfId="24514" xr:uid="{2D2E1AFC-6A6B-4490-8A13-E02E1140C584}"/>
    <cellStyle name="style1623667444909 4" xfId="34284" xr:uid="{D697A55A-BE90-4940-B92D-C0910990BDBC}"/>
    <cellStyle name="style1623667444909 5" xfId="44053" xr:uid="{68C836B1-33BB-45DD-A9AA-C857EE63C9E4}"/>
    <cellStyle name="style1623667444909 6" xfId="53823" xr:uid="{D9FC7273-8EBD-4102-979B-7D5077293158}"/>
    <cellStyle name="style1623667444971" xfId="4957" xr:uid="{00000000-0005-0000-0000-00004C260000}"/>
    <cellStyle name="style1623667444971 2" xfId="14745" xr:uid="{B5333D43-DE78-4E3E-9CEF-8DB37A46DFD7}"/>
    <cellStyle name="style1623667444971 3" xfId="24515" xr:uid="{D0958D9D-8C1E-494D-8E4A-13DBA39A1ABC}"/>
    <cellStyle name="style1623667444971 4" xfId="34285" xr:uid="{908F5C6E-1351-4F1A-A616-8654B9506214}"/>
    <cellStyle name="style1623667444971 5" xfId="44054" xr:uid="{04E6D515-D7D5-4953-9ECB-F8B977B69726}"/>
    <cellStyle name="style1623667444971 6" xfId="53824" xr:uid="{20DD4760-5D9C-4755-97A9-3F88AE2867EE}"/>
    <cellStyle name="style1623667445018" xfId="4958" xr:uid="{00000000-0005-0000-0000-00004D260000}"/>
    <cellStyle name="style1623667445018 2" xfId="14746" xr:uid="{E45BAEE4-3EA3-4C9C-B3CF-C2854F2AB544}"/>
    <cellStyle name="style1623667445018 3" xfId="24516" xr:uid="{DC81550E-78DD-4FB4-838C-397169311C5D}"/>
    <cellStyle name="style1623667445018 4" xfId="34286" xr:uid="{7DA2E451-ADD1-4262-89F4-65FAD73C429E}"/>
    <cellStyle name="style1623667445018 5" xfId="44055" xr:uid="{A62AF3E8-7FF4-4421-B633-696FCB875238}"/>
    <cellStyle name="style1623667445018 6" xfId="53825" xr:uid="{29D203CC-B8CE-4F49-9B18-2D4FEF03A4ED}"/>
    <cellStyle name="style1623667445064" xfId="4959" xr:uid="{00000000-0005-0000-0000-00004E260000}"/>
    <cellStyle name="style1623667445064 2" xfId="14747" xr:uid="{AD68A383-F6EF-40C6-A62B-E02B5D83F6A4}"/>
    <cellStyle name="style1623667445064 3" xfId="24517" xr:uid="{FB0F1699-39DD-4C9B-9DCA-93FF4405E2C8}"/>
    <cellStyle name="style1623667445064 4" xfId="34287" xr:uid="{C450DA72-9C44-49B6-B6D7-6B2F177A0073}"/>
    <cellStyle name="style1623667445064 5" xfId="44056" xr:uid="{689B0367-800C-4445-9F5A-41A37702D77D}"/>
    <cellStyle name="style1623667445064 6" xfId="53826" xr:uid="{8B4DBEA6-9F63-4CC8-8FC2-A7726E8E9BA7}"/>
    <cellStyle name="style1623667445111" xfId="4960" xr:uid="{00000000-0005-0000-0000-00004F260000}"/>
    <cellStyle name="style1623667445111 2" xfId="14748" xr:uid="{9E837B60-9EA5-421A-BD58-7439AC84DE19}"/>
    <cellStyle name="style1623667445111 3" xfId="24518" xr:uid="{AB00835D-60B0-4A6C-8579-23C3DF97D645}"/>
    <cellStyle name="style1623667445111 4" xfId="34288" xr:uid="{A62712BB-87DB-469B-AC7E-9597DDE4D2A1}"/>
    <cellStyle name="style1623667445111 5" xfId="44057" xr:uid="{81EF4F61-7515-42FA-9D58-49BE0B6AC9E3}"/>
    <cellStyle name="style1623667445111 6" xfId="53827" xr:uid="{84E742EF-F577-43EC-A2BC-D1B552A3850F}"/>
    <cellStyle name="style1623667445284" xfId="4961" xr:uid="{00000000-0005-0000-0000-000050260000}"/>
    <cellStyle name="style1623667445284 2" xfId="14749" xr:uid="{16966375-E99E-468A-BFB0-815E6758FBC1}"/>
    <cellStyle name="style1623667445284 3" xfId="24519" xr:uid="{7BAF6A6E-6610-4BD2-B250-910B491BD565}"/>
    <cellStyle name="style1623667445284 4" xfId="34289" xr:uid="{FDF69205-8B5E-4E29-B0B2-C9E9F0CC3986}"/>
    <cellStyle name="style1623667445284 5" xfId="44058" xr:uid="{25C79C25-30FD-4BF8-9141-3E82C0296C82}"/>
    <cellStyle name="style1623667445284 6" xfId="53828" xr:uid="{214877AB-5468-4121-AE74-0FCFEAAC479C}"/>
    <cellStyle name="style1623667445346" xfId="4962" xr:uid="{00000000-0005-0000-0000-000051260000}"/>
    <cellStyle name="style1623667445346 2" xfId="14750" xr:uid="{8F288340-8DF8-4185-B9B1-1E89FF01BADE}"/>
    <cellStyle name="style1623667445346 3" xfId="24520" xr:uid="{8B820E9B-26DF-4EC2-8B5B-D7775A3CFA00}"/>
    <cellStyle name="style1623667445346 4" xfId="34290" xr:uid="{365A28BA-49FA-4E72-AC78-4F11BBBEE5BB}"/>
    <cellStyle name="style1623667445346 5" xfId="44059" xr:uid="{43DE7067-890E-4458-94F2-521722F16059}"/>
    <cellStyle name="style1623667445346 6" xfId="53829" xr:uid="{44CAEF73-A8B5-47F2-A990-93B58C8F300D}"/>
    <cellStyle name="style1623667445408" xfId="4963" xr:uid="{00000000-0005-0000-0000-000052260000}"/>
    <cellStyle name="style1623667445408 2" xfId="14751" xr:uid="{93598159-11A5-4294-89CA-2C253031B30B}"/>
    <cellStyle name="style1623667445408 3" xfId="24521" xr:uid="{50918297-A648-4722-9DA5-7E0399BD022A}"/>
    <cellStyle name="style1623667445408 4" xfId="34291" xr:uid="{50657F06-3796-41FF-AC87-679CDB7A9DFA}"/>
    <cellStyle name="style1623667445408 5" xfId="44060" xr:uid="{0FEED519-FD9D-47E8-AAB2-33DE338341ED}"/>
    <cellStyle name="style1623667445408 6" xfId="53830" xr:uid="{BF5D7B23-A986-45C9-ADAF-AD85E20145C6}"/>
    <cellStyle name="style1623667445471" xfId="4964" xr:uid="{00000000-0005-0000-0000-000053260000}"/>
    <cellStyle name="style1623667445471 2" xfId="14752" xr:uid="{A7EE8CE1-9A9D-44B2-B24E-1EF62D3F09BE}"/>
    <cellStyle name="style1623667445471 3" xfId="24522" xr:uid="{82AD16DC-7AF0-491E-9301-91F0F3107EBD}"/>
    <cellStyle name="style1623667445471 4" xfId="34292" xr:uid="{9E90E60B-919B-440D-B5C1-823DB7127DA9}"/>
    <cellStyle name="style1623667445471 5" xfId="44061" xr:uid="{37390F75-69BF-43DE-B274-56EAFB4D3F51}"/>
    <cellStyle name="style1623667445471 6" xfId="53831" xr:uid="{FE6EB4DC-2DFD-4A79-8E68-F34E6A01DE1F}"/>
    <cellStyle name="style1623667445518" xfId="4965" xr:uid="{00000000-0005-0000-0000-000054260000}"/>
    <cellStyle name="style1623667445518 2" xfId="14753" xr:uid="{25BDF7CB-EC14-4F8A-96DE-7E2A4888BFEA}"/>
    <cellStyle name="style1623667445518 3" xfId="24523" xr:uid="{6D90BADF-C1A0-474B-BB46-84FF31F94D3F}"/>
    <cellStyle name="style1623667445518 4" xfId="34293" xr:uid="{8E436F22-0886-4B16-B878-8EA8A498BD84}"/>
    <cellStyle name="style1623667445518 5" xfId="44062" xr:uid="{66131BF3-5B93-4DDF-9A7F-AA507B847EAD}"/>
    <cellStyle name="style1623667445518 6" xfId="53832" xr:uid="{06EA6FFA-27CD-4BF1-8974-2A71571DF6C9}"/>
    <cellStyle name="style1623667445564" xfId="4966" xr:uid="{00000000-0005-0000-0000-000055260000}"/>
    <cellStyle name="style1623667445564 2" xfId="14754" xr:uid="{A1EF8406-987C-4EA0-9AD2-0D43546D405D}"/>
    <cellStyle name="style1623667445564 3" xfId="24524" xr:uid="{9CDBC10F-7804-4C34-B331-1FDD9A0D2275}"/>
    <cellStyle name="style1623667445564 4" xfId="34294" xr:uid="{3B430A21-714C-4623-8D44-815DCF2660FC}"/>
    <cellStyle name="style1623667445564 5" xfId="44063" xr:uid="{F3D0A0E4-877E-478A-9543-4621F1ECDBF6}"/>
    <cellStyle name="style1623667445564 6" xfId="53833" xr:uid="{3E1E591D-1298-4BEC-B044-751DAAF6779E}"/>
    <cellStyle name="style1652697713819" xfId="9833" xr:uid="{A0114972-D013-415E-A370-B852523724B4}"/>
    <cellStyle name="style1652697713819 2" xfId="19620" xr:uid="{3A81708D-AD7C-4933-BD28-46EF9E21DA8D}"/>
    <cellStyle name="style1652697713819 3" xfId="29390" xr:uid="{3F6F1D39-1659-4DF4-9C2D-5D42AB741710}"/>
    <cellStyle name="style1652697713819 4" xfId="39159" xr:uid="{BEB57E34-5B17-4760-9856-CB0DAA61B601}"/>
    <cellStyle name="style1652697713819 5" xfId="48929" xr:uid="{DA88B7A3-1BF9-4622-AF76-08842643B321}"/>
    <cellStyle name="style1652697713819 6" xfId="58699" xr:uid="{90507C7D-07CE-4817-999A-CA0E887716C6}"/>
    <cellStyle name="style1652697713866" xfId="9834" xr:uid="{7213CC4A-2D84-45AB-BA67-6CDB2AC315C4}"/>
    <cellStyle name="style1652697713866 2" xfId="19621" xr:uid="{0B09E5FD-667B-4D9C-A1E5-DA4AB60C58D8}"/>
    <cellStyle name="style1652697713866 3" xfId="29391" xr:uid="{38743CC7-B892-46F3-9CD8-E2C31C7C58FE}"/>
    <cellStyle name="style1652697713866 4" xfId="39160" xr:uid="{CC1AE876-7935-4AB3-A470-4A080F446D56}"/>
    <cellStyle name="style1652697713866 5" xfId="48930" xr:uid="{42D4A8FE-0500-4BCB-B5A7-1D869019F119}"/>
    <cellStyle name="style1652697713866 6" xfId="58700" xr:uid="{97FB7726-7277-4587-9E9D-D3BE23B615BF}"/>
    <cellStyle name="style1652697713897" xfId="9835" xr:uid="{305364D9-579B-4CF0-BFEB-21C00581AC51}"/>
    <cellStyle name="style1652697713897 2" xfId="19622" xr:uid="{507AF62D-C4E3-40AC-BC1A-4C628ADA3CA1}"/>
    <cellStyle name="style1652697713897 3" xfId="29392" xr:uid="{16AB76F6-6039-4D63-BDC9-CD0B6F9C1596}"/>
    <cellStyle name="style1652697713897 4" xfId="39161" xr:uid="{8A9D1AF6-A3F2-40F9-B655-4B63DA4379C9}"/>
    <cellStyle name="style1652697713897 5" xfId="48931" xr:uid="{15E29544-58BE-4AE1-A5D2-64FFC24E6CB7}"/>
    <cellStyle name="style1652697713897 6" xfId="58701" xr:uid="{F5981688-A77C-4566-8075-181F9D017348}"/>
    <cellStyle name="style1659001716570" xfId="9851" xr:uid="{6B9B12DD-22E8-4D16-8FAA-19A37531629D}"/>
    <cellStyle name="style1659001716602" xfId="9852" xr:uid="{23857082-3DA6-4D11-99F3-5E919C80C4DD}"/>
    <cellStyle name="style1659001716856" xfId="9853" xr:uid="{E21E9BA7-FCE5-4758-A4B6-CD1F2E20A8EF}"/>
    <cellStyle name="Title" xfId="638" xr:uid="{00000000-0005-0000-0000-000056260000}"/>
    <cellStyle name="Vírgula 2" xfId="639" xr:uid="{00000000-0005-0000-0000-000057260000}"/>
    <cellStyle name="Vírgula 2 2" xfId="640" xr:uid="{00000000-0005-0000-0000-000058260000}"/>
    <cellStyle name="Vírgula 3" xfId="641" xr:uid="{00000000-0005-0000-0000-000059260000}"/>
    <cellStyle name="Warning Text" xfId="642" xr:uid="{00000000-0005-0000-0000-00005A260000}"/>
  </cellStyles>
  <dxfs count="0"/>
  <tableStyles count="1" defaultTableStyle="TableStyleMedium9" defaultPivotStyle="PivotStyleLight16">
    <tableStyle name="Invisible" pivot="0" table="0" count="0" xr9:uid="{A0DA96EE-5477-4711-B641-265557695855}"/>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19049</xdr:colOff>
      <xdr:row>1</xdr:row>
      <xdr:rowOff>123826</xdr:rowOff>
    </xdr:from>
    <xdr:to>
      <xdr:col>11</xdr:col>
      <xdr:colOff>467265</xdr:colOff>
      <xdr:row>24</xdr:row>
      <xdr:rowOff>71886</xdr:rowOff>
    </xdr:to>
    <xdr:sp macro="" textlink="">
      <xdr:nvSpPr>
        <xdr:cNvPr id="2" name="CaixaDeTexto 1">
          <a:extLst>
            <a:ext uri="{FF2B5EF4-FFF2-40B4-BE49-F238E27FC236}">
              <a16:creationId xmlns:a16="http://schemas.microsoft.com/office/drawing/2014/main" id="{8277DFA8-C0B2-456E-A0B7-D8AB133D1A0F}"/>
            </a:ext>
          </a:extLst>
        </xdr:cNvPr>
        <xdr:cNvSpPr txBox="1"/>
      </xdr:nvSpPr>
      <xdr:spPr>
        <a:xfrm>
          <a:off x="486313" y="507222"/>
          <a:ext cx="6918027" cy="40815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r>
            <a:rPr lang="pt-PT" sz="1100" b="1">
              <a:solidFill>
                <a:schemeClr val="dk1"/>
              </a:solidFill>
              <a:effectLst/>
              <a:latin typeface="+mn-lt"/>
              <a:ea typeface="+mn-ea"/>
              <a:cs typeface="+mn-cs"/>
            </a:rPr>
            <a:t>Inquérito às Condições de Vida e Rendimento </a:t>
          </a:r>
          <a:endParaRPr lang="pt-BR" sz="1100">
            <a:solidFill>
              <a:schemeClr val="dk1"/>
            </a:solidFill>
            <a:effectLst/>
            <a:latin typeface="+mn-lt"/>
            <a:ea typeface="+mn-ea"/>
            <a:cs typeface="+mn-cs"/>
          </a:endParaRPr>
        </a:p>
        <a:p>
          <a:r>
            <a:rPr lang="pt-PT" sz="1100">
              <a:solidFill>
                <a:schemeClr val="dk1"/>
              </a:solidFill>
              <a:effectLst/>
              <a:latin typeface="+mn-lt"/>
              <a:ea typeface="+mn-ea"/>
              <a:cs typeface="+mn-cs"/>
            </a:rPr>
            <a:t> </a:t>
          </a:r>
          <a:endParaRPr lang="pt-BR" sz="1100">
            <a:solidFill>
              <a:schemeClr val="dk1"/>
            </a:solidFill>
            <a:effectLst/>
            <a:latin typeface="+mn-lt"/>
            <a:ea typeface="+mn-ea"/>
            <a:cs typeface="+mn-cs"/>
          </a:endParaRPr>
        </a:p>
        <a:p>
          <a:r>
            <a:rPr lang="pt-PT" sz="1100">
              <a:solidFill>
                <a:schemeClr val="dk1"/>
              </a:solidFill>
              <a:effectLst/>
              <a:latin typeface="+mn-lt"/>
              <a:ea typeface="+mn-ea"/>
              <a:cs typeface="+mn-cs"/>
            </a:rPr>
            <a:t>O Inquérito às Condições de Vida e Rendimento é uma operação estatística realizada anualmente junto de uma amostra representativa das famílias residentes em Portugal, cujo âmbito abrange a valorização das várias fontes de rendimento dos agregados familiares, a sua caracterização socioeconómica e ainda um conjunto extenso de variáveis relativas às condições de vida, de que se destacam neste caso as relativas à saúde. A sua realização permite a divulgação anual dos indicadores estatísticos sobre taxa de risco de pobreza e desigualdade na distribuição dos rendimentos e sobre privação material e habitacional, sendo também a fonte de dados para a atualização anual dos indicadores de base populacional sobre o estado de saúde e para o cálculo dos indicadores relativos à esperança de vida com saúde (anos de vida saudável). O inquérito integra o programa harmonizado de estatísticas europeias sobre o rendimento e condições de vida dos agregados domésticos privados, EU-SILC.</a:t>
          </a:r>
          <a:endParaRPr lang="pt-BR" sz="1100">
            <a:solidFill>
              <a:schemeClr val="dk1"/>
            </a:solidFill>
            <a:effectLst/>
            <a:latin typeface="+mn-lt"/>
            <a:ea typeface="+mn-ea"/>
            <a:cs typeface="+mn-cs"/>
          </a:endParaRPr>
        </a:p>
        <a:p>
          <a:r>
            <a:rPr lang="pt-PT" sz="1100">
              <a:solidFill>
                <a:schemeClr val="dk1"/>
              </a:solidFill>
              <a:effectLst/>
              <a:latin typeface="+mn-lt"/>
              <a:ea typeface="+mn-ea"/>
              <a:cs typeface="+mn-cs"/>
            </a:rPr>
            <a:t> </a:t>
          </a:r>
          <a:endParaRPr lang="pt-BR" sz="1100">
            <a:solidFill>
              <a:schemeClr val="dk1"/>
            </a:solidFill>
            <a:effectLst/>
            <a:latin typeface="+mn-lt"/>
            <a:ea typeface="+mn-ea"/>
            <a:cs typeface="+mn-cs"/>
          </a:endParaRPr>
        </a:p>
        <a:p>
          <a:endParaRPr lang="pt-PT" sz="1100" b="1">
            <a:solidFill>
              <a:schemeClr val="dk1"/>
            </a:solidFill>
            <a:effectLst/>
            <a:latin typeface="+mn-lt"/>
            <a:ea typeface="+mn-ea"/>
            <a:cs typeface="+mn-cs"/>
          </a:endParaRPr>
        </a:p>
        <a:p>
          <a:endParaRPr lang="pt-PT" sz="1100" b="1">
            <a:solidFill>
              <a:schemeClr val="dk1"/>
            </a:solidFill>
            <a:effectLst/>
            <a:latin typeface="+mn-lt"/>
            <a:ea typeface="+mn-ea"/>
            <a:cs typeface="+mn-cs"/>
          </a:endParaRPr>
        </a:p>
        <a:p>
          <a:endParaRPr lang="pt-PT" sz="1100" b="1">
            <a:solidFill>
              <a:schemeClr val="dk1"/>
            </a:solidFill>
            <a:effectLst/>
            <a:latin typeface="+mn-lt"/>
            <a:ea typeface="+mn-ea"/>
            <a:cs typeface="+mn-cs"/>
          </a:endParaRPr>
        </a:p>
        <a:p>
          <a:endParaRPr lang="pt-PT" sz="1100" b="1">
            <a:solidFill>
              <a:schemeClr val="dk1"/>
            </a:solidFill>
            <a:effectLst/>
            <a:latin typeface="+mn-lt"/>
            <a:ea typeface="+mn-ea"/>
            <a:cs typeface="+mn-cs"/>
          </a:endParaRPr>
        </a:p>
        <a:p>
          <a:endParaRPr lang="pt-PT" sz="1100" b="1">
            <a:solidFill>
              <a:schemeClr val="dk1"/>
            </a:solidFill>
            <a:effectLst/>
            <a:latin typeface="+mn-lt"/>
            <a:ea typeface="+mn-ea"/>
            <a:cs typeface="+mn-cs"/>
          </a:endParaRPr>
        </a:p>
        <a:p>
          <a:endParaRPr lang="pt-PT" sz="1100" b="1">
            <a:solidFill>
              <a:schemeClr val="dk1"/>
            </a:solidFill>
            <a:effectLst/>
            <a:latin typeface="+mn-lt"/>
            <a:ea typeface="+mn-ea"/>
            <a:cs typeface="+mn-cs"/>
          </a:endParaRPr>
        </a:p>
        <a:p>
          <a:r>
            <a:rPr lang="pt-PT" sz="1100" b="1">
              <a:solidFill>
                <a:schemeClr val="dk1"/>
              </a:solidFill>
              <a:effectLst/>
              <a:latin typeface="+mn-lt"/>
              <a:ea typeface="+mn-ea"/>
              <a:cs typeface="+mn-cs"/>
            </a:rPr>
            <a:t>Inquérito às Condições de Vida e Rendimento </a:t>
          </a:r>
          <a:endParaRPr lang="pt-BR" sz="1100">
            <a:solidFill>
              <a:schemeClr val="dk1"/>
            </a:solidFill>
            <a:effectLst/>
            <a:latin typeface="+mn-lt"/>
            <a:ea typeface="+mn-ea"/>
            <a:cs typeface="+mn-cs"/>
          </a:endParaRPr>
        </a:p>
        <a:p>
          <a:r>
            <a:rPr lang="pt-PT" sz="1100">
              <a:solidFill>
                <a:schemeClr val="dk1"/>
              </a:solidFill>
              <a:effectLst/>
              <a:latin typeface="+mn-lt"/>
              <a:ea typeface="+mn-ea"/>
              <a:cs typeface="+mn-cs"/>
            </a:rPr>
            <a:t> </a:t>
          </a:r>
          <a:endParaRPr lang="pt-BR" sz="1100">
            <a:solidFill>
              <a:schemeClr val="dk1"/>
            </a:solidFill>
            <a:effectLst/>
            <a:latin typeface="+mn-lt"/>
            <a:ea typeface="+mn-ea"/>
            <a:cs typeface="+mn-cs"/>
          </a:endParaRPr>
        </a:p>
        <a:p>
          <a:endParaRPr lang="pt-PT" sz="1100">
            <a:solidFill>
              <a:schemeClr val="dk1"/>
            </a:solidFill>
            <a:effectLst/>
            <a:latin typeface="+mn-lt"/>
            <a:ea typeface="+mn-ea"/>
            <a:cs typeface="+mn-cs"/>
          </a:endParaRPr>
        </a:p>
        <a:p>
          <a:endParaRPr lang="pt-PT" sz="1000">
            <a:solidFill>
              <a:schemeClr val="dk1"/>
            </a:solidFill>
            <a:effectLst/>
            <a:latin typeface="Arial" panose="020B0604020202020204" pitchFamily="34" charset="0"/>
            <a:ea typeface="+mn-ea"/>
            <a:cs typeface="Arial" panose="020B0604020202020204" pitchFamily="34" charset="0"/>
          </a:endParaRPr>
        </a:p>
        <a:p>
          <a:endParaRPr lang="pt-PT" sz="1100">
            <a:solidFill>
              <a:schemeClr val="dk1"/>
            </a:solidFill>
            <a:effectLst/>
            <a:latin typeface="+mn-lt"/>
            <a:ea typeface="+mn-ea"/>
            <a:cs typeface="+mn-cs"/>
          </a:endParaRPr>
        </a:p>
        <a:p>
          <a:endParaRPr lang="pt-PT" sz="1100">
            <a:solidFill>
              <a:schemeClr val="dk1"/>
            </a:solidFill>
            <a:effectLst/>
            <a:latin typeface="+mn-lt"/>
            <a:ea typeface="+mn-ea"/>
            <a:cs typeface="+mn-cs"/>
          </a:endParaRPr>
        </a:p>
        <a:p>
          <a:endParaRPr lang="pt-PT"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pt-PT" sz="1000" b="1">
              <a:solidFill>
                <a:schemeClr val="dk1"/>
              </a:solidFill>
              <a:effectLst/>
              <a:latin typeface="Arial" panose="020B0604020202020204" pitchFamily="34" charset="0"/>
              <a:ea typeface="+mn-ea"/>
              <a:cs typeface="Arial" panose="020B0604020202020204" pitchFamily="34" charset="0"/>
            </a:rPr>
            <a:t>Inquérito às Condições de Vida e Rendimento </a:t>
          </a:r>
          <a:endParaRPr lang="pt-PT"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O Inquérito às Condições de Vida e Rendimento é uma operação estatística realizada anualmente junto de uma amostra representativa das famílias residentes em Portugal, cujo âmbito abrange a valorização das várias fontes de rendimento dos agregados familiares, a sua caracterização socioeconómica e ainda um conjunto extenso de variáveis relativas às condições de vida, de que se destacam neste caso as relativas à saúde. A sua realização permite a divulgação anual dos indicadores estatísticos sobre taxa de risco de pobreza e desigualdade na distribuição dos rendimentos e sobre privação material e habitacional, sendo também a fonte de dados para a atualização anual dos indicadores de base populacional sobre o estado de saúde e para o cálculo dos indicadores relativos à esperança de vida com saúde (anos de vida saudável). O inquérito integra o programa harmonizado de estatísticas europeias sobre o rendimento e condições de vida dos agregados domésticos privados, EU-SILC.</a:t>
          </a:r>
        </a:p>
        <a:p>
          <a:pPr algn="just"/>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b="1">
              <a:solidFill>
                <a:schemeClr val="dk1"/>
              </a:solidFill>
              <a:effectLst/>
              <a:latin typeface="Arial" panose="020B0604020202020204" pitchFamily="34" charset="0"/>
              <a:ea typeface="+mn-ea"/>
              <a:cs typeface="Arial" panose="020B0604020202020204" pitchFamily="34" charset="0"/>
            </a:rPr>
            <a:t>Inquérito aos Hospitais</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O Inquérito aos Hospitais é uma operação estatística que recolhe dados sobre os equipamentos e instalações, os recursos humanos e a atividade desenvolvida pelos hospitais localizados no Continente e nas Regiões Autónomas. Esta operação estatística foi aplicada pela primeira vez em 1986 (sobre dados de 1985) e, desde então, tem sido realizada anualmente. Desde 2020 (dados de 2019), integra dados de base administrativa para os hospitais públicos de acesso universal do Continente e dados de inquérito para os hospitais privados e para os hospitais públicos de acesso restrito do Continente, e todos os hospitais, públicos e privados, das regiões autónomas dos Açores e da Madeira. A utilização dos dados administrativos para fins estatísticos é realizada ao abrigo de um protocolo de cooperação estabelecido entre o Instituto Nacional de Estatística (INE, I.P.), a Administração Central do Sistema de Saúde (ACSS, I.P.) e a Serviços Partilhados do Ministério da Saúde (SPMS, E.P.E.).</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b="1">
              <a:solidFill>
                <a:schemeClr val="dk1"/>
              </a:solidFill>
              <a:effectLst/>
              <a:latin typeface="Arial" panose="020B0604020202020204" pitchFamily="34" charset="0"/>
              <a:ea typeface="+mn-ea"/>
              <a:cs typeface="Arial" panose="020B0604020202020204" pitchFamily="34" charset="0"/>
            </a:rPr>
            <a:t>Farmácias e Medicamentos</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Os dados sobre farmácias e medicamentos resultam do aproveitamento de dados administrativos para fins estatísticos fornecidos anualmente pelo INFARMED - Autoridade Nacional do Medicamento e Produtos de Saúde, I.P. para o Continente, e pelos Serviços Regionais de Estatística dos Açores e da Madeira para as Regiões Autónomas. Na Região Autónoma da Madeira, os dados são fornecidos pela Direção Regional da Saúde à Direção Regional de Estatística da Madeira. </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O INE organiza posteriormente os dados para divulgação.</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b="1">
              <a:solidFill>
                <a:schemeClr val="dk1"/>
              </a:solidFill>
              <a:effectLst/>
              <a:latin typeface="Arial" panose="020B0604020202020204" pitchFamily="34" charset="0"/>
              <a:ea typeface="+mn-ea"/>
              <a:cs typeface="Arial" panose="020B0604020202020204" pitchFamily="34" charset="0"/>
            </a:rPr>
            <a:t>Pessoal de Saúde Inscrito</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Os dados de pessoal de saúde inscrito resultam do aproveitamento de dados administrativos para fins estatísticos fornecidos pelas respetivas ordens profissionais. A informação referente a médicos registados na Ordem dos Médicos (ativos ou não) e a médicos dentistas registados na Ordem dos Médicos Dentistas (ativos ou não) é disponibilizada geograficamente segundo a residência declarada pelos profissionais de saúde, enquanto a relativa a enfermeiros registados na Ordem dos Enfermeiros (ativos) e a farmacêuticos registados na Ordem dos Farmacêuticos (ativos) é obtida de acordo com o local de atividade dos profissionais de saúde. </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b="1">
              <a:solidFill>
                <a:schemeClr val="dk1"/>
              </a:solidFill>
              <a:effectLst/>
              <a:latin typeface="Arial" panose="020B0604020202020204" pitchFamily="34" charset="0"/>
              <a:ea typeface="+mn-ea"/>
              <a:cs typeface="Arial" panose="020B0604020202020204" pitchFamily="34" charset="0"/>
            </a:rPr>
            <a:t>Partos</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Trata-se de informação proveniente de uma especialização estatística baseada nas estatísticas vitais, utilizando para este fim a informação sobre nados-vivos e fetos-mortos. A recolha de informação de base sobre os nados-vivos e os óbitos fetais é proveniente das bases de dados recebidas no INE através de transmissão eletrónica pelas Conservatórias de Registo Civil (CRC) no âmbito do Sistema Integrado do Registo e Identificação Civil (SIRIC), bem como no âmbito do Sistema de Informação dos Certificados de Óbitos (SICO). </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b="1">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b="1">
              <a:solidFill>
                <a:schemeClr val="dk1"/>
              </a:solidFill>
              <a:effectLst/>
              <a:latin typeface="Arial" panose="020B0604020202020204" pitchFamily="34" charset="0"/>
              <a:ea typeface="+mn-ea"/>
              <a:cs typeface="Arial" panose="020B0604020202020204" pitchFamily="34" charset="0"/>
            </a:rPr>
            <a:t>Estatísticas dos óbitos por causas de morte</a:t>
          </a:r>
          <a:endParaRPr lang="pt-BR" sz="1000">
            <a:solidFill>
              <a:schemeClr val="dk1"/>
            </a:solidFill>
            <a:effectLst/>
            <a:latin typeface="Arial" panose="020B0604020202020204" pitchFamily="34" charset="0"/>
            <a:ea typeface="+mn-ea"/>
            <a:cs typeface="Arial" panose="020B0604020202020204" pitchFamily="34" charset="0"/>
          </a:endParaRPr>
        </a:p>
        <a:p>
          <a:pPr algn="just"/>
          <a:r>
            <a:rPr lang="pt-PT" sz="1000">
              <a:solidFill>
                <a:schemeClr val="dk1"/>
              </a:solidFill>
              <a:effectLst/>
              <a:latin typeface="Arial" panose="020B0604020202020204" pitchFamily="34" charset="0"/>
              <a:ea typeface="+mn-ea"/>
              <a:cs typeface="Arial" panose="020B0604020202020204" pitchFamily="34" charset="0"/>
            </a:rPr>
            <a:t>Os dados de óbitos por causas de morte resultam do aproveitamento de dados administrativos para fins estatísticos, de informação sujeita ao registo civil e recolhida junto das conservatórias do registo civil através do Sistema Integrado do Registo e Identificação Civil (SIRIC) e do Sistema de Informação dos Certificados de Óbito (SICO). A Direção-Geral da Saúde colabora com o INE procedendo à codificação das causas de morte segundo a classificação internacional de doenças e problemas relacionados com a saúde (CID-10), da Organização Mundial de Saúde (OMS).</a:t>
          </a:r>
          <a:endParaRPr lang="pt-BR" sz="1000">
            <a:solidFill>
              <a:schemeClr val="dk1"/>
            </a:solidFill>
            <a:effectLst/>
            <a:latin typeface="Arial" panose="020B0604020202020204" pitchFamily="34" charset="0"/>
            <a:ea typeface="+mn-ea"/>
            <a:cs typeface="Arial" panose="020B0604020202020204" pitchFamily="34" charset="0"/>
          </a:endParaRPr>
        </a:p>
        <a:p>
          <a:pPr marL="0" indent="0" algn="just">
            <a:lnSpc>
              <a:spcPct val="150000"/>
            </a:lnSpc>
            <a:spcAft>
              <a:spcPts val="600"/>
            </a:spcAft>
          </a:pPr>
          <a:endParaRPr lang="pt-PT"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50</xdr:row>
      <xdr:rowOff>0</xdr:rowOff>
    </xdr:from>
    <xdr:to>
      <xdr:col>10</xdr:col>
      <xdr:colOff>111245</xdr:colOff>
      <xdr:row>92</xdr:row>
      <xdr:rowOff>100461</xdr:rowOff>
    </xdr:to>
    <xdr:pic>
      <xdr:nvPicPr>
        <xdr:cNvPr id="7" name="Imagem 699">
          <a:extLst>
            <a:ext uri="{FF2B5EF4-FFF2-40B4-BE49-F238E27FC236}">
              <a16:creationId xmlns:a16="http://schemas.microsoft.com/office/drawing/2014/main" id="{EF965BF1-E1E9-C9BC-7F4A-E1F61A7FE4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7264" y="9369245"/>
          <a:ext cx="5934075" cy="7648575"/>
        </a:xfrm>
        <a:prstGeom prst="rect">
          <a:avLst/>
        </a:prstGeom>
        <a:noFill/>
        <a:ln>
          <a:noFill/>
        </a:ln>
      </xdr:spPr>
    </xdr:pic>
    <xdr:clientData/>
  </xdr:twoCellAnchor>
  <xdr:twoCellAnchor editAs="oneCell">
    <xdr:from>
      <xdr:col>1</xdr:col>
      <xdr:colOff>0</xdr:colOff>
      <xdr:row>92</xdr:row>
      <xdr:rowOff>179716</xdr:rowOff>
    </xdr:from>
    <xdr:to>
      <xdr:col>10</xdr:col>
      <xdr:colOff>168395</xdr:colOff>
      <xdr:row>135</xdr:row>
      <xdr:rowOff>176661</xdr:rowOff>
    </xdr:to>
    <xdr:pic>
      <xdr:nvPicPr>
        <xdr:cNvPr id="8" name="Imagem 701">
          <a:extLst>
            <a:ext uri="{FF2B5EF4-FFF2-40B4-BE49-F238E27FC236}">
              <a16:creationId xmlns:a16="http://schemas.microsoft.com/office/drawing/2014/main" id="{B06EECDD-1A7D-B5B1-F9EC-63C72E51EE7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7264" y="16917358"/>
          <a:ext cx="5991225" cy="7724775"/>
        </a:xfrm>
        <a:prstGeom prst="rect">
          <a:avLst/>
        </a:prstGeom>
        <a:noFill/>
        <a:ln>
          <a:noFill/>
        </a:ln>
      </xdr:spPr>
    </xdr:pic>
    <xdr:clientData/>
  </xdr:twoCellAnchor>
  <xdr:twoCellAnchor editAs="oneCell">
    <xdr:from>
      <xdr:col>1</xdr:col>
      <xdr:colOff>0</xdr:colOff>
      <xdr:row>136</xdr:row>
      <xdr:rowOff>0</xdr:rowOff>
    </xdr:from>
    <xdr:to>
      <xdr:col>10</xdr:col>
      <xdr:colOff>177920</xdr:colOff>
      <xdr:row>179</xdr:row>
      <xdr:rowOff>6470</xdr:rowOff>
    </xdr:to>
    <xdr:pic>
      <xdr:nvPicPr>
        <xdr:cNvPr id="9" name="Imagem 703">
          <a:extLst>
            <a:ext uri="{FF2B5EF4-FFF2-40B4-BE49-F238E27FC236}">
              <a16:creationId xmlns:a16="http://schemas.microsoft.com/office/drawing/2014/main" id="{DFF78D6F-2513-DAA4-7911-6BFA01A87F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7264" y="24645189"/>
          <a:ext cx="6000750" cy="7734300"/>
        </a:xfrm>
        <a:prstGeom prst="rect">
          <a:avLst/>
        </a:prstGeom>
        <a:noFill/>
        <a:ln>
          <a:noFill/>
        </a:ln>
      </xdr:spPr>
    </xdr:pic>
    <xdr:clientData/>
  </xdr:twoCellAnchor>
  <xdr:twoCellAnchor editAs="oneCell">
    <xdr:from>
      <xdr:col>1</xdr:col>
      <xdr:colOff>0</xdr:colOff>
      <xdr:row>179</xdr:row>
      <xdr:rowOff>0</xdr:rowOff>
    </xdr:from>
    <xdr:to>
      <xdr:col>10</xdr:col>
      <xdr:colOff>168395</xdr:colOff>
      <xdr:row>222</xdr:row>
      <xdr:rowOff>6470</xdr:rowOff>
    </xdr:to>
    <xdr:pic>
      <xdr:nvPicPr>
        <xdr:cNvPr id="10" name="Imagem 705">
          <a:extLst>
            <a:ext uri="{FF2B5EF4-FFF2-40B4-BE49-F238E27FC236}">
              <a16:creationId xmlns:a16="http://schemas.microsoft.com/office/drawing/2014/main" id="{99229BB9-344E-2D4B-229C-B0416F2521E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264" y="32373019"/>
          <a:ext cx="5991225" cy="7734300"/>
        </a:xfrm>
        <a:prstGeom prst="rect">
          <a:avLst/>
        </a:prstGeom>
        <a:noFill/>
        <a:ln>
          <a:noFill/>
        </a:ln>
      </xdr:spPr>
    </xdr:pic>
    <xdr:clientData/>
  </xdr:twoCellAnchor>
  <xdr:twoCellAnchor editAs="oneCell">
    <xdr:from>
      <xdr:col>1</xdr:col>
      <xdr:colOff>0</xdr:colOff>
      <xdr:row>222</xdr:row>
      <xdr:rowOff>0</xdr:rowOff>
    </xdr:from>
    <xdr:to>
      <xdr:col>10</xdr:col>
      <xdr:colOff>6470</xdr:colOff>
      <xdr:row>265</xdr:row>
      <xdr:rowOff>6470</xdr:rowOff>
    </xdr:to>
    <xdr:pic>
      <xdr:nvPicPr>
        <xdr:cNvPr id="11" name="Imagem 707">
          <a:extLst>
            <a:ext uri="{FF2B5EF4-FFF2-40B4-BE49-F238E27FC236}">
              <a16:creationId xmlns:a16="http://schemas.microsoft.com/office/drawing/2014/main" id="{588AA6F3-F94B-1B36-8F9A-F4833E611CC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67264" y="40100849"/>
          <a:ext cx="5829300" cy="7734300"/>
        </a:xfrm>
        <a:prstGeom prst="rect">
          <a:avLst/>
        </a:prstGeom>
        <a:noFill/>
        <a:ln>
          <a:noFill/>
        </a:ln>
      </xdr:spPr>
    </xdr:pic>
    <xdr:clientData/>
  </xdr:twoCellAnchor>
  <xdr:twoCellAnchor>
    <xdr:from>
      <xdr:col>1</xdr:col>
      <xdr:colOff>0</xdr:colOff>
      <xdr:row>2</xdr:row>
      <xdr:rowOff>0</xdr:rowOff>
    </xdr:from>
    <xdr:to>
      <xdr:col>10</xdr:col>
      <xdr:colOff>349370</xdr:colOff>
      <xdr:row>50</xdr:row>
      <xdr:rowOff>60385</xdr:rowOff>
    </xdr:to>
    <xdr:grpSp>
      <xdr:nvGrpSpPr>
        <xdr:cNvPr id="3" name="Agrupar 2">
          <a:extLst>
            <a:ext uri="{FF2B5EF4-FFF2-40B4-BE49-F238E27FC236}">
              <a16:creationId xmlns:a16="http://schemas.microsoft.com/office/drawing/2014/main" id="{E5D31C99-6F75-9524-F3AA-E5DDF5F5DF36}"/>
            </a:ext>
          </a:extLst>
        </xdr:cNvPr>
        <xdr:cNvGrpSpPr/>
      </xdr:nvGrpSpPr>
      <xdr:grpSpPr>
        <a:xfrm>
          <a:off x="449292" y="557123"/>
          <a:ext cx="5929583" cy="8686800"/>
          <a:chOff x="449292" y="557123"/>
          <a:chExt cx="5929583" cy="8686800"/>
        </a:xfrm>
      </xdr:grpSpPr>
      <xdr:pic>
        <xdr:nvPicPr>
          <xdr:cNvPr id="6" name="Imagem 697">
            <a:extLst>
              <a:ext uri="{FF2B5EF4-FFF2-40B4-BE49-F238E27FC236}">
                <a16:creationId xmlns:a16="http://schemas.microsoft.com/office/drawing/2014/main" id="{6B3ADD98-2E54-235F-D28B-2920FCB063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t="3835"/>
          <a:stretch>
            <a:fillRect/>
          </a:stretch>
        </xdr:blipFill>
        <xdr:spPr bwMode="auto">
          <a:xfrm>
            <a:off x="449292" y="557123"/>
            <a:ext cx="5929583" cy="8686800"/>
          </a:xfrm>
          <a:prstGeom prst="rect">
            <a:avLst/>
          </a:prstGeom>
          <a:noFill/>
          <a:ln>
            <a:noFill/>
          </a:ln>
        </xdr:spPr>
      </xdr:pic>
      <xdr:sp macro="" textlink="">
        <xdr:nvSpPr>
          <xdr:cNvPr id="2" name="CaixaDeTexto 1">
            <a:extLst>
              <a:ext uri="{FF2B5EF4-FFF2-40B4-BE49-F238E27FC236}">
                <a16:creationId xmlns:a16="http://schemas.microsoft.com/office/drawing/2014/main" id="{A9231D4E-8A4A-7438-A0BF-8D68B9C432B7}"/>
              </a:ext>
            </a:extLst>
          </xdr:cNvPr>
          <xdr:cNvSpPr txBox="1"/>
        </xdr:nvSpPr>
        <xdr:spPr>
          <a:xfrm>
            <a:off x="3010259" y="736840"/>
            <a:ext cx="763798" cy="188702"/>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PT"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5993</xdr:colOff>
      <xdr:row>1</xdr:row>
      <xdr:rowOff>59905</xdr:rowOff>
    </xdr:from>
    <xdr:to>
      <xdr:col>12</xdr:col>
      <xdr:colOff>11980</xdr:colOff>
      <xdr:row>351</xdr:row>
      <xdr:rowOff>101839</xdr:rowOff>
    </xdr:to>
    <xdr:sp macro="" textlink="">
      <xdr:nvSpPr>
        <xdr:cNvPr id="3" name="TextBox 2">
          <a:extLst>
            <a:ext uri="{FF2B5EF4-FFF2-40B4-BE49-F238E27FC236}">
              <a16:creationId xmlns:a16="http://schemas.microsoft.com/office/drawing/2014/main" id="{1E24974C-9DA9-8EE4-2287-344F2356FB88}"/>
            </a:ext>
          </a:extLst>
        </xdr:cNvPr>
        <xdr:cNvSpPr txBox="1"/>
      </xdr:nvSpPr>
      <xdr:spPr>
        <a:xfrm>
          <a:off x="473257" y="443301"/>
          <a:ext cx="7122780" cy="629428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PT" sz="1000" cap="all">
              <a:solidFill>
                <a:schemeClr val="dk1"/>
              </a:solidFill>
              <a:effectLst/>
              <a:latin typeface="Arial" panose="020B0604020202020204" pitchFamily="34" charset="0"/>
              <a:ea typeface="+mn-ea"/>
              <a:cs typeface="Arial" panose="020B0604020202020204" pitchFamily="34" charset="0"/>
            </a:rPr>
            <a:t>Alta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Conclusão da permanência de um indivíduo num programa de saúde ou num estabelecimento de saúde na sequência do fim de um episódio clínico.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Análise clínica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Exame laboratorial de um produto biológico destinado a facilitar o diagnóstico, o prognóstico, a terapêutica e a prevenção das doenças ou de quaisquer alterações fisiológicas do organismo humano.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Anatomia patológica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Especialidade médica que desenvolve o estudo científico das alterações funcionais e estruturais (macroscópicas, microscópicas, celulares e moleculares) das doenças com o objetivo de identificar as suas causas, para permitir a prática de uma medicina preditiva e preventiva adequadas, bem como a terapêutica eficaz e o prognóstico das doenças.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Ato complementar de diagnóstico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Exame ou teste que fornece resultados necessários para o estabelecimento de um diagnóstico.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Ato complementar de terapêutica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Prestação de cuidados curativos, após diagnóstico e prescrição terapêutica.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autoapreciação do estado de saúde</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Apreciação subjetiva que cada pessoa faz da sua saúde.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Berçário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Sala equipada com um conjunto de berços, para a permanência dos recém-nascidos sem patologia.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Cama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Equipamento destinado à estadia de um indivíduo num estabelecimento prestador de cuidados de saúde.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Causa básica de morte</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Doença ou lesão que inicia a cadeia de acontecimentos patológicos que conduzem à morte, ou circunstâncias do acidente ou ato de violência que produzem a lesão fatal.</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Causa de morte externa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Fator externo responsável pelo estado patológico causador do óbito, nomeadamente acidente, lesão autoprovocada intencionalmente, agressão ou outro.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CENTRO DE SAÚDE</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Conjunto de unidades funcionais de prestação de cuidados de saúde primários.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Cesariana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Parto distócico que consiste na extração de um feto através de incisões na parede abdominal (laparotomia) e da parede uterina (histerotomia).</a:t>
          </a:r>
          <a:endParaRPr lang="pt-BR" sz="1000">
            <a:solidFill>
              <a:schemeClr val="dk1"/>
            </a:solidFill>
            <a:effectLst/>
            <a:latin typeface="Arial" panose="020B0604020202020204" pitchFamily="34" charset="0"/>
            <a:ea typeface="+mn-ea"/>
            <a:cs typeface="Arial" panose="020B0604020202020204" pitchFamily="34" charset="0"/>
          </a:endParaRP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Cirurgia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Um ou mais atos cirúrgicos, com o mesmo objetivo terapêutico e/ou diagnóstico, realizado(s) por médico cirurgião em sala operatória na mesma sessão.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Consulta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Ato em saúde no qual um profissional de saúde avalia a situação clínica de uma pessoa e procede ao planeamento da prestação de cuidados de saúde.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Consulta de especialidade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Consulta médica realizada no âmbito de uma especialidade ou subespecialidade de base hospitalar que deve decorrer de indicação clínica.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Consulta médica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Consulta realizada por um médico.</a:t>
          </a:r>
          <a:endParaRPr lang="pt-BR" sz="1000">
            <a:solidFill>
              <a:schemeClr val="dk1"/>
            </a:solidFill>
            <a:effectLst/>
            <a:latin typeface="Arial" panose="020B0604020202020204" pitchFamily="34" charset="0"/>
            <a:ea typeface="+mn-ea"/>
            <a:cs typeface="Arial" panose="020B0604020202020204" pitchFamily="34" charset="0"/>
          </a:endParaRPr>
        </a:p>
        <a:p>
          <a:endParaRPr lang="pt-PT" sz="1000" cap="all">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Doença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Comprometimento do estado normal de um ser vivo que perturba o desempenho das funções vitais, manifesta-se através de sinais e sintomas e é resposta a fatores ambientais, agentes infeciosos específicos, alterações orgânicas ou combinações destes fatores.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doença crónica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Doença previsivelmente permanente que necessita de intervenção médica para o seu acompanhamento e controlo.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DOENTE INTERNADO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Indivíduo admitido num estabelecimento de saúde com internamento, num determinado período, que ocupe cama (ou berço de neonatologia ou pediatria), para diagnóstico ou tratamento, com permanência de, pelo menos, 24 horas.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DOENTES SAÍDOS</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Indicador que mede a produção em internamento considerando todos os doentes que têm alta do internamento de um estabelecimento de saúde num período de referência.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Duração da gravidez / idade gestacional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Período de tempo, medido em semanas completas, que vai do primeiro dia do último período menstrual normal até à data do parto.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Enfermaria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Unidade funcional dos serviços de internamento de um estabelecimento de saúde onde permanecem os doentes e que tem pelo menos três camas.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Enfermeiro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de saúde qualificado com licenciatura em Enfermagem e autorização da respetiva ordem profissional para o exercício da Enfermagem.</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Enfermeiro especialista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Enfermeiro habilitado a exercer uma especialidade em enfermagem.</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Especialidade EM MEDICINA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Conjunto de conhecimentos e competências específicos, obtidos após a frequência com aproveitamento de formação pós-graduada e que confere especialização numa área particular da medicina.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estado de saúde</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Perfil de saúde de um indivíduo ou população que é objetivável através de um conjunto organizado de indicadores.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Estomatologia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Especialidade em medicina que estuda, diagnostica e trata doenças da boca e do sistema dentário.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EXISTÊNCIA FINAL DE DOENTES</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Indicador que corresponde ao total de indivíduos que permanecem internados no fim do período de referência.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EXISTÊNCIA INICIAL DE DOENTES</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Indicador que corresponde ao total de indivíduos que permanecem internados no início do período de referência.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EXTENSÃO DE CENTRO DE SAÚDE</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Unidade periférica de um centro de saúde que visa proporcionar uma maior proximidade e acessibilidade dos utentes aos cuidados de saúde primários.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Farmácia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Estabelecimento devidamente autorizado a dispensar ao público medicamentos que estejam ou não sujeitos a receita médica.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Farmacêutico de oficina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Farmacêutico que exerce a sua atividade numa farmácia.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Feto-morto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Produto da fecundação, cuja morte ocorreu antes da expulsão ou da extração completa do corpo materno, independentemente da duração da gravidez; indica o óbito o facto de o feto, depois da separação não respirar nem apresentar nenhum outro sinal de vida, como batimentos do coração, pulsações do cordão umbilical ou contrações efetivas de qualquer músculo sujeito a ação voluntária.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Fisioterapia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Tratamento de doenças e suas alterações ou lesões através de agentes físicos (calor, frio, água, luz, eletricidade, ultrassons, diatermia, entre outros) ou de meios mecânicos (massagens, ginástica, movimentos ativos ou passivos, entre outros).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grupo etário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Intervalo de idade, em anos, no qual o indivíduo se enquadra, de acordo com o momento de referência.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Higienista oral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de saúde que presta cuidados de saúde preventivos e terapêuticos na saúde oral do indivíduo, da família e da comunidade.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Hospital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Estabelecimento de saúde que presta cuidados de saúde curativos e de reabilitação em internamento e ambulatório, podendo colaborar na prevenção da doença, no ensino e na investigação científica.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Hospital de dia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Unidade orgânico-funcional de um estabelecimento de saúde, com espaço físico próprio e meios técnicos e humanos qualificados, onde o doente recebe cuidados de saúde de diagnóstico ou terapêutica, de forma programada, e permanece sob vigilância médica ou de enfermagem, por um período inferior a 24 horas.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Hospital especializado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Hospital em que predomina um número de camas adstritas a determinada valência ou que presta assistência apenas ou especialmente a utentes de um determinado grupo etário.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Hospital geral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Hospital que integra diversas valências.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Hospital privado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Hospital cujas propriedade e administração são pertença de instituição privada, com ou sem fins lucrativos.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Hospital público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Hospital cujo proprietário, principal financiador ou tutor administrativo é o Estado, podendo ser de acesso universal ou de acesso restrito.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Internamento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Modalidade de prestação de cuidados de saúde a indivíduos que, após admissão num estabelecimento de saúde, ocupam cama (ou berço de neonatologia ou pediatria) para diagnóstico, tratamento ou cuidados paliativos, com permanência de, pelo menos, 24 horas.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Intervenção cirúrgica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Vide cirurgia.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Lesão autoprovocada intencionalmente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Lesão que resulta de ato de agressão de um indivíduo sobre si próprio.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Lesão provocada por agressão de terceiros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Lesão que resulta de ato de agressão de terceiros sobre um indivíduo.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Lotação praticada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Indicador que corresponde ao número de camas (incluindo berços de neonatologia e pediatria) disponíveis e apetrechadas para internamento imediato de doentes num estabelecimento de saúde.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Medicamento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Substância ou associação de substâncias que possuem propriedades curativas ou preventivas de doenças e dos seus sinais ou sintomas, com vista a estabelecer um diagnóstico médico ou a restaurar, corrigir ou modificar as respetivas funções fisiológicas.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Medicina geral e familiar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Especialidade em medicina que se ocupa dos problemas de saúde dos indivíduos e das famílias de forma continuada e no contexto da comunidade.</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Médico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de saúde com licenciatura em medicina e autorização pela respetiva ordem profissional para o exercício da medicina.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MÉDICO DENTISTA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de saúde com licenciatura em medicina dentária e autorização pela respetiva ordem profissional para exercer medicina dentária.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Médico especialista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Médico habilitado a exercer uma especialidade em medicina.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Nado-vivo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O produto do nascimento vivo (Vide «Nascimento vivo»).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Nascimento vivo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É a expulsão ou extração completa, relativamente ao corpo materno e independentemente da duração da gravidez, do produto da fecundação que, após esta separação, respire ou manifeste quaisquer outros sinais de vida, tais como pulsações do coração ou do cordão umbilical ou contração efetiva de qualquer músculo sujeito à ação da vontade, quer o cordão umbilical tenha sido cortado, quer não, e quer a placenta esteja ou não retida.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Óbito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Cessação irreversível das funções do tronco cerebral.</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Parto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Completa expulsão ou extração do corpo materno de um ou mais fetos, de 22 ou mais semanas de gestação, ou com 500 ou mais gramas de peso, independentemente da existência ou não de vida e de ser espontâneo ou induzido.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Parto com assistência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Parto realizado com a assistência de médico ou enfermeiro.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Parto distócico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Parto efetuado com intervenções instrumentais tais como: fórceps, ventosa ou cesariana.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Parto eutócico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Parto normal efetuado sem intervenção instrumental com ou sem episiotomia.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Parto sem assistência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Parto realizado sem a assistência de médico ou enfermeiro.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Pequena cirurgia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Cirurgia que, embora executada em condições de segurança e assepsia e com recurso a anestesia local, dispensa a sua realização numa sala de bloco operatório, o apoio direto de um ajudante, a monitorização anestésica e a estadia em recobro, tendo alta imediata após a intervenção.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Peso à nascença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Primeira medida de peso (em gramas) do nado-vivo obtida após o nascimento. Pesagem feita, de preferência, durante a primeira hora de vida, antes que ocorra uma significativa perda de peso pós-natal.</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Pessoal ao serviço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Pessoas que, no período de referência, participaram na atividade da empresa/ instituição, qualquer que tenha sido a duração dessa participação, nas seguintes condições: a) pessoal ligado à empresa/instituição por um contrato de trabalho, recebendo em contrapartida uma remuneração; b) pessoal ligado à empresa/ 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 d) pessoas nas condições das alíneas anteriores, temporariamente ausentem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 instituição e cuja remuneração é suportada por outras empresas/instituições (p. ex.: trabalhadores temporários); iv) os trabalhadores independentes (p. ex.: prestadores de serviços, também designados por "recibos verdes").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Posto farmacêutico móvel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Estabelecimento destinado à dispensa ao público de medicamentos e produtos de saúde ao público, a cargo de um farmacêutico e dependente de uma farmácia em cujo alvará se encontra averbado.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PRIMEIRA CONSULTA DE SAÚDE MATERNA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Primeira consulta médica realizada no âmbito dos cuidados de saúde primários durante uma gravidez ou na sequência de uma gravidez.</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PROBLEMA DE SAÚDE</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Problema relacionado com a saúde que suscita a necessidade de prestação de cuidados de saúde.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PROBLEMA DE SAÚDE PROLONGADO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Problema de saúde que dura ou se prevê vir a durar mais do que seis meses.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Profissional de saúdE</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qualificado e envolvido na prestação de cuidados de saúde.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Quarto privado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Quarto individual com casa de banho privativa.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QUARTO SEMIPRIVADO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Quarto para dois doentes com casa de banho privativa.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Recobro no bloco operatório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Vide Unidade de Cuidados Pós-Anestésicos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Recobro no internamento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Sala onde alguns doentes saídos de uma Unidade de Cuidados Pós-Anestésicos (UCPA) que necessitam de cuidados pós-cirúrgicos imediatos, permanecem monitorizados durante algum tempo sob vigilância sistemática e organizada.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SALA DE CONSULTA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Espaço destinado à observação de um indivíduo num serviço de consulta de um estabelecimento de saúde.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Sala de observação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Unidade integrada no serviço de urgência hospitalar, onde os doentes permanecem para observação e/ou terapêutica até evidência conclusiva do diagnóstico.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Sala de partos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Sala preparada para a realização do período expulsivo do parto.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Sala operatória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Sala equipada e integrada em bloco operatório que permite a execução de cirurgias e de exames que requeiram elevado nível de assepsia e anestesia.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Sala para trabalho de parto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Sala onde as parturientes são assistidas durante o período de dilatação.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SAÚDE</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Estado de completo bem-estar físico, mental e social, e não apenas a ausência de doença.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saúde mental</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estado de saúde relacionado com a capacidade do indivíduo realizar o seu próprio potencial, ser capaz de lidar com o stress diário, trabalhar produtivamente e contribuir para a comunidade em que está inserido.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Serviço de urgência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Unidade funcional clínica de um estabelecimento de saúde que presta cuidados de saúde a indivíduos que acedem do exterior com alteração súbita ou agravamento do estado de saúde, a qualquer hora do dia ou da noite durante 24 horas.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Serviço de urgência hospitalar</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Serviço de urgência de um hospital dotado de meios físicos, técnicos e humanos especializados, para tratamento de situações de urgência.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SIDAD</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Doença crónica do sistema imunológico humano, que reflete o estádio clínico tardio da infeção provocada por vírus da imunodeficiência humana (VIH).</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Subespecialidade em Medicina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Título que reconhece uma diferenciação numa área particular de uma especialidade em medicina a membros do respetivo Colégio da Ordem dos Médicos.</a:t>
          </a:r>
        </a:p>
        <a:p>
          <a:endParaRPr lang="pt-PT"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TAXA</a:t>
          </a:r>
          <a:r>
            <a:rPr lang="pt-PT" sz="1000" baseline="0">
              <a:solidFill>
                <a:schemeClr val="dk1"/>
              </a:solidFill>
              <a:effectLst/>
              <a:latin typeface="Arial" panose="020B0604020202020204" pitchFamily="34" charset="0"/>
              <a:ea typeface="+mn-ea"/>
              <a:cs typeface="Arial" panose="020B0604020202020204" pitchFamily="34" charset="0"/>
            </a:rPr>
            <a:t> DE MORTALIDADE</a:t>
          </a:r>
        </a:p>
        <a:p>
          <a:r>
            <a:rPr lang="pt-PT" sz="1000">
              <a:solidFill>
                <a:schemeClr val="dk1"/>
              </a:solidFill>
              <a:effectLst/>
              <a:latin typeface="Arial" panose="020B0604020202020204" pitchFamily="34" charset="0"/>
              <a:ea typeface="+mn-ea"/>
              <a:cs typeface="Arial" panose="020B0604020202020204" pitchFamily="34" charset="0"/>
            </a:rPr>
            <a:t>Número de óbitos observado durante um determinado período de tempo, normalmente um ano civil, por uma determinada causa de morte, referido</a:t>
          </a:r>
          <a:r>
            <a:rPr lang="pt-PT" sz="1000" baseline="0">
              <a:solidFill>
                <a:schemeClr val="dk1"/>
              </a:solidFill>
              <a:effectLst/>
              <a:latin typeface="Arial" panose="020B0604020202020204" pitchFamily="34" charset="0"/>
              <a:ea typeface="+mn-ea"/>
              <a:cs typeface="Arial" panose="020B0604020202020204" pitchFamily="34" charset="0"/>
            </a:rPr>
            <a:t> à população </a:t>
          </a:r>
          <a:r>
            <a:rPr lang="pt-PT" sz="1000">
              <a:solidFill>
                <a:schemeClr val="dk1"/>
              </a:solidFill>
              <a:effectLst/>
              <a:latin typeface="Arial" panose="020B0604020202020204" pitchFamily="34" charset="0"/>
              <a:ea typeface="+mn-ea"/>
              <a:cs typeface="Arial" panose="020B0604020202020204" pitchFamily="34" charset="0"/>
            </a:rPr>
            <a:t>média desse período (expressa em número de óbitos por 100 000 habitantes).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Nota: No cálculo das taxas de mortalidade por causa de morte a fórmula utilizada é considerada a população média anual residente com 1 ou mais anos de idade e nados-vivos.</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 </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Técnico de análises clínicas e de saúde pública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de saúde que desenvolve atividades ao nível da patologia clínica, imunologia, hematologia clínica, genética e saúde pública, através do estudo, aplicação e avaliação das técnicas e métodos analíticos próprios, com fins de diagnóstico e de rastreio.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Técnico de anatomia patológica, citológica e tanatológica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que procede ao tratamento de tecidos biológicos colhidos no organismo vivo ou morto com observação macroscópica e microscópica, ótica e eletrónica, com vista ao diagnóstico anatomopatológico, realiza a montagem de peças anatómicas para fins de ensino e formação, e executa e controla as diversas fases da técnica citológica.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Técnico de farmácia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de saúde que desempenha funções relacionadas com análises e ensaios farmacológicos, interpretação da prescrição terapêutica e de fórmulas farmacêuticas (preparação, identificação e distribuição), controlo da conservação, distribuição e stocks de medicamentos e outros produtos, informação e aconselhamento sobre o uso do medicamento.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Técnico de radiologia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que realiza todos os exames da área da radiologia de diagnóstico médico, programação, execução e avaliação de todas as técnicas radiológicas que intervêm na prevenção e promoção da saúde, e que utiliza as técnicas e normas de proteção e segurança radiológica no manuseamento com radiações ionizantes.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Técnico superior de saúde do ramo de farmácia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de saúde habilitado com o grau de especialista que desempenha as seguintes funções: assegura a prestação de assistência medicamentosa ao doente e desenvolve atividades de caráter técnico e científico relacionadas com a terapêutica e sua eficácia, a utilização do medicamento e suas implicações no doente, a informação e educação sanitárias.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Técnico superior de saúde do ramo de laboratório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habilitado com o grau de especialista, para desenvolver funções técnicas e científicas em áreas orientadas não só para o estudo e compreensão da etiologia das doenças, sua prevenção, diagnóstico e controlo terapêutico, mas também para o estudo de diversos fatores que afetam o bem-estar físico e social do homem.</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Técnico superior de saúde do ramo de nutrição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Profissional habilitado com o grau de especialista para desenvolver funções científicas e técnicas de planeamento, controlo e avaliação da alimentação de uma dada comunidade.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TEMPO DE INTERNAMENTO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Total de dias utilizados por todos os doentes internados nos diversos serviços de um estabelecimento de saúde num período de referência, excetuando os dias das altas dos mesmos doentes desse estabelecimento de saúde.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Total de internamentos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Número de internamentos que resulta do somatório da existência inicial de doentes no período de referência com o número de doentes entrados, durante o mesmo período, nesse estabelecimento de saúde.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TRATAMENTO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Prestação de cuidados curativos a um doente por um profissional de saúde.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Unidade de consulta externa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Unidade orgânico-funcional de um hospital onde os utentes são atendidos para consulta.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Unidade de cuidados intensivos – UCI</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Unidade funcional clínica hospitalar onde permanecem os doentes, em estado crítico e com falência de funções orgânicas vitais, que precisam de ser assistidos por meio de suporte avançado de vida, durante 24 horas por dia.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Unidade de cuidados intensivos neonatais</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Unidade de cuidados intensivos para recém-nascidos.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Unidade de cuidados intermédios – UCM</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Unidade funcional clínica hospitalar onde permanecem os doentes que não estão em estado crítico, nem necessitam de ventilação invasiva, mas necessitam de vigilância organizada e sistemática durante 24 horas por dia.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Unidade de internamento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Unidade orgânico-funcional prestadora de cuidados de saúde em internamento.</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Unidade de queimados</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Unidade funcional clínica hospitalar onde os doentes queimados, em estado crítico, são assistidos durante 24 horas por dia.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Vacina </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Preparação biológica produzida com micro-organismos (vírus ou bactérias) mortos (inativos), atenuados ou as suas toxinas, que é administrada para provocar imunidade contra uma doença específica.</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VACINAÇÃO</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Administração de uma ou mais vacinas a uma pessoa, grupo ou comunidade.</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VIH</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Retrovírus transmitido, direta ou indiretamente por fonte humana infeciosa, através de contactos sexuais desprotegidos e de sangue contaminado, incluindo as transfusões de sangue ou produtos derivados entre outros.</a:t>
          </a:r>
        </a:p>
        <a:p>
          <a:endParaRPr lang="pt-BR" sz="1000">
            <a:solidFill>
              <a:schemeClr val="dk1"/>
            </a:solidFill>
            <a:effectLst/>
            <a:latin typeface="Arial" panose="020B0604020202020204" pitchFamily="34" charset="0"/>
            <a:ea typeface="+mn-ea"/>
            <a:cs typeface="Arial" panose="020B0604020202020204" pitchFamily="34" charset="0"/>
          </a:endParaRPr>
        </a:p>
        <a:p>
          <a:r>
            <a:rPr lang="pt-PT" sz="1000" cap="all">
              <a:solidFill>
                <a:schemeClr val="dk1"/>
              </a:solidFill>
              <a:effectLst/>
              <a:latin typeface="Arial" panose="020B0604020202020204" pitchFamily="34" charset="0"/>
              <a:ea typeface="+mn-ea"/>
              <a:cs typeface="Arial" panose="020B0604020202020204" pitchFamily="34" charset="0"/>
            </a:rPr>
            <a:t>Vírus da imunodeficiência humana</a:t>
          </a:r>
          <a:endParaRPr lang="pt-BR" sz="1000">
            <a:solidFill>
              <a:schemeClr val="dk1"/>
            </a:solidFill>
            <a:effectLst/>
            <a:latin typeface="Arial" panose="020B0604020202020204" pitchFamily="34" charset="0"/>
            <a:ea typeface="+mn-ea"/>
            <a:cs typeface="Arial" panose="020B0604020202020204" pitchFamily="34" charset="0"/>
          </a:endParaRPr>
        </a:p>
        <a:p>
          <a:r>
            <a:rPr lang="pt-PT" sz="1000">
              <a:solidFill>
                <a:schemeClr val="dk1"/>
              </a:solidFill>
              <a:effectLst/>
              <a:latin typeface="Arial" panose="020B0604020202020204" pitchFamily="34" charset="0"/>
              <a:ea typeface="+mn-ea"/>
              <a:cs typeface="Arial" panose="020B0604020202020204" pitchFamily="34" charset="0"/>
            </a:rPr>
            <a:t>Vide VIH</a:t>
          </a:r>
          <a:endParaRPr lang="pt-BR" sz="10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Tema do Office">
  <a:themeElements>
    <a:clrScheme name="Verde-azulado">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 TargetMode="External"/></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AB5B9-76A2-4C50-8817-2E5715D95B78}">
  <sheetPr codeName="Folha1"/>
  <dimension ref="B1:C106"/>
  <sheetViews>
    <sheetView showGridLines="0" tabSelected="1" zoomScaleNormal="100" zoomScaleSheetLayoutView="115" workbookViewId="0">
      <selection activeCell="B1" sqref="B1"/>
    </sheetView>
  </sheetViews>
  <sheetFormatPr defaultColWidth="9.140625" defaultRowHeight="12.75" x14ac:dyDescent="0.2"/>
  <cols>
    <col min="1" max="1" width="2.28515625" style="33" customWidth="1"/>
    <col min="2" max="2" width="139.5703125" style="33" customWidth="1"/>
    <col min="3" max="3" width="6.7109375" style="33" customWidth="1"/>
    <col min="4" max="16384" width="9.140625" style="33"/>
  </cols>
  <sheetData>
    <row r="1" spans="2:3" ht="30" customHeight="1" x14ac:dyDescent="0.35">
      <c r="B1" s="34" t="s">
        <v>33</v>
      </c>
      <c r="C1" s="35" t="s">
        <v>2</v>
      </c>
    </row>
    <row r="2" spans="2:3" ht="15.75" customHeight="1" x14ac:dyDescent="0.35">
      <c r="B2" s="35"/>
      <c r="C2" s="35"/>
    </row>
    <row r="3" spans="2:3" ht="15.75" customHeight="1" x14ac:dyDescent="0.35">
      <c r="B3" s="28" t="s">
        <v>25</v>
      </c>
      <c r="C3" s="35"/>
    </row>
    <row r="4" spans="2:3" ht="15.75" customHeight="1" x14ac:dyDescent="0.35">
      <c r="B4" s="28" t="s">
        <v>991</v>
      </c>
      <c r="C4" s="35"/>
    </row>
    <row r="5" spans="2:3" ht="15.75" customHeight="1" x14ac:dyDescent="0.35">
      <c r="B5" s="28" t="s">
        <v>1065</v>
      </c>
      <c r="C5" s="35"/>
    </row>
    <row r="6" spans="2:3" ht="15.75" customHeight="1" x14ac:dyDescent="0.35">
      <c r="B6" s="28" t="s">
        <v>1053</v>
      </c>
      <c r="C6" s="35"/>
    </row>
    <row r="7" spans="2:3" ht="25.35" customHeight="1" x14ac:dyDescent="0.35">
      <c r="B7" s="97" t="s">
        <v>471</v>
      </c>
      <c r="C7" s="35"/>
    </row>
    <row r="8" spans="2:3" customFormat="1" ht="18" customHeight="1" x14ac:dyDescent="0.2">
      <c r="B8" s="32" t="s">
        <v>472</v>
      </c>
    </row>
    <row r="9" spans="2:3" customFormat="1" ht="18" customHeight="1" x14ac:dyDescent="0.2">
      <c r="B9" s="32" t="s">
        <v>473</v>
      </c>
    </row>
    <row r="10" spans="2:3" ht="15.75" customHeight="1" x14ac:dyDescent="0.35">
      <c r="B10" s="35"/>
      <c r="C10" s="35"/>
    </row>
    <row r="11" spans="2:3" ht="25.35" customHeight="1" x14ac:dyDescent="0.35">
      <c r="B11" s="97" t="s">
        <v>474</v>
      </c>
      <c r="C11" s="35"/>
    </row>
    <row r="12" spans="2:3" customFormat="1" ht="18" customHeight="1" x14ac:dyDescent="0.2">
      <c r="B12" s="98" t="s">
        <v>482</v>
      </c>
    </row>
    <row r="13" spans="2:3" customFormat="1" ht="18" customHeight="1" x14ac:dyDescent="0.2">
      <c r="B13" s="98" t="s">
        <v>481</v>
      </c>
    </row>
    <row r="14" spans="2:3" customFormat="1" ht="18" customHeight="1" x14ac:dyDescent="0.2">
      <c r="B14" s="98" t="s">
        <v>1067</v>
      </c>
    </row>
    <row r="15" spans="2:3" customFormat="1" ht="18" customHeight="1" x14ac:dyDescent="0.2">
      <c r="B15" s="98" t="s">
        <v>479</v>
      </c>
    </row>
    <row r="16" spans="2:3" customFormat="1" ht="18" customHeight="1" x14ac:dyDescent="0.2">
      <c r="B16" s="98" t="s">
        <v>478</v>
      </c>
    </row>
    <row r="17" spans="2:3" customFormat="1" ht="18" customHeight="1" x14ac:dyDescent="0.2">
      <c r="B17" s="98" t="s">
        <v>477</v>
      </c>
    </row>
    <row r="18" spans="2:3" customFormat="1" ht="18" customHeight="1" x14ac:dyDescent="0.2">
      <c r="B18" s="98" t="s">
        <v>476</v>
      </c>
    </row>
    <row r="19" spans="2:3" customFormat="1" ht="18" customHeight="1" x14ac:dyDescent="0.2">
      <c r="B19" s="98" t="s">
        <v>483</v>
      </c>
    </row>
    <row r="20" spans="2:3" ht="15.75" customHeight="1" x14ac:dyDescent="0.35">
      <c r="B20" s="35"/>
      <c r="C20" s="35"/>
    </row>
    <row r="21" spans="2:3" ht="21.75" customHeight="1" x14ac:dyDescent="0.35">
      <c r="B21" s="97" t="s">
        <v>342</v>
      </c>
      <c r="C21" s="35"/>
    </row>
    <row r="22" spans="2:3" customFormat="1" ht="17.25" customHeight="1" x14ac:dyDescent="0.2">
      <c r="B22" s="391" t="s">
        <v>1033</v>
      </c>
    </row>
    <row r="23" spans="2:3" customFormat="1" ht="18" customHeight="1" x14ac:dyDescent="0.2">
      <c r="B23" s="98" t="s">
        <v>993</v>
      </c>
    </row>
    <row r="24" spans="2:3" customFormat="1" ht="18" customHeight="1" x14ac:dyDescent="0.2">
      <c r="B24" s="98" t="s">
        <v>994</v>
      </c>
    </row>
    <row r="25" spans="2:3" customFormat="1" ht="18" customHeight="1" x14ac:dyDescent="0.2">
      <c r="B25" s="98" t="s">
        <v>996</v>
      </c>
    </row>
    <row r="26" spans="2:3" customFormat="1" ht="18" customHeight="1" x14ac:dyDescent="0.2">
      <c r="B26" s="98" t="s">
        <v>997</v>
      </c>
    </row>
    <row r="27" spans="2:3" customFormat="1" ht="18" customHeight="1" x14ac:dyDescent="0.2">
      <c r="B27" s="98" t="s">
        <v>998</v>
      </c>
    </row>
    <row r="28" spans="2:3" customFormat="1" ht="18" customHeight="1" x14ac:dyDescent="0.2">
      <c r="B28" s="98" t="s">
        <v>999</v>
      </c>
    </row>
    <row r="29" spans="2:3" customFormat="1" ht="18" customHeight="1" x14ac:dyDescent="0.2">
      <c r="B29" s="98" t="s">
        <v>1061</v>
      </c>
    </row>
    <row r="30" spans="2:3" customFormat="1" ht="18" customHeight="1" x14ac:dyDescent="0.2">
      <c r="B30" s="98" t="s">
        <v>1062</v>
      </c>
    </row>
    <row r="31" spans="2:3" customFormat="1" ht="18" customHeight="1" x14ac:dyDescent="0.2">
      <c r="B31" s="98" t="s">
        <v>1063</v>
      </c>
    </row>
    <row r="32" spans="2:3" customFormat="1" ht="18" customHeight="1" x14ac:dyDescent="0.2">
      <c r="B32" s="32" t="s">
        <v>1035</v>
      </c>
    </row>
    <row r="33" spans="2:2" customFormat="1" ht="18" customHeight="1" x14ac:dyDescent="0.2">
      <c r="B33" s="32" t="s">
        <v>1005</v>
      </c>
    </row>
    <row r="34" spans="2:2" customFormat="1" ht="18" customHeight="1" x14ac:dyDescent="0.2">
      <c r="B34" s="32" t="s">
        <v>1006</v>
      </c>
    </row>
    <row r="35" spans="2:2" customFormat="1" ht="18" customHeight="1" x14ac:dyDescent="0.2">
      <c r="B35" s="32" t="s">
        <v>1011</v>
      </c>
    </row>
    <row r="36" spans="2:2" customFormat="1" ht="18" customHeight="1" x14ac:dyDescent="0.2">
      <c r="B36" s="32" t="s">
        <v>1012</v>
      </c>
    </row>
    <row r="37" spans="2:2" customFormat="1" ht="18" customHeight="1" x14ac:dyDescent="0.2">
      <c r="B37" s="32" t="s">
        <v>1013</v>
      </c>
    </row>
    <row r="38" spans="2:2" customFormat="1" ht="18" customHeight="1" x14ac:dyDescent="0.2">
      <c r="B38" s="32" t="s">
        <v>1036</v>
      </c>
    </row>
    <row r="39" spans="2:2" customFormat="1" ht="18" customHeight="1" x14ac:dyDescent="0.2">
      <c r="B39" s="32" t="s">
        <v>1037</v>
      </c>
    </row>
    <row r="40" spans="2:2" customFormat="1" ht="18" customHeight="1" x14ac:dyDescent="0.2">
      <c r="B40" s="32" t="s">
        <v>1016</v>
      </c>
    </row>
    <row r="41" spans="2:2" customFormat="1" ht="18" customHeight="1" x14ac:dyDescent="0.2">
      <c r="B41" s="32" t="s">
        <v>1038</v>
      </c>
    </row>
    <row r="42" spans="2:2" customFormat="1" ht="18" customHeight="1" x14ac:dyDescent="0.2">
      <c r="B42" s="32" t="s">
        <v>1025</v>
      </c>
    </row>
    <row r="43" spans="2:2" customFormat="1" ht="18" customHeight="1" x14ac:dyDescent="0.2">
      <c r="B43" s="32" t="s">
        <v>1039</v>
      </c>
    </row>
    <row r="44" spans="2:2" customFormat="1" ht="18" customHeight="1" x14ac:dyDescent="0.2">
      <c r="B44" s="32" t="s">
        <v>1047</v>
      </c>
    </row>
    <row r="45" spans="2:2" customFormat="1" ht="18" customHeight="1" x14ac:dyDescent="0.2">
      <c r="B45" s="32" t="s">
        <v>1027</v>
      </c>
    </row>
    <row r="46" spans="2:2" customFormat="1" ht="18" customHeight="1" x14ac:dyDescent="0.2">
      <c r="B46" s="98" t="s">
        <v>1028</v>
      </c>
    </row>
    <row r="47" spans="2:2" customFormat="1" ht="18" customHeight="1" x14ac:dyDescent="0.2">
      <c r="B47" s="32" t="s">
        <v>1029</v>
      </c>
    </row>
    <row r="48" spans="2:2" customFormat="1" ht="18" customHeight="1" x14ac:dyDescent="0.2">
      <c r="B48" s="98" t="s">
        <v>1030</v>
      </c>
    </row>
    <row r="49" spans="2:2" customFormat="1" ht="18" customHeight="1" x14ac:dyDescent="0.2">
      <c r="B49" s="98" t="s">
        <v>1031</v>
      </c>
    </row>
    <row r="50" spans="2:2" customFormat="1" ht="18" customHeight="1" x14ac:dyDescent="0.2">
      <c r="B50" s="98" t="s">
        <v>1032</v>
      </c>
    </row>
    <row r="51" spans="2:2" customFormat="1" ht="18" customHeight="1" x14ac:dyDescent="0.2">
      <c r="B51" s="98"/>
    </row>
    <row r="52" spans="2:2" customFormat="1" ht="18" customHeight="1" x14ac:dyDescent="0.2">
      <c r="B52" s="391" t="s">
        <v>1034</v>
      </c>
    </row>
    <row r="53" spans="2:2" customFormat="1" ht="20.25" customHeight="1" x14ac:dyDescent="0.2">
      <c r="B53" s="32" t="s">
        <v>676</v>
      </c>
    </row>
    <row r="54" spans="2:2" customFormat="1" ht="20.25" customHeight="1" x14ac:dyDescent="0.2">
      <c r="B54" s="32" t="s">
        <v>1066</v>
      </c>
    </row>
    <row r="55" spans="2:2" customFormat="1" ht="20.25" customHeight="1" x14ac:dyDescent="0.2">
      <c r="B55" s="32" t="s">
        <v>484</v>
      </c>
    </row>
    <row r="56" spans="2:2" customFormat="1" ht="20.25" customHeight="1" x14ac:dyDescent="0.2">
      <c r="B56" s="32" t="s">
        <v>502</v>
      </c>
    </row>
    <row r="57" spans="2:2" customFormat="1" ht="20.25" customHeight="1" x14ac:dyDescent="0.2">
      <c r="B57" s="32" t="s">
        <v>520</v>
      </c>
    </row>
    <row r="58" spans="2:2" customFormat="1" ht="20.25" customHeight="1" x14ac:dyDescent="0.2">
      <c r="B58" s="32" t="s">
        <v>525</v>
      </c>
    </row>
    <row r="59" spans="2:2" customFormat="1" ht="20.25" customHeight="1" x14ac:dyDescent="0.2">
      <c r="B59" s="32" t="s">
        <v>677</v>
      </c>
    </row>
    <row r="60" spans="2:2" customFormat="1" ht="20.25" customHeight="1" x14ac:dyDescent="0.2">
      <c r="B60" s="32" t="s">
        <v>1040</v>
      </c>
    </row>
    <row r="61" spans="2:2" customFormat="1" ht="20.25" customHeight="1" x14ac:dyDescent="0.2">
      <c r="B61" s="32" t="s">
        <v>1041</v>
      </c>
    </row>
    <row r="62" spans="2:2" customFormat="1" ht="20.25" customHeight="1" x14ac:dyDescent="0.2">
      <c r="B62" s="32" t="s">
        <v>1042</v>
      </c>
    </row>
    <row r="63" spans="2:2" customFormat="1" ht="20.25" customHeight="1" x14ac:dyDescent="0.2">
      <c r="B63" s="32" t="s">
        <v>678</v>
      </c>
    </row>
    <row r="64" spans="2:2" customFormat="1" ht="20.25" customHeight="1" x14ac:dyDescent="0.2">
      <c r="B64" s="32" t="s">
        <v>589</v>
      </c>
    </row>
    <row r="65" spans="2:2" customFormat="1" ht="20.25" customHeight="1" x14ac:dyDescent="0.2">
      <c r="B65" s="32" t="s">
        <v>680</v>
      </c>
    </row>
    <row r="66" spans="2:2" customFormat="1" ht="20.25" customHeight="1" x14ac:dyDescent="0.2">
      <c r="B66" s="32" t="s">
        <v>596</v>
      </c>
    </row>
    <row r="67" spans="2:2" customFormat="1" ht="20.25" customHeight="1" x14ac:dyDescent="0.2">
      <c r="B67" s="32" t="s">
        <v>681</v>
      </c>
    </row>
    <row r="68" spans="2:2" customFormat="1" ht="20.25" customHeight="1" x14ac:dyDescent="0.2">
      <c r="B68" s="32" t="s">
        <v>682</v>
      </c>
    </row>
    <row r="69" spans="2:2" customFormat="1" ht="20.25" customHeight="1" x14ac:dyDescent="0.2">
      <c r="B69" s="32" t="s">
        <v>683</v>
      </c>
    </row>
    <row r="70" spans="2:2" customFormat="1" ht="20.25" customHeight="1" x14ac:dyDescent="0.2">
      <c r="B70" s="32" t="s">
        <v>685</v>
      </c>
    </row>
    <row r="71" spans="2:2" customFormat="1" ht="20.25" customHeight="1" x14ac:dyDescent="0.2">
      <c r="B71" s="32" t="s">
        <v>686</v>
      </c>
    </row>
    <row r="72" spans="2:2" customFormat="1" ht="20.25" customHeight="1" x14ac:dyDescent="0.2">
      <c r="B72" s="32" t="s">
        <v>687</v>
      </c>
    </row>
    <row r="73" spans="2:2" customFormat="1" ht="20.25" customHeight="1" x14ac:dyDescent="0.2">
      <c r="B73" s="32" t="s">
        <v>692</v>
      </c>
    </row>
    <row r="74" spans="2:2" customFormat="1" ht="20.25" customHeight="1" x14ac:dyDescent="0.2">
      <c r="B74" s="32" t="s">
        <v>1044</v>
      </c>
    </row>
    <row r="75" spans="2:2" customFormat="1" ht="20.25" customHeight="1" x14ac:dyDescent="0.2">
      <c r="B75" s="32" t="s">
        <v>1043</v>
      </c>
    </row>
    <row r="76" spans="2:2" customFormat="1" ht="20.25" customHeight="1" x14ac:dyDescent="0.2">
      <c r="B76" s="32" t="s">
        <v>701</v>
      </c>
    </row>
    <row r="77" spans="2:2" customFormat="1" ht="20.25" customHeight="1" x14ac:dyDescent="0.2">
      <c r="B77" s="32" t="s">
        <v>702</v>
      </c>
    </row>
    <row r="78" spans="2:2" customFormat="1" ht="20.25" customHeight="1" x14ac:dyDescent="0.2">
      <c r="B78" s="32" t="s">
        <v>703</v>
      </c>
    </row>
    <row r="79" spans="2:2" customFormat="1" ht="20.25" customHeight="1" x14ac:dyDescent="0.2">
      <c r="B79" s="32" t="s">
        <v>1048</v>
      </c>
    </row>
    <row r="80" spans="2:2" customFormat="1" ht="20.25" customHeight="1" x14ac:dyDescent="0.2">
      <c r="B80" s="32" t="s">
        <v>704</v>
      </c>
    </row>
    <row r="81" spans="2:3" customFormat="1" ht="20.25" customHeight="1" x14ac:dyDescent="0.2">
      <c r="B81" s="32" t="s">
        <v>705</v>
      </c>
    </row>
    <row r="82" spans="2:3" customFormat="1" ht="20.45" customHeight="1" x14ac:dyDescent="0.2">
      <c r="B82" s="32" t="s">
        <v>706</v>
      </c>
    </row>
    <row r="83" spans="2:3" ht="15.75" customHeight="1" x14ac:dyDescent="0.35">
      <c r="B83" s="35"/>
      <c r="C83" s="35"/>
    </row>
    <row r="84" spans="2:3" ht="21.75" customHeight="1" x14ac:dyDescent="0.2">
      <c r="B84" s="43" t="s">
        <v>1051</v>
      </c>
    </row>
    <row r="85" spans="2:3" ht="20.25" customHeight="1" x14ac:dyDescent="0.2">
      <c r="B85" s="32" t="s">
        <v>707</v>
      </c>
    </row>
    <row r="86" spans="2:3" ht="20.25" customHeight="1" x14ac:dyDescent="0.2">
      <c r="B86" s="32" t="s">
        <v>708</v>
      </c>
    </row>
    <row r="87" spans="2:3" ht="15.75" customHeight="1" x14ac:dyDescent="0.35">
      <c r="B87" s="35"/>
      <c r="C87" s="35"/>
    </row>
    <row r="88" spans="2:3" ht="21.75" customHeight="1" x14ac:dyDescent="0.2">
      <c r="B88" s="43" t="s">
        <v>720</v>
      </c>
    </row>
    <row r="89" spans="2:3" ht="20.25" customHeight="1" x14ac:dyDescent="0.2">
      <c r="B89" s="32" t="s">
        <v>709</v>
      </c>
    </row>
    <row r="90" spans="2:3" ht="15.75" customHeight="1" x14ac:dyDescent="0.35">
      <c r="B90" s="35"/>
      <c r="C90" s="35"/>
    </row>
    <row r="91" spans="2:3" ht="25.35" customHeight="1" x14ac:dyDescent="0.35">
      <c r="B91" s="43" t="s">
        <v>721</v>
      </c>
      <c r="C91" s="35"/>
    </row>
    <row r="92" spans="2:3" ht="20.25" customHeight="1" x14ac:dyDescent="0.2">
      <c r="B92" s="32" t="s">
        <v>710</v>
      </c>
    </row>
    <row r="93" spans="2:3" ht="20.25" customHeight="1" x14ac:dyDescent="0.2">
      <c r="B93" s="32" t="s">
        <v>711</v>
      </c>
    </row>
    <row r="94" spans="2:3" ht="20.25" customHeight="1" x14ac:dyDescent="0.2">
      <c r="B94" s="32" t="s">
        <v>712</v>
      </c>
    </row>
    <row r="95" spans="2:3" ht="20.25" customHeight="1" x14ac:dyDescent="0.2">
      <c r="B95" s="32" t="s">
        <v>713</v>
      </c>
    </row>
    <row r="96" spans="2:3" ht="20.25" customHeight="1" x14ac:dyDescent="0.2">
      <c r="B96" s="32" t="s">
        <v>714</v>
      </c>
    </row>
    <row r="97" spans="2:3" ht="20.25" customHeight="1" x14ac:dyDescent="0.2">
      <c r="B97" s="32" t="s">
        <v>715</v>
      </c>
    </row>
    <row r="98" spans="2:3" ht="20.25" customHeight="1" x14ac:dyDescent="0.2">
      <c r="B98" s="32" t="s">
        <v>716</v>
      </c>
    </row>
    <row r="99" spans="2:3" ht="15.75" customHeight="1" x14ac:dyDescent="0.35">
      <c r="B99" s="35"/>
      <c r="C99" s="35"/>
    </row>
    <row r="100" spans="2:3" ht="25.35" customHeight="1" x14ac:dyDescent="0.35">
      <c r="B100" s="43" t="s">
        <v>722</v>
      </c>
      <c r="C100" s="35"/>
    </row>
    <row r="101" spans="2:3" ht="20.25" customHeight="1" x14ac:dyDescent="0.2">
      <c r="B101" s="32" t="s">
        <v>717</v>
      </c>
    </row>
    <row r="102" spans="2:3" ht="20.25" customHeight="1" x14ac:dyDescent="0.2">
      <c r="B102" s="32" t="s">
        <v>718</v>
      </c>
    </row>
    <row r="103" spans="2:3" ht="20.25" customHeight="1" x14ac:dyDescent="0.2">
      <c r="B103" s="32" t="s">
        <v>719</v>
      </c>
    </row>
    <row r="104" spans="2:3" ht="20.25" customHeight="1" x14ac:dyDescent="0.2">
      <c r="B104" s="32" t="s">
        <v>987</v>
      </c>
    </row>
    <row r="105" spans="2:3" ht="20.25" customHeight="1" x14ac:dyDescent="0.2">
      <c r="B105" s="32" t="s">
        <v>1060</v>
      </c>
    </row>
    <row r="106" spans="2:3" ht="20.25" customHeight="1" x14ac:dyDescent="0.2">
      <c r="B106" s="32" t="s">
        <v>988</v>
      </c>
    </row>
  </sheetData>
  <hyperlinks>
    <hyperlink ref="B3" location="'Sinais convencionais'!A1" display="Sinais convencionais" xr:uid="{788F5C1E-119A-44AD-B96C-EB71BF9D0D17}"/>
    <hyperlink ref="B92" location="VI.1!A1" display="VI.1 - Partos, por distribuição geográfica de residência da parturiente, segundo o local do parto e a assistência" xr:uid="{95DD2C48-D005-4727-B4D8-5A0B004CA1CF}"/>
    <hyperlink ref="B93" location="VI.2!A1" display="VI.2 - Partos, por distribuição geográfica de residência da parturiente, segundo a natureza e vitalidade" xr:uid="{2146A319-07F2-4FC7-8B97-B66DA9265074}"/>
    <hyperlink ref="B94" location="VI.3!A1" display="VI.3 - Partos, por número de partos anteriores da parturiente, segundo a vitalidade" xr:uid="{ED1A7C82-2FE4-4C56-93E0-C3FA171A8E67}"/>
    <hyperlink ref="B95" location="VI.4!A1" display="VI.4 - Partos, por duração da gravidez, segundo a natureza do parto" xr:uid="{EC6E3820-94A2-4E52-885F-0913A12192E0}"/>
    <hyperlink ref="B85" location="IV.1!A1" display="IV.1 - Farmácias, postos farmacêuticos móveis e locais de venda de medicamentos não sujeitos a receita médica, por distribuição geográfica" xr:uid="{49F339A2-1C8E-42A4-A765-B653EA911A48}"/>
    <hyperlink ref="B86" location="IV.2!A1" display="IV.2- Farmácias e postos farmacêuticos móveis por 10 000 habitantes, por distribuição geográfica" xr:uid="{1EF57128-BCDE-47E2-A208-72E4190B6A8C}"/>
    <hyperlink ref="B96" location="VI.5!A1" display="VI.5 - Partos, por grupo etário da mãe, segundo a natureza do parto" xr:uid="{8650CCF6-C841-4FDB-B324-34C8DD392D32}"/>
    <hyperlink ref="B97" location="VI.6!A1" display="VI.6 - Partos, por idade da parturiente (ano a ano), segundo a duração da gravidez" xr:uid="{8960FB0A-5E44-446E-AFC5-46D7E6D8EB0E}"/>
    <hyperlink ref="B98" location="VI.7!A1" display="VI.7 - Partos, por número de partos anteriores da parturiente, segundo a duração da gravidez" xr:uid="{2F40D8D9-2A96-4AC9-BB46-07F64CF5A106}"/>
    <hyperlink ref="B12" location="II.1!A1" display="II.1 - Pessoal de saúde inscrito, por distribuição geográfica, segundo o sexo" xr:uid="{3BA56408-2C20-4DCE-9E90-0BFC3BB4983A}"/>
    <hyperlink ref="B13" location="II.2!A1" display="II.2 - Médicos inscritos na Ordem dos Médicos, por sexo e grupo etário" xr:uid="{52757C15-0EC1-49EC-A368-56FC528660A0}"/>
    <hyperlink ref="B14" location="II.3!A1" display="II.3 - Médicos, médicos especialistas e não especialistas, por local de residência, segundo o sexo(a)" xr:uid="{29A94D15-C961-461A-A0E6-4CDB5344B070}"/>
    <hyperlink ref="B15" location="II.4!A1" display="II.4 - Médicos especialistas, por especialidade, subespecialidade ou competência e sexo, segundo o local de residência" xr:uid="{A6750122-7B06-4F65-BEB0-F18E82840676}"/>
    <hyperlink ref="B16" location="II.5!A1" display="II.5 - Enfermeiros inscritos e ativos na Ordem dos Enfermeiros, por sexo" xr:uid="{4B94585D-E52F-4F99-91CB-7A3257893626}"/>
    <hyperlink ref="B17" location="II.6!A1" display="II.6 - Enfermeiros especialistas inscritos e ativos na Ordem dos Enfermeiros, por especialidade" xr:uid="{3913B4C5-1699-44E1-A831-7598704D3743}"/>
    <hyperlink ref="B18" location="II.7!A1" display="II.7 - Farmacêuticos inscritos e ativos na Ordem dos Farmacêuticos, por sexo" xr:uid="{1D19495B-D8B6-4124-BC4C-45EE4B42D128}"/>
    <hyperlink ref="B19" location="II.8!A1" display="II.8 -  Médicos, enfermeiro, médicos dentistas e farmacêuticos por 1 000 habitantes, segundo a distribuição geográfica €" xr:uid="{434A6887-29F9-4F50-95AD-6AF990E5F917}"/>
    <hyperlink ref="B89" location="V.1!A1" display="V.1 - Total de inoculações, por tipo de vacina do Programa Regional de Vacinação (PRV) e Extra Programa, segundo a distribuição geográfica de residência do utente" xr:uid="{9C0A3D0D-D097-47D4-BD40-F04D9FAD98BE}"/>
    <hyperlink ref="B101" location="VII.1!A1" display="VII.1 - Principais indicadores de óbitos por causa de morte" xr:uid="{C358EE9F-07C6-494B-AB0E-7E9962FF7DFD}"/>
    <hyperlink ref="B102" location="VII.2!A1" display="VII.2 - Óbitos, por causa de morte (Lista OCDE adaptada) e sexo, segundo o grupo etário" xr:uid="{547151C7-CF7E-47ED-BEA6-5A3535B2E6E7}"/>
    <hyperlink ref="B103" location="VII.3!A1" display="VII.3 - Distribuição mensal do número de óbitos por COVID-19" xr:uid="{1E73722C-0F56-4FCC-8590-BA3ADE4FEE2A}"/>
    <hyperlink ref="B8" location="I.1!A1" display="I.1 - Principais indicadores, 2013-2023" xr:uid="{559B8A3B-6D90-4026-8A95-B317A8479268}"/>
    <hyperlink ref="B9" location="I.2!A1" display="I.2 - Indicadores do estado de saúde, 2018-2023" xr:uid="{6568B8F7-2819-4E06-A3F7-A1D5E8581CBE}"/>
    <hyperlink ref="B106" location="VII.6!A1" display="VII.6 - Taxa de mortalidade por 100 000 habitantes, por causa de morte (Lista OCDE adaptada) e sexo, segundo o grupo etário" xr:uid="{91C9EEA9-8446-466E-B2F2-3AA99DD98B8A}"/>
    <hyperlink ref="B104" location="VII.4!A1" display="VII.4 - Relação de masculinidade ao óbito (homens por cada 100 mulheres), por causa de morte (Lista OCDE adaptada)" xr:uid="{70167DED-C0FD-4D2E-BC93-BD4F58F36277}"/>
    <hyperlink ref="B105" location="VII.5!A1" display="VII.5 - Proporção de óbitos (% em relação ao total de óbitos), por causa de morte (Lista OCDE adaptada), segundo o sexo" xr:uid="{56E56583-DF45-417B-9B3D-2542333AD294}"/>
    <hyperlink ref="B23" location="III.1.1!A1" display="III.1.1 - Hospitais, por modalidade, segundo a natureza institucional" xr:uid="{4C50A0EC-4EE0-4110-9930-83A922BA8520}"/>
    <hyperlink ref="B24" location="III.1.2!A1" display="III.1.2 - Camas de internamento (lotação praticada no ano) dos hospitais, por modalidade, segundo a natureza institucional" xr:uid="{75992A2C-5437-4FE4-918C-A4F888517D25}"/>
    <hyperlink ref="B25" location="III.1.3!A1" display="III.1.3 - Camas de internamento (lotação praticada no ano) e outras camas dos hospitais, por modalidade, segundo a natureza institucional" xr:uid="{A2D14EEE-59D5-46C6-BAA7-F549E2934202}"/>
    <hyperlink ref="B26" location="III.1.4!A1" display="III.1.4 - Lotação praticada no ano (média dos trimestres) nas camas das enfermarias dos hospitais, por especialidade, segundo a natureza institucional" xr:uid="{66C1EA91-B3B4-47A6-AAD2-B3C68A7EAA6F}"/>
    <hyperlink ref="B27" location="III.1.5!A1" display="III.1.5 - Salas operatórias, salas de partos e salas de consultas médicas dos hospitais, segundo a natureza institucional" xr:uid="{79F09680-8D45-4E81-ADD7-8A14DAF06D25}"/>
    <hyperlink ref="B28" location="III.1.6!A1" display="III.1.6 - Hospitais com equipamentos de diagnóstico e de terapêutica, por tipo de equipamento de diagnóstico e/ou terapêutica, segundo a natureza institucional" xr:uid="{88C2F96A-612E-4EEA-A774-56D3694E833B}"/>
    <hyperlink ref="B29" location="III.1.7!A1" display="III.1.7 - Pessoal ao serviço nos hospitais, por tipo de pessoal (1), segundo a natureza institucional" xr:uid="{B1A93175-44B0-4645-8865-0063AE23EA31}"/>
    <hyperlink ref="B30" location="III.1.8!A1" display="III.1.8 - Médicos ao serviço nos hospitais, por especialidade exercida no hospital (1), segundo a natureza institucional" xr:uid="{2715239C-B71F-4DAA-8760-C9C9B1CAB264}"/>
    <hyperlink ref="B31" location="III.1.9!A1" display="III.1.9 - Enfermeiros ao serviço nos hospitais, por especialidade exercida no hospital (1), segundo a natureza institucional" xr:uid="{36DDCE67-B7C7-41FD-AE90-6FFAE3522B2B}"/>
    <hyperlink ref="B32" location="III.1.10!A1" display="III.1.10 - Outro pessoal ao serviço nos hospitais, por tipo de pessoal ao serviço, segundo a natureza institucional" xr:uid="{70253CB0-952D-4BB2-83AB-B081964CB1DD}"/>
    <hyperlink ref="B33" location="III.1.11!A1" display="III.1.11 - Movimento de doentes no internamento dos hospitais, segundo a natureza institucional" xr:uid="{FBCB55E6-02DF-4DA1-A41C-CBF482DDEDB2}"/>
    <hyperlink ref="B34" location="III.1.12!A1" display="III.1.12 - Movimento de doentes no internamento dos hospitais, por serviço de especialidade, segundo a natureza institucional" xr:uid="{174477E2-C430-4336-AB7F-2B2D239EC6AF}"/>
    <hyperlink ref="B35" location="III.1.13!A1" display="III.1.13 - Partos ocorridos nos hospitais, por tipo de parto, segundo a natureza institucional" xr:uid="{321BF38F-E068-4901-8658-2DEE0ECA3128}"/>
    <hyperlink ref="B36" location="III.1.14!A1" display="III.1.14 - Interrupções voluntárias da gravidez legalmente efetuadas durante o ano nos hospitais, por tipo de procedimento" xr:uid="{9E7D4CBC-5E21-4661-878F-215107187033}"/>
    <hyperlink ref="B37" location="III.1.15!A1" display="III.1.15 - Consultas médicas na unidade de consulta externa dos hospitais, por especialidade da consulta, segundo a natureza institucional" xr:uid="{B77DDACC-A76A-4965-A16E-A5E369B6CA69}"/>
    <hyperlink ref="B38" location="III.1.16!A1" display="III.1.16 -  Cirurgias efetuadas nos hospitais, por tipo de cirurgia e especialidade, segundo a natureza institucional" xr:uid="{953E8E83-B583-485F-B10F-AFB10743F697}"/>
    <hyperlink ref="B39" location="III.1.17!A1" display="III.1.17-  Cirurgias (exceto pequena cirugia) efetuadas nos hospitais, por especialidade, segundo o tipo de cirurgia" xr:uid="{C9ED347C-717C-4D38-8E71-90503F21FAF0}"/>
    <hyperlink ref="B40" location="III.1.18!A1" display="III.1.18 - Atendimento em serviços de urgência dos hospitais, por tipo de urgência, segundo a natureza institucional" xr:uid="{FDE98285-CF22-4C3E-8DE3-FC77F84BB792}"/>
    <hyperlink ref="B41" location="III.1.19!A1" display="III.1.19 -  Atos complementares de diagnóstico e/ou terapêutica realizados nos hospitais, por tipo de ato complementar de diagnóstico e/ou terapêutica, segundo a natureza institucional" xr:uid="{57B463BE-E6DC-4DED-AFF5-7C5385DF623B}"/>
    <hyperlink ref="B42" location="III.1.20!A1" display="III.1.20 - Número de doentes em Hospital de Dia durante o ano e número de sessões de tratamento, segundo a natureza institucional" xr:uid="{99A0181B-BE62-468A-ACE1-4459E8D4ED36}"/>
    <hyperlink ref="B43" location="III.1.21!A1" display="III.1.21 - Número de doentes em Hospital de Dia durante o ano e número de sessões de tratamento, por tipo de sessão, segundo a natureza institucional" xr:uid="{470DB960-D9FE-47BB-87C8-8D7922F2B6F4}"/>
    <hyperlink ref="B44" location="III.1.22!A1" display="III.1.22 - Camas dos hospitais por 1 000 habitantes" xr:uid="{A983A365-D287-44E3-9951-A959A83D0FAE}"/>
    <hyperlink ref="B45" location="III.1.23!A1" display="III.1.23 - Taxa de ocupação das camas nos hospitais" xr:uid="{516BDBDD-3CB8-40B1-A201-410D57864B8A}"/>
    <hyperlink ref="B47" location="III.1.25!A1" display="III.1.25 - Unidades de ressonância magnética dos hospitais por 100 000 habitantes" xr:uid="{19681500-A7E8-46F2-9F53-2B480B8F056A}"/>
    <hyperlink ref="B53" location="III.2.1!A1" display="III.2.1 - Hospitais, por modalidade, segundo a natureza institucional" xr:uid="{FB0CE3ED-9902-490E-9372-FB54FAEDE49F}"/>
    <hyperlink ref="B54" location="III.2.2!A1" display="III.2.2 - Camas dos hospitais por modalidade, segundo a natureza institucional" xr:uid="{3E530913-E12C-43E1-8766-B6C581BA8519}"/>
    <hyperlink ref="B55" location="III.2.3!A1" display="III.2.3 - Camas de internamento (lotação praticada no ano) e outras camas dos hospitais, por modalidade, segundo a natureza institucional" xr:uid="{EA6BA2CE-0314-43F8-9E33-AE04DD72D5A8}"/>
    <hyperlink ref="B56" location="III.2.4!A1" display="III.2.4 - Lotação praticada no ano (média dos trimestres) nas camas das enfermarias dos hospitais, por especialidade, segundo a natureza institucional" xr:uid="{7E895847-BA90-418D-82A7-F9040398F029}"/>
    <hyperlink ref="B57" location="III.2.5!A1" display="III.2.5 - Salas operatórias, salas de partos e salas de consultas médicas dos hospitais, segundo a natureza institucional" xr:uid="{BFFA8D51-5CA5-4DB1-8D8C-263F812164E5}"/>
    <hyperlink ref="B58" location="III.2.6!A1" display="III.2.6 - Hospitais com equipamentos de diagnóstico e de terapêutica, por tipo de equipamento de diagnóstico e/ou terapêutica, segundo a natureza institucional" xr:uid="{DCE5260E-D0F4-42CE-8F8A-99E2276E4466}"/>
    <hyperlink ref="B59" location="III.2.7!A1" display="III.2.7 - Número de equipamentos de diagnóstico e de terapêutica, por tipo de equipamento de diagnóstico e/ou terapêutica, segundo a natureza institucional" xr:uid="{D3F38925-6FBD-4956-8F95-71814CA0BA6E}"/>
    <hyperlink ref="B60" location="III.2.8!A1" display="III.2.8 - Médicos ao serviço nos hospitais, por especialidade exercida no hospital (1), segundo a natureza institucional" xr:uid="{B459E696-4086-4CB3-900A-0E0827FC4B19}"/>
    <hyperlink ref="B61" location="III.2.9!A1" display="III.2.9 - Enfermeiros ao serviço nos hospitais, por especialidade exercida no hospital (1), segundo a natureza institucional" xr:uid="{5C1D024F-B6C9-4F9B-B403-BF916DDB4877}"/>
    <hyperlink ref="B62" location="III.2.10!A1" display="III.2.10 - Outro pessoal ao serviço nos hospitais, por tipo de pessoal ao serviço (1), segundo a natureza institucional" xr:uid="{950063B5-A62A-4F36-A7E4-921000AB42F4}"/>
    <hyperlink ref="B63" location="III.2.11!A1" display="III.2.11 - Movimento de doentes no internamento dos hospitais, segundo a natureza institucional" xr:uid="{52BDF962-9C81-435A-814E-DA29EC806DA0}"/>
    <hyperlink ref="B64" location="III.2.12!A1" display="III.2.12 - Movimento de doentes no internamento dos hospitais, por serviço de especialidade, segundo a natureza institucional" xr:uid="{30615E09-A311-4972-B481-A58F087DDE50}"/>
    <hyperlink ref="B65" location="III.2.13!A1" display="III.2.13 - Partos ocorridos nos hospitais, segundo a natureza institucional e tipo de parto" xr:uid="{B3B3C94D-345E-4443-BA81-93AEC47C66C2}"/>
    <hyperlink ref="B66" location="III.2.14!A1" display="III.2.14 - Interrupções voluntárias da gravidez legalmente efetuadas durante o ano nos hospitais, por tipo de procedimento" xr:uid="{6A502F47-D4BC-4EED-9455-7B5BDFC66386}"/>
    <hyperlink ref="B67" location="III.2.15!A1" display="III.2.15 - Consultas médicas na unidade de consulta externa dos hospitais e número de teleconsultas médicas, segundo a natureza institucional" xr:uid="{93AC1DB8-1D1C-49C8-9539-951A1B643416}"/>
    <hyperlink ref="B68" location="III.2.16!A1" display="III.2.16 - Consultas médicas na unidade de consulta externa dos hospitais, por especialidade da consulta, segundo a natureza institucional" xr:uid="{87FC04D3-544A-4309-89B7-D33EFB92C9D2}"/>
    <hyperlink ref="B69" location="III.2.17!A1" display="III.2.17 - Cirurgias efetuadas nos hospitais, por tipo de cirurgia e especialidade, segundo a natureza institucional" xr:uid="{42B7ACD1-3B22-4709-A4CC-55E20E2965AA}"/>
    <hyperlink ref="B70" location="III.2.18!A1" display="III.2.18 -  Cirurgias (exceto pequena cirugia) efetuadas nos hospitais, por especialidade, segundo o tipo de cirurgia" xr:uid="{10A1ADD1-00C1-4A70-8754-C9AB7E2C1AC5}"/>
    <hyperlink ref="B71" location="III.2.19!A1" display="III.2.19 - Cirurgias (exceto pequenas cirurgias) por dia nos hospitais, segundo a natureza institucional" xr:uid="{34A4DF2C-E468-4A37-B9FD-AF3CB57CBE7B}"/>
    <hyperlink ref="B72" location="III.2.20!A1" display="III.2.20 - Atendimento em serviços de urgência dos hospitais, por tipo de urgência, segundo a natureza institucional" xr:uid="{782ABC70-C1D1-44BF-8D98-70F24563DC91}"/>
    <hyperlink ref="B73" location="III.2.21!A1" display="III.2.21 - Atos complementares de diagnóstico e/ou terapêutica realizados nos hospitais, por tipo de ato complementar de diagnóstico e/ou terapêutica, segundo a natureza institucional" xr:uid="{FB54CBA6-DDE0-4A53-AE7D-24F42705F811}"/>
    <hyperlink ref="B74" location="III.2.22!A1" display="III.2.22- Número de doentes em Hospital de Dia durante o ano, por tipo de sessão, segundo a natureza institucional" xr:uid="{F66FA4F2-A54F-4D51-8A3C-C714FE209402}"/>
    <hyperlink ref="B75" location="III.2.23!A1" display="III.2.23- Número de sessões de tratamento, por tipo de sessão, segundo a natureza institucional" xr:uid="{7F1121E6-C09C-4718-A6C8-2B8D146BD834}"/>
    <hyperlink ref="B76" location="III.2.24!A1" display="III.2.24 - Hospitalização domiciliária , segundo a natureza institucional" xr:uid="{CDFE5CD2-A3B7-49D8-B17D-E0D7999BED97}"/>
    <hyperlink ref="B77" location="III.2.25!A1" display="III.2.25 - Scanners para tomografias axiais computadorizadas dos hospitais por 100 000 habitantes" xr:uid="{5CBFFF8C-86BE-4E7C-8E69-D25B4749012B}"/>
    <hyperlink ref="B78" location="III.2.26!A1" display="III.2.26 - Unidades de ressonância magnética dos hospitais por 100 000 habitantes" xr:uid="{43E7BFDF-5BD0-47CC-BC69-BCE81774327C}"/>
    <hyperlink ref="B79" location="III.2.27!A1" display="III.2.27 - Camas dos hospitais por 1 000 habitantes" xr:uid="{8BE506C9-C731-4676-9DC9-FFB710421F7B}"/>
    <hyperlink ref="B80" location="III.2.28!A1" display="III.2.28 - Internamentos nos hospitais por 1 000 habitantes" xr:uid="{EE13D6EF-9C2D-4977-8F92-4CE546BC70EA}"/>
    <hyperlink ref="B81" location="III.2.29!A1" display="III.2.29 - Consultas médicas na unidade de consulta externa dos hospitais por habitante" xr:uid="{94164920-17FB-4FFD-8624-59006BD5E7F5}"/>
    <hyperlink ref="B82" location="III.2.30!A1" display="III.2.30 - Taxa de ocupação das camas nos hospitais" xr:uid="{969461BF-5AFE-4732-A44A-715A361EC739}"/>
    <hyperlink ref="B46" location="III.1.24!A1" display="III.1.24 - Scanners para tomografias axiais computadorizadas dos hospitais por 100 000 habitantes" xr:uid="{5D5EEBE2-C253-40DD-AF47-72A3802C64B0}"/>
    <hyperlink ref="B48" location="III.1.26!A1" display="III.1.26 - Internamentos nos hospitais por 1 000 habitantes" xr:uid="{FC2CA51C-C6CD-40D8-A0AF-02B870BC764E}"/>
    <hyperlink ref="B49" location="III.1.27!A1" display="III.1.27 - Consultas médicas na unidade de consulta externa dos hospitais por habitante" xr:uid="{B38A42AD-9FF0-4AAC-8DAF-C2F69BA8D3E9}"/>
    <hyperlink ref="B50" location="III.1.28!A1" display="III.1.28 - Cirurgias (exceto pequenas cirurgias) por dia nos hospitais, segundo a natureza institucional" xr:uid="{6D3F891B-6C31-4DBE-A7ED-5D7C65974D6C}"/>
    <hyperlink ref="B4" location="'Nota metodológica'!A1" display="Nota metodológica" xr:uid="{2EA3BA0A-1FDB-4733-93A5-DA66E13427F0}"/>
    <hyperlink ref="B5" location="'CID 10'!A1" display="Classificação Estatística Internacional de Doenças e Problemas Relacionados com a Saúde (CID 10)" xr:uid="{3A2A45DD-E82B-455C-A055-F0B585C31753}"/>
    <hyperlink ref="B6" location="Conceitos!A1" display="Conceitos" xr:uid="{B0FC9E68-A48A-46BC-A209-C2747AFE1B28}"/>
  </hyperlinks>
  <pageMargins left="0.75" right="0.75" top="1" bottom="1"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001A-4BE3-4E46-B1AA-C9C8080B6665}">
  <sheetPr>
    <pageSetUpPr fitToPage="1"/>
  </sheetPr>
  <dimension ref="A1:M29"/>
  <sheetViews>
    <sheetView showGridLines="0" zoomScaleNormal="100" workbookViewId="0"/>
  </sheetViews>
  <sheetFormatPr defaultColWidth="8.85546875" defaultRowHeight="12.75" x14ac:dyDescent="0.2"/>
  <cols>
    <col min="1" max="1" width="6.7109375" customWidth="1"/>
    <col min="2" max="2" width="19.28515625" bestFit="1" customWidth="1"/>
    <col min="12" max="12" width="6.7109375" customWidth="1"/>
    <col min="13" max="13" width="14.28515625" bestFit="1" customWidth="1"/>
  </cols>
  <sheetData>
    <row r="1" spans="1:13" ht="30" customHeight="1" x14ac:dyDescent="0.2">
      <c r="A1" s="177"/>
      <c r="B1" s="412" t="s">
        <v>480</v>
      </c>
      <c r="C1" s="412"/>
      <c r="D1" s="412"/>
      <c r="E1" s="412"/>
      <c r="F1" s="412"/>
      <c r="G1" s="412"/>
      <c r="H1" s="412"/>
      <c r="I1" s="412"/>
      <c r="J1" s="412"/>
      <c r="K1" s="412"/>
    </row>
    <row r="2" spans="1:13" x14ac:dyDescent="0.2">
      <c r="A2" s="177"/>
      <c r="B2" s="180"/>
      <c r="C2" s="132"/>
      <c r="D2" s="132"/>
      <c r="E2" s="132"/>
      <c r="F2" s="132"/>
      <c r="G2" s="132"/>
      <c r="H2" s="132"/>
      <c r="I2" s="132"/>
      <c r="J2" s="132"/>
      <c r="K2" s="132"/>
    </row>
    <row r="3" spans="1:13" ht="12.75" customHeight="1" x14ac:dyDescent="0.2">
      <c r="A3" s="133"/>
      <c r="B3" s="131">
        <v>2023</v>
      </c>
      <c r="C3" s="133"/>
      <c r="D3" s="133"/>
      <c r="E3" s="133"/>
      <c r="F3" s="133"/>
      <c r="G3" s="133"/>
      <c r="H3" s="133"/>
      <c r="I3" s="133"/>
      <c r="J3" s="133"/>
      <c r="K3" s="155" t="s">
        <v>55</v>
      </c>
      <c r="M3" s="2" t="s">
        <v>1</v>
      </c>
    </row>
    <row r="4" spans="1:13" x14ac:dyDescent="0.2">
      <c r="A4" s="181"/>
      <c r="B4" s="422" t="s">
        <v>56</v>
      </c>
      <c r="C4" s="424" t="s">
        <v>0</v>
      </c>
      <c r="D4" s="424"/>
      <c r="E4" s="424"/>
      <c r="F4" s="424" t="s">
        <v>193</v>
      </c>
      <c r="G4" s="441"/>
      <c r="H4" s="442"/>
      <c r="I4" s="424" t="s">
        <v>194</v>
      </c>
      <c r="J4" s="441"/>
      <c r="K4" s="441"/>
    </row>
    <row r="5" spans="1:13" x14ac:dyDescent="0.2">
      <c r="A5" s="181"/>
      <c r="B5" s="423"/>
      <c r="C5" s="425"/>
      <c r="D5" s="425"/>
      <c r="E5" s="425"/>
      <c r="F5" s="425"/>
      <c r="G5" s="425"/>
      <c r="H5" s="427"/>
      <c r="I5" s="425"/>
      <c r="J5" s="425"/>
      <c r="K5" s="425"/>
    </row>
    <row r="6" spans="1:13" ht="12.75" customHeight="1" x14ac:dyDescent="0.2">
      <c r="A6" s="181"/>
      <c r="B6" s="413"/>
      <c r="C6" s="105" t="s">
        <v>175</v>
      </c>
      <c r="D6" s="105" t="s">
        <v>176</v>
      </c>
      <c r="E6" s="105" t="s">
        <v>177</v>
      </c>
      <c r="F6" s="105" t="s">
        <v>175</v>
      </c>
      <c r="G6" s="105" t="s">
        <v>176</v>
      </c>
      <c r="H6" s="106" t="s">
        <v>177</v>
      </c>
      <c r="I6" s="105" t="s">
        <v>175</v>
      </c>
      <c r="J6" s="105" t="s">
        <v>176</v>
      </c>
      <c r="K6" s="105" t="s">
        <v>177</v>
      </c>
    </row>
    <row r="7" spans="1:13" x14ac:dyDescent="0.2">
      <c r="A7" s="133"/>
      <c r="B7" s="138"/>
      <c r="C7" s="138"/>
      <c r="D7" s="138"/>
      <c r="E7" s="138"/>
      <c r="F7" s="138"/>
      <c r="G7" s="138"/>
      <c r="H7" s="138"/>
      <c r="I7" s="138"/>
      <c r="J7" s="138"/>
      <c r="K7" s="138"/>
      <c r="M7" s="142"/>
    </row>
    <row r="8" spans="1:13" ht="15" customHeight="1" x14ac:dyDescent="0.2">
      <c r="A8" s="182"/>
      <c r="B8" s="156" t="s">
        <v>15</v>
      </c>
      <c r="C8" s="13">
        <v>1375.0000000000002</v>
      </c>
      <c r="D8" s="13">
        <v>576.99999999999989</v>
      </c>
      <c r="E8" s="13">
        <v>798</v>
      </c>
      <c r="F8" s="13">
        <v>802.00000000000034</v>
      </c>
      <c r="G8" s="13">
        <v>364.99999999999989</v>
      </c>
      <c r="H8" s="13">
        <v>436.99999999999972</v>
      </c>
      <c r="I8" s="13">
        <v>572.99999999999989</v>
      </c>
      <c r="J8" s="13">
        <v>212</v>
      </c>
      <c r="K8" s="13">
        <v>361.00000000000028</v>
      </c>
      <c r="M8" s="147"/>
    </row>
    <row r="9" spans="1:13" ht="15" customHeight="1" x14ac:dyDescent="0.2">
      <c r="A9" s="133"/>
      <c r="B9" s="9" t="s">
        <v>14</v>
      </c>
      <c r="C9" s="8">
        <v>16</v>
      </c>
      <c r="D9" s="8">
        <v>6.9999999999999991</v>
      </c>
      <c r="E9" s="8">
        <v>9</v>
      </c>
      <c r="F9" s="8">
        <v>5</v>
      </c>
      <c r="G9" s="8">
        <v>3.9999999999999991</v>
      </c>
      <c r="H9" s="8">
        <v>1</v>
      </c>
      <c r="I9" s="8">
        <v>11</v>
      </c>
      <c r="J9" s="8">
        <v>3</v>
      </c>
      <c r="K9" s="8">
        <v>8</v>
      </c>
      <c r="M9" s="183"/>
    </row>
    <row r="10" spans="1:13" ht="15" customHeight="1" x14ac:dyDescent="0.2">
      <c r="A10" s="133"/>
      <c r="B10" s="9" t="s">
        <v>16</v>
      </c>
      <c r="C10" s="8">
        <v>71.000000000000014</v>
      </c>
      <c r="D10" s="8">
        <v>16</v>
      </c>
      <c r="E10" s="8">
        <v>55</v>
      </c>
      <c r="F10" s="8">
        <v>28.000000000000007</v>
      </c>
      <c r="G10" s="8">
        <v>8</v>
      </c>
      <c r="H10" s="8">
        <v>20</v>
      </c>
      <c r="I10" s="8">
        <v>43.000000000000007</v>
      </c>
      <c r="J10" s="8">
        <v>8</v>
      </c>
      <c r="K10" s="8">
        <v>35</v>
      </c>
      <c r="M10" s="183"/>
    </row>
    <row r="11" spans="1:13" ht="15" customHeight="1" x14ac:dyDescent="0.2">
      <c r="A11" s="133"/>
      <c r="B11" s="9" t="s">
        <v>13</v>
      </c>
      <c r="C11" s="8">
        <v>967.99999999999943</v>
      </c>
      <c r="D11" s="8">
        <v>421.99999999999994</v>
      </c>
      <c r="E11" s="8">
        <v>546</v>
      </c>
      <c r="F11" s="8">
        <v>630.99999999999932</v>
      </c>
      <c r="G11" s="8">
        <v>296.99999999999994</v>
      </c>
      <c r="H11" s="8">
        <v>334</v>
      </c>
      <c r="I11" s="8">
        <v>337.00000000000017</v>
      </c>
      <c r="J11" s="8">
        <v>125</v>
      </c>
      <c r="K11" s="8">
        <v>212</v>
      </c>
      <c r="M11" s="183"/>
    </row>
    <row r="12" spans="1:13" ht="15" customHeight="1" x14ac:dyDescent="0.2">
      <c r="A12" s="133"/>
      <c r="B12" s="9" t="s">
        <v>12</v>
      </c>
      <c r="C12" s="8">
        <v>50.999999999999993</v>
      </c>
      <c r="D12" s="8">
        <v>20</v>
      </c>
      <c r="E12" s="8">
        <v>31</v>
      </c>
      <c r="F12" s="8">
        <v>13</v>
      </c>
      <c r="G12" s="8">
        <v>3.9999999999999964</v>
      </c>
      <c r="H12" s="8">
        <v>9</v>
      </c>
      <c r="I12" s="8">
        <v>37.999999999999993</v>
      </c>
      <c r="J12" s="8">
        <v>16.000000000000004</v>
      </c>
      <c r="K12" s="8">
        <v>22</v>
      </c>
      <c r="M12" s="183"/>
    </row>
    <row r="13" spans="1:13" ht="15" customHeight="1" x14ac:dyDescent="0.2">
      <c r="A13" s="133"/>
      <c r="B13" s="9" t="s">
        <v>11</v>
      </c>
      <c r="C13" s="8">
        <v>18</v>
      </c>
      <c r="D13" s="8">
        <v>6</v>
      </c>
      <c r="E13" s="8">
        <v>12</v>
      </c>
      <c r="F13" s="8">
        <v>5</v>
      </c>
      <c r="G13" s="8">
        <v>1</v>
      </c>
      <c r="H13" s="8">
        <v>4</v>
      </c>
      <c r="I13" s="8">
        <v>13</v>
      </c>
      <c r="J13" s="8">
        <v>5</v>
      </c>
      <c r="K13" s="8">
        <v>8</v>
      </c>
      <c r="M13" s="183"/>
    </row>
    <row r="14" spans="1:13" ht="15" customHeight="1" x14ac:dyDescent="0.2">
      <c r="A14" s="133"/>
      <c r="B14" s="9" t="s">
        <v>10</v>
      </c>
      <c r="C14" s="8">
        <v>8</v>
      </c>
      <c r="D14" s="8">
        <v>2</v>
      </c>
      <c r="E14" s="8">
        <v>6</v>
      </c>
      <c r="F14" s="8">
        <v>3</v>
      </c>
      <c r="G14" s="8">
        <v>1</v>
      </c>
      <c r="H14" s="8">
        <v>2</v>
      </c>
      <c r="I14" s="8">
        <v>5</v>
      </c>
      <c r="J14" s="8">
        <v>1</v>
      </c>
      <c r="K14" s="8">
        <v>4</v>
      </c>
      <c r="M14" s="183"/>
    </row>
    <row r="15" spans="1:13" ht="15" customHeight="1" x14ac:dyDescent="0.2">
      <c r="A15" s="133"/>
      <c r="B15" s="9" t="s">
        <v>9</v>
      </c>
      <c r="C15" s="8">
        <v>31.999999999999986</v>
      </c>
      <c r="D15" s="8">
        <v>14</v>
      </c>
      <c r="E15" s="8">
        <v>18</v>
      </c>
      <c r="F15" s="8">
        <v>7.9999999999999822</v>
      </c>
      <c r="G15" s="8">
        <v>4</v>
      </c>
      <c r="H15" s="8">
        <v>4.0000000000000018</v>
      </c>
      <c r="I15" s="8">
        <v>24.000000000000004</v>
      </c>
      <c r="J15" s="8">
        <v>10</v>
      </c>
      <c r="K15" s="8">
        <v>13.999999999999998</v>
      </c>
      <c r="M15" s="183"/>
    </row>
    <row r="16" spans="1:13" ht="15" customHeight="1" x14ac:dyDescent="0.2">
      <c r="A16" s="133"/>
      <c r="B16" s="9" t="s">
        <v>8</v>
      </c>
      <c r="C16" s="8">
        <v>184</v>
      </c>
      <c r="D16" s="8">
        <v>78</v>
      </c>
      <c r="E16" s="8">
        <v>106.00000000000006</v>
      </c>
      <c r="F16" s="8">
        <v>96.999999999999986</v>
      </c>
      <c r="G16" s="8">
        <v>39</v>
      </c>
      <c r="H16" s="8">
        <v>58.000000000000064</v>
      </c>
      <c r="I16" s="8">
        <v>87.000000000000014</v>
      </c>
      <c r="J16" s="8">
        <v>39</v>
      </c>
      <c r="K16" s="8">
        <v>47.999999999999993</v>
      </c>
      <c r="M16" s="183"/>
    </row>
    <row r="17" spans="1:13" ht="15" customHeight="1" x14ac:dyDescent="0.2">
      <c r="A17" s="133"/>
      <c r="B17" s="9" t="s">
        <v>7</v>
      </c>
      <c r="C17" s="8">
        <v>8</v>
      </c>
      <c r="D17" s="8">
        <v>3</v>
      </c>
      <c r="E17" s="8">
        <v>5</v>
      </c>
      <c r="F17" s="8">
        <v>3</v>
      </c>
      <c r="G17" s="8">
        <v>1</v>
      </c>
      <c r="H17" s="8">
        <v>2</v>
      </c>
      <c r="I17" s="8">
        <v>5</v>
      </c>
      <c r="J17" s="8">
        <v>2</v>
      </c>
      <c r="K17" s="8">
        <v>3</v>
      </c>
      <c r="M17" s="183"/>
    </row>
    <row r="18" spans="1:13" ht="15" customHeight="1" x14ac:dyDescent="0.2">
      <c r="A18" s="133"/>
      <c r="B18" s="9" t="s">
        <v>6</v>
      </c>
      <c r="C18" s="8">
        <v>8</v>
      </c>
      <c r="D18" s="8">
        <v>5</v>
      </c>
      <c r="E18" s="8">
        <v>3</v>
      </c>
      <c r="F18" s="8">
        <v>5</v>
      </c>
      <c r="G18" s="8">
        <v>4</v>
      </c>
      <c r="H18" s="8">
        <v>1</v>
      </c>
      <c r="I18" s="8">
        <v>3</v>
      </c>
      <c r="J18" s="8">
        <v>1</v>
      </c>
      <c r="K18" s="8">
        <v>2</v>
      </c>
      <c r="M18" s="183"/>
    </row>
    <row r="19" spans="1:13" ht="15" customHeight="1" x14ac:dyDescent="0.2">
      <c r="A19" s="133"/>
      <c r="B19" s="9" t="s">
        <v>5</v>
      </c>
      <c r="C19" s="8">
        <v>11</v>
      </c>
      <c r="D19" s="8">
        <v>4</v>
      </c>
      <c r="E19" s="8">
        <v>6.9999999999999991</v>
      </c>
      <c r="F19" s="8">
        <v>4</v>
      </c>
      <c r="G19" s="8">
        <v>2</v>
      </c>
      <c r="H19" s="8">
        <v>1.9999999999999991</v>
      </c>
      <c r="I19" s="8">
        <v>7</v>
      </c>
      <c r="J19" s="8">
        <v>2</v>
      </c>
      <c r="K19" s="8">
        <v>5</v>
      </c>
      <c r="M19" s="183"/>
    </row>
    <row r="20" spans="1:13" ht="7.5" customHeight="1" x14ac:dyDescent="0.2">
      <c r="A20" s="133"/>
      <c r="C20" s="13"/>
      <c r="D20" s="13"/>
      <c r="E20" s="13"/>
      <c r="F20" s="13"/>
      <c r="G20" s="13"/>
      <c r="H20" s="13"/>
      <c r="I20" s="13"/>
      <c r="J20" s="13"/>
      <c r="K20" s="13"/>
      <c r="M20" s="183"/>
    </row>
    <row r="21" spans="1:13" ht="3" customHeight="1" x14ac:dyDescent="0.2">
      <c r="A21" s="133"/>
      <c r="B21" s="431"/>
      <c r="C21" s="431"/>
      <c r="D21" s="431"/>
      <c r="E21" s="431"/>
      <c r="F21" s="431"/>
      <c r="G21" s="431"/>
      <c r="H21" s="431"/>
      <c r="I21" s="431"/>
      <c r="J21" s="431"/>
      <c r="K21" s="422"/>
      <c r="M21" s="183"/>
    </row>
    <row r="22" spans="1:13" ht="9" customHeight="1" x14ac:dyDescent="0.2">
      <c r="A22" s="177"/>
      <c r="F22" s="153"/>
      <c r="G22" s="153"/>
      <c r="H22" s="153"/>
      <c r="I22" s="152"/>
      <c r="J22" s="152"/>
      <c r="K22" s="152"/>
      <c r="M22" s="183"/>
    </row>
    <row r="23" spans="1:13" x14ac:dyDescent="0.2">
      <c r="A23" s="177"/>
      <c r="B23" s="419" t="s">
        <v>195</v>
      </c>
      <c r="C23" s="419"/>
      <c r="D23" s="419"/>
      <c r="E23" s="419"/>
      <c r="F23" s="419"/>
      <c r="G23" s="419"/>
      <c r="H23" s="419"/>
      <c r="I23" s="419"/>
      <c r="J23" s="419"/>
      <c r="K23" s="419"/>
    </row>
    <row r="24" spans="1:13" x14ac:dyDescent="0.2">
      <c r="A24" s="177"/>
      <c r="B24" s="439" t="s">
        <v>150</v>
      </c>
      <c r="C24" s="439"/>
      <c r="D24" s="439"/>
      <c r="E24" s="439"/>
      <c r="F24" s="439"/>
      <c r="G24" s="439"/>
      <c r="H24" s="439"/>
      <c r="I24" s="439"/>
      <c r="J24" s="439"/>
      <c r="K24" s="439"/>
    </row>
    <row r="25" spans="1:13" x14ac:dyDescent="0.2">
      <c r="A25" s="177"/>
      <c r="B25" s="440" t="s">
        <v>191</v>
      </c>
      <c r="C25" s="440"/>
      <c r="D25" s="440"/>
      <c r="E25" s="440"/>
      <c r="F25" s="440"/>
      <c r="G25" s="440"/>
      <c r="H25" s="440"/>
      <c r="I25" s="184"/>
      <c r="J25" s="185"/>
      <c r="K25" s="185"/>
    </row>
    <row r="26" spans="1:13" x14ac:dyDescent="0.2">
      <c r="A26" s="177"/>
      <c r="B26" s="440"/>
      <c r="C26" s="440"/>
      <c r="D26" s="440"/>
      <c r="E26" s="440"/>
      <c r="F26" s="440"/>
      <c r="G26" s="440"/>
      <c r="H26" s="440"/>
      <c r="I26" s="440"/>
      <c r="J26" s="185"/>
      <c r="K26" s="185"/>
    </row>
    <row r="27" spans="1:13" x14ac:dyDescent="0.2">
      <c r="A27" s="177"/>
      <c r="B27" s="186"/>
      <c r="C27" s="187"/>
      <c r="D27" s="187"/>
      <c r="E27" s="187"/>
      <c r="F27" s="187"/>
      <c r="G27" s="187"/>
      <c r="H27" s="187"/>
      <c r="I27" s="186"/>
      <c r="J27" s="186"/>
      <c r="K27" s="186"/>
    </row>
    <row r="28" spans="1:13" ht="12.75" customHeight="1" x14ac:dyDescent="0.2"/>
    <row r="29" spans="1:13" ht="12.75" customHeight="1" x14ac:dyDescent="0.2">
      <c r="J29" s="183"/>
    </row>
  </sheetData>
  <mergeCells count="10">
    <mergeCell ref="B23:K23"/>
    <mergeCell ref="B24:K24"/>
    <mergeCell ref="B25:H25"/>
    <mergeCell ref="B26:I26"/>
    <mergeCell ref="B1:K1"/>
    <mergeCell ref="B4:B6"/>
    <mergeCell ref="C4:E5"/>
    <mergeCell ref="F4:H5"/>
    <mergeCell ref="I4:K5"/>
    <mergeCell ref="B21:K21"/>
  </mergeCells>
  <hyperlinks>
    <hyperlink ref="M3" location="Indice!A1" display="Indice!A1" xr:uid="{7BDB5DC9-F4CC-42A3-A479-81AD47385457}"/>
  </hyperlinks>
  <pageMargins left="0.70866141732283472" right="0.70866141732283472" top="0.74803149606299213" bottom="0.74803149606299213" header="0.31496062992125984" footer="0.31496062992125984"/>
  <pageSetup paperSize="9" scale="90" orientation="portrait"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8E191-6AD5-47AF-861D-5CBC570136E2}">
  <sheetPr>
    <pageSetUpPr fitToPage="1"/>
  </sheetPr>
  <dimension ref="A1:CE868"/>
  <sheetViews>
    <sheetView showGridLines="0" zoomScaleNormal="100" workbookViewId="0"/>
  </sheetViews>
  <sheetFormatPr defaultColWidth="9.140625" defaultRowHeight="12.75" x14ac:dyDescent="0.2"/>
  <cols>
    <col min="1" max="1" width="6.7109375" style="163" customWidth="1"/>
    <col min="2" max="2" width="40.85546875" style="33" bestFit="1" customWidth="1"/>
    <col min="3" max="3" width="6" style="33" customWidth="1"/>
    <col min="4" max="14" width="9.140625" style="33"/>
    <col min="15" max="15" width="9.140625" style="163"/>
    <col min="16" max="16" width="6.7109375" style="164" customWidth="1"/>
    <col min="17" max="17" width="14.28515625" style="163" bestFit="1" customWidth="1"/>
    <col min="18" max="83" width="9.140625" style="163"/>
    <col min="84" max="16384" width="9.140625" style="33"/>
  </cols>
  <sheetData>
    <row r="1" spans="2:83" ht="30" customHeight="1" x14ac:dyDescent="0.2">
      <c r="B1" s="434" t="s">
        <v>479</v>
      </c>
      <c r="C1" s="434"/>
      <c r="D1" s="434"/>
      <c r="E1" s="434"/>
      <c r="F1" s="434"/>
      <c r="G1" s="434"/>
      <c r="H1" s="434"/>
      <c r="I1" s="434"/>
      <c r="J1" s="434"/>
      <c r="K1" s="434"/>
      <c r="L1" s="434"/>
      <c r="M1" s="434"/>
      <c r="N1" s="434"/>
      <c r="O1" s="434"/>
    </row>
    <row r="2" spans="2:83" x14ac:dyDescent="0.2">
      <c r="B2" s="165"/>
      <c r="C2" s="165"/>
      <c r="D2" s="165"/>
      <c r="E2" s="165"/>
      <c r="F2" s="165"/>
      <c r="G2" s="165"/>
      <c r="H2" s="165"/>
      <c r="I2" s="165"/>
      <c r="J2" s="163"/>
      <c r="K2" s="163"/>
      <c r="L2" s="163"/>
      <c r="M2" s="163"/>
      <c r="N2" s="163"/>
    </row>
    <row r="3" spans="2:83" x14ac:dyDescent="0.2">
      <c r="B3" s="166">
        <v>2023</v>
      </c>
      <c r="C3" s="188"/>
      <c r="D3" s="167"/>
      <c r="E3" s="167"/>
      <c r="F3" s="167"/>
      <c r="G3" s="167"/>
      <c r="H3" s="167"/>
      <c r="I3" s="167"/>
      <c r="J3" s="163"/>
      <c r="K3" s="163"/>
      <c r="L3" s="163"/>
      <c r="M3" s="163"/>
      <c r="O3" s="168" t="s">
        <v>3</v>
      </c>
      <c r="Q3" s="169" t="s">
        <v>1</v>
      </c>
    </row>
    <row r="4" spans="2:83" ht="12.75" customHeight="1" x14ac:dyDescent="0.2">
      <c r="B4" s="445" t="s">
        <v>196</v>
      </c>
      <c r="C4" s="446" t="s">
        <v>183</v>
      </c>
      <c r="D4" s="446" t="s">
        <v>15</v>
      </c>
      <c r="E4" s="446" t="s">
        <v>197</v>
      </c>
      <c r="F4" s="446" t="s">
        <v>16</v>
      </c>
      <c r="G4" s="446" t="s">
        <v>13</v>
      </c>
      <c r="H4" s="446" t="s">
        <v>12</v>
      </c>
      <c r="I4" s="446" t="s">
        <v>11</v>
      </c>
      <c r="J4" s="446" t="s">
        <v>10</v>
      </c>
      <c r="K4" s="446" t="s">
        <v>9</v>
      </c>
      <c r="L4" s="446" t="s">
        <v>8</v>
      </c>
      <c r="M4" s="446" t="s">
        <v>7</v>
      </c>
      <c r="N4" s="446" t="s">
        <v>6</v>
      </c>
      <c r="O4" s="446" t="s">
        <v>5</v>
      </c>
    </row>
    <row r="5" spans="2:83" ht="20.100000000000001" customHeight="1" x14ac:dyDescent="0.2">
      <c r="B5" s="445"/>
      <c r="C5" s="446"/>
      <c r="D5" s="446"/>
      <c r="E5" s="446"/>
      <c r="F5" s="446"/>
      <c r="G5" s="446"/>
      <c r="H5" s="446"/>
      <c r="I5" s="446"/>
      <c r="J5" s="446"/>
      <c r="K5" s="446"/>
      <c r="L5" s="446"/>
      <c r="M5" s="446"/>
      <c r="N5" s="446"/>
      <c r="O5" s="446"/>
    </row>
    <row r="6" spans="2:83" ht="20.100000000000001" customHeight="1" x14ac:dyDescent="0.2">
      <c r="B6" s="445"/>
      <c r="C6" s="446"/>
      <c r="D6" s="446"/>
      <c r="E6" s="446"/>
      <c r="F6" s="446"/>
      <c r="G6" s="446"/>
      <c r="H6" s="446"/>
      <c r="I6" s="446"/>
      <c r="J6" s="446"/>
      <c r="K6" s="446"/>
      <c r="L6" s="446"/>
      <c r="M6" s="446"/>
      <c r="N6" s="446"/>
      <c r="O6" s="446"/>
    </row>
    <row r="7" spans="2:83" ht="20.100000000000001" customHeight="1" x14ac:dyDescent="0.2">
      <c r="B7" s="445"/>
      <c r="C7" s="446"/>
      <c r="D7" s="447"/>
      <c r="E7" s="447"/>
      <c r="F7" s="447"/>
      <c r="G7" s="447"/>
      <c r="H7" s="447"/>
      <c r="I7" s="447"/>
      <c r="J7" s="447"/>
      <c r="K7" s="447"/>
      <c r="L7" s="447"/>
      <c r="M7" s="447"/>
      <c r="N7" s="447"/>
      <c r="O7" s="447"/>
      <c r="BZ7" s="33"/>
      <c r="CA7" s="33"/>
      <c r="CB7" s="33"/>
      <c r="CC7" s="33"/>
      <c r="CD7" s="33"/>
      <c r="CE7" s="33"/>
    </row>
    <row r="8" spans="2:83" ht="12.75" customHeight="1" x14ac:dyDescent="0.2">
      <c r="B8" s="189" t="s">
        <v>198</v>
      </c>
      <c r="C8" s="190" t="s">
        <v>175</v>
      </c>
      <c r="D8" s="8">
        <v>7.0000000000000098</v>
      </c>
      <c r="E8" s="8">
        <v>0</v>
      </c>
      <c r="F8" s="8">
        <v>0</v>
      </c>
      <c r="G8" s="8">
        <v>4</v>
      </c>
      <c r="H8" s="8">
        <v>0</v>
      </c>
      <c r="I8" s="8">
        <v>0</v>
      </c>
      <c r="J8" s="8">
        <v>0</v>
      </c>
      <c r="K8" s="8">
        <v>1</v>
      </c>
      <c r="L8" s="8">
        <v>2.0000000000000013</v>
      </c>
      <c r="M8" s="8">
        <v>0</v>
      </c>
      <c r="N8" s="8">
        <v>0</v>
      </c>
      <c r="O8" s="8">
        <v>0</v>
      </c>
      <c r="P8" s="163"/>
      <c r="BM8" s="33"/>
      <c r="BN8" s="33"/>
      <c r="BO8" s="33"/>
      <c r="BP8" s="33"/>
      <c r="BQ8" s="33"/>
      <c r="BR8" s="33"/>
      <c r="BS8" s="33"/>
      <c r="BT8" s="33"/>
      <c r="BU8" s="33"/>
      <c r="BV8" s="33"/>
      <c r="BW8" s="33"/>
      <c r="BX8" s="33"/>
      <c r="BY8" s="33"/>
      <c r="BZ8" s="33"/>
      <c r="CA8" s="33"/>
      <c r="CB8" s="33"/>
      <c r="CC8" s="33"/>
      <c r="CD8" s="33"/>
      <c r="CE8" s="33"/>
    </row>
    <row r="9" spans="2:83" ht="12.75" customHeight="1" x14ac:dyDescent="0.2">
      <c r="B9" s="191"/>
      <c r="C9" s="190" t="s">
        <v>176</v>
      </c>
      <c r="D9" s="8">
        <v>3.0000000000000009</v>
      </c>
      <c r="E9" s="8">
        <v>0</v>
      </c>
      <c r="F9" s="8">
        <v>0</v>
      </c>
      <c r="G9" s="8">
        <v>3</v>
      </c>
      <c r="H9" s="8">
        <v>0</v>
      </c>
      <c r="I9" s="8">
        <v>0</v>
      </c>
      <c r="J9" s="8">
        <v>0</v>
      </c>
      <c r="K9" s="8">
        <v>0</v>
      </c>
      <c r="L9" s="8">
        <v>0</v>
      </c>
      <c r="M9" s="8">
        <v>0</v>
      </c>
      <c r="N9" s="8">
        <v>0</v>
      </c>
      <c r="O9" s="8">
        <v>0</v>
      </c>
      <c r="P9" s="163"/>
      <c r="BM9" s="33"/>
      <c r="BN9" s="33"/>
      <c r="BO9" s="33"/>
      <c r="BP9" s="33"/>
      <c r="BQ9" s="33"/>
      <c r="BR9" s="33"/>
      <c r="BS9" s="33"/>
      <c r="BT9" s="33"/>
      <c r="BU9" s="33"/>
      <c r="BV9" s="33"/>
      <c r="BW9" s="33"/>
      <c r="BX9" s="33"/>
      <c r="BY9" s="33"/>
      <c r="BZ9" s="33"/>
      <c r="CA9" s="33"/>
      <c r="CB9" s="33"/>
      <c r="CC9" s="33"/>
      <c r="CD9" s="33"/>
      <c r="CE9" s="33"/>
    </row>
    <row r="10" spans="2:83" ht="12.75" customHeight="1" x14ac:dyDescent="0.2">
      <c r="B10" s="174"/>
      <c r="C10" s="190" t="s">
        <v>177</v>
      </c>
      <c r="D10" s="8">
        <v>4.0000000000000009</v>
      </c>
      <c r="E10" s="8">
        <v>0</v>
      </c>
      <c r="F10" s="8">
        <v>0</v>
      </c>
      <c r="G10" s="8">
        <v>1.0000000000000002</v>
      </c>
      <c r="H10" s="8">
        <v>0</v>
      </c>
      <c r="I10" s="8">
        <v>0</v>
      </c>
      <c r="J10" s="8">
        <v>0</v>
      </c>
      <c r="K10" s="8">
        <v>1</v>
      </c>
      <c r="L10" s="8">
        <v>2.0000000000000004</v>
      </c>
      <c r="M10" s="8">
        <v>0</v>
      </c>
      <c r="N10" s="8">
        <v>0</v>
      </c>
      <c r="O10" s="8">
        <v>0</v>
      </c>
      <c r="P10" s="163"/>
      <c r="BM10" s="33"/>
      <c r="BN10" s="33"/>
      <c r="BO10" s="33"/>
      <c r="BP10" s="33"/>
      <c r="BQ10" s="33"/>
      <c r="BR10" s="33"/>
      <c r="BS10" s="33"/>
      <c r="BT10" s="33"/>
      <c r="BU10" s="33"/>
      <c r="BV10" s="33"/>
      <c r="BW10" s="33"/>
      <c r="BX10" s="33"/>
      <c r="BY10" s="33"/>
      <c r="BZ10" s="33"/>
      <c r="CA10" s="33"/>
      <c r="CB10" s="33"/>
      <c r="CC10" s="33"/>
      <c r="CD10" s="33"/>
      <c r="CE10" s="33"/>
    </row>
    <row r="11" spans="2:83" x14ac:dyDescent="0.2">
      <c r="B11" s="189" t="s">
        <v>199</v>
      </c>
      <c r="C11" s="190" t="s">
        <v>175</v>
      </c>
      <c r="D11" s="8">
        <v>43.000000000000007</v>
      </c>
      <c r="E11" s="8">
        <v>0</v>
      </c>
      <c r="F11" s="8">
        <v>0</v>
      </c>
      <c r="G11" s="8">
        <v>39.999999999999993</v>
      </c>
      <c r="H11" s="8">
        <v>0</v>
      </c>
      <c r="I11" s="8">
        <v>0</v>
      </c>
      <c r="J11" s="8">
        <v>0</v>
      </c>
      <c r="K11" s="8">
        <v>0</v>
      </c>
      <c r="L11" s="8">
        <v>2.0000000000000004</v>
      </c>
      <c r="M11" s="8">
        <v>0</v>
      </c>
      <c r="N11" s="8">
        <v>1.0000000000000002</v>
      </c>
      <c r="O11" s="8">
        <v>0</v>
      </c>
      <c r="P11" s="163"/>
      <c r="BM11" s="33"/>
      <c r="BN11" s="33"/>
      <c r="BO11" s="33"/>
      <c r="BP11" s="33"/>
      <c r="BQ11" s="33"/>
      <c r="BR11" s="33"/>
      <c r="BS11" s="33"/>
      <c r="BT11" s="33"/>
      <c r="BU11" s="33"/>
      <c r="BV11" s="33"/>
      <c r="BW11" s="33"/>
      <c r="BX11" s="33"/>
      <c r="BY11" s="33"/>
      <c r="BZ11" s="33"/>
      <c r="CA11" s="33"/>
      <c r="CB11" s="33"/>
      <c r="CC11" s="33"/>
      <c r="CD11" s="33"/>
      <c r="CE11" s="33"/>
    </row>
    <row r="12" spans="2:83" x14ac:dyDescent="0.2">
      <c r="B12" s="191"/>
      <c r="C12" s="190" t="s">
        <v>176</v>
      </c>
      <c r="D12" s="8">
        <v>17.000000000000011</v>
      </c>
      <c r="E12" s="8">
        <v>0</v>
      </c>
      <c r="F12" s="8">
        <v>0</v>
      </c>
      <c r="G12" s="8">
        <v>15</v>
      </c>
      <c r="H12" s="8">
        <v>0</v>
      </c>
      <c r="I12" s="8">
        <v>0</v>
      </c>
      <c r="J12" s="8">
        <v>0</v>
      </c>
      <c r="K12" s="8">
        <v>0</v>
      </c>
      <c r="L12" s="8">
        <v>0.99999999999999978</v>
      </c>
      <c r="M12" s="8">
        <v>0</v>
      </c>
      <c r="N12" s="8">
        <v>1</v>
      </c>
      <c r="O12" s="8">
        <v>0</v>
      </c>
      <c r="P12" s="163"/>
      <c r="BM12" s="33"/>
      <c r="BN12" s="33"/>
      <c r="BO12" s="33"/>
      <c r="BP12" s="33"/>
      <c r="BQ12" s="33"/>
      <c r="BR12" s="33"/>
      <c r="BS12" s="33"/>
      <c r="BT12" s="33"/>
      <c r="BU12" s="33"/>
      <c r="BV12" s="33"/>
      <c r="BW12" s="33"/>
      <c r="BX12" s="33"/>
      <c r="BY12" s="33"/>
      <c r="BZ12" s="33"/>
      <c r="CA12" s="33"/>
      <c r="CB12" s="33"/>
      <c r="CC12" s="33"/>
      <c r="CD12" s="33"/>
      <c r="CE12" s="33"/>
    </row>
    <row r="13" spans="2:83" x14ac:dyDescent="0.2">
      <c r="B13" s="174"/>
      <c r="C13" s="190" t="s">
        <v>177</v>
      </c>
      <c r="D13" s="8">
        <v>26.000000000000014</v>
      </c>
      <c r="E13" s="8">
        <v>0</v>
      </c>
      <c r="F13" s="8">
        <v>0</v>
      </c>
      <c r="G13" s="8">
        <v>25.000000000000011</v>
      </c>
      <c r="H13" s="8">
        <v>0</v>
      </c>
      <c r="I13" s="8">
        <v>0</v>
      </c>
      <c r="J13" s="8">
        <v>0</v>
      </c>
      <c r="K13" s="8">
        <v>0</v>
      </c>
      <c r="L13" s="8">
        <v>0.99999999999999989</v>
      </c>
      <c r="M13" s="8">
        <v>0</v>
      </c>
      <c r="N13" s="8">
        <v>0</v>
      </c>
      <c r="O13" s="8">
        <v>0</v>
      </c>
      <c r="P13" s="163"/>
      <c r="BM13" s="33"/>
      <c r="BN13" s="33"/>
      <c r="BO13" s="33"/>
      <c r="BP13" s="33"/>
      <c r="BQ13" s="33"/>
      <c r="BR13" s="33"/>
      <c r="BS13" s="33"/>
      <c r="BT13" s="33"/>
      <c r="BU13" s="33"/>
      <c r="BV13" s="33"/>
      <c r="BW13" s="33"/>
      <c r="BX13" s="33"/>
      <c r="BY13" s="33"/>
      <c r="BZ13" s="33"/>
      <c r="CA13" s="33"/>
      <c r="CB13" s="33"/>
      <c r="CC13" s="33"/>
      <c r="CD13" s="33"/>
      <c r="CE13" s="33"/>
    </row>
    <row r="14" spans="2:83" x14ac:dyDescent="0.2">
      <c r="B14" s="192" t="s">
        <v>200</v>
      </c>
      <c r="C14" s="190" t="s">
        <v>175</v>
      </c>
      <c r="D14" s="8">
        <v>26.999999999999996</v>
      </c>
      <c r="E14" s="8">
        <v>0</v>
      </c>
      <c r="F14" s="8">
        <v>2</v>
      </c>
      <c r="G14" s="8">
        <v>21.000000000000007</v>
      </c>
      <c r="H14" s="8">
        <v>0</v>
      </c>
      <c r="I14" s="8">
        <v>0</v>
      </c>
      <c r="J14" s="8">
        <v>0</v>
      </c>
      <c r="K14" s="8">
        <v>0</v>
      </c>
      <c r="L14" s="8">
        <v>3.9999999999999996</v>
      </c>
      <c r="M14" s="8">
        <v>0</v>
      </c>
      <c r="N14" s="8">
        <v>0</v>
      </c>
      <c r="O14" s="8">
        <v>0</v>
      </c>
      <c r="P14" s="163"/>
      <c r="BM14" s="33"/>
      <c r="BN14" s="33"/>
      <c r="BO14" s="33"/>
      <c r="BP14" s="33"/>
      <c r="BQ14" s="33"/>
      <c r="BR14" s="33"/>
      <c r="BS14" s="33"/>
      <c r="BT14" s="33"/>
      <c r="BU14" s="33"/>
      <c r="BV14" s="33"/>
      <c r="BW14" s="33"/>
      <c r="BX14" s="33"/>
      <c r="BY14" s="33"/>
      <c r="BZ14" s="33"/>
      <c r="CA14" s="33"/>
      <c r="CB14" s="33"/>
      <c r="CC14" s="33"/>
      <c r="CD14" s="33"/>
      <c r="CE14" s="33"/>
    </row>
    <row r="15" spans="2:83" x14ac:dyDescent="0.2">
      <c r="B15" s="192"/>
      <c r="C15" s="190" t="s">
        <v>176</v>
      </c>
      <c r="D15" s="8">
        <v>19.000000000000011</v>
      </c>
      <c r="E15" s="8">
        <v>0</v>
      </c>
      <c r="F15" s="8">
        <v>1</v>
      </c>
      <c r="G15" s="8">
        <v>15</v>
      </c>
      <c r="H15" s="8">
        <v>0</v>
      </c>
      <c r="I15" s="8">
        <v>0</v>
      </c>
      <c r="J15" s="8">
        <v>0</v>
      </c>
      <c r="K15" s="8">
        <v>0</v>
      </c>
      <c r="L15" s="8">
        <v>3</v>
      </c>
      <c r="M15" s="8">
        <v>0</v>
      </c>
      <c r="N15" s="8">
        <v>0</v>
      </c>
      <c r="O15" s="8">
        <v>0</v>
      </c>
      <c r="P15" s="163"/>
      <c r="BM15" s="33"/>
      <c r="BN15" s="33"/>
      <c r="BO15" s="33"/>
      <c r="BP15" s="33"/>
      <c r="BQ15" s="33"/>
      <c r="BR15" s="33"/>
      <c r="BS15" s="33"/>
      <c r="BT15" s="33"/>
      <c r="BU15" s="33"/>
      <c r="BV15" s="33"/>
      <c r="BW15" s="33"/>
      <c r="BX15" s="33"/>
      <c r="BY15" s="33"/>
      <c r="BZ15" s="33"/>
      <c r="CA15" s="33"/>
      <c r="CB15" s="33"/>
      <c r="CC15" s="33"/>
      <c r="CD15" s="33"/>
      <c r="CE15" s="33"/>
    </row>
    <row r="16" spans="2:83" x14ac:dyDescent="0.2">
      <c r="B16" s="192"/>
      <c r="C16" s="190" t="s">
        <v>177</v>
      </c>
      <c r="D16" s="8">
        <v>8.0000000000000018</v>
      </c>
      <c r="E16" s="8">
        <v>0</v>
      </c>
      <c r="F16" s="8">
        <v>1</v>
      </c>
      <c r="G16" s="8">
        <v>5.9999999999999991</v>
      </c>
      <c r="H16" s="8">
        <v>0</v>
      </c>
      <c r="I16" s="8">
        <v>0</v>
      </c>
      <c r="J16" s="8">
        <v>0</v>
      </c>
      <c r="K16" s="8">
        <v>0</v>
      </c>
      <c r="L16" s="8">
        <v>0.99999999999999989</v>
      </c>
      <c r="M16" s="8">
        <v>0</v>
      </c>
      <c r="N16" s="8">
        <v>0</v>
      </c>
      <c r="O16" s="8">
        <v>0</v>
      </c>
      <c r="P16" s="163"/>
      <c r="BM16" s="33"/>
      <c r="BN16" s="33"/>
      <c r="BO16" s="33"/>
      <c r="BP16" s="33"/>
      <c r="BQ16" s="33"/>
      <c r="BR16" s="33"/>
      <c r="BS16" s="33"/>
      <c r="BT16" s="33"/>
      <c r="BU16" s="33"/>
      <c r="BV16" s="33"/>
      <c r="BW16" s="33"/>
      <c r="BX16" s="33"/>
      <c r="BY16" s="33"/>
      <c r="BZ16" s="33"/>
      <c r="CA16" s="33"/>
      <c r="CB16" s="33"/>
      <c r="CC16" s="33"/>
      <c r="CD16" s="33"/>
      <c r="CE16" s="33"/>
    </row>
    <row r="17" spans="2:83" x14ac:dyDescent="0.2">
      <c r="B17" s="192" t="s">
        <v>201</v>
      </c>
      <c r="C17" s="190" t="s">
        <v>175</v>
      </c>
      <c r="D17" s="8">
        <v>1.9999999999999982</v>
      </c>
      <c r="E17" s="8">
        <v>0</v>
      </c>
      <c r="F17" s="8">
        <v>0</v>
      </c>
      <c r="G17" s="8">
        <v>2</v>
      </c>
      <c r="H17" s="8">
        <v>0</v>
      </c>
      <c r="I17" s="8">
        <v>0</v>
      </c>
      <c r="J17" s="8">
        <v>0</v>
      </c>
      <c r="K17" s="8">
        <v>0</v>
      </c>
      <c r="L17" s="8">
        <v>0</v>
      </c>
      <c r="M17" s="8">
        <v>0</v>
      </c>
      <c r="N17" s="8">
        <v>0</v>
      </c>
      <c r="O17" s="8">
        <v>0</v>
      </c>
      <c r="P17" s="193"/>
      <c r="Q17" s="140"/>
      <c r="BM17" s="33"/>
      <c r="BN17" s="33"/>
      <c r="BO17" s="33"/>
      <c r="BP17" s="33"/>
      <c r="BQ17" s="33"/>
      <c r="BR17" s="33"/>
      <c r="BS17" s="33"/>
      <c r="BT17" s="33"/>
      <c r="BU17" s="33"/>
      <c r="BV17" s="33"/>
      <c r="BW17" s="33"/>
      <c r="BX17" s="33"/>
      <c r="BY17" s="33"/>
      <c r="BZ17" s="33"/>
      <c r="CA17" s="33"/>
      <c r="CB17" s="33"/>
      <c r="CC17" s="33"/>
      <c r="CD17" s="33"/>
      <c r="CE17" s="33"/>
    </row>
    <row r="18" spans="2:83" x14ac:dyDescent="0.2">
      <c r="B18" s="192"/>
      <c r="C18" s="190" t="s">
        <v>176</v>
      </c>
      <c r="D18" s="8">
        <v>2.0000000000000009</v>
      </c>
      <c r="E18" s="8">
        <v>0</v>
      </c>
      <c r="F18" s="8">
        <v>0</v>
      </c>
      <c r="G18" s="8">
        <v>2</v>
      </c>
      <c r="H18" s="8">
        <v>0</v>
      </c>
      <c r="I18" s="8">
        <v>0</v>
      </c>
      <c r="J18" s="8">
        <v>0</v>
      </c>
      <c r="K18" s="8">
        <v>0</v>
      </c>
      <c r="L18" s="8">
        <v>0</v>
      </c>
      <c r="M18" s="8">
        <v>0</v>
      </c>
      <c r="N18" s="8">
        <v>0</v>
      </c>
      <c r="O18" s="8">
        <v>0</v>
      </c>
      <c r="P18" s="193"/>
      <c r="Q18" s="140"/>
      <c r="BM18" s="33"/>
      <c r="BN18" s="33"/>
      <c r="BO18" s="33"/>
      <c r="BP18" s="33"/>
      <c r="BQ18" s="33"/>
      <c r="BR18" s="33"/>
      <c r="BS18" s="33"/>
      <c r="BT18" s="33"/>
      <c r="BU18" s="33"/>
      <c r="BV18" s="33"/>
      <c r="BW18" s="33"/>
      <c r="BX18" s="33"/>
      <c r="BY18" s="33"/>
      <c r="BZ18" s="33"/>
      <c r="CA18" s="33"/>
      <c r="CB18" s="33"/>
      <c r="CC18" s="33"/>
      <c r="CD18" s="33"/>
      <c r="CE18" s="33"/>
    </row>
    <row r="19" spans="2:83" x14ac:dyDescent="0.2">
      <c r="B19" s="192"/>
      <c r="C19" s="190" t="s">
        <v>177</v>
      </c>
      <c r="D19" s="8">
        <v>0</v>
      </c>
      <c r="E19" s="8">
        <v>0</v>
      </c>
      <c r="F19" s="8">
        <v>0</v>
      </c>
      <c r="G19" s="8">
        <v>0</v>
      </c>
      <c r="H19" s="8">
        <v>0</v>
      </c>
      <c r="I19" s="8">
        <v>0</v>
      </c>
      <c r="J19" s="8">
        <v>0</v>
      </c>
      <c r="K19" s="8">
        <v>0</v>
      </c>
      <c r="L19" s="8">
        <v>0</v>
      </c>
      <c r="M19" s="8">
        <v>0</v>
      </c>
      <c r="N19" s="8">
        <v>0</v>
      </c>
      <c r="O19" s="8">
        <v>0</v>
      </c>
      <c r="P19" s="193"/>
      <c r="Q19" s="140"/>
      <c r="BM19" s="33"/>
      <c r="BN19" s="33"/>
      <c r="BO19" s="33"/>
      <c r="BP19" s="33"/>
      <c r="BQ19" s="33"/>
      <c r="BR19" s="33"/>
      <c r="BS19" s="33"/>
      <c r="BT19" s="33"/>
      <c r="BU19" s="33"/>
      <c r="BV19" s="33"/>
      <c r="BW19" s="33"/>
      <c r="BX19" s="33"/>
      <c r="BY19" s="33"/>
      <c r="BZ19" s="33"/>
      <c r="CA19" s="33"/>
      <c r="CB19" s="33"/>
      <c r="CC19" s="33"/>
      <c r="CD19" s="33"/>
      <c r="CE19" s="33"/>
    </row>
    <row r="20" spans="2:83" x14ac:dyDescent="0.2">
      <c r="B20" s="192" t="s">
        <v>202</v>
      </c>
      <c r="C20" s="190" t="s">
        <v>175</v>
      </c>
      <c r="D20" s="8">
        <v>53</v>
      </c>
      <c r="E20" s="8">
        <v>0</v>
      </c>
      <c r="F20" s="8">
        <v>0</v>
      </c>
      <c r="G20" s="8">
        <v>42.999999999999993</v>
      </c>
      <c r="H20" s="8">
        <v>1</v>
      </c>
      <c r="I20" s="8">
        <v>0</v>
      </c>
      <c r="J20" s="8">
        <v>0</v>
      </c>
      <c r="K20" s="8">
        <v>0</v>
      </c>
      <c r="L20" s="8">
        <v>9</v>
      </c>
      <c r="M20" s="8">
        <v>0</v>
      </c>
      <c r="N20" s="8">
        <v>0</v>
      </c>
      <c r="O20" s="8">
        <v>0</v>
      </c>
      <c r="P20" s="163"/>
      <c r="BM20" s="33"/>
      <c r="BN20" s="33"/>
      <c r="BO20" s="33"/>
      <c r="BP20" s="33"/>
      <c r="BQ20" s="33"/>
      <c r="BR20" s="33"/>
      <c r="BS20" s="33"/>
      <c r="BT20" s="33"/>
      <c r="BU20" s="33"/>
      <c r="BV20" s="33"/>
      <c r="BW20" s="33"/>
      <c r="BX20" s="33"/>
      <c r="BY20" s="33"/>
      <c r="BZ20" s="33"/>
      <c r="CA20" s="33"/>
      <c r="CB20" s="33"/>
      <c r="CC20" s="33"/>
      <c r="CD20" s="33"/>
      <c r="CE20" s="33"/>
    </row>
    <row r="21" spans="2:83" x14ac:dyDescent="0.2">
      <c r="B21" s="192"/>
      <c r="C21" s="190" t="s">
        <v>176</v>
      </c>
      <c r="D21" s="8">
        <v>32.000000000000036</v>
      </c>
      <c r="E21" s="8">
        <v>0</v>
      </c>
      <c r="F21" s="8">
        <v>0</v>
      </c>
      <c r="G21" s="8">
        <v>30.000000000000014</v>
      </c>
      <c r="H21" s="8">
        <v>0</v>
      </c>
      <c r="I21" s="8">
        <v>0</v>
      </c>
      <c r="J21" s="8">
        <v>0</v>
      </c>
      <c r="K21" s="8">
        <v>0</v>
      </c>
      <c r="L21" s="8">
        <v>2</v>
      </c>
      <c r="M21" s="8">
        <v>0</v>
      </c>
      <c r="N21" s="8">
        <v>0</v>
      </c>
      <c r="O21" s="8">
        <v>0</v>
      </c>
      <c r="P21" s="163"/>
      <c r="BM21" s="33"/>
      <c r="BN21" s="33"/>
      <c r="BO21" s="33"/>
      <c r="BP21" s="33"/>
      <c r="BQ21" s="33"/>
      <c r="BR21" s="33"/>
      <c r="BS21" s="33"/>
      <c r="BT21" s="33"/>
      <c r="BU21" s="33"/>
      <c r="BV21" s="33"/>
      <c r="BW21" s="33"/>
      <c r="BX21" s="33"/>
      <c r="BY21" s="33"/>
      <c r="BZ21" s="33"/>
      <c r="CA21" s="33"/>
      <c r="CB21" s="33"/>
      <c r="CC21" s="33"/>
      <c r="CD21" s="33"/>
      <c r="CE21" s="33"/>
    </row>
    <row r="22" spans="2:83" x14ac:dyDescent="0.2">
      <c r="B22" s="192"/>
      <c r="C22" s="190" t="s">
        <v>177</v>
      </c>
      <c r="D22" s="8">
        <v>21.000000000000007</v>
      </c>
      <c r="E22" s="8">
        <v>0</v>
      </c>
      <c r="F22" s="8">
        <v>0</v>
      </c>
      <c r="G22" s="8">
        <v>13.000000000000004</v>
      </c>
      <c r="H22" s="8">
        <v>0.99999999999999989</v>
      </c>
      <c r="I22" s="8">
        <v>0</v>
      </c>
      <c r="J22" s="8">
        <v>0</v>
      </c>
      <c r="K22" s="8">
        <v>0</v>
      </c>
      <c r="L22" s="8">
        <v>6.9999999999999991</v>
      </c>
      <c r="M22" s="8">
        <v>0</v>
      </c>
      <c r="N22" s="8">
        <v>0</v>
      </c>
      <c r="O22" s="8">
        <v>0</v>
      </c>
      <c r="P22" s="163"/>
      <c r="BM22" s="33"/>
      <c r="BN22" s="33"/>
      <c r="BO22" s="33"/>
      <c r="BP22" s="33"/>
      <c r="BQ22" s="33"/>
      <c r="BR22" s="33"/>
      <c r="BS22" s="33"/>
      <c r="BT22" s="33"/>
      <c r="BU22" s="33"/>
      <c r="BV22" s="33"/>
      <c r="BW22" s="33"/>
      <c r="BX22" s="33"/>
      <c r="BY22" s="33"/>
      <c r="BZ22" s="33"/>
      <c r="CA22" s="33"/>
      <c r="CB22" s="33"/>
      <c r="CC22" s="33"/>
      <c r="CD22" s="33"/>
      <c r="CE22" s="33"/>
    </row>
    <row r="23" spans="2:83" x14ac:dyDescent="0.2">
      <c r="B23" s="192" t="s">
        <v>203</v>
      </c>
      <c r="C23" s="190" t="s">
        <v>175</v>
      </c>
      <c r="D23" s="8">
        <v>3.9999999999999987</v>
      </c>
      <c r="E23" s="8">
        <v>0</v>
      </c>
      <c r="F23" s="8">
        <v>0</v>
      </c>
      <c r="G23" s="8">
        <v>4.0000000000000018</v>
      </c>
      <c r="H23" s="8">
        <v>0</v>
      </c>
      <c r="I23" s="8">
        <v>0</v>
      </c>
      <c r="J23" s="8">
        <v>0</v>
      </c>
      <c r="K23" s="8">
        <v>0</v>
      </c>
      <c r="L23" s="8">
        <v>0</v>
      </c>
      <c r="M23" s="8">
        <v>0</v>
      </c>
      <c r="N23" s="8">
        <v>0</v>
      </c>
      <c r="O23" s="8">
        <v>0</v>
      </c>
      <c r="P23" s="163"/>
      <c r="BM23" s="33"/>
      <c r="BN23" s="33"/>
      <c r="BO23" s="33"/>
      <c r="BP23" s="33"/>
      <c r="BQ23" s="33"/>
      <c r="BR23" s="33"/>
      <c r="BS23" s="33"/>
      <c r="BT23" s="33"/>
      <c r="BU23" s="33"/>
      <c r="BV23" s="33"/>
      <c r="BW23" s="33"/>
      <c r="BX23" s="33"/>
      <c r="BY23" s="33"/>
      <c r="BZ23" s="33"/>
      <c r="CA23" s="33"/>
      <c r="CB23" s="33"/>
      <c r="CC23" s="33"/>
      <c r="CD23" s="33"/>
      <c r="CE23" s="33"/>
    </row>
    <row r="24" spans="2:83" x14ac:dyDescent="0.2">
      <c r="B24" s="192"/>
      <c r="C24" s="190" t="s">
        <v>176</v>
      </c>
      <c r="D24" s="8">
        <v>4</v>
      </c>
      <c r="E24" s="8">
        <v>0</v>
      </c>
      <c r="F24" s="8">
        <v>0</v>
      </c>
      <c r="G24" s="8">
        <v>3.9999999999999996</v>
      </c>
      <c r="H24" s="8">
        <v>0</v>
      </c>
      <c r="I24" s="8">
        <v>0</v>
      </c>
      <c r="J24" s="8">
        <v>0</v>
      </c>
      <c r="K24" s="8">
        <v>0</v>
      </c>
      <c r="L24" s="8">
        <v>0</v>
      </c>
      <c r="M24" s="8">
        <v>0</v>
      </c>
      <c r="N24" s="8">
        <v>0</v>
      </c>
      <c r="O24" s="8">
        <v>0</v>
      </c>
      <c r="P24" s="163"/>
      <c r="BM24" s="33"/>
      <c r="BN24" s="33"/>
      <c r="BO24" s="33"/>
      <c r="BP24" s="33"/>
      <c r="BQ24" s="33"/>
      <c r="BR24" s="33"/>
      <c r="BS24" s="33"/>
      <c r="BT24" s="33"/>
      <c r="BU24" s="33"/>
      <c r="BV24" s="33"/>
      <c r="BW24" s="33"/>
      <c r="BX24" s="33"/>
      <c r="BY24" s="33"/>
      <c r="BZ24" s="33"/>
      <c r="CA24" s="33"/>
      <c r="CB24" s="33"/>
      <c r="CC24" s="33"/>
      <c r="CD24" s="33"/>
      <c r="CE24" s="33"/>
    </row>
    <row r="25" spans="2:83" x14ac:dyDescent="0.2">
      <c r="B25" s="192"/>
      <c r="C25" s="190" t="s">
        <v>177</v>
      </c>
      <c r="D25" s="8">
        <v>0</v>
      </c>
      <c r="E25" s="8">
        <v>0</v>
      </c>
      <c r="F25" s="8">
        <v>0</v>
      </c>
      <c r="G25" s="8">
        <v>0</v>
      </c>
      <c r="H25" s="8">
        <v>0</v>
      </c>
      <c r="I25" s="8">
        <v>0</v>
      </c>
      <c r="J25" s="8">
        <v>0</v>
      </c>
      <c r="K25" s="8">
        <v>0</v>
      </c>
      <c r="L25" s="8">
        <v>0</v>
      </c>
      <c r="M25" s="8">
        <v>0</v>
      </c>
      <c r="N25" s="8">
        <v>0</v>
      </c>
      <c r="O25" s="8">
        <v>0</v>
      </c>
      <c r="P25" s="163"/>
      <c r="BM25" s="33"/>
      <c r="BN25" s="33"/>
      <c r="BO25" s="33"/>
      <c r="BP25" s="33"/>
      <c r="BQ25" s="33"/>
      <c r="BR25" s="33"/>
      <c r="BS25" s="33"/>
      <c r="BT25" s="33"/>
      <c r="BU25" s="33"/>
      <c r="BV25" s="33"/>
      <c r="BW25" s="33"/>
      <c r="BX25" s="33"/>
      <c r="BY25" s="33"/>
      <c r="BZ25" s="33"/>
      <c r="CA25" s="33"/>
      <c r="CB25" s="33"/>
      <c r="CC25" s="33"/>
      <c r="CD25" s="33"/>
      <c r="CE25" s="33"/>
    </row>
    <row r="26" spans="2:83" x14ac:dyDescent="0.2">
      <c r="B26" s="192" t="s">
        <v>204</v>
      </c>
      <c r="C26" s="190" t="s">
        <v>175</v>
      </c>
      <c r="D26" s="8">
        <v>0.99999999999999933</v>
      </c>
      <c r="E26" s="8">
        <v>0</v>
      </c>
      <c r="F26" s="8">
        <v>0</v>
      </c>
      <c r="G26" s="8">
        <v>1</v>
      </c>
      <c r="H26" s="8">
        <v>0</v>
      </c>
      <c r="I26" s="8">
        <v>0</v>
      </c>
      <c r="J26" s="8">
        <v>0</v>
      </c>
      <c r="K26" s="8">
        <v>0</v>
      </c>
      <c r="L26" s="8">
        <v>0</v>
      </c>
      <c r="M26" s="8">
        <v>0</v>
      </c>
      <c r="N26" s="8">
        <v>0</v>
      </c>
      <c r="O26" s="8">
        <v>0</v>
      </c>
      <c r="P26" s="163"/>
      <c r="BM26" s="33"/>
      <c r="BN26" s="33"/>
      <c r="BO26" s="33"/>
      <c r="BP26" s="33"/>
      <c r="BQ26" s="33"/>
      <c r="BR26" s="33"/>
      <c r="BS26" s="33"/>
      <c r="BT26" s="33"/>
      <c r="BU26" s="33"/>
      <c r="BV26" s="33"/>
      <c r="BW26" s="33"/>
      <c r="BX26" s="33"/>
      <c r="BY26" s="33"/>
      <c r="BZ26" s="33"/>
      <c r="CA26" s="33"/>
      <c r="CB26" s="33"/>
      <c r="CC26" s="33"/>
      <c r="CD26" s="33"/>
      <c r="CE26" s="33"/>
    </row>
    <row r="27" spans="2:83" x14ac:dyDescent="0.2">
      <c r="B27" s="192"/>
      <c r="C27" s="190" t="s">
        <v>176</v>
      </c>
      <c r="D27" s="8">
        <v>1.0000000000000004</v>
      </c>
      <c r="E27" s="8">
        <v>0</v>
      </c>
      <c r="F27" s="8">
        <v>0</v>
      </c>
      <c r="G27" s="8">
        <v>1</v>
      </c>
      <c r="H27" s="8">
        <v>0</v>
      </c>
      <c r="I27" s="8">
        <v>0</v>
      </c>
      <c r="J27" s="8">
        <v>0</v>
      </c>
      <c r="K27" s="8">
        <v>0</v>
      </c>
      <c r="L27" s="8">
        <v>0</v>
      </c>
      <c r="M27" s="8">
        <v>0</v>
      </c>
      <c r="N27" s="8">
        <v>0</v>
      </c>
      <c r="O27" s="8">
        <v>0</v>
      </c>
      <c r="P27" s="163"/>
      <c r="BM27" s="33"/>
      <c r="BN27" s="33"/>
      <c r="BO27" s="33"/>
      <c r="BP27" s="33"/>
      <c r="BQ27" s="33"/>
      <c r="BR27" s="33"/>
      <c r="BS27" s="33"/>
      <c r="BT27" s="33"/>
      <c r="BU27" s="33"/>
      <c r="BV27" s="33"/>
      <c r="BW27" s="33"/>
      <c r="BX27" s="33"/>
      <c r="BY27" s="33"/>
      <c r="BZ27" s="33"/>
      <c r="CA27" s="33"/>
      <c r="CB27" s="33"/>
      <c r="CC27" s="33"/>
      <c r="CD27" s="33"/>
      <c r="CE27" s="33"/>
    </row>
    <row r="28" spans="2:83" x14ac:dyDescent="0.2">
      <c r="B28" s="192"/>
      <c r="C28" s="190" t="s">
        <v>177</v>
      </c>
      <c r="D28" s="8">
        <v>0</v>
      </c>
      <c r="E28" s="8">
        <v>0</v>
      </c>
      <c r="F28" s="8">
        <v>0</v>
      </c>
      <c r="G28" s="8">
        <v>0</v>
      </c>
      <c r="H28" s="8">
        <v>0</v>
      </c>
      <c r="I28" s="8">
        <v>0</v>
      </c>
      <c r="J28" s="8">
        <v>0</v>
      </c>
      <c r="K28" s="8">
        <v>0</v>
      </c>
      <c r="L28" s="8">
        <v>0</v>
      </c>
      <c r="M28" s="8">
        <v>0</v>
      </c>
      <c r="N28" s="8">
        <v>0</v>
      </c>
      <c r="O28" s="8">
        <v>0</v>
      </c>
      <c r="P28" s="163"/>
      <c r="BM28" s="33"/>
      <c r="BN28" s="33"/>
      <c r="BO28" s="33"/>
      <c r="BP28" s="33"/>
      <c r="BQ28" s="33"/>
      <c r="BR28" s="33"/>
      <c r="BS28" s="33"/>
      <c r="BT28" s="33"/>
      <c r="BU28" s="33"/>
      <c r="BV28" s="33"/>
      <c r="BW28" s="33"/>
      <c r="BX28" s="33"/>
      <c r="BY28" s="33"/>
      <c r="BZ28" s="33"/>
      <c r="CA28" s="33"/>
      <c r="CB28" s="33"/>
      <c r="CC28" s="33"/>
      <c r="CD28" s="33"/>
      <c r="CE28" s="33"/>
    </row>
    <row r="29" spans="2:83" x14ac:dyDescent="0.2">
      <c r="B29" s="192" t="s">
        <v>205</v>
      </c>
      <c r="C29" s="190" t="s">
        <v>175</v>
      </c>
      <c r="D29" s="8">
        <v>5.0000000000000044</v>
      </c>
      <c r="E29" s="8">
        <v>0</v>
      </c>
      <c r="F29" s="8">
        <v>2.0000000000000004</v>
      </c>
      <c r="G29" s="8">
        <v>3.0000000000000013</v>
      </c>
      <c r="H29" s="8">
        <v>0</v>
      </c>
      <c r="I29" s="8">
        <v>0</v>
      </c>
      <c r="J29" s="8">
        <v>0</v>
      </c>
      <c r="K29" s="8">
        <v>0</v>
      </c>
      <c r="L29" s="8">
        <v>0</v>
      </c>
      <c r="M29" s="8">
        <v>0</v>
      </c>
      <c r="N29" s="8">
        <v>0</v>
      </c>
      <c r="O29" s="8">
        <v>0</v>
      </c>
      <c r="P29" s="163"/>
      <c r="BM29" s="33"/>
      <c r="BN29" s="33"/>
      <c r="BO29" s="33"/>
      <c r="BP29" s="33"/>
      <c r="BQ29" s="33"/>
      <c r="BR29" s="33"/>
      <c r="BS29" s="33"/>
      <c r="BT29" s="33"/>
      <c r="BU29" s="33"/>
      <c r="BV29" s="33"/>
      <c r="BW29" s="33"/>
      <c r="BX29" s="33"/>
      <c r="BY29" s="33"/>
      <c r="BZ29" s="33"/>
      <c r="CA29" s="33"/>
      <c r="CB29" s="33"/>
      <c r="CC29" s="33"/>
      <c r="CD29" s="33"/>
      <c r="CE29" s="33"/>
    </row>
    <row r="30" spans="2:83" x14ac:dyDescent="0.2">
      <c r="B30" s="192"/>
      <c r="C30" s="190" t="s">
        <v>176</v>
      </c>
      <c r="D30" s="8">
        <v>1.0000000000000004</v>
      </c>
      <c r="E30" s="8">
        <v>0</v>
      </c>
      <c r="F30" s="8">
        <v>0</v>
      </c>
      <c r="G30" s="8">
        <v>1</v>
      </c>
      <c r="H30" s="8">
        <v>0</v>
      </c>
      <c r="I30" s="8">
        <v>0</v>
      </c>
      <c r="J30" s="8">
        <v>0</v>
      </c>
      <c r="K30" s="8">
        <v>0</v>
      </c>
      <c r="L30" s="8">
        <v>0</v>
      </c>
      <c r="M30" s="8">
        <v>0</v>
      </c>
      <c r="N30" s="8">
        <v>0</v>
      </c>
      <c r="O30" s="8">
        <v>0</v>
      </c>
      <c r="P30" s="163"/>
      <c r="BM30" s="33"/>
      <c r="BN30" s="33"/>
      <c r="BO30" s="33"/>
      <c r="BP30" s="33"/>
      <c r="BQ30" s="33"/>
      <c r="BR30" s="33"/>
      <c r="BS30" s="33"/>
      <c r="BT30" s="33"/>
      <c r="BU30" s="33"/>
      <c r="BV30" s="33"/>
      <c r="BW30" s="33"/>
      <c r="BX30" s="33"/>
      <c r="BY30" s="33"/>
      <c r="BZ30" s="33"/>
      <c r="CA30" s="33"/>
      <c r="CB30" s="33"/>
      <c r="CC30" s="33"/>
      <c r="CD30" s="33"/>
      <c r="CE30" s="33"/>
    </row>
    <row r="31" spans="2:83" x14ac:dyDescent="0.2">
      <c r="B31" s="192"/>
      <c r="C31" s="190" t="s">
        <v>177</v>
      </c>
      <c r="D31" s="8">
        <v>3.9999999999999996</v>
      </c>
      <c r="E31" s="8">
        <v>0</v>
      </c>
      <c r="F31" s="8">
        <v>2.0000000000000004</v>
      </c>
      <c r="G31" s="8">
        <v>2.0000000000000004</v>
      </c>
      <c r="H31" s="8">
        <v>0</v>
      </c>
      <c r="I31" s="8">
        <v>0</v>
      </c>
      <c r="J31" s="8">
        <v>0</v>
      </c>
      <c r="K31" s="8">
        <v>0</v>
      </c>
      <c r="L31" s="8">
        <v>0</v>
      </c>
      <c r="M31" s="8">
        <v>0</v>
      </c>
      <c r="N31" s="8">
        <v>0</v>
      </c>
      <c r="O31" s="8">
        <v>0</v>
      </c>
      <c r="P31" s="163"/>
      <c r="BM31" s="33"/>
      <c r="BN31" s="33"/>
      <c r="BO31" s="33"/>
      <c r="BP31" s="33"/>
      <c r="BQ31" s="33"/>
      <c r="BR31" s="33"/>
      <c r="BS31" s="33"/>
      <c r="BT31" s="33"/>
      <c r="BU31" s="33"/>
      <c r="BV31" s="33"/>
      <c r="BW31" s="33"/>
      <c r="BX31" s="33"/>
      <c r="BY31" s="33"/>
      <c r="BZ31" s="33"/>
      <c r="CA31" s="33"/>
      <c r="CB31" s="33"/>
      <c r="CC31" s="33"/>
      <c r="CD31" s="33"/>
      <c r="CE31" s="33"/>
    </row>
    <row r="32" spans="2:83" x14ac:dyDescent="0.2">
      <c r="B32" s="192" t="s">
        <v>206</v>
      </c>
      <c r="C32" s="190" t="s">
        <v>175</v>
      </c>
      <c r="D32" s="8">
        <v>5.0000000000000044</v>
      </c>
      <c r="E32" s="8">
        <v>0</v>
      </c>
      <c r="F32" s="8">
        <v>0</v>
      </c>
      <c r="G32" s="8">
        <v>4.9999999999999991</v>
      </c>
      <c r="H32" s="8">
        <v>0</v>
      </c>
      <c r="I32" s="8">
        <v>0</v>
      </c>
      <c r="J32" s="8">
        <v>0</v>
      </c>
      <c r="K32" s="8">
        <v>0</v>
      </c>
      <c r="L32" s="8">
        <v>0</v>
      </c>
      <c r="M32" s="8">
        <v>0</v>
      </c>
      <c r="N32" s="8">
        <v>0</v>
      </c>
      <c r="O32" s="8">
        <v>0</v>
      </c>
      <c r="P32" s="163"/>
      <c r="BM32" s="33"/>
      <c r="BN32" s="33"/>
      <c r="BO32" s="33"/>
      <c r="BP32" s="33"/>
      <c r="BQ32" s="33"/>
      <c r="BR32" s="33"/>
      <c r="BS32" s="33"/>
      <c r="BT32" s="33"/>
      <c r="BU32" s="33"/>
      <c r="BV32" s="33"/>
      <c r="BW32" s="33"/>
      <c r="BX32" s="33"/>
      <c r="BY32" s="33"/>
      <c r="BZ32" s="33"/>
      <c r="CA32" s="33"/>
      <c r="CB32" s="33"/>
      <c r="CC32" s="33"/>
      <c r="CD32" s="33"/>
      <c r="CE32" s="33"/>
    </row>
    <row r="33" spans="2:83" x14ac:dyDescent="0.2">
      <c r="B33" s="192"/>
      <c r="C33" s="190" t="s">
        <v>176</v>
      </c>
      <c r="D33" s="8">
        <v>4.9999999999999956</v>
      </c>
      <c r="E33" s="8">
        <v>0</v>
      </c>
      <c r="F33" s="8">
        <v>0</v>
      </c>
      <c r="G33" s="8">
        <v>4.9999999999999982</v>
      </c>
      <c r="H33" s="8">
        <v>0</v>
      </c>
      <c r="I33" s="8">
        <v>0</v>
      </c>
      <c r="J33" s="8">
        <v>0</v>
      </c>
      <c r="K33" s="8">
        <v>0</v>
      </c>
      <c r="L33" s="8">
        <v>0</v>
      </c>
      <c r="M33" s="8">
        <v>0</v>
      </c>
      <c r="N33" s="8">
        <v>0</v>
      </c>
      <c r="O33" s="8">
        <v>0</v>
      </c>
      <c r="P33" s="163"/>
      <c r="BM33" s="33"/>
      <c r="BN33" s="33"/>
      <c r="BO33" s="33"/>
      <c r="BP33" s="33"/>
      <c r="BQ33" s="33"/>
      <c r="BR33" s="33"/>
      <c r="BS33" s="33"/>
      <c r="BT33" s="33"/>
      <c r="BU33" s="33"/>
      <c r="BV33" s="33"/>
      <c r="BW33" s="33"/>
      <c r="BX33" s="33"/>
      <c r="BY33" s="33"/>
      <c r="BZ33" s="33"/>
      <c r="CA33" s="33"/>
      <c r="CB33" s="33"/>
      <c r="CC33" s="33"/>
      <c r="CD33" s="33"/>
      <c r="CE33" s="33"/>
    </row>
    <row r="34" spans="2:83" x14ac:dyDescent="0.2">
      <c r="B34" s="192"/>
      <c r="C34" s="190" t="s">
        <v>177</v>
      </c>
      <c r="D34" s="8">
        <v>0</v>
      </c>
      <c r="E34" s="8">
        <v>0</v>
      </c>
      <c r="F34" s="8">
        <v>0</v>
      </c>
      <c r="G34" s="8">
        <v>0</v>
      </c>
      <c r="H34" s="8">
        <v>0</v>
      </c>
      <c r="I34" s="8">
        <v>0</v>
      </c>
      <c r="J34" s="8">
        <v>0</v>
      </c>
      <c r="K34" s="8">
        <v>0</v>
      </c>
      <c r="L34" s="8">
        <v>0</v>
      </c>
      <c r="M34" s="8">
        <v>0</v>
      </c>
      <c r="N34" s="8">
        <v>0</v>
      </c>
      <c r="O34" s="8">
        <v>0</v>
      </c>
      <c r="P34" s="163"/>
      <c r="BM34" s="33"/>
      <c r="BN34" s="33"/>
      <c r="BO34" s="33"/>
      <c r="BP34" s="33"/>
      <c r="BQ34" s="33"/>
      <c r="BR34" s="33"/>
      <c r="BS34" s="33"/>
      <c r="BT34" s="33"/>
      <c r="BU34" s="33"/>
      <c r="BV34" s="33"/>
      <c r="BW34" s="33"/>
      <c r="BX34" s="33"/>
      <c r="BY34" s="33"/>
      <c r="BZ34" s="33"/>
      <c r="CA34" s="33"/>
      <c r="CB34" s="33"/>
      <c r="CC34" s="33"/>
      <c r="CD34" s="33"/>
      <c r="CE34" s="33"/>
    </row>
    <row r="35" spans="2:83" x14ac:dyDescent="0.2">
      <c r="B35" s="192" t="s">
        <v>207</v>
      </c>
      <c r="C35" s="190" t="s">
        <v>175</v>
      </c>
      <c r="D35" s="8">
        <v>3.9999999999999964</v>
      </c>
      <c r="E35" s="8">
        <v>0</v>
      </c>
      <c r="F35" s="8">
        <v>0</v>
      </c>
      <c r="G35" s="8">
        <v>4</v>
      </c>
      <c r="H35" s="8">
        <v>0</v>
      </c>
      <c r="I35" s="8">
        <v>0</v>
      </c>
      <c r="J35" s="8">
        <v>0</v>
      </c>
      <c r="K35" s="8">
        <v>0</v>
      </c>
      <c r="L35" s="8">
        <v>0</v>
      </c>
      <c r="M35" s="8">
        <v>0</v>
      </c>
      <c r="N35" s="8">
        <v>0</v>
      </c>
      <c r="O35" s="8">
        <v>0</v>
      </c>
      <c r="P35" s="163"/>
      <c r="BM35" s="33"/>
      <c r="BN35" s="33"/>
      <c r="BO35" s="33"/>
      <c r="BP35" s="33"/>
      <c r="BQ35" s="33"/>
      <c r="BR35" s="33"/>
      <c r="BS35" s="33"/>
      <c r="BT35" s="33"/>
      <c r="BU35" s="33"/>
      <c r="BV35" s="33"/>
      <c r="BW35" s="33"/>
      <c r="BX35" s="33"/>
      <c r="BY35" s="33"/>
      <c r="BZ35" s="33"/>
      <c r="CA35" s="33"/>
      <c r="CB35" s="33"/>
      <c r="CC35" s="33"/>
      <c r="CD35" s="33"/>
      <c r="CE35" s="33"/>
    </row>
    <row r="36" spans="2:83" x14ac:dyDescent="0.2">
      <c r="B36" s="192"/>
      <c r="C36" s="190" t="s">
        <v>176</v>
      </c>
      <c r="D36" s="8">
        <v>3.0000000000000009</v>
      </c>
      <c r="E36" s="8">
        <v>0</v>
      </c>
      <c r="F36" s="8">
        <v>0</v>
      </c>
      <c r="G36" s="8">
        <v>3</v>
      </c>
      <c r="H36" s="8">
        <v>0</v>
      </c>
      <c r="I36" s="8">
        <v>0</v>
      </c>
      <c r="J36" s="8">
        <v>0</v>
      </c>
      <c r="K36" s="8">
        <v>0</v>
      </c>
      <c r="L36" s="8">
        <v>0</v>
      </c>
      <c r="M36" s="8">
        <v>0</v>
      </c>
      <c r="N36" s="8">
        <v>0</v>
      </c>
      <c r="O36" s="8">
        <v>0</v>
      </c>
      <c r="P36" s="163"/>
      <c r="BM36" s="33"/>
      <c r="BN36" s="33"/>
      <c r="BO36" s="33"/>
      <c r="BP36" s="33"/>
      <c r="BQ36" s="33"/>
      <c r="BR36" s="33"/>
      <c r="BS36" s="33"/>
      <c r="BT36" s="33"/>
      <c r="BU36" s="33"/>
      <c r="BV36" s="33"/>
      <c r="BW36" s="33"/>
      <c r="BX36" s="33"/>
      <c r="BY36" s="33"/>
      <c r="BZ36" s="33"/>
      <c r="CA36" s="33"/>
      <c r="CB36" s="33"/>
      <c r="CC36" s="33"/>
      <c r="CD36" s="33"/>
      <c r="CE36" s="33"/>
    </row>
    <row r="37" spans="2:83" x14ac:dyDescent="0.2">
      <c r="B37" s="192"/>
      <c r="C37" s="190" t="s">
        <v>177</v>
      </c>
      <c r="D37" s="8">
        <v>1.0000000000000002</v>
      </c>
      <c r="E37" s="8">
        <v>0</v>
      </c>
      <c r="F37" s="8">
        <v>0</v>
      </c>
      <c r="G37" s="8">
        <v>1.0000000000000002</v>
      </c>
      <c r="H37" s="8">
        <v>0</v>
      </c>
      <c r="I37" s="8">
        <v>0</v>
      </c>
      <c r="J37" s="8">
        <v>0</v>
      </c>
      <c r="K37" s="8">
        <v>0</v>
      </c>
      <c r="L37" s="8">
        <v>0</v>
      </c>
      <c r="M37" s="8">
        <v>0</v>
      </c>
      <c r="N37" s="8">
        <v>0</v>
      </c>
      <c r="O37" s="8">
        <v>0</v>
      </c>
      <c r="P37" s="163"/>
      <c r="BM37" s="33"/>
      <c r="BN37" s="33"/>
      <c r="BO37" s="33"/>
      <c r="BP37" s="33"/>
      <c r="BQ37" s="33"/>
      <c r="BR37" s="33"/>
      <c r="BS37" s="33"/>
      <c r="BT37" s="33"/>
      <c r="BU37" s="33"/>
      <c r="BV37" s="33"/>
      <c r="BW37" s="33"/>
      <c r="BX37" s="33"/>
      <c r="BY37" s="33"/>
      <c r="BZ37" s="33"/>
      <c r="CA37" s="33"/>
      <c r="CB37" s="33"/>
      <c r="CC37" s="33"/>
      <c r="CD37" s="33"/>
      <c r="CE37" s="33"/>
    </row>
    <row r="38" spans="2:83" x14ac:dyDescent="0.2">
      <c r="B38" s="192" t="s">
        <v>208</v>
      </c>
      <c r="C38" s="190" t="s">
        <v>175</v>
      </c>
      <c r="D38" s="8">
        <v>213.99999999999994</v>
      </c>
      <c r="E38" s="8">
        <v>3</v>
      </c>
      <c r="F38" s="8">
        <v>9.0000000000000018</v>
      </c>
      <c r="G38" s="8">
        <v>150.99999999999997</v>
      </c>
      <c r="H38" s="8">
        <v>6.0000000000000009</v>
      </c>
      <c r="I38" s="8">
        <v>3.9999999999999996</v>
      </c>
      <c r="J38" s="8">
        <v>1</v>
      </c>
      <c r="K38" s="8">
        <v>2</v>
      </c>
      <c r="L38" s="8">
        <v>31</v>
      </c>
      <c r="M38" s="8">
        <v>2.0000000000000004</v>
      </c>
      <c r="N38" s="8">
        <v>2</v>
      </c>
      <c r="O38" s="8">
        <v>3.0000000000000004</v>
      </c>
      <c r="P38" s="163"/>
      <c r="BM38" s="33"/>
      <c r="BN38" s="33"/>
      <c r="BO38" s="33"/>
      <c r="BP38" s="33"/>
      <c r="BQ38" s="33"/>
      <c r="BR38" s="33"/>
      <c r="BS38" s="33"/>
      <c r="BT38" s="33"/>
      <c r="BU38" s="33"/>
      <c r="BV38" s="33"/>
      <c r="BW38" s="33"/>
      <c r="BX38" s="33"/>
      <c r="BY38" s="33"/>
      <c r="BZ38" s="33"/>
      <c r="CA38" s="33"/>
      <c r="CB38" s="33"/>
      <c r="CC38" s="33"/>
      <c r="CD38" s="33"/>
      <c r="CE38" s="33"/>
    </row>
    <row r="39" spans="2:83" x14ac:dyDescent="0.2">
      <c r="B39" s="192"/>
      <c r="C39" s="190" t="s">
        <v>176</v>
      </c>
      <c r="D39" s="8">
        <v>68.000000000000057</v>
      </c>
      <c r="E39" s="8">
        <v>2</v>
      </c>
      <c r="F39" s="8">
        <v>1</v>
      </c>
      <c r="G39" s="8">
        <v>48.000000000000007</v>
      </c>
      <c r="H39" s="8">
        <v>1</v>
      </c>
      <c r="I39" s="8">
        <v>1</v>
      </c>
      <c r="J39" s="8">
        <v>1</v>
      </c>
      <c r="K39" s="8">
        <v>1.0000000000000002</v>
      </c>
      <c r="L39" s="8">
        <v>9</v>
      </c>
      <c r="M39" s="8">
        <v>1</v>
      </c>
      <c r="N39" s="8">
        <v>1</v>
      </c>
      <c r="O39" s="8">
        <v>2</v>
      </c>
      <c r="P39" s="163"/>
      <c r="BM39" s="33"/>
      <c r="BN39" s="33"/>
      <c r="BO39" s="33"/>
      <c r="BP39" s="33"/>
      <c r="BQ39" s="33"/>
      <c r="BR39" s="33"/>
      <c r="BS39" s="33"/>
      <c r="BT39" s="33"/>
      <c r="BU39" s="33"/>
      <c r="BV39" s="33"/>
      <c r="BW39" s="33"/>
      <c r="BX39" s="33"/>
      <c r="BY39" s="33"/>
      <c r="BZ39" s="33"/>
      <c r="CA39" s="33"/>
      <c r="CB39" s="33"/>
      <c r="CC39" s="33"/>
      <c r="CD39" s="33"/>
      <c r="CE39" s="33"/>
    </row>
    <row r="40" spans="2:83" x14ac:dyDescent="0.2">
      <c r="B40" s="192"/>
      <c r="C40" s="190" t="s">
        <v>177</v>
      </c>
      <c r="D40" s="8">
        <v>146.00000000000009</v>
      </c>
      <c r="E40" s="8">
        <v>1</v>
      </c>
      <c r="F40" s="8">
        <v>8</v>
      </c>
      <c r="G40" s="8">
        <v>102.99999999999999</v>
      </c>
      <c r="H40" s="8">
        <v>5</v>
      </c>
      <c r="I40" s="8">
        <v>3</v>
      </c>
      <c r="J40" s="8">
        <v>0</v>
      </c>
      <c r="K40" s="8">
        <v>1</v>
      </c>
      <c r="L40" s="8">
        <v>21.999999999999996</v>
      </c>
      <c r="M40" s="8">
        <v>1</v>
      </c>
      <c r="N40" s="8">
        <v>1</v>
      </c>
      <c r="O40" s="8">
        <v>1</v>
      </c>
      <c r="P40" s="163"/>
      <c r="BM40" s="33"/>
      <c r="BN40" s="33"/>
      <c r="BO40" s="33"/>
      <c r="BP40" s="33"/>
      <c r="BQ40" s="33"/>
      <c r="BR40" s="33"/>
      <c r="BS40" s="33"/>
      <c r="BT40" s="33"/>
      <c r="BU40" s="33"/>
      <c r="BV40" s="33"/>
      <c r="BW40" s="33"/>
      <c r="BX40" s="33"/>
      <c r="BY40" s="33"/>
      <c r="BZ40" s="33"/>
      <c r="CA40" s="33"/>
      <c r="CB40" s="33"/>
      <c r="CC40" s="33"/>
      <c r="CD40" s="33"/>
      <c r="CE40" s="33"/>
    </row>
    <row r="41" spans="2:83" x14ac:dyDescent="0.2">
      <c r="B41" s="192" t="s">
        <v>209</v>
      </c>
      <c r="C41" s="190" t="s">
        <v>175</v>
      </c>
      <c r="D41" s="8">
        <v>9.0000000000000053</v>
      </c>
      <c r="E41" s="8">
        <v>0</v>
      </c>
      <c r="F41" s="8">
        <v>0</v>
      </c>
      <c r="G41" s="8">
        <v>8.0000000000000018</v>
      </c>
      <c r="H41" s="8">
        <v>0</v>
      </c>
      <c r="I41" s="8">
        <v>0</v>
      </c>
      <c r="J41" s="8">
        <v>0</v>
      </c>
      <c r="K41" s="8">
        <v>0</v>
      </c>
      <c r="L41" s="8">
        <v>1.0000000000000007</v>
      </c>
      <c r="M41" s="8">
        <v>0</v>
      </c>
      <c r="N41" s="8">
        <v>0</v>
      </c>
      <c r="O41" s="8">
        <v>0</v>
      </c>
      <c r="P41" s="163"/>
      <c r="BM41" s="33"/>
      <c r="BN41" s="33"/>
      <c r="BO41" s="33"/>
      <c r="BP41" s="33"/>
      <c r="BQ41" s="33"/>
      <c r="BR41" s="33"/>
      <c r="BS41" s="33"/>
      <c r="BT41" s="33"/>
      <c r="BU41" s="33"/>
      <c r="BV41" s="33"/>
      <c r="BW41" s="33"/>
      <c r="BX41" s="33"/>
      <c r="BY41" s="33"/>
      <c r="BZ41" s="33"/>
      <c r="CA41" s="33"/>
      <c r="CB41" s="33"/>
      <c r="CC41" s="33"/>
      <c r="CD41" s="33"/>
      <c r="CE41" s="33"/>
    </row>
    <row r="42" spans="2:83" x14ac:dyDescent="0.2">
      <c r="B42" s="192"/>
      <c r="C42" s="190" t="s">
        <v>176</v>
      </c>
      <c r="D42" s="8">
        <v>4.9999999999999956</v>
      </c>
      <c r="E42" s="8">
        <v>0</v>
      </c>
      <c r="F42" s="8">
        <v>0</v>
      </c>
      <c r="G42" s="8">
        <v>4.9999999999999991</v>
      </c>
      <c r="H42" s="8">
        <v>0</v>
      </c>
      <c r="I42" s="8">
        <v>0</v>
      </c>
      <c r="J42" s="8">
        <v>0</v>
      </c>
      <c r="K42" s="8">
        <v>0</v>
      </c>
      <c r="L42" s="8">
        <v>0</v>
      </c>
      <c r="M42" s="8">
        <v>0</v>
      </c>
      <c r="N42" s="8">
        <v>0</v>
      </c>
      <c r="O42" s="8">
        <v>0</v>
      </c>
      <c r="P42" s="163"/>
      <c r="BM42" s="33"/>
      <c r="BN42" s="33"/>
      <c r="BO42" s="33"/>
      <c r="BP42" s="33"/>
      <c r="BQ42" s="33"/>
      <c r="BR42" s="33"/>
      <c r="BS42" s="33"/>
      <c r="BT42" s="33"/>
      <c r="BU42" s="33"/>
      <c r="BV42" s="33"/>
      <c r="BW42" s="33"/>
      <c r="BX42" s="33"/>
      <c r="BY42" s="33"/>
      <c r="BZ42" s="33"/>
      <c r="CA42" s="33"/>
      <c r="CB42" s="33"/>
      <c r="CC42" s="33"/>
      <c r="CD42" s="33"/>
      <c r="CE42" s="33"/>
    </row>
    <row r="43" spans="2:83" x14ac:dyDescent="0.2">
      <c r="B43" s="192"/>
      <c r="C43" s="190" t="s">
        <v>177</v>
      </c>
      <c r="D43" s="8">
        <v>4.0000000000000009</v>
      </c>
      <c r="E43" s="8">
        <v>0</v>
      </c>
      <c r="F43" s="8">
        <v>0</v>
      </c>
      <c r="G43" s="8">
        <v>3</v>
      </c>
      <c r="H43" s="8">
        <v>0</v>
      </c>
      <c r="I43" s="8">
        <v>0</v>
      </c>
      <c r="J43" s="8">
        <v>0</v>
      </c>
      <c r="K43" s="8">
        <v>0</v>
      </c>
      <c r="L43" s="8">
        <v>1.0000000000000002</v>
      </c>
      <c r="M43" s="8">
        <v>0</v>
      </c>
      <c r="N43" s="8">
        <v>0</v>
      </c>
      <c r="O43" s="8">
        <v>0</v>
      </c>
      <c r="P43" s="163"/>
      <c r="BM43" s="33"/>
      <c r="BN43" s="33"/>
      <c r="BO43" s="33"/>
      <c r="BP43" s="33"/>
      <c r="BQ43" s="33"/>
      <c r="BR43" s="33"/>
      <c r="BS43" s="33"/>
      <c r="BT43" s="33"/>
      <c r="BU43" s="33"/>
      <c r="BV43" s="33"/>
      <c r="BW43" s="33"/>
      <c r="BX43" s="33"/>
      <c r="BY43" s="33"/>
      <c r="BZ43" s="33"/>
      <c r="CA43" s="33"/>
      <c r="CB43" s="33"/>
      <c r="CC43" s="33"/>
      <c r="CD43" s="33"/>
      <c r="CE43" s="33"/>
    </row>
    <row r="44" spans="2:83" x14ac:dyDescent="0.2">
      <c r="B44" s="192" t="s">
        <v>210</v>
      </c>
      <c r="C44" s="190" t="s">
        <v>175</v>
      </c>
      <c r="D44" s="8">
        <v>3.0000000000000018</v>
      </c>
      <c r="E44" s="8">
        <v>0</v>
      </c>
      <c r="F44" s="8">
        <v>1.0000000000000002</v>
      </c>
      <c r="G44" s="8">
        <v>2</v>
      </c>
      <c r="H44" s="8">
        <v>0</v>
      </c>
      <c r="I44" s="8">
        <v>0</v>
      </c>
      <c r="J44" s="8">
        <v>0</v>
      </c>
      <c r="K44" s="8">
        <v>0</v>
      </c>
      <c r="L44" s="8">
        <v>0</v>
      </c>
      <c r="M44" s="8">
        <v>0</v>
      </c>
      <c r="N44" s="8">
        <v>0</v>
      </c>
      <c r="O44" s="8">
        <v>0</v>
      </c>
      <c r="P44" s="163"/>
      <c r="BM44" s="33"/>
      <c r="BN44" s="33"/>
      <c r="BO44" s="33"/>
      <c r="BP44" s="33"/>
      <c r="BQ44" s="33"/>
      <c r="BR44" s="33"/>
      <c r="BS44" s="33"/>
      <c r="BT44" s="33"/>
      <c r="BU44" s="33"/>
      <c r="BV44" s="33"/>
      <c r="BW44" s="33"/>
      <c r="BX44" s="33"/>
      <c r="BY44" s="33"/>
      <c r="BZ44" s="33"/>
      <c r="CA44" s="33"/>
      <c r="CB44" s="33"/>
      <c r="CC44" s="33"/>
      <c r="CD44" s="33"/>
      <c r="CE44" s="33"/>
    </row>
    <row r="45" spans="2:83" x14ac:dyDescent="0.2">
      <c r="B45" s="192"/>
      <c r="C45" s="190" t="s">
        <v>176</v>
      </c>
      <c r="D45" s="8">
        <v>1.0000000000000016</v>
      </c>
      <c r="E45" s="8">
        <v>0</v>
      </c>
      <c r="F45" s="8">
        <v>1</v>
      </c>
      <c r="G45" s="8">
        <v>0</v>
      </c>
      <c r="H45" s="8">
        <v>0</v>
      </c>
      <c r="I45" s="8">
        <v>0</v>
      </c>
      <c r="J45" s="8">
        <v>0</v>
      </c>
      <c r="K45" s="8">
        <v>0</v>
      </c>
      <c r="L45" s="8">
        <v>0</v>
      </c>
      <c r="M45" s="8">
        <v>0</v>
      </c>
      <c r="N45" s="8">
        <v>0</v>
      </c>
      <c r="O45" s="8">
        <v>0</v>
      </c>
      <c r="P45" s="163"/>
      <c r="BM45" s="33"/>
      <c r="BN45" s="33"/>
      <c r="BO45" s="33"/>
      <c r="BP45" s="33"/>
      <c r="BQ45" s="33"/>
      <c r="BR45" s="33"/>
      <c r="BS45" s="33"/>
      <c r="BT45" s="33"/>
      <c r="BU45" s="33"/>
      <c r="BV45" s="33"/>
      <c r="BW45" s="33"/>
      <c r="BX45" s="33"/>
      <c r="BY45" s="33"/>
      <c r="BZ45" s="33"/>
      <c r="CA45" s="33"/>
      <c r="CB45" s="33"/>
      <c r="CC45" s="33"/>
      <c r="CD45" s="33"/>
      <c r="CE45" s="33"/>
    </row>
    <row r="46" spans="2:83" x14ac:dyDescent="0.2">
      <c r="B46" s="192"/>
      <c r="C46" s="190" t="s">
        <v>177</v>
      </c>
      <c r="D46" s="8">
        <v>2.0000000000000004</v>
      </c>
      <c r="E46" s="8">
        <v>0</v>
      </c>
      <c r="F46" s="8">
        <v>0</v>
      </c>
      <c r="G46" s="8">
        <v>2.0000000000000004</v>
      </c>
      <c r="H46" s="8">
        <v>0</v>
      </c>
      <c r="I46" s="8">
        <v>0</v>
      </c>
      <c r="J46" s="8">
        <v>0</v>
      </c>
      <c r="K46" s="8">
        <v>0</v>
      </c>
      <c r="L46" s="8">
        <v>0</v>
      </c>
      <c r="M46" s="8">
        <v>0</v>
      </c>
      <c r="N46" s="8">
        <v>0</v>
      </c>
      <c r="O46" s="8">
        <v>0</v>
      </c>
      <c r="P46" s="163"/>
      <c r="BM46" s="33"/>
      <c r="BN46" s="33"/>
      <c r="BO46" s="33"/>
      <c r="BP46" s="33"/>
      <c r="BQ46" s="33"/>
      <c r="BR46" s="33"/>
      <c r="BS46" s="33"/>
      <c r="BT46" s="33"/>
      <c r="BU46" s="33"/>
      <c r="BV46" s="33"/>
      <c r="BW46" s="33"/>
      <c r="BX46" s="33"/>
      <c r="BY46" s="33"/>
      <c r="BZ46" s="33"/>
      <c r="CA46" s="33"/>
      <c r="CB46" s="33"/>
      <c r="CC46" s="33"/>
      <c r="CD46" s="33"/>
      <c r="CE46" s="33"/>
    </row>
    <row r="47" spans="2:83" x14ac:dyDescent="0.2">
      <c r="B47" s="194" t="s">
        <v>211</v>
      </c>
      <c r="C47" s="190" t="s">
        <v>175</v>
      </c>
      <c r="D47" s="8">
        <v>7.0000000000000027</v>
      </c>
      <c r="E47" s="8">
        <v>0</v>
      </c>
      <c r="F47" s="8">
        <v>0</v>
      </c>
      <c r="G47" s="8">
        <v>5.0000000000000009</v>
      </c>
      <c r="H47" s="8">
        <v>1.0000000000000002</v>
      </c>
      <c r="I47" s="8">
        <v>0</v>
      </c>
      <c r="J47" s="8">
        <v>1</v>
      </c>
      <c r="K47" s="8">
        <v>0</v>
      </c>
      <c r="L47" s="8">
        <v>0</v>
      </c>
      <c r="M47" s="8">
        <v>0</v>
      </c>
      <c r="N47" s="8">
        <v>0</v>
      </c>
      <c r="O47" s="8">
        <v>0</v>
      </c>
      <c r="P47" s="163"/>
      <c r="BM47" s="33"/>
      <c r="BN47" s="33"/>
      <c r="BO47" s="33"/>
      <c r="BP47" s="33"/>
      <c r="BQ47" s="33"/>
      <c r="BR47" s="33"/>
      <c r="BS47" s="33"/>
      <c r="BT47" s="33"/>
      <c r="BU47" s="33"/>
      <c r="BV47" s="33"/>
      <c r="BW47" s="33"/>
      <c r="BX47" s="33"/>
      <c r="BY47" s="33"/>
      <c r="BZ47" s="33"/>
      <c r="CA47" s="33"/>
      <c r="CB47" s="33"/>
      <c r="CC47" s="33"/>
      <c r="CD47" s="33"/>
      <c r="CE47" s="33"/>
    </row>
    <row r="48" spans="2:83" x14ac:dyDescent="0.2">
      <c r="B48" s="194"/>
      <c r="C48" s="190" t="s">
        <v>176</v>
      </c>
      <c r="D48" s="8">
        <v>3.0000000000000018</v>
      </c>
      <c r="E48" s="8">
        <v>0</v>
      </c>
      <c r="F48" s="8">
        <v>0</v>
      </c>
      <c r="G48" s="8">
        <v>2</v>
      </c>
      <c r="H48" s="8">
        <v>1</v>
      </c>
      <c r="I48" s="8">
        <v>0</v>
      </c>
      <c r="J48" s="8">
        <v>0</v>
      </c>
      <c r="K48" s="8">
        <v>0</v>
      </c>
      <c r="L48" s="8">
        <v>0</v>
      </c>
      <c r="M48" s="8">
        <v>0</v>
      </c>
      <c r="N48" s="8">
        <v>0</v>
      </c>
      <c r="O48" s="8">
        <v>0</v>
      </c>
      <c r="P48" s="163"/>
      <c r="BM48" s="33"/>
      <c r="BN48" s="33"/>
      <c r="BO48" s="33"/>
      <c r="BP48" s="33"/>
      <c r="BQ48" s="33"/>
      <c r="BR48" s="33"/>
      <c r="BS48" s="33"/>
      <c r="BT48" s="33"/>
      <c r="BU48" s="33"/>
      <c r="BV48" s="33"/>
      <c r="BW48" s="33"/>
      <c r="BX48" s="33"/>
      <c r="BY48" s="33"/>
      <c r="BZ48" s="33"/>
      <c r="CA48" s="33"/>
      <c r="CB48" s="33"/>
      <c r="CC48" s="33"/>
      <c r="CD48" s="33"/>
      <c r="CE48" s="33"/>
    </row>
    <row r="49" spans="2:83" x14ac:dyDescent="0.2">
      <c r="B49" s="194"/>
      <c r="C49" s="190" t="s">
        <v>177</v>
      </c>
      <c r="D49" s="8">
        <v>4</v>
      </c>
      <c r="E49" s="8">
        <v>0</v>
      </c>
      <c r="F49" s="8">
        <v>0</v>
      </c>
      <c r="G49" s="8">
        <v>3</v>
      </c>
      <c r="H49" s="8">
        <v>0</v>
      </c>
      <c r="I49" s="8">
        <v>0</v>
      </c>
      <c r="J49" s="8">
        <v>1</v>
      </c>
      <c r="K49" s="8">
        <v>0</v>
      </c>
      <c r="L49" s="8">
        <v>0</v>
      </c>
      <c r="M49" s="8">
        <v>0</v>
      </c>
      <c r="N49" s="8">
        <v>0</v>
      </c>
      <c r="O49" s="8">
        <v>0</v>
      </c>
      <c r="P49" s="163"/>
      <c r="BM49" s="33"/>
      <c r="BN49" s="33"/>
      <c r="BO49" s="33"/>
      <c r="BP49" s="33"/>
      <c r="BQ49" s="33"/>
      <c r="BR49" s="33"/>
      <c r="BS49" s="33"/>
      <c r="BT49" s="33"/>
      <c r="BU49" s="33"/>
      <c r="BV49" s="33"/>
      <c r="BW49" s="33"/>
      <c r="BX49" s="33"/>
      <c r="BY49" s="33"/>
      <c r="BZ49" s="33"/>
      <c r="CA49" s="33"/>
      <c r="CB49" s="33"/>
      <c r="CC49" s="33"/>
      <c r="CD49" s="33"/>
      <c r="CE49" s="33"/>
    </row>
    <row r="50" spans="2:83" x14ac:dyDescent="0.2">
      <c r="B50" s="194" t="s">
        <v>212</v>
      </c>
      <c r="C50" s="190" t="s">
        <v>175</v>
      </c>
      <c r="D50" s="8">
        <v>4.0000000000000009</v>
      </c>
      <c r="E50" s="8">
        <v>0</v>
      </c>
      <c r="F50" s="8">
        <v>0</v>
      </c>
      <c r="G50" s="8">
        <v>3.0000000000000018</v>
      </c>
      <c r="H50" s="8">
        <v>0</v>
      </c>
      <c r="I50" s="8">
        <v>0</v>
      </c>
      <c r="J50" s="8">
        <v>0</v>
      </c>
      <c r="K50" s="8">
        <v>0</v>
      </c>
      <c r="L50" s="8">
        <v>1.0000000000000002</v>
      </c>
      <c r="M50" s="8">
        <v>0</v>
      </c>
      <c r="N50" s="8">
        <v>0</v>
      </c>
      <c r="O50" s="8">
        <v>0</v>
      </c>
      <c r="P50" s="163"/>
      <c r="BM50" s="33"/>
      <c r="BN50" s="33"/>
      <c r="BO50" s="33"/>
      <c r="BP50" s="33"/>
      <c r="BQ50" s="33"/>
      <c r="BR50" s="33"/>
      <c r="BS50" s="33"/>
      <c r="BT50" s="33"/>
      <c r="BU50" s="33"/>
      <c r="BV50" s="33"/>
      <c r="BW50" s="33"/>
      <c r="BX50" s="33"/>
      <c r="BY50" s="33"/>
      <c r="BZ50" s="33"/>
      <c r="CA50" s="33"/>
      <c r="CB50" s="33"/>
      <c r="CC50" s="33"/>
      <c r="CD50" s="33"/>
      <c r="CE50" s="33"/>
    </row>
    <row r="51" spans="2:83" x14ac:dyDescent="0.2">
      <c r="B51" s="194"/>
      <c r="C51" s="190" t="s">
        <v>176</v>
      </c>
      <c r="D51" s="8">
        <v>3.0000000000000018</v>
      </c>
      <c r="E51" s="8">
        <v>0</v>
      </c>
      <c r="F51" s="8">
        <v>0</v>
      </c>
      <c r="G51" s="8">
        <v>2.0000000000000004</v>
      </c>
      <c r="H51" s="8">
        <v>0</v>
      </c>
      <c r="I51" s="8">
        <v>0</v>
      </c>
      <c r="J51" s="8">
        <v>0</v>
      </c>
      <c r="K51" s="8">
        <v>0</v>
      </c>
      <c r="L51" s="8">
        <v>0.99999999999999978</v>
      </c>
      <c r="M51" s="8">
        <v>0</v>
      </c>
      <c r="N51" s="8">
        <v>0</v>
      </c>
      <c r="O51" s="8">
        <v>0</v>
      </c>
      <c r="P51" s="163"/>
      <c r="BM51" s="33"/>
      <c r="BN51" s="33"/>
      <c r="BO51" s="33"/>
      <c r="BP51" s="33"/>
      <c r="BQ51" s="33"/>
      <c r="BR51" s="33"/>
      <c r="BS51" s="33"/>
      <c r="BT51" s="33"/>
      <c r="BU51" s="33"/>
      <c r="BV51" s="33"/>
      <c r="BW51" s="33"/>
      <c r="BX51" s="33"/>
      <c r="BY51" s="33"/>
      <c r="BZ51" s="33"/>
      <c r="CA51" s="33"/>
      <c r="CB51" s="33"/>
      <c r="CC51" s="33"/>
      <c r="CD51" s="33"/>
      <c r="CE51" s="33"/>
    </row>
    <row r="52" spans="2:83" x14ac:dyDescent="0.2">
      <c r="B52" s="194"/>
      <c r="C52" s="190" t="s">
        <v>177</v>
      </c>
      <c r="D52" s="8">
        <v>1.0000000000000002</v>
      </c>
      <c r="E52" s="8">
        <v>0</v>
      </c>
      <c r="F52" s="8">
        <v>0</v>
      </c>
      <c r="G52" s="8">
        <v>1.0000000000000002</v>
      </c>
      <c r="H52" s="8">
        <v>0</v>
      </c>
      <c r="I52" s="8">
        <v>0</v>
      </c>
      <c r="J52" s="8">
        <v>0</v>
      </c>
      <c r="K52" s="8">
        <v>0</v>
      </c>
      <c r="L52" s="8">
        <v>0</v>
      </c>
      <c r="M52" s="8">
        <v>0</v>
      </c>
      <c r="N52" s="8">
        <v>0</v>
      </c>
      <c r="O52" s="8">
        <v>0</v>
      </c>
      <c r="P52" s="163"/>
      <c r="BM52" s="33"/>
      <c r="BN52" s="33"/>
      <c r="BO52" s="33"/>
      <c r="BP52" s="33"/>
      <c r="BQ52" s="33"/>
      <c r="BR52" s="33"/>
      <c r="BS52" s="33"/>
      <c r="BT52" s="33"/>
      <c r="BU52" s="33"/>
      <c r="BV52" s="33"/>
      <c r="BW52" s="33"/>
      <c r="BX52" s="33"/>
      <c r="BY52" s="33"/>
      <c r="BZ52" s="33"/>
      <c r="CA52" s="33"/>
      <c r="CB52" s="33"/>
      <c r="CC52" s="33"/>
      <c r="CD52" s="33"/>
      <c r="CE52" s="33"/>
    </row>
    <row r="53" spans="2:83" x14ac:dyDescent="0.2">
      <c r="B53" s="194" t="s">
        <v>273</v>
      </c>
      <c r="C53" s="190" t="s">
        <v>175</v>
      </c>
      <c r="D53" s="8">
        <v>0</v>
      </c>
      <c r="E53" s="8">
        <v>0</v>
      </c>
      <c r="F53" s="8">
        <v>0</v>
      </c>
      <c r="G53" s="8">
        <v>0</v>
      </c>
      <c r="H53" s="8">
        <v>0</v>
      </c>
      <c r="I53" s="8">
        <v>0</v>
      </c>
      <c r="J53" s="8">
        <v>0</v>
      </c>
      <c r="K53" s="8">
        <v>0</v>
      </c>
      <c r="L53" s="8">
        <v>0</v>
      </c>
      <c r="M53" s="8">
        <v>0</v>
      </c>
      <c r="N53" s="8">
        <v>0</v>
      </c>
      <c r="O53" s="8">
        <v>0</v>
      </c>
      <c r="P53" s="163"/>
      <c r="BM53" s="33"/>
      <c r="BN53" s="33"/>
      <c r="BO53" s="33"/>
      <c r="BP53" s="33"/>
      <c r="BQ53" s="33"/>
      <c r="BR53" s="33"/>
      <c r="BS53" s="33"/>
      <c r="BT53" s="33"/>
      <c r="BU53" s="33"/>
      <c r="BV53" s="33"/>
      <c r="BW53" s="33"/>
      <c r="BX53" s="33"/>
      <c r="BY53" s="33"/>
      <c r="BZ53" s="33"/>
      <c r="CA53" s="33"/>
      <c r="CB53" s="33"/>
      <c r="CC53" s="33"/>
      <c r="CD53" s="33"/>
      <c r="CE53" s="33"/>
    </row>
    <row r="54" spans="2:83" x14ac:dyDescent="0.2">
      <c r="B54" s="194"/>
      <c r="C54" s="190" t="s">
        <v>176</v>
      </c>
      <c r="D54" s="8">
        <v>0</v>
      </c>
      <c r="E54" s="8">
        <v>0</v>
      </c>
      <c r="F54" s="8">
        <v>0</v>
      </c>
      <c r="G54" s="8">
        <v>0</v>
      </c>
      <c r="H54" s="8">
        <v>0</v>
      </c>
      <c r="I54" s="8">
        <v>0</v>
      </c>
      <c r="J54" s="8">
        <v>0</v>
      </c>
      <c r="K54" s="8">
        <v>0</v>
      </c>
      <c r="L54" s="8">
        <v>0</v>
      </c>
      <c r="M54" s="8">
        <v>0</v>
      </c>
      <c r="N54" s="8">
        <v>0</v>
      </c>
      <c r="O54" s="8">
        <v>0</v>
      </c>
      <c r="P54" s="163"/>
      <c r="BM54" s="33"/>
      <c r="BN54" s="33"/>
      <c r="BO54" s="33"/>
      <c r="BP54" s="33"/>
      <c r="BQ54" s="33"/>
      <c r="BR54" s="33"/>
      <c r="BS54" s="33"/>
      <c r="BT54" s="33"/>
      <c r="BU54" s="33"/>
      <c r="BV54" s="33"/>
      <c r="BW54" s="33"/>
      <c r="BX54" s="33"/>
      <c r="BY54" s="33"/>
      <c r="BZ54" s="33"/>
      <c r="CA54" s="33"/>
      <c r="CB54" s="33"/>
      <c r="CC54" s="33"/>
      <c r="CD54" s="33"/>
      <c r="CE54" s="33"/>
    </row>
    <row r="55" spans="2:83" x14ac:dyDescent="0.2">
      <c r="B55" s="194"/>
      <c r="C55" s="190" t="s">
        <v>177</v>
      </c>
      <c r="D55" s="8">
        <v>0</v>
      </c>
      <c r="E55" s="8">
        <v>0</v>
      </c>
      <c r="F55" s="8">
        <v>0</v>
      </c>
      <c r="G55" s="8">
        <v>0</v>
      </c>
      <c r="H55" s="8">
        <v>0</v>
      </c>
      <c r="I55" s="8">
        <v>0</v>
      </c>
      <c r="J55" s="8">
        <v>0</v>
      </c>
      <c r="K55" s="8">
        <v>0</v>
      </c>
      <c r="L55" s="8">
        <v>0</v>
      </c>
      <c r="M55" s="8">
        <v>0</v>
      </c>
      <c r="N55" s="8">
        <v>0</v>
      </c>
      <c r="O55" s="8">
        <v>0</v>
      </c>
      <c r="P55" s="163"/>
      <c r="BM55" s="33"/>
      <c r="BN55" s="33"/>
      <c r="BO55" s="33"/>
      <c r="BP55" s="33"/>
      <c r="BQ55" s="33"/>
      <c r="BR55" s="33"/>
      <c r="BS55" s="33"/>
      <c r="BT55" s="33"/>
      <c r="BU55" s="33"/>
      <c r="BV55" s="33"/>
      <c r="BW55" s="33"/>
      <c r="BX55" s="33"/>
      <c r="BY55" s="33"/>
      <c r="BZ55" s="33"/>
      <c r="CA55" s="33"/>
      <c r="CB55" s="33"/>
      <c r="CC55" s="33"/>
      <c r="CD55" s="33"/>
      <c r="CE55" s="33"/>
    </row>
    <row r="56" spans="2:83" x14ac:dyDescent="0.2">
      <c r="B56" s="194" t="s">
        <v>213</v>
      </c>
      <c r="C56" s="190" t="s">
        <v>175</v>
      </c>
      <c r="D56" s="8">
        <v>14.999999999999998</v>
      </c>
      <c r="E56" s="8">
        <v>0</v>
      </c>
      <c r="F56" s="8">
        <v>1.0000000000000002</v>
      </c>
      <c r="G56" s="8">
        <v>14.000000000000004</v>
      </c>
      <c r="H56" s="8">
        <v>0</v>
      </c>
      <c r="I56" s="8">
        <v>0</v>
      </c>
      <c r="J56" s="8">
        <v>0</v>
      </c>
      <c r="K56" s="8">
        <v>0</v>
      </c>
      <c r="L56" s="8">
        <v>0</v>
      </c>
      <c r="M56" s="8">
        <v>0</v>
      </c>
      <c r="N56" s="8">
        <v>0</v>
      </c>
      <c r="O56" s="8">
        <v>0</v>
      </c>
      <c r="P56" s="163"/>
      <c r="BM56" s="33"/>
      <c r="BN56" s="33"/>
      <c r="BO56" s="33"/>
      <c r="BP56" s="33"/>
      <c r="BQ56" s="33"/>
      <c r="BR56" s="33"/>
      <c r="BS56" s="33"/>
      <c r="BT56" s="33"/>
      <c r="BU56" s="33"/>
      <c r="BV56" s="33"/>
      <c r="BW56" s="33"/>
      <c r="BX56" s="33"/>
      <c r="BY56" s="33"/>
      <c r="BZ56" s="33"/>
      <c r="CA56" s="33"/>
      <c r="CB56" s="33"/>
      <c r="CC56" s="33"/>
      <c r="CD56" s="33"/>
      <c r="CE56" s="33"/>
    </row>
    <row r="57" spans="2:83" x14ac:dyDescent="0.2">
      <c r="B57" s="194"/>
      <c r="C57" s="190" t="s">
        <v>176</v>
      </c>
      <c r="D57" s="8">
        <v>6.9999999999999982</v>
      </c>
      <c r="E57" s="8">
        <v>0</v>
      </c>
      <c r="F57" s="8">
        <v>0</v>
      </c>
      <c r="G57" s="8">
        <v>6.9999999999999982</v>
      </c>
      <c r="H57" s="8">
        <v>0</v>
      </c>
      <c r="I57" s="8">
        <v>0</v>
      </c>
      <c r="J57" s="8">
        <v>0</v>
      </c>
      <c r="K57" s="8">
        <v>0</v>
      </c>
      <c r="L57" s="8">
        <v>0</v>
      </c>
      <c r="M57" s="8">
        <v>0</v>
      </c>
      <c r="N57" s="8">
        <v>0</v>
      </c>
      <c r="O57" s="8">
        <v>0</v>
      </c>
      <c r="P57" s="163"/>
      <c r="BM57" s="33"/>
      <c r="BN57" s="33"/>
      <c r="BO57" s="33"/>
      <c r="BP57" s="33"/>
      <c r="BQ57" s="33"/>
      <c r="BR57" s="33"/>
      <c r="BS57" s="33"/>
      <c r="BT57" s="33"/>
      <c r="BU57" s="33"/>
      <c r="BV57" s="33"/>
      <c r="BW57" s="33"/>
      <c r="BX57" s="33"/>
      <c r="BY57" s="33"/>
      <c r="BZ57" s="33"/>
      <c r="CA57" s="33"/>
      <c r="CB57" s="33"/>
      <c r="CC57" s="33"/>
      <c r="CD57" s="33"/>
      <c r="CE57" s="33"/>
    </row>
    <row r="58" spans="2:83" x14ac:dyDescent="0.2">
      <c r="B58" s="194"/>
      <c r="C58" s="190" t="s">
        <v>177</v>
      </c>
      <c r="D58" s="8">
        <v>8.0000000000000018</v>
      </c>
      <c r="E58" s="8">
        <v>0</v>
      </c>
      <c r="F58" s="8">
        <v>1.0000000000000002</v>
      </c>
      <c r="G58" s="8">
        <v>7.0000000000000009</v>
      </c>
      <c r="H58" s="8">
        <v>0</v>
      </c>
      <c r="I58" s="8">
        <v>0</v>
      </c>
      <c r="J58" s="8">
        <v>0</v>
      </c>
      <c r="K58" s="8">
        <v>0</v>
      </c>
      <c r="L58" s="8">
        <v>0</v>
      </c>
      <c r="M58" s="8">
        <v>0</v>
      </c>
      <c r="N58" s="8">
        <v>0</v>
      </c>
      <c r="O58" s="8">
        <v>0</v>
      </c>
      <c r="P58" s="163"/>
      <c r="BM58" s="33"/>
      <c r="BN58" s="33"/>
      <c r="BO58" s="33"/>
      <c r="BP58" s="33"/>
      <c r="BQ58" s="33"/>
      <c r="BR58" s="33"/>
      <c r="BS58" s="33"/>
      <c r="BT58" s="33"/>
      <c r="BU58" s="33"/>
      <c r="BV58" s="33"/>
      <c r="BW58" s="33"/>
      <c r="BX58" s="33"/>
      <c r="BY58" s="33"/>
      <c r="BZ58" s="33"/>
      <c r="CA58" s="33"/>
      <c r="CB58" s="33"/>
      <c r="CC58" s="33"/>
      <c r="CD58" s="33"/>
      <c r="CE58" s="33"/>
    </row>
    <row r="59" spans="2:83" x14ac:dyDescent="0.2">
      <c r="B59" s="194" t="s">
        <v>214</v>
      </c>
      <c r="C59" s="190" t="s">
        <v>175</v>
      </c>
      <c r="D59" s="8">
        <v>40.000000000000043</v>
      </c>
      <c r="E59" s="8">
        <v>0</v>
      </c>
      <c r="F59" s="8">
        <v>0</v>
      </c>
      <c r="G59" s="8">
        <v>34.999999999999993</v>
      </c>
      <c r="H59" s="8">
        <v>0</v>
      </c>
      <c r="I59" s="8">
        <v>0</v>
      </c>
      <c r="J59" s="8">
        <v>0</v>
      </c>
      <c r="K59" s="8">
        <v>0</v>
      </c>
      <c r="L59" s="8">
        <v>5.0000000000000018</v>
      </c>
      <c r="M59" s="8">
        <v>0</v>
      </c>
      <c r="N59" s="8">
        <v>0</v>
      </c>
      <c r="O59" s="8">
        <v>0</v>
      </c>
      <c r="P59" s="163"/>
      <c r="BM59" s="33"/>
      <c r="BN59" s="33"/>
      <c r="BO59" s="33"/>
      <c r="BP59" s="33"/>
      <c r="BQ59" s="33"/>
      <c r="BR59" s="33"/>
      <c r="BS59" s="33"/>
      <c r="BT59" s="33"/>
      <c r="BU59" s="33"/>
      <c r="BV59" s="33"/>
      <c r="BW59" s="33"/>
      <c r="BX59" s="33"/>
      <c r="BY59" s="33"/>
      <c r="BZ59" s="33"/>
      <c r="CA59" s="33"/>
      <c r="CB59" s="33"/>
      <c r="CC59" s="33"/>
      <c r="CD59" s="33"/>
      <c r="CE59" s="33"/>
    </row>
    <row r="60" spans="2:83" x14ac:dyDescent="0.2">
      <c r="B60" s="194"/>
      <c r="C60" s="190" t="s">
        <v>176</v>
      </c>
      <c r="D60" s="8">
        <v>15.999999999999998</v>
      </c>
      <c r="E60" s="8">
        <v>0</v>
      </c>
      <c r="F60" s="8">
        <v>0</v>
      </c>
      <c r="G60" s="8">
        <v>13</v>
      </c>
      <c r="H60" s="8">
        <v>0</v>
      </c>
      <c r="I60" s="8">
        <v>0</v>
      </c>
      <c r="J60" s="8">
        <v>0</v>
      </c>
      <c r="K60" s="8">
        <v>0</v>
      </c>
      <c r="L60" s="8">
        <v>3</v>
      </c>
      <c r="M60" s="8">
        <v>0</v>
      </c>
      <c r="N60" s="8">
        <v>0</v>
      </c>
      <c r="O60" s="8">
        <v>0</v>
      </c>
      <c r="P60" s="163"/>
      <c r="BM60" s="33"/>
      <c r="BN60" s="33"/>
      <c r="BO60" s="33"/>
      <c r="BP60" s="33"/>
      <c r="BQ60" s="33"/>
      <c r="BR60" s="33"/>
      <c r="BS60" s="33"/>
      <c r="BT60" s="33"/>
      <c r="BU60" s="33"/>
      <c r="BV60" s="33"/>
      <c r="BW60" s="33"/>
      <c r="BX60" s="33"/>
      <c r="BY60" s="33"/>
      <c r="BZ60" s="33"/>
      <c r="CA60" s="33"/>
      <c r="CB60" s="33"/>
      <c r="CC60" s="33"/>
      <c r="CD60" s="33"/>
      <c r="CE60" s="33"/>
    </row>
    <row r="61" spans="2:83" x14ac:dyDescent="0.2">
      <c r="B61" s="194"/>
      <c r="C61" s="190" t="s">
        <v>177</v>
      </c>
      <c r="D61" s="8">
        <v>24.000000000000014</v>
      </c>
      <c r="E61" s="8">
        <v>0</v>
      </c>
      <c r="F61" s="8">
        <v>0</v>
      </c>
      <c r="G61" s="8">
        <v>21.999999999999996</v>
      </c>
      <c r="H61" s="8">
        <v>0</v>
      </c>
      <c r="I61" s="8">
        <v>0</v>
      </c>
      <c r="J61" s="8">
        <v>0</v>
      </c>
      <c r="K61" s="8">
        <v>0</v>
      </c>
      <c r="L61" s="8">
        <v>1.9999999999999998</v>
      </c>
      <c r="M61" s="8">
        <v>0</v>
      </c>
      <c r="N61" s="8">
        <v>0</v>
      </c>
      <c r="O61" s="8">
        <v>0</v>
      </c>
      <c r="P61" s="163"/>
      <c r="BM61" s="33"/>
      <c r="BN61" s="33"/>
      <c r="BO61" s="33"/>
      <c r="BP61" s="33"/>
      <c r="BQ61" s="33"/>
      <c r="BR61" s="33"/>
      <c r="BS61" s="33"/>
      <c r="BT61" s="33"/>
      <c r="BU61" s="33"/>
      <c r="BV61" s="33"/>
      <c r="BW61" s="33"/>
      <c r="BX61" s="33"/>
      <c r="BY61" s="33"/>
      <c r="BZ61" s="33"/>
      <c r="CA61" s="33"/>
      <c r="CB61" s="33"/>
      <c r="CC61" s="33"/>
      <c r="CD61" s="33"/>
      <c r="CE61" s="33"/>
    </row>
    <row r="62" spans="2:83" x14ac:dyDescent="0.2">
      <c r="B62" s="194" t="s">
        <v>215</v>
      </c>
      <c r="C62" s="190" t="s">
        <v>175</v>
      </c>
      <c r="D62" s="8">
        <v>5.0000000000000018</v>
      </c>
      <c r="E62" s="8">
        <v>0</v>
      </c>
      <c r="F62" s="8">
        <v>0</v>
      </c>
      <c r="G62" s="8">
        <v>5.0000000000000009</v>
      </c>
      <c r="H62" s="8">
        <v>0</v>
      </c>
      <c r="I62" s="8">
        <v>0</v>
      </c>
      <c r="J62" s="8">
        <v>0</v>
      </c>
      <c r="K62" s="8">
        <v>0</v>
      </c>
      <c r="L62" s="8">
        <v>0</v>
      </c>
      <c r="M62" s="8">
        <v>0</v>
      </c>
      <c r="N62" s="8">
        <v>0</v>
      </c>
      <c r="O62" s="8">
        <v>0</v>
      </c>
      <c r="P62" s="163"/>
      <c r="BM62" s="33"/>
      <c r="BN62" s="33"/>
      <c r="BO62" s="33"/>
      <c r="BP62" s="33"/>
      <c r="BQ62" s="33"/>
      <c r="BR62" s="33"/>
      <c r="BS62" s="33"/>
      <c r="BT62" s="33"/>
      <c r="BU62" s="33"/>
      <c r="BV62" s="33"/>
      <c r="BW62" s="33"/>
      <c r="BX62" s="33"/>
      <c r="BY62" s="33"/>
      <c r="BZ62" s="33"/>
      <c r="CA62" s="33"/>
      <c r="CB62" s="33"/>
      <c r="CC62" s="33"/>
      <c r="CD62" s="33"/>
      <c r="CE62" s="33"/>
    </row>
    <row r="63" spans="2:83" x14ac:dyDescent="0.2">
      <c r="B63" s="194"/>
      <c r="C63" s="190" t="s">
        <v>176</v>
      </c>
      <c r="D63" s="8">
        <v>2.0000000000000009</v>
      </c>
      <c r="E63" s="8">
        <v>0</v>
      </c>
      <c r="F63" s="8">
        <v>0</v>
      </c>
      <c r="G63" s="8">
        <v>2</v>
      </c>
      <c r="H63" s="8">
        <v>0</v>
      </c>
      <c r="I63" s="8">
        <v>0</v>
      </c>
      <c r="J63" s="8">
        <v>0</v>
      </c>
      <c r="K63" s="8">
        <v>0</v>
      </c>
      <c r="L63" s="8">
        <v>0</v>
      </c>
      <c r="M63" s="8">
        <v>0</v>
      </c>
      <c r="N63" s="8">
        <v>0</v>
      </c>
      <c r="O63" s="8">
        <v>0</v>
      </c>
      <c r="P63" s="163"/>
      <c r="BM63" s="33"/>
      <c r="BN63" s="33"/>
      <c r="BO63" s="33"/>
      <c r="BP63" s="33"/>
      <c r="BQ63" s="33"/>
      <c r="BR63" s="33"/>
      <c r="BS63" s="33"/>
      <c r="BT63" s="33"/>
      <c r="BU63" s="33"/>
      <c r="BV63" s="33"/>
      <c r="BW63" s="33"/>
      <c r="BX63" s="33"/>
      <c r="BY63" s="33"/>
      <c r="BZ63" s="33"/>
      <c r="CA63" s="33"/>
      <c r="CB63" s="33"/>
      <c r="CC63" s="33"/>
      <c r="CD63" s="33"/>
      <c r="CE63" s="33"/>
    </row>
    <row r="64" spans="2:83" x14ac:dyDescent="0.2">
      <c r="B64" s="194"/>
      <c r="C64" s="190" t="s">
        <v>177</v>
      </c>
      <c r="D64" s="8">
        <v>3.0000000000000018</v>
      </c>
      <c r="E64" s="8">
        <v>0</v>
      </c>
      <c r="F64" s="8">
        <v>0</v>
      </c>
      <c r="G64" s="8">
        <v>3</v>
      </c>
      <c r="H64" s="8">
        <v>0</v>
      </c>
      <c r="I64" s="8">
        <v>0</v>
      </c>
      <c r="J64" s="8">
        <v>0</v>
      </c>
      <c r="K64" s="8">
        <v>0</v>
      </c>
      <c r="L64" s="8">
        <v>0</v>
      </c>
      <c r="M64" s="8">
        <v>0</v>
      </c>
      <c r="N64" s="8">
        <v>0</v>
      </c>
      <c r="O64" s="8">
        <v>0</v>
      </c>
      <c r="P64" s="163"/>
      <c r="BM64" s="33"/>
      <c r="BN64" s="33"/>
      <c r="BO64" s="33"/>
      <c r="BP64" s="33"/>
      <c r="BQ64" s="33"/>
      <c r="BR64" s="33"/>
      <c r="BS64" s="33"/>
      <c r="BT64" s="33"/>
      <c r="BU64" s="33"/>
      <c r="BV64" s="33"/>
      <c r="BW64" s="33"/>
      <c r="BX64" s="33"/>
      <c r="BY64" s="33"/>
      <c r="BZ64" s="33"/>
      <c r="CA64" s="33"/>
      <c r="CB64" s="33"/>
      <c r="CC64" s="33"/>
      <c r="CD64" s="33"/>
      <c r="CE64" s="33"/>
    </row>
    <row r="65" spans="2:83" x14ac:dyDescent="0.2">
      <c r="B65" s="194" t="s">
        <v>216</v>
      </c>
      <c r="C65" s="190" t="s">
        <v>175</v>
      </c>
      <c r="D65" s="8">
        <v>5.0000000000000036</v>
      </c>
      <c r="E65" s="8">
        <v>0</v>
      </c>
      <c r="F65" s="8">
        <v>0</v>
      </c>
      <c r="G65" s="8">
        <v>4.9999999999999973</v>
      </c>
      <c r="H65" s="8">
        <v>0</v>
      </c>
      <c r="I65" s="8">
        <v>0</v>
      </c>
      <c r="J65" s="8">
        <v>0</v>
      </c>
      <c r="K65" s="8">
        <v>0</v>
      </c>
      <c r="L65" s="8">
        <v>0</v>
      </c>
      <c r="M65" s="8">
        <v>0</v>
      </c>
      <c r="N65" s="8">
        <v>0</v>
      </c>
      <c r="O65" s="8">
        <v>0</v>
      </c>
      <c r="P65" s="163"/>
      <c r="BM65" s="33"/>
      <c r="BN65" s="33"/>
      <c r="BO65" s="33"/>
      <c r="BP65" s="33"/>
      <c r="BQ65" s="33"/>
      <c r="BR65" s="33"/>
      <c r="BS65" s="33"/>
      <c r="BT65" s="33"/>
      <c r="BU65" s="33"/>
      <c r="BV65" s="33"/>
      <c r="BW65" s="33"/>
      <c r="BX65" s="33"/>
      <c r="BY65" s="33"/>
      <c r="BZ65" s="33"/>
      <c r="CA65" s="33"/>
      <c r="CB65" s="33"/>
      <c r="CC65" s="33"/>
      <c r="CD65" s="33"/>
      <c r="CE65" s="33"/>
    </row>
    <row r="66" spans="2:83" x14ac:dyDescent="0.2">
      <c r="B66" s="194"/>
      <c r="C66" s="190" t="s">
        <v>176</v>
      </c>
      <c r="D66" s="8">
        <v>2.0000000000000009</v>
      </c>
      <c r="E66" s="8">
        <v>0</v>
      </c>
      <c r="F66" s="8">
        <v>0</v>
      </c>
      <c r="G66" s="8">
        <v>2</v>
      </c>
      <c r="H66" s="8">
        <v>0</v>
      </c>
      <c r="I66" s="8">
        <v>0</v>
      </c>
      <c r="J66" s="8">
        <v>0</v>
      </c>
      <c r="K66" s="8">
        <v>0</v>
      </c>
      <c r="L66" s="8">
        <v>0</v>
      </c>
      <c r="M66" s="8">
        <v>0</v>
      </c>
      <c r="N66" s="8">
        <v>0</v>
      </c>
      <c r="O66" s="8">
        <v>0</v>
      </c>
      <c r="P66" s="163"/>
      <c r="BM66" s="33"/>
      <c r="BN66" s="33"/>
      <c r="BO66" s="33"/>
      <c r="BP66" s="33"/>
      <c r="BQ66" s="33"/>
      <c r="BR66" s="33"/>
      <c r="BS66" s="33"/>
      <c r="BT66" s="33"/>
      <c r="BU66" s="33"/>
      <c r="BV66" s="33"/>
      <c r="BW66" s="33"/>
      <c r="BX66" s="33"/>
      <c r="BY66" s="33"/>
      <c r="BZ66" s="33"/>
      <c r="CA66" s="33"/>
      <c r="CB66" s="33"/>
      <c r="CC66" s="33"/>
      <c r="CD66" s="33"/>
      <c r="CE66" s="33"/>
    </row>
    <row r="67" spans="2:83" x14ac:dyDescent="0.2">
      <c r="B67" s="194"/>
      <c r="C67" s="190" t="s">
        <v>177</v>
      </c>
      <c r="D67" s="8">
        <v>3.0000000000000018</v>
      </c>
      <c r="E67" s="8">
        <v>0</v>
      </c>
      <c r="F67" s="8">
        <v>0</v>
      </c>
      <c r="G67" s="8">
        <v>3</v>
      </c>
      <c r="H67" s="8">
        <v>0</v>
      </c>
      <c r="I67" s="8">
        <v>0</v>
      </c>
      <c r="J67" s="8">
        <v>0</v>
      </c>
      <c r="K67" s="8">
        <v>0</v>
      </c>
      <c r="L67" s="8">
        <v>0</v>
      </c>
      <c r="M67" s="8">
        <v>0</v>
      </c>
      <c r="N67" s="8">
        <v>0</v>
      </c>
      <c r="O67" s="8">
        <v>0</v>
      </c>
      <c r="P67" s="163"/>
      <c r="BM67" s="33"/>
      <c r="BN67" s="33"/>
      <c r="BO67" s="33"/>
      <c r="BP67" s="33"/>
      <c r="BQ67" s="33"/>
      <c r="BR67" s="33"/>
      <c r="BS67" s="33"/>
      <c r="BT67" s="33"/>
      <c r="BU67" s="33"/>
      <c r="BV67" s="33"/>
      <c r="BW67" s="33"/>
      <c r="BX67" s="33"/>
      <c r="BY67" s="33"/>
      <c r="BZ67" s="33"/>
      <c r="CA67" s="33"/>
      <c r="CB67" s="33"/>
      <c r="CC67" s="33"/>
      <c r="CD67" s="33"/>
      <c r="CE67" s="33"/>
    </row>
    <row r="68" spans="2:83" x14ac:dyDescent="0.2">
      <c r="B68" s="194" t="s">
        <v>217</v>
      </c>
      <c r="C68" s="190" t="s">
        <v>175</v>
      </c>
      <c r="D68" s="8">
        <v>7.0000000000000027</v>
      </c>
      <c r="E68" s="8">
        <v>0</v>
      </c>
      <c r="F68" s="8">
        <v>0</v>
      </c>
      <c r="G68" s="8">
        <v>6.0000000000000018</v>
      </c>
      <c r="H68" s="8">
        <v>0</v>
      </c>
      <c r="I68" s="8">
        <v>0</v>
      </c>
      <c r="J68" s="8">
        <v>0</v>
      </c>
      <c r="K68" s="8">
        <v>0</v>
      </c>
      <c r="L68" s="8">
        <v>0</v>
      </c>
      <c r="M68" s="8">
        <v>0</v>
      </c>
      <c r="N68" s="8">
        <v>0</v>
      </c>
      <c r="O68" s="8">
        <v>1.0000000000000002</v>
      </c>
      <c r="P68" s="163"/>
      <c r="BM68" s="33"/>
      <c r="BN68" s="33"/>
      <c r="BO68" s="33"/>
      <c r="BP68" s="33"/>
      <c r="BQ68" s="33"/>
      <c r="BR68" s="33"/>
      <c r="BS68" s="33"/>
      <c r="BT68" s="33"/>
      <c r="BU68" s="33"/>
      <c r="BV68" s="33"/>
      <c r="BW68" s="33"/>
      <c r="BX68" s="33"/>
      <c r="BY68" s="33"/>
      <c r="BZ68" s="33"/>
      <c r="CA68" s="33"/>
      <c r="CB68" s="33"/>
      <c r="CC68" s="33"/>
      <c r="CD68" s="33"/>
      <c r="CE68" s="33"/>
    </row>
    <row r="69" spans="2:83" x14ac:dyDescent="0.2">
      <c r="B69" s="194"/>
      <c r="C69" s="190" t="s">
        <v>176</v>
      </c>
      <c r="D69" s="8">
        <v>0</v>
      </c>
      <c r="E69" s="8">
        <v>0</v>
      </c>
      <c r="F69" s="8">
        <v>0</v>
      </c>
      <c r="G69" s="8">
        <v>0</v>
      </c>
      <c r="H69" s="8">
        <v>0</v>
      </c>
      <c r="I69" s="8">
        <v>0</v>
      </c>
      <c r="J69" s="8">
        <v>0</v>
      </c>
      <c r="K69" s="8">
        <v>0</v>
      </c>
      <c r="L69" s="8">
        <v>0</v>
      </c>
      <c r="M69" s="8">
        <v>0</v>
      </c>
      <c r="N69" s="8">
        <v>0</v>
      </c>
      <c r="O69" s="8">
        <v>0</v>
      </c>
      <c r="P69" s="163"/>
      <c r="BM69" s="33"/>
      <c r="BN69" s="33"/>
      <c r="BO69" s="33"/>
      <c r="BP69" s="33"/>
      <c r="BQ69" s="33"/>
      <c r="BR69" s="33"/>
      <c r="BS69" s="33"/>
      <c r="BT69" s="33"/>
      <c r="BU69" s="33"/>
      <c r="BV69" s="33"/>
      <c r="BW69" s="33"/>
      <c r="BX69" s="33"/>
      <c r="BY69" s="33"/>
      <c r="BZ69" s="33"/>
      <c r="CA69" s="33"/>
      <c r="CB69" s="33"/>
      <c r="CC69" s="33"/>
      <c r="CD69" s="33"/>
      <c r="CE69" s="33"/>
    </row>
    <row r="70" spans="2:83" x14ac:dyDescent="0.2">
      <c r="B70" s="194"/>
      <c r="C70" s="190" t="s">
        <v>177</v>
      </c>
      <c r="D70" s="8">
        <v>7.0000000000000027</v>
      </c>
      <c r="E70" s="8">
        <v>0</v>
      </c>
      <c r="F70" s="8">
        <v>0</v>
      </c>
      <c r="G70" s="8">
        <v>6.0000000000000009</v>
      </c>
      <c r="H70" s="8">
        <v>0</v>
      </c>
      <c r="I70" s="8">
        <v>0</v>
      </c>
      <c r="J70" s="8">
        <v>0</v>
      </c>
      <c r="K70" s="8">
        <v>0</v>
      </c>
      <c r="L70" s="8">
        <v>0</v>
      </c>
      <c r="M70" s="8">
        <v>0</v>
      </c>
      <c r="N70" s="8">
        <v>0</v>
      </c>
      <c r="O70" s="8">
        <v>1</v>
      </c>
      <c r="P70" s="163"/>
      <c r="BM70" s="33"/>
      <c r="BN70" s="33"/>
      <c r="BO70" s="33"/>
      <c r="BP70" s="33"/>
      <c r="BQ70" s="33"/>
      <c r="BR70" s="33"/>
      <c r="BS70" s="33"/>
      <c r="BT70" s="33"/>
      <c r="BU70" s="33"/>
      <c r="BV70" s="33"/>
      <c r="BW70" s="33"/>
      <c r="BX70" s="33"/>
      <c r="BY70" s="33"/>
      <c r="BZ70" s="33"/>
      <c r="CA70" s="33"/>
      <c r="CB70" s="33"/>
      <c r="CC70" s="33"/>
      <c r="CD70" s="33"/>
      <c r="CE70" s="33"/>
    </row>
    <row r="71" spans="2:83" x14ac:dyDescent="0.2">
      <c r="B71" s="194" t="s">
        <v>218</v>
      </c>
      <c r="C71" s="190" t="s">
        <v>175</v>
      </c>
      <c r="D71" s="8">
        <v>4.0000000000000009</v>
      </c>
      <c r="E71" s="8">
        <v>0</v>
      </c>
      <c r="F71" s="8">
        <v>0</v>
      </c>
      <c r="G71" s="8">
        <v>3.0000000000000009</v>
      </c>
      <c r="H71" s="8">
        <v>0</v>
      </c>
      <c r="I71" s="8">
        <v>0</v>
      </c>
      <c r="J71" s="8">
        <v>0</v>
      </c>
      <c r="K71" s="8">
        <v>0</v>
      </c>
      <c r="L71" s="8">
        <v>1.0000000000000002</v>
      </c>
      <c r="M71" s="8">
        <v>0</v>
      </c>
      <c r="N71" s="8">
        <v>0</v>
      </c>
      <c r="O71" s="8">
        <v>0</v>
      </c>
      <c r="P71" s="163"/>
      <c r="BM71" s="33"/>
      <c r="BN71" s="33"/>
      <c r="BO71" s="33"/>
      <c r="BP71" s="33"/>
      <c r="BQ71" s="33"/>
      <c r="BR71" s="33"/>
      <c r="BS71" s="33"/>
      <c r="BT71" s="33"/>
      <c r="BU71" s="33"/>
      <c r="BV71" s="33"/>
      <c r="BW71" s="33"/>
      <c r="BX71" s="33"/>
      <c r="BY71" s="33"/>
      <c r="BZ71" s="33"/>
      <c r="CA71" s="33"/>
      <c r="CB71" s="33"/>
      <c r="CC71" s="33"/>
      <c r="CD71" s="33"/>
      <c r="CE71" s="33"/>
    </row>
    <row r="72" spans="2:83" x14ac:dyDescent="0.2">
      <c r="B72" s="194"/>
      <c r="C72" s="190" t="s">
        <v>176</v>
      </c>
      <c r="D72" s="8">
        <v>4</v>
      </c>
      <c r="E72" s="8">
        <v>0</v>
      </c>
      <c r="F72" s="8">
        <v>0</v>
      </c>
      <c r="G72" s="8">
        <v>3</v>
      </c>
      <c r="H72" s="8">
        <v>0</v>
      </c>
      <c r="I72" s="8">
        <v>0</v>
      </c>
      <c r="J72" s="8">
        <v>0</v>
      </c>
      <c r="K72" s="8">
        <v>0</v>
      </c>
      <c r="L72" s="8">
        <v>0.99999999999999978</v>
      </c>
      <c r="M72" s="8">
        <v>0</v>
      </c>
      <c r="N72" s="8">
        <v>0</v>
      </c>
      <c r="O72" s="8">
        <v>0</v>
      </c>
      <c r="P72" s="163"/>
      <c r="BM72" s="33"/>
      <c r="BN72" s="33"/>
      <c r="BO72" s="33"/>
      <c r="BP72" s="33"/>
      <c r="BQ72" s="33"/>
      <c r="BR72" s="33"/>
      <c r="BS72" s="33"/>
      <c r="BT72" s="33"/>
      <c r="BU72" s="33"/>
      <c r="BV72" s="33"/>
      <c r="BW72" s="33"/>
      <c r="BX72" s="33"/>
      <c r="BY72" s="33"/>
      <c r="BZ72" s="33"/>
      <c r="CA72" s="33"/>
      <c r="CB72" s="33"/>
      <c r="CC72" s="33"/>
      <c r="CD72" s="33"/>
      <c r="CE72" s="33"/>
    </row>
    <row r="73" spans="2:83" x14ac:dyDescent="0.2">
      <c r="B73" s="194"/>
      <c r="C73" s="190" t="s">
        <v>177</v>
      </c>
      <c r="D73" s="8">
        <v>0</v>
      </c>
      <c r="E73" s="8">
        <v>0</v>
      </c>
      <c r="F73" s="8">
        <v>0</v>
      </c>
      <c r="G73" s="8">
        <v>0</v>
      </c>
      <c r="H73" s="8">
        <v>0</v>
      </c>
      <c r="I73" s="8">
        <v>0</v>
      </c>
      <c r="J73" s="8">
        <v>0</v>
      </c>
      <c r="K73" s="8">
        <v>0</v>
      </c>
      <c r="L73" s="8">
        <v>0</v>
      </c>
      <c r="M73" s="8">
        <v>0</v>
      </c>
      <c r="N73" s="8">
        <v>0</v>
      </c>
      <c r="O73" s="8">
        <v>0</v>
      </c>
      <c r="P73" s="163"/>
      <c r="BM73" s="33"/>
      <c r="BN73" s="33"/>
      <c r="BO73" s="33"/>
      <c r="BP73" s="33"/>
      <c r="BQ73" s="33"/>
      <c r="BR73" s="33"/>
      <c r="BS73" s="33"/>
      <c r="BT73" s="33"/>
      <c r="BU73" s="33"/>
      <c r="BV73" s="33"/>
      <c r="BW73" s="33"/>
      <c r="BX73" s="33"/>
      <c r="BY73" s="33"/>
      <c r="BZ73" s="33"/>
      <c r="CA73" s="33"/>
      <c r="CB73" s="33"/>
      <c r="CC73" s="33"/>
      <c r="CD73" s="33"/>
      <c r="CE73" s="33"/>
    </row>
    <row r="74" spans="2:83" x14ac:dyDescent="0.2">
      <c r="B74" s="194" t="s">
        <v>219</v>
      </c>
      <c r="C74" s="190" t="s">
        <v>175</v>
      </c>
      <c r="D74" s="8">
        <v>14.000000000000004</v>
      </c>
      <c r="E74" s="8">
        <v>0</v>
      </c>
      <c r="F74" s="8">
        <v>0</v>
      </c>
      <c r="G74" s="8">
        <v>9</v>
      </c>
      <c r="H74" s="8">
        <v>1</v>
      </c>
      <c r="I74" s="8">
        <v>0</v>
      </c>
      <c r="J74" s="8">
        <v>0</v>
      </c>
      <c r="K74" s="8">
        <v>0</v>
      </c>
      <c r="L74" s="8">
        <v>4</v>
      </c>
      <c r="M74" s="8">
        <v>0</v>
      </c>
      <c r="N74" s="8">
        <v>0</v>
      </c>
      <c r="O74" s="8">
        <v>0</v>
      </c>
      <c r="P74" s="163"/>
      <c r="BM74" s="33"/>
      <c r="BN74" s="33"/>
      <c r="BO74" s="33"/>
      <c r="BP74" s="33"/>
      <c r="BQ74" s="33"/>
      <c r="BR74" s="33"/>
      <c r="BS74" s="33"/>
      <c r="BT74" s="33"/>
      <c r="BU74" s="33"/>
      <c r="BV74" s="33"/>
      <c r="BW74" s="33"/>
      <c r="BX74" s="33"/>
      <c r="BY74" s="33"/>
      <c r="BZ74" s="33"/>
      <c r="CA74" s="33"/>
      <c r="CB74" s="33"/>
      <c r="CC74" s="33"/>
      <c r="CD74" s="33"/>
      <c r="CE74" s="33"/>
    </row>
    <row r="75" spans="2:83" x14ac:dyDescent="0.2">
      <c r="B75" s="194"/>
      <c r="C75" s="190" t="s">
        <v>176</v>
      </c>
      <c r="D75" s="8">
        <v>4.0000000000000009</v>
      </c>
      <c r="E75" s="8">
        <v>0</v>
      </c>
      <c r="F75" s="8">
        <v>0</v>
      </c>
      <c r="G75" s="8">
        <v>1</v>
      </c>
      <c r="H75" s="8">
        <v>1.0000000000000002</v>
      </c>
      <c r="I75" s="8">
        <v>0</v>
      </c>
      <c r="J75" s="8">
        <v>0</v>
      </c>
      <c r="K75" s="8">
        <v>0</v>
      </c>
      <c r="L75" s="8">
        <v>1.9999999999999996</v>
      </c>
      <c r="M75" s="8">
        <v>0</v>
      </c>
      <c r="N75" s="8">
        <v>0</v>
      </c>
      <c r="O75" s="8">
        <v>0</v>
      </c>
      <c r="P75" s="163"/>
      <c r="BM75" s="33"/>
      <c r="BN75" s="33"/>
      <c r="BO75" s="33"/>
      <c r="BP75" s="33"/>
      <c r="BQ75" s="33"/>
      <c r="BR75" s="33"/>
      <c r="BS75" s="33"/>
      <c r="BT75" s="33"/>
      <c r="BU75" s="33"/>
      <c r="BV75" s="33"/>
      <c r="BW75" s="33"/>
      <c r="BX75" s="33"/>
      <c r="BY75" s="33"/>
      <c r="BZ75" s="33"/>
      <c r="CA75" s="33"/>
      <c r="CB75" s="33"/>
      <c r="CC75" s="33"/>
      <c r="CD75" s="33"/>
      <c r="CE75" s="33"/>
    </row>
    <row r="76" spans="2:83" x14ac:dyDescent="0.2">
      <c r="B76" s="194"/>
      <c r="C76" s="190" t="s">
        <v>177</v>
      </c>
      <c r="D76" s="8">
        <v>10</v>
      </c>
      <c r="E76" s="8">
        <v>0</v>
      </c>
      <c r="F76" s="8">
        <v>0</v>
      </c>
      <c r="G76" s="8">
        <v>7.9999999999999991</v>
      </c>
      <c r="H76" s="8">
        <v>0</v>
      </c>
      <c r="I76" s="8">
        <v>0</v>
      </c>
      <c r="J76" s="8">
        <v>0</v>
      </c>
      <c r="K76" s="8">
        <v>0</v>
      </c>
      <c r="L76" s="8">
        <v>2.0000000000000004</v>
      </c>
      <c r="M76" s="8">
        <v>0</v>
      </c>
      <c r="N76" s="8">
        <v>0</v>
      </c>
      <c r="O76" s="8">
        <v>0</v>
      </c>
      <c r="P76" s="163"/>
      <c r="BM76" s="33"/>
      <c r="BN76" s="33"/>
      <c r="BO76" s="33"/>
      <c r="BP76" s="33"/>
      <c r="BQ76" s="33"/>
      <c r="BR76" s="33"/>
      <c r="BS76" s="33"/>
      <c r="BT76" s="33"/>
      <c r="BU76" s="33"/>
      <c r="BV76" s="33"/>
      <c r="BW76" s="33"/>
      <c r="BX76" s="33"/>
      <c r="BY76" s="33"/>
      <c r="BZ76" s="33"/>
      <c r="CA76" s="33"/>
      <c r="CB76" s="33"/>
      <c r="CC76" s="33"/>
      <c r="CD76" s="33"/>
      <c r="CE76" s="33"/>
    </row>
    <row r="77" spans="2:83" ht="13.5" customHeight="1" x14ac:dyDescent="0.2">
      <c r="B77" s="194" t="s">
        <v>220</v>
      </c>
      <c r="C77" s="190" t="s">
        <v>175</v>
      </c>
      <c r="D77" s="8">
        <v>87.000000000000014</v>
      </c>
      <c r="E77" s="8">
        <v>0</v>
      </c>
      <c r="F77" s="8">
        <v>3.0000000000000004</v>
      </c>
      <c r="G77" s="8">
        <v>72</v>
      </c>
      <c r="H77" s="8">
        <v>1.0000000000000002</v>
      </c>
      <c r="I77" s="8">
        <v>0</v>
      </c>
      <c r="J77" s="8">
        <v>0</v>
      </c>
      <c r="K77" s="8">
        <v>1.0000000000000002</v>
      </c>
      <c r="L77" s="8">
        <v>9</v>
      </c>
      <c r="M77" s="8">
        <v>1</v>
      </c>
      <c r="N77" s="8">
        <v>0</v>
      </c>
      <c r="O77" s="8">
        <v>0</v>
      </c>
      <c r="P77" s="163"/>
      <c r="BM77" s="33"/>
      <c r="BN77" s="33"/>
      <c r="BO77" s="33"/>
      <c r="BP77" s="33"/>
      <c r="BQ77" s="33"/>
      <c r="BR77" s="33"/>
      <c r="BS77" s="33"/>
      <c r="BT77" s="33"/>
      <c r="BU77" s="33"/>
      <c r="BV77" s="33"/>
      <c r="BW77" s="33"/>
      <c r="BX77" s="33"/>
      <c r="BY77" s="33"/>
      <c r="BZ77" s="33"/>
      <c r="CA77" s="33"/>
      <c r="CB77" s="33"/>
      <c r="CC77" s="33"/>
      <c r="CD77" s="33"/>
      <c r="CE77" s="33"/>
    </row>
    <row r="78" spans="2:83" x14ac:dyDescent="0.2">
      <c r="B78" s="194"/>
      <c r="C78" s="190" t="s">
        <v>176</v>
      </c>
      <c r="D78" s="8">
        <v>37</v>
      </c>
      <c r="E78" s="8">
        <v>0</v>
      </c>
      <c r="F78" s="8">
        <v>1</v>
      </c>
      <c r="G78" s="8">
        <v>29.999999999999996</v>
      </c>
      <c r="H78" s="8">
        <v>0</v>
      </c>
      <c r="I78" s="8">
        <v>0</v>
      </c>
      <c r="J78" s="8">
        <v>0</v>
      </c>
      <c r="K78" s="8">
        <v>1</v>
      </c>
      <c r="L78" s="8">
        <v>5.0000000000000009</v>
      </c>
      <c r="M78" s="8">
        <v>0</v>
      </c>
      <c r="N78" s="8">
        <v>0</v>
      </c>
      <c r="O78" s="8">
        <v>0</v>
      </c>
      <c r="P78" s="163"/>
      <c r="BM78" s="33"/>
      <c r="BN78" s="33"/>
      <c r="BO78" s="33"/>
      <c r="BP78" s="33"/>
      <c r="BQ78" s="33"/>
      <c r="BR78" s="33"/>
      <c r="BS78" s="33"/>
      <c r="BT78" s="33"/>
      <c r="BU78" s="33"/>
      <c r="BV78" s="33"/>
      <c r="BW78" s="33"/>
      <c r="BX78" s="33"/>
      <c r="BY78" s="33"/>
      <c r="BZ78" s="33"/>
      <c r="CA78" s="33"/>
      <c r="CB78" s="33"/>
      <c r="CC78" s="33"/>
      <c r="CD78" s="33"/>
      <c r="CE78" s="33"/>
    </row>
    <row r="79" spans="2:83" x14ac:dyDescent="0.2">
      <c r="B79" s="194"/>
      <c r="C79" s="190" t="s">
        <v>177</v>
      </c>
      <c r="D79" s="8">
        <v>50.000000000000028</v>
      </c>
      <c r="E79" s="8">
        <v>0</v>
      </c>
      <c r="F79" s="8">
        <v>2.0000000000000004</v>
      </c>
      <c r="G79" s="8">
        <v>41.999999999999964</v>
      </c>
      <c r="H79" s="8">
        <v>1.0000000000000002</v>
      </c>
      <c r="I79" s="8">
        <v>0</v>
      </c>
      <c r="J79" s="8">
        <v>0</v>
      </c>
      <c r="K79" s="8">
        <v>0</v>
      </c>
      <c r="L79" s="8">
        <v>3.9999999999999996</v>
      </c>
      <c r="M79" s="8">
        <v>1</v>
      </c>
      <c r="N79" s="8">
        <v>0</v>
      </c>
      <c r="O79" s="8">
        <v>0</v>
      </c>
      <c r="P79" s="163"/>
      <c r="BM79" s="33"/>
      <c r="BN79" s="33"/>
      <c r="BO79" s="33"/>
      <c r="BP79" s="33"/>
      <c r="BQ79" s="33"/>
      <c r="BR79" s="33"/>
      <c r="BS79" s="33"/>
      <c r="BT79" s="33"/>
      <c r="BU79" s="33"/>
      <c r="BV79" s="33"/>
      <c r="BW79" s="33"/>
      <c r="BX79" s="33"/>
      <c r="BY79" s="33"/>
      <c r="BZ79" s="33"/>
      <c r="CA79" s="33"/>
      <c r="CB79" s="33"/>
      <c r="CC79" s="33"/>
      <c r="CD79" s="33"/>
      <c r="CE79" s="33"/>
    </row>
    <row r="80" spans="2:83" x14ac:dyDescent="0.2">
      <c r="B80" s="194" t="s">
        <v>221</v>
      </c>
      <c r="C80" s="190" t="s">
        <v>175</v>
      </c>
      <c r="D80" s="8">
        <v>3.9999999999999973</v>
      </c>
      <c r="E80" s="8">
        <v>0</v>
      </c>
      <c r="F80" s="8">
        <v>0</v>
      </c>
      <c r="G80" s="8">
        <v>4</v>
      </c>
      <c r="H80" s="8">
        <v>0</v>
      </c>
      <c r="I80" s="8">
        <v>0</v>
      </c>
      <c r="J80" s="8">
        <v>0</v>
      </c>
      <c r="K80" s="8">
        <v>0</v>
      </c>
      <c r="L80" s="8">
        <v>0</v>
      </c>
      <c r="M80" s="8">
        <v>0</v>
      </c>
      <c r="N80" s="8">
        <v>0</v>
      </c>
      <c r="O80" s="8">
        <v>0</v>
      </c>
      <c r="P80" s="163"/>
      <c r="BM80" s="33"/>
      <c r="BN80" s="33"/>
      <c r="BO80" s="33"/>
      <c r="BP80" s="33"/>
      <c r="BQ80" s="33"/>
      <c r="BR80" s="33"/>
      <c r="BS80" s="33"/>
      <c r="BT80" s="33"/>
      <c r="BU80" s="33"/>
      <c r="BV80" s="33"/>
      <c r="BW80" s="33"/>
      <c r="BX80" s="33"/>
      <c r="BY80" s="33"/>
      <c r="BZ80" s="33"/>
      <c r="CA80" s="33"/>
      <c r="CB80" s="33"/>
      <c r="CC80" s="33"/>
      <c r="CD80" s="33"/>
      <c r="CE80" s="33"/>
    </row>
    <row r="81" spans="2:83" x14ac:dyDescent="0.2">
      <c r="B81" s="194"/>
      <c r="C81" s="190" t="s">
        <v>176</v>
      </c>
      <c r="D81" s="8">
        <v>3.0000000000000009</v>
      </c>
      <c r="E81" s="8">
        <v>0</v>
      </c>
      <c r="F81" s="8">
        <v>0</v>
      </c>
      <c r="G81" s="8">
        <v>3</v>
      </c>
      <c r="H81" s="8">
        <v>0</v>
      </c>
      <c r="I81" s="8">
        <v>0</v>
      </c>
      <c r="J81" s="8">
        <v>0</v>
      </c>
      <c r="K81" s="8">
        <v>0</v>
      </c>
      <c r="L81" s="8">
        <v>0</v>
      </c>
      <c r="M81" s="8">
        <v>0</v>
      </c>
      <c r="N81" s="8">
        <v>0</v>
      </c>
      <c r="O81" s="8">
        <v>0</v>
      </c>
      <c r="P81" s="163"/>
      <c r="BM81" s="33"/>
      <c r="BN81" s="33"/>
      <c r="BO81" s="33"/>
      <c r="BP81" s="33"/>
      <c r="BQ81" s="33"/>
      <c r="BR81" s="33"/>
      <c r="BS81" s="33"/>
      <c r="BT81" s="33"/>
      <c r="BU81" s="33"/>
      <c r="BV81" s="33"/>
      <c r="BW81" s="33"/>
      <c r="BX81" s="33"/>
      <c r="BY81" s="33"/>
      <c r="BZ81" s="33"/>
      <c r="CA81" s="33"/>
      <c r="CB81" s="33"/>
      <c r="CC81" s="33"/>
      <c r="CD81" s="33"/>
      <c r="CE81" s="33"/>
    </row>
    <row r="82" spans="2:83" x14ac:dyDescent="0.2">
      <c r="B82" s="194"/>
      <c r="C82" s="190" t="s">
        <v>177</v>
      </c>
      <c r="D82" s="8">
        <v>1.0000000000000002</v>
      </c>
      <c r="E82" s="8">
        <v>0</v>
      </c>
      <c r="F82" s="8">
        <v>0</v>
      </c>
      <c r="G82" s="8">
        <v>1.0000000000000002</v>
      </c>
      <c r="H82" s="8">
        <v>0</v>
      </c>
      <c r="I82" s="8">
        <v>0</v>
      </c>
      <c r="J82" s="8">
        <v>0</v>
      </c>
      <c r="K82" s="8">
        <v>0</v>
      </c>
      <c r="L82" s="8">
        <v>0</v>
      </c>
      <c r="M82" s="8">
        <v>0</v>
      </c>
      <c r="N82" s="8">
        <v>0</v>
      </c>
      <c r="O82" s="8">
        <v>0</v>
      </c>
      <c r="P82" s="163"/>
      <c r="BM82" s="33"/>
      <c r="BN82" s="33"/>
      <c r="BO82" s="33"/>
      <c r="BP82" s="33"/>
      <c r="BQ82" s="33"/>
      <c r="BR82" s="33"/>
      <c r="BS82" s="33"/>
      <c r="BT82" s="33"/>
      <c r="BU82" s="33"/>
      <c r="BV82" s="33"/>
      <c r="BW82" s="33"/>
      <c r="BX82" s="33"/>
      <c r="BY82" s="33"/>
      <c r="BZ82" s="33"/>
      <c r="CA82" s="33"/>
      <c r="CB82" s="33"/>
      <c r="CC82" s="33"/>
      <c r="CD82" s="33"/>
      <c r="CE82" s="33"/>
    </row>
    <row r="83" spans="2:83" x14ac:dyDescent="0.2">
      <c r="B83" s="194" t="s">
        <v>222</v>
      </c>
      <c r="C83" s="190" t="s">
        <v>175</v>
      </c>
      <c r="D83" s="8">
        <v>1.9999999999999987</v>
      </c>
      <c r="E83" s="8">
        <v>0</v>
      </c>
      <c r="F83" s="8">
        <v>0</v>
      </c>
      <c r="G83" s="8">
        <v>2</v>
      </c>
      <c r="H83" s="8">
        <v>0</v>
      </c>
      <c r="I83" s="8">
        <v>0</v>
      </c>
      <c r="J83" s="8">
        <v>0</v>
      </c>
      <c r="K83" s="8">
        <v>0</v>
      </c>
      <c r="L83" s="8">
        <v>0</v>
      </c>
      <c r="M83" s="8">
        <v>0</v>
      </c>
      <c r="N83" s="8">
        <v>0</v>
      </c>
      <c r="O83" s="8">
        <v>0</v>
      </c>
      <c r="P83" s="163"/>
      <c r="BM83" s="33"/>
      <c r="BN83" s="33"/>
      <c r="BO83" s="33"/>
      <c r="BP83" s="33"/>
      <c r="BQ83" s="33"/>
      <c r="BR83" s="33"/>
      <c r="BS83" s="33"/>
      <c r="BT83" s="33"/>
      <c r="BU83" s="33"/>
      <c r="BV83" s="33"/>
      <c r="BW83" s="33"/>
      <c r="BX83" s="33"/>
      <c r="BY83" s="33"/>
      <c r="BZ83" s="33"/>
      <c r="CA83" s="33"/>
      <c r="CB83" s="33"/>
      <c r="CC83" s="33"/>
      <c r="CD83" s="33"/>
      <c r="CE83" s="33"/>
    </row>
    <row r="84" spans="2:83" x14ac:dyDescent="0.2">
      <c r="B84" s="194"/>
      <c r="C84" s="190" t="s">
        <v>176</v>
      </c>
      <c r="D84" s="8">
        <v>1.0000000000000004</v>
      </c>
      <c r="E84" s="8">
        <v>0</v>
      </c>
      <c r="F84" s="8">
        <v>0</v>
      </c>
      <c r="G84" s="8">
        <v>1</v>
      </c>
      <c r="H84" s="8">
        <v>0</v>
      </c>
      <c r="I84" s="8">
        <v>0</v>
      </c>
      <c r="J84" s="8">
        <v>0</v>
      </c>
      <c r="K84" s="8">
        <v>0</v>
      </c>
      <c r="L84" s="8">
        <v>0</v>
      </c>
      <c r="M84" s="8">
        <v>0</v>
      </c>
      <c r="N84" s="8">
        <v>0</v>
      </c>
      <c r="O84" s="8">
        <v>0</v>
      </c>
      <c r="P84" s="163"/>
      <c r="BM84" s="33"/>
      <c r="BN84" s="33"/>
      <c r="BO84" s="33"/>
      <c r="BP84" s="33"/>
      <c r="BQ84" s="33"/>
      <c r="BR84" s="33"/>
      <c r="BS84" s="33"/>
      <c r="BT84" s="33"/>
      <c r="BU84" s="33"/>
      <c r="BV84" s="33"/>
      <c r="BW84" s="33"/>
      <c r="BX84" s="33"/>
      <c r="BY84" s="33"/>
      <c r="BZ84" s="33"/>
      <c r="CA84" s="33"/>
      <c r="CB84" s="33"/>
      <c r="CC84" s="33"/>
      <c r="CD84" s="33"/>
      <c r="CE84" s="33"/>
    </row>
    <row r="85" spans="2:83" x14ac:dyDescent="0.2">
      <c r="B85" s="194"/>
      <c r="C85" s="190" t="s">
        <v>177</v>
      </c>
      <c r="D85" s="8">
        <v>1.0000000000000002</v>
      </c>
      <c r="E85" s="8">
        <v>0</v>
      </c>
      <c r="F85" s="8">
        <v>0</v>
      </c>
      <c r="G85" s="8">
        <v>1.0000000000000002</v>
      </c>
      <c r="H85" s="8">
        <v>0</v>
      </c>
      <c r="I85" s="8">
        <v>0</v>
      </c>
      <c r="J85" s="8">
        <v>0</v>
      </c>
      <c r="K85" s="8">
        <v>0</v>
      </c>
      <c r="L85" s="8">
        <v>0</v>
      </c>
      <c r="M85" s="8">
        <v>0</v>
      </c>
      <c r="N85" s="8">
        <v>0</v>
      </c>
      <c r="O85" s="8">
        <v>0</v>
      </c>
      <c r="P85" s="163"/>
      <c r="BM85" s="33"/>
      <c r="BN85" s="33"/>
      <c r="BO85" s="33"/>
      <c r="BP85" s="33"/>
      <c r="BQ85" s="33"/>
      <c r="BR85" s="33"/>
      <c r="BS85" s="33"/>
      <c r="BT85" s="33"/>
      <c r="BU85" s="33"/>
      <c r="BV85" s="33"/>
      <c r="BW85" s="33"/>
      <c r="BX85" s="33"/>
      <c r="BY85" s="33"/>
      <c r="BZ85" s="33"/>
      <c r="CA85" s="33"/>
      <c r="CB85" s="33"/>
      <c r="CC85" s="33"/>
      <c r="CD85" s="33"/>
      <c r="CE85" s="33"/>
    </row>
    <row r="86" spans="2:83" x14ac:dyDescent="0.2">
      <c r="B86" s="194" t="s">
        <v>223</v>
      </c>
      <c r="C86" s="190" t="s">
        <v>175</v>
      </c>
      <c r="D86" s="8">
        <v>5.0000000000000044</v>
      </c>
      <c r="E86" s="8">
        <v>0</v>
      </c>
      <c r="F86" s="8">
        <v>1.0000000000000002</v>
      </c>
      <c r="G86" s="8">
        <v>4</v>
      </c>
      <c r="H86" s="8">
        <v>0</v>
      </c>
      <c r="I86" s="8">
        <v>0</v>
      </c>
      <c r="J86" s="8">
        <v>0</v>
      </c>
      <c r="K86" s="8">
        <v>0</v>
      </c>
      <c r="L86" s="8">
        <v>0</v>
      </c>
      <c r="M86" s="8">
        <v>0</v>
      </c>
      <c r="N86" s="8">
        <v>0</v>
      </c>
      <c r="O86" s="8">
        <v>0</v>
      </c>
      <c r="P86" s="163"/>
      <c r="BM86" s="33"/>
      <c r="BN86" s="33"/>
      <c r="BO86" s="33"/>
      <c r="BP86" s="33"/>
      <c r="BQ86" s="33"/>
      <c r="BR86" s="33"/>
      <c r="BS86" s="33"/>
      <c r="BT86" s="33"/>
      <c r="BU86" s="33"/>
      <c r="BV86" s="33"/>
      <c r="BW86" s="33"/>
      <c r="BX86" s="33"/>
      <c r="BY86" s="33"/>
      <c r="BZ86" s="33"/>
      <c r="CA86" s="33"/>
      <c r="CB86" s="33"/>
      <c r="CC86" s="33"/>
      <c r="CD86" s="33"/>
      <c r="CE86" s="33"/>
    </row>
    <row r="87" spans="2:83" x14ac:dyDescent="0.2">
      <c r="B87" s="194"/>
      <c r="C87" s="190" t="s">
        <v>176</v>
      </c>
      <c r="D87" s="8">
        <v>3.0000000000000018</v>
      </c>
      <c r="E87" s="8">
        <v>0</v>
      </c>
      <c r="F87" s="8">
        <v>1</v>
      </c>
      <c r="G87" s="8">
        <v>2</v>
      </c>
      <c r="H87" s="8">
        <v>0</v>
      </c>
      <c r="I87" s="8">
        <v>0</v>
      </c>
      <c r="J87" s="8">
        <v>0</v>
      </c>
      <c r="K87" s="8">
        <v>0</v>
      </c>
      <c r="L87" s="8">
        <v>0</v>
      </c>
      <c r="M87" s="8">
        <v>0</v>
      </c>
      <c r="N87" s="8">
        <v>0</v>
      </c>
      <c r="O87" s="8">
        <v>0</v>
      </c>
      <c r="P87" s="163"/>
      <c r="BM87" s="33"/>
      <c r="BN87" s="33"/>
      <c r="BO87" s="33"/>
      <c r="BP87" s="33"/>
      <c r="BQ87" s="33"/>
      <c r="BR87" s="33"/>
      <c r="BS87" s="33"/>
      <c r="BT87" s="33"/>
      <c r="BU87" s="33"/>
      <c r="BV87" s="33"/>
      <c r="BW87" s="33"/>
      <c r="BX87" s="33"/>
      <c r="BY87" s="33"/>
      <c r="BZ87" s="33"/>
      <c r="CA87" s="33"/>
      <c r="CB87" s="33"/>
      <c r="CC87" s="33"/>
      <c r="CD87" s="33"/>
      <c r="CE87" s="33"/>
    </row>
    <row r="88" spans="2:83" x14ac:dyDescent="0.2">
      <c r="B88" s="194"/>
      <c r="C88" s="190" t="s">
        <v>177</v>
      </c>
      <c r="D88" s="8">
        <v>2.0000000000000004</v>
      </c>
      <c r="E88" s="8">
        <v>0</v>
      </c>
      <c r="F88" s="8">
        <v>0</v>
      </c>
      <c r="G88" s="8">
        <v>2</v>
      </c>
      <c r="H88" s="8">
        <v>0</v>
      </c>
      <c r="I88" s="8">
        <v>0</v>
      </c>
      <c r="J88" s="8">
        <v>0</v>
      </c>
      <c r="K88" s="8">
        <v>0</v>
      </c>
      <c r="L88" s="8">
        <v>0</v>
      </c>
      <c r="M88" s="8">
        <v>0</v>
      </c>
      <c r="N88" s="8">
        <v>0</v>
      </c>
      <c r="O88" s="8">
        <v>0</v>
      </c>
      <c r="P88" s="163"/>
      <c r="BM88" s="33"/>
      <c r="BN88" s="33"/>
      <c r="BO88" s="33"/>
      <c r="BP88" s="33"/>
      <c r="BQ88" s="33"/>
      <c r="BR88" s="33"/>
      <c r="BS88" s="33"/>
      <c r="BT88" s="33"/>
      <c r="BU88" s="33"/>
      <c r="BV88" s="33"/>
      <c r="BW88" s="33"/>
      <c r="BX88" s="33"/>
      <c r="BY88" s="33"/>
      <c r="BZ88" s="33"/>
      <c r="CA88" s="33"/>
      <c r="CB88" s="33"/>
      <c r="CC88" s="33"/>
      <c r="CD88" s="33"/>
      <c r="CE88" s="33"/>
    </row>
    <row r="89" spans="2:83" x14ac:dyDescent="0.2">
      <c r="B89" s="194" t="s">
        <v>224</v>
      </c>
      <c r="C89" s="190" t="s">
        <v>175</v>
      </c>
      <c r="D89" s="8">
        <v>0.99999999999999933</v>
      </c>
      <c r="E89" s="8">
        <v>0</v>
      </c>
      <c r="F89" s="8">
        <v>0</v>
      </c>
      <c r="G89" s="8">
        <v>1</v>
      </c>
      <c r="H89" s="8">
        <v>0</v>
      </c>
      <c r="I89" s="8">
        <v>0</v>
      </c>
      <c r="J89" s="8">
        <v>0</v>
      </c>
      <c r="K89" s="8">
        <v>0</v>
      </c>
      <c r="L89" s="8">
        <v>0</v>
      </c>
      <c r="M89" s="8">
        <v>0</v>
      </c>
      <c r="N89" s="8">
        <v>0</v>
      </c>
      <c r="O89" s="8">
        <v>0</v>
      </c>
      <c r="P89" s="163"/>
      <c r="BM89" s="33"/>
      <c r="BN89" s="33"/>
      <c r="BO89" s="33"/>
      <c r="BP89" s="33"/>
      <c r="BQ89" s="33"/>
      <c r="BR89" s="33"/>
      <c r="BS89" s="33"/>
      <c r="BT89" s="33"/>
      <c r="BU89" s="33"/>
      <c r="BV89" s="33"/>
      <c r="BW89" s="33"/>
      <c r="BX89" s="33"/>
      <c r="BY89" s="33"/>
      <c r="BZ89" s="33"/>
      <c r="CA89" s="33"/>
      <c r="CB89" s="33"/>
      <c r="CC89" s="33"/>
      <c r="CD89" s="33"/>
      <c r="CE89" s="33"/>
    </row>
    <row r="90" spans="2:83" x14ac:dyDescent="0.2">
      <c r="B90" s="194"/>
      <c r="C90" s="190" t="s">
        <v>176</v>
      </c>
      <c r="D90" s="8">
        <v>1.0000000000000004</v>
      </c>
      <c r="E90" s="8">
        <v>0</v>
      </c>
      <c r="F90" s="8">
        <v>0</v>
      </c>
      <c r="G90" s="8">
        <v>1</v>
      </c>
      <c r="H90" s="8">
        <v>0</v>
      </c>
      <c r="I90" s="8">
        <v>0</v>
      </c>
      <c r="J90" s="8">
        <v>0</v>
      </c>
      <c r="K90" s="8">
        <v>0</v>
      </c>
      <c r="L90" s="8">
        <v>0</v>
      </c>
      <c r="M90" s="8">
        <v>0</v>
      </c>
      <c r="N90" s="8">
        <v>0</v>
      </c>
      <c r="O90" s="8">
        <v>0</v>
      </c>
      <c r="P90" s="163"/>
      <c r="BM90" s="33"/>
      <c r="BN90" s="33"/>
      <c r="BO90" s="33"/>
      <c r="BP90" s="33"/>
      <c r="BQ90" s="33"/>
      <c r="BR90" s="33"/>
      <c r="BS90" s="33"/>
      <c r="BT90" s="33"/>
      <c r="BU90" s="33"/>
      <c r="BV90" s="33"/>
      <c r="BW90" s="33"/>
      <c r="BX90" s="33"/>
      <c r="BY90" s="33"/>
      <c r="BZ90" s="33"/>
      <c r="CA90" s="33"/>
      <c r="CB90" s="33"/>
      <c r="CC90" s="33"/>
      <c r="CD90" s="33"/>
      <c r="CE90" s="33"/>
    </row>
    <row r="91" spans="2:83" x14ac:dyDescent="0.2">
      <c r="B91" s="194"/>
      <c r="C91" s="190" t="s">
        <v>177</v>
      </c>
      <c r="D91" s="8">
        <v>0</v>
      </c>
      <c r="E91" s="8">
        <v>0</v>
      </c>
      <c r="F91" s="8">
        <v>0</v>
      </c>
      <c r="G91" s="8">
        <v>0</v>
      </c>
      <c r="H91" s="8">
        <v>0</v>
      </c>
      <c r="I91" s="8">
        <v>0</v>
      </c>
      <c r="J91" s="8">
        <v>0</v>
      </c>
      <c r="K91" s="8">
        <v>0</v>
      </c>
      <c r="L91" s="8">
        <v>0</v>
      </c>
      <c r="M91" s="8">
        <v>0</v>
      </c>
      <c r="N91" s="8">
        <v>0</v>
      </c>
      <c r="O91" s="8">
        <v>0</v>
      </c>
      <c r="P91" s="163"/>
      <c r="BM91" s="33"/>
      <c r="BN91" s="33"/>
      <c r="BO91" s="33"/>
      <c r="BP91" s="33"/>
      <c r="BQ91" s="33"/>
      <c r="BR91" s="33"/>
      <c r="BS91" s="33"/>
      <c r="BT91" s="33"/>
      <c r="BU91" s="33"/>
      <c r="BV91" s="33"/>
      <c r="BW91" s="33"/>
      <c r="BX91" s="33"/>
      <c r="BY91" s="33"/>
      <c r="BZ91" s="33"/>
      <c r="CA91" s="33"/>
      <c r="CB91" s="33"/>
      <c r="CC91" s="33"/>
      <c r="CD91" s="33"/>
      <c r="CE91" s="33"/>
    </row>
    <row r="92" spans="2:83" x14ac:dyDescent="0.2">
      <c r="B92" s="194" t="s">
        <v>225</v>
      </c>
      <c r="C92" s="190" t="s">
        <v>175</v>
      </c>
      <c r="D92" s="8">
        <v>11.000000000000011</v>
      </c>
      <c r="E92" s="8">
        <v>0</v>
      </c>
      <c r="F92" s="8">
        <v>0</v>
      </c>
      <c r="G92" s="8">
        <v>11.000000000000007</v>
      </c>
      <c r="H92" s="8">
        <v>0</v>
      </c>
      <c r="I92" s="8">
        <v>0</v>
      </c>
      <c r="J92" s="8">
        <v>0</v>
      </c>
      <c r="K92" s="8">
        <v>0</v>
      </c>
      <c r="L92" s="8">
        <v>0</v>
      </c>
      <c r="M92" s="8">
        <v>0</v>
      </c>
      <c r="N92" s="8">
        <v>0</v>
      </c>
      <c r="O92" s="8">
        <v>0</v>
      </c>
      <c r="P92" s="163"/>
      <c r="BM92" s="33"/>
      <c r="BN92" s="33"/>
      <c r="BO92" s="33"/>
      <c r="BP92" s="33"/>
      <c r="BQ92" s="33"/>
      <c r="BR92" s="33"/>
      <c r="BS92" s="33"/>
      <c r="BT92" s="33"/>
      <c r="BU92" s="33"/>
      <c r="BV92" s="33"/>
      <c r="BW92" s="33"/>
      <c r="BX92" s="33"/>
      <c r="BY92" s="33"/>
      <c r="BZ92" s="33"/>
      <c r="CA92" s="33"/>
      <c r="CB92" s="33"/>
      <c r="CC92" s="33"/>
      <c r="CD92" s="33"/>
      <c r="CE92" s="33"/>
    </row>
    <row r="93" spans="2:83" x14ac:dyDescent="0.2">
      <c r="B93" s="194"/>
      <c r="C93" s="190" t="s">
        <v>176</v>
      </c>
      <c r="D93" s="8">
        <v>9.9999999999999911</v>
      </c>
      <c r="E93" s="8">
        <v>0</v>
      </c>
      <c r="F93" s="8">
        <v>0</v>
      </c>
      <c r="G93" s="8">
        <v>9.9999999999999964</v>
      </c>
      <c r="H93" s="8">
        <v>0</v>
      </c>
      <c r="I93" s="8">
        <v>0</v>
      </c>
      <c r="J93" s="8">
        <v>0</v>
      </c>
      <c r="K93" s="8">
        <v>0</v>
      </c>
      <c r="L93" s="8">
        <v>0</v>
      </c>
      <c r="M93" s="8">
        <v>0</v>
      </c>
      <c r="N93" s="8">
        <v>0</v>
      </c>
      <c r="O93" s="8">
        <v>0</v>
      </c>
      <c r="P93" s="163"/>
      <c r="BM93" s="33"/>
      <c r="BN93" s="33"/>
      <c r="BO93" s="33"/>
      <c r="BP93" s="33"/>
      <c r="BQ93" s="33"/>
      <c r="BR93" s="33"/>
      <c r="BS93" s="33"/>
      <c r="BT93" s="33"/>
      <c r="BU93" s="33"/>
      <c r="BV93" s="33"/>
      <c r="BW93" s="33"/>
      <c r="BX93" s="33"/>
      <c r="BY93" s="33"/>
      <c r="BZ93" s="33"/>
      <c r="CA93" s="33"/>
      <c r="CB93" s="33"/>
      <c r="CC93" s="33"/>
      <c r="CD93" s="33"/>
      <c r="CE93" s="33"/>
    </row>
    <row r="94" spans="2:83" x14ac:dyDescent="0.2">
      <c r="B94" s="194"/>
      <c r="C94" s="190" t="s">
        <v>177</v>
      </c>
      <c r="D94" s="8">
        <v>1.0000000000000002</v>
      </c>
      <c r="E94" s="8">
        <v>0</v>
      </c>
      <c r="F94" s="8">
        <v>0</v>
      </c>
      <c r="G94" s="8">
        <v>1.0000000000000002</v>
      </c>
      <c r="H94" s="8">
        <v>0</v>
      </c>
      <c r="I94" s="8">
        <v>0</v>
      </c>
      <c r="J94" s="8">
        <v>0</v>
      </c>
      <c r="K94" s="8">
        <v>0</v>
      </c>
      <c r="L94" s="8">
        <v>0</v>
      </c>
      <c r="M94" s="8">
        <v>0</v>
      </c>
      <c r="N94" s="8">
        <v>0</v>
      </c>
      <c r="O94" s="8">
        <v>0</v>
      </c>
      <c r="P94" s="163"/>
      <c r="BM94" s="33"/>
      <c r="BN94" s="33"/>
      <c r="BO94" s="33"/>
      <c r="BP94" s="33"/>
      <c r="BQ94" s="33"/>
      <c r="BR94" s="33"/>
      <c r="BS94" s="33"/>
      <c r="BT94" s="33"/>
      <c r="BU94" s="33"/>
      <c r="BV94" s="33"/>
      <c r="BW94" s="33"/>
      <c r="BX94" s="33"/>
      <c r="BY94" s="33"/>
      <c r="BZ94" s="33"/>
      <c r="CA94" s="33"/>
      <c r="CB94" s="33"/>
      <c r="CC94" s="33"/>
      <c r="CD94" s="33"/>
      <c r="CE94" s="33"/>
    </row>
    <row r="95" spans="2:83" x14ac:dyDescent="0.2">
      <c r="B95" s="194" t="s">
        <v>226</v>
      </c>
      <c r="C95" s="190" t="s">
        <v>175</v>
      </c>
      <c r="D95" s="8">
        <v>5.9999999999999973</v>
      </c>
      <c r="E95" s="8">
        <v>0</v>
      </c>
      <c r="F95" s="8">
        <v>0</v>
      </c>
      <c r="G95" s="8">
        <v>4.9999999999999991</v>
      </c>
      <c r="H95" s="8">
        <v>0</v>
      </c>
      <c r="I95" s="8">
        <v>0</v>
      </c>
      <c r="J95" s="8">
        <v>0</v>
      </c>
      <c r="K95" s="8">
        <v>0</v>
      </c>
      <c r="L95" s="8">
        <v>0.99999999999999989</v>
      </c>
      <c r="M95" s="8">
        <v>0</v>
      </c>
      <c r="N95" s="8">
        <v>0</v>
      </c>
      <c r="O95" s="8">
        <v>0</v>
      </c>
      <c r="P95" s="163"/>
      <c r="BM95" s="33"/>
      <c r="BN95" s="33"/>
      <c r="BO95" s="33"/>
      <c r="BP95" s="33"/>
      <c r="BQ95" s="33"/>
      <c r="BR95" s="33"/>
      <c r="BS95" s="33"/>
      <c r="BT95" s="33"/>
      <c r="BU95" s="33"/>
      <c r="BV95" s="33"/>
      <c r="BW95" s="33"/>
      <c r="BX95" s="33"/>
      <c r="BY95" s="33"/>
      <c r="BZ95" s="33"/>
      <c r="CA95" s="33"/>
      <c r="CB95" s="33"/>
      <c r="CC95" s="33"/>
      <c r="CD95" s="33"/>
      <c r="CE95" s="33"/>
    </row>
    <row r="96" spans="2:83" x14ac:dyDescent="0.2">
      <c r="B96" s="194"/>
      <c r="C96" s="190" t="s">
        <v>176</v>
      </c>
      <c r="D96" s="8">
        <v>5.9999999999999973</v>
      </c>
      <c r="E96" s="8">
        <v>0</v>
      </c>
      <c r="F96" s="8">
        <v>0</v>
      </c>
      <c r="G96" s="8">
        <v>4.9999999999999982</v>
      </c>
      <c r="H96" s="8">
        <v>0</v>
      </c>
      <c r="I96" s="8">
        <v>0</v>
      </c>
      <c r="J96" s="8">
        <v>0</v>
      </c>
      <c r="K96" s="8">
        <v>0</v>
      </c>
      <c r="L96" s="8">
        <v>1</v>
      </c>
      <c r="M96" s="8">
        <v>0</v>
      </c>
      <c r="N96" s="8">
        <v>0</v>
      </c>
      <c r="O96" s="8">
        <v>0</v>
      </c>
      <c r="P96" s="163"/>
      <c r="BM96" s="33"/>
      <c r="BN96" s="33"/>
      <c r="BO96" s="33"/>
      <c r="BP96" s="33"/>
      <c r="BQ96" s="33"/>
      <c r="BR96" s="33"/>
      <c r="BS96" s="33"/>
      <c r="BT96" s="33"/>
      <c r="BU96" s="33"/>
      <c r="BV96" s="33"/>
      <c r="BW96" s="33"/>
      <c r="BX96" s="33"/>
      <c r="BY96" s="33"/>
      <c r="BZ96" s="33"/>
      <c r="CA96" s="33"/>
      <c r="CB96" s="33"/>
      <c r="CC96" s="33"/>
      <c r="CD96" s="33"/>
      <c r="CE96" s="33"/>
    </row>
    <row r="97" spans="2:83" x14ac:dyDescent="0.2">
      <c r="B97" s="194"/>
      <c r="C97" s="190" t="s">
        <v>177</v>
      </c>
      <c r="D97" s="8">
        <v>0</v>
      </c>
      <c r="E97" s="8">
        <v>0</v>
      </c>
      <c r="F97" s="8">
        <v>0</v>
      </c>
      <c r="G97" s="8">
        <v>0</v>
      </c>
      <c r="H97" s="8">
        <v>0</v>
      </c>
      <c r="I97" s="8">
        <v>0</v>
      </c>
      <c r="J97" s="8">
        <v>0</v>
      </c>
      <c r="K97" s="8">
        <v>0</v>
      </c>
      <c r="L97" s="8">
        <v>0</v>
      </c>
      <c r="M97" s="8">
        <v>0</v>
      </c>
      <c r="N97" s="8">
        <v>0</v>
      </c>
      <c r="O97" s="8">
        <v>0</v>
      </c>
      <c r="P97" s="163"/>
      <c r="BM97" s="33"/>
      <c r="BN97" s="33"/>
      <c r="BO97" s="33"/>
      <c r="BP97" s="33"/>
      <c r="BQ97" s="33"/>
      <c r="BR97" s="33"/>
      <c r="BS97" s="33"/>
      <c r="BT97" s="33"/>
      <c r="BU97" s="33"/>
      <c r="BV97" s="33"/>
      <c r="BW97" s="33"/>
      <c r="BX97" s="33"/>
      <c r="BY97" s="33"/>
      <c r="BZ97" s="33"/>
      <c r="CA97" s="33"/>
      <c r="CB97" s="33"/>
      <c r="CC97" s="33"/>
      <c r="CD97" s="33"/>
      <c r="CE97" s="33"/>
    </row>
    <row r="98" spans="2:83" x14ac:dyDescent="0.2">
      <c r="B98" s="194" t="s">
        <v>227</v>
      </c>
      <c r="C98" s="190" t="s">
        <v>175</v>
      </c>
      <c r="D98" s="8">
        <v>4.0000000000000018</v>
      </c>
      <c r="E98" s="8">
        <v>0</v>
      </c>
      <c r="F98" s="8">
        <v>0</v>
      </c>
      <c r="G98" s="8">
        <v>3.0000000000000013</v>
      </c>
      <c r="H98" s="8">
        <v>0</v>
      </c>
      <c r="I98" s="8">
        <v>0</v>
      </c>
      <c r="J98" s="8">
        <v>0</v>
      </c>
      <c r="K98" s="8">
        <v>0</v>
      </c>
      <c r="L98" s="8">
        <v>0.99999999999999989</v>
      </c>
      <c r="M98" s="8">
        <v>0</v>
      </c>
      <c r="N98" s="8">
        <v>0</v>
      </c>
      <c r="O98" s="8">
        <v>0</v>
      </c>
      <c r="P98" s="163"/>
      <c r="BM98" s="33"/>
      <c r="BN98" s="33"/>
      <c r="BO98" s="33"/>
      <c r="BP98" s="33"/>
      <c r="BQ98" s="33"/>
      <c r="BR98" s="33"/>
      <c r="BS98" s="33"/>
      <c r="BT98" s="33"/>
      <c r="BU98" s="33"/>
      <c r="BV98" s="33"/>
      <c r="BW98" s="33"/>
      <c r="BX98" s="33"/>
      <c r="BY98" s="33"/>
      <c r="BZ98" s="33"/>
      <c r="CA98" s="33"/>
      <c r="CB98" s="33"/>
      <c r="CC98" s="33"/>
      <c r="CD98" s="33"/>
      <c r="CE98" s="33"/>
    </row>
    <row r="99" spans="2:83" x14ac:dyDescent="0.2">
      <c r="B99" s="194"/>
      <c r="C99" s="190" t="s">
        <v>176</v>
      </c>
      <c r="D99" s="8">
        <v>3.0000000000000009</v>
      </c>
      <c r="E99" s="8">
        <v>0</v>
      </c>
      <c r="F99" s="8">
        <v>0</v>
      </c>
      <c r="G99" s="8">
        <v>2</v>
      </c>
      <c r="H99" s="8">
        <v>0</v>
      </c>
      <c r="I99" s="8">
        <v>0</v>
      </c>
      <c r="J99" s="8">
        <v>0</v>
      </c>
      <c r="K99" s="8">
        <v>0</v>
      </c>
      <c r="L99" s="8">
        <v>1</v>
      </c>
      <c r="M99" s="8">
        <v>0</v>
      </c>
      <c r="N99" s="8">
        <v>0</v>
      </c>
      <c r="O99" s="8">
        <v>0</v>
      </c>
      <c r="P99" s="163"/>
      <c r="BM99" s="33"/>
      <c r="BN99" s="33"/>
      <c r="BO99" s="33"/>
      <c r="BP99" s="33"/>
      <c r="BQ99" s="33"/>
      <c r="BR99" s="33"/>
      <c r="BS99" s="33"/>
      <c r="BT99" s="33"/>
      <c r="BU99" s="33"/>
      <c r="BV99" s="33"/>
      <c r="BW99" s="33"/>
      <c r="BX99" s="33"/>
      <c r="BY99" s="33"/>
      <c r="BZ99" s="33"/>
      <c r="CA99" s="33"/>
      <c r="CB99" s="33"/>
      <c r="CC99" s="33"/>
      <c r="CD99" s="33"/>
      <c r="CE99" s="33"/>
    </row>
    <row r="100" spans="2:83" x14ac:dyDescent="0.2">
      <c r="B100" s="194"/>
      <c r="C100" s="190" t="s">
        <v>177</v>
      </c>
      <c r="D100" s="8">
        <v>1.0000000000000002</v>
      </c>
      <c r="E100" s="8">
        <v>0</v>
      </c>
      <c r="F100" s="8">
        <v>0</v>
      </c>
      <c r="G100" s="8">
        <v>1.0000000000000009</v>
      </c>
      <c r="H100" s="8">
        <v>0</v>
      </c>
      <c r="I100" s="8">
        <v>0</v>
      </c>
      <c r="J100" s="8">
        <v>0</v>
      </c>
      <c r="K100" s="8">
        <v>0</v>
      </c>
      <c r="L100" s="8">
        <v>0</v>
      </c>
      <c r="M100" s="8">
        <v>0</v>
      </c>
      <c r="N100" s="8">
        <v>0</v>
      </c>
      <c r="O100" s="8">
        <v>0</v>
      </c>
      <c r="P100" s="163"/>
      <c r="BM100" s="33"/>
      <c r="BN100" s="33"/>
      <c r="BO100" s="33"/>
      <c r="BP100" s="33"/>
      <c r="BQ100" s="33"/>
      <c r="BR100" s="33"/>
      <c r="BS100" s="33"/>
      <c r="BT100" s="33"/>
      <c r="BU100" s="33"/>
      <c r="BV100" s="33"/>
      <c r="BW100" s="33"/>
      <c r="BX100" s="33"/>
      <c r="BY100" s="33"/>
      <c r="BZ100" s="33"/>
      <c r="CA100" s="33"/>
      <c r="CB100" s="33"/>
      <c r="CC100" s="33"/>
      <c r="CD100" s="33"/>
      <c r="CE100" s="33"/>
    </row>
    <row r="101" spans="2:83" x14ac:dyDescent="0.2">
      <c r="B101" s="194" t="s">
        <v>228</v>
      </c>
      <c r="C101" s="190" t="s">
        <v>175</v>
      </c>
      <c r="D101" s="8">
        <v>10.000000000000016</v>
      </c>
      <c r="E101" s="8">
        <v>0</v>
      </c>
      <c r="F101" s="8">
        <v>1.0000000000000002</v>
      </c>
      <c r="G101" s="8">
        <v>5.0000000000000009</v>
      </c>
      <c r="H101" s="8">
        <v>0</v>
      </c>
      <c r="I101" s="8">
        <v>0.99999999999999989</v>
      </c>
      <c r="J101" s="8">
        <v>0</v>
      </c>
      <c r="K101" s="8">
        <v>0</v>
      </c>
      <c r="L101" s="8">
        <v>2.9999999999999996</v>
      </c>
      <c r="M101" s="8">
        <v>0</v>
      </c>
      <c r="N101" s="8">
        <v>0</v>
      </c>
      <c r="O101" s="8">
        <v>0</v>
      </c>
      <c r="P101" s="163"/>
      <c r="BM101" s="33"/>
      <c r="BN101" s="33"/>
      <c r="BO101" s="33"/>
      <c r="BP101" s="33"/>
      <c r="BQ101" s="33"/>
      <c r="BR101" s="33"/>
      <c r="BS101" s="33"/>
      <c r="BT101" s="33"/>
      <c r="BU101" s="33"/>
      <c r="BV101" s="33"/>
      <c r="BW101" s="33"/>
      <c r="BX101" s="33"/>
      <c r="BY101" s="33"/>
      <c r="BZ101" s="33"/>
      <c r="CA101" s="33"/>
      <c r="CB101" s="33"/>
      <c r="CC101" s="33"/>
      <c r="CD101" s="33"/>
      <c r="CE101" s="33"/>
    </row>
    <row r="102" spans="2:83" x14ac:dyDescent="0.2">
      <c r="B102" s="194"/>
      <c r="C102" s="190" t="s">
        <v>176</v>
      </c>
      <c r="D102" s="8">
        <v>3.0000000000000009</v>
      </c>
      <c r="E102" s="8">
        <v>0</v>
      </c>
      <c r="F102" s="8">
        <v>0</v>
      </c>
      <c r="G102" s="8">
        <v>2</v>
      </c>
      <c r="H102" s="8">
        <v>0</v>
      </c>
      <c r="I102" s="8">
        <v>0</v>
      </c>
      <c r="J102" s="8">
        <v>0</v>
      </c>
      <c r="K102" s="8">
        <v>0</v>
      </c>
      <c r="L102" s="8">
        <v>1</v>
      </c>
      <c r="M102" s="8">
        <v>0</v>
      </c>
      <c r="N102" s="8">
        <v>0</v>
      </c>
      <c r="O102" s="8">
        <v>0</v>
      </c>
      <c r="P102" s="163"/>
      <c r="BM102" s="33"/>
      <c r="BN102" s="33"/>
      <c r="BO102" s="33"/>
      <c r="BP102" s="33"/>
      <c r="BQ102" s="33"/>
      <c r="BR102" s="33"/>
      <c r="BS102" s="33"/>
      <c r="BT102" s="33"/>
      <c r="BU102" s="33"/>
      <c r="BV102" s="33"/>
      <c r="BW102" s="33"/>
      <c r="BX102" s="33"/>
      <c r="BY102" s="33"/>
      <c r="BZ102" s="33"/>
      <c r="CA102" s="33"/>
      <c r="CB102" s="33"/>
      <c r="CC102" s="33"/>
      <c r="CD102" s="33"/>
      <c r="CE102" s="33"/>
    </row>
    <row r="103" spans="2:83" x14ac:dyDescent="0.2">
      <c r="B103" s="194"/>
      <c r="C103" s="190" t="s">
        <v>177</v>
      </c>
      <c r="D103" s="8">
        <v>6.9999999999999991</v>
      </c>
      <c r="E103" s="8">
        <v>0</v>
      </c>
      <c r="F103" s="8">
        <v>1.0000000000000002</v>
      </c>
      <c r="G103" s="8">
        <v>3.0000000000000013</v>
      </c>
      <c r="H103" s="8">
        <v>0</v>
      </c>
      <c r="I103" s="8">
        <v>1</v>
      </c>
      <c r="J103" s="8">
        <v>0</v>
      </c>
      <c r="K103" s="8">
        <v>0</v>
      </c>
      <c r="L103" s="8">
        <v>2.0000000000000004</v>
      </c>
      <c r="M103" s="8">
        <v>0</v>
      </c>
      <c r="N103" s="8">
        <v>0</v>
      </c>
      <c r="O103" s="8">
        <v>0</v>
      </c>
      <c r="P103" s="163"/>
      <c r="BM103" s="33"/>
      <c r="BN103" s="33"/>
      <c r="BO103" s="33"/>
      <c r="BP103" s="33"/>
      <c r="BQ103" s="33"/>
      <c r="BR103" s="33"/>
      <c r="BS103" s="33"/>
      <c r="BT103" s="33"/>
      <c r="BU103" s="33"/>
      <c r="BV103" s="33"/>
      <c r="BW103" s="33"/>
      <c r="BX103" s="33"/>
      <c r="BY103" s="33"/>
      <c r="BZ103" s="33"/>
      <c r="CA103" s="33"/>
      <c r="CB103" s="33"/>
      <c r="CC103" s="33"/>
      <c r="CD103" s="33"/>
      <c r="CE103" s="33"/>
    </row>
    <row r="104" spans="2:83" x14ac:dyDescent="0.2">
      <c r="B104" s="194" t="s">
        <v>229</v>
      </c>
      <c r="C104" s="190" t="s">
        <v>175</v>
      </c>
      <c r="D104" s="8">
        <v>17.000000000000011</v>
      </c>
      <c r="E104" s="8">
        <v>0</v>
      </c>
      <c r="F104" s="8">
        <v>0</v>
      </c>
      <c r="G104" s="8">
        <v>16.999999999999996</v>
      </c>
      <c r="H104" s="8">
        <v>0</v>
      </c>
      <c r="I104" s="8">
        <v>0</v>
      </c>
      <c r="J104" s="8">
        <v>0</v>
      </c>
      <c r="K104" s="8">
        <v>0</v>
      </c>
      <c r="L104" s="8">
        <v>0</v>
      </c>
      <c r="M104" s="8">
        <v>0</v>
      </c>
      <c r="N104" s="8">
        <v>0</v>
      </c>
      <c r="O104" s="8">
        <v>0</v>
      </c>
      <c r="P104" s="163"/>
      <c r="BM104" s="33"/>
      <c r="BN104" s="33"/>
      <c r="BO104" s="33"/>
      <c r="BP104" s="33"/>
      <c r="BQ104" s="33"/>
      <c r="BR104" s="33"/>
      <c r="BS104" s="33"/>
      <c r="BT104" s="33"/>
      <c r="BU104" s="33"/>
      <c r="BV104" s="33"/>
      <c r="BW104" s="33"/>
      <c r="BX104" s="33"/>
      <c r="BY104" s="33"/>
      <c r="BZ104" s="33"/>
      <c r="CA104" s="33"/>
      <c r="CB104" s="33"/>
      <c r="CC104" s="33"/>
      <c r="CD104" s="33"/>
      <c r="CE104" s="33"/>
    </row>
    <row r="105" spans="2:83" x14ac:dyDescent="0.2">
      <c r="B105" s="194"/>
      <c r="C105" s="190" t="s">
        <v>176</v>
      </c>
      <c r="D105" s="8">
        <v>8.0000000000000018</v>
      </c>
      <c r="E105" s="8">
        <v>0</v>
      </c>
      <c r="F105" s="8">
        <v>0</v>
      </c>
      <c r="G105" s="8">
        <v>7.9999999999999991</v>
      </c>
      <c r="H105" s="8">
        <v>0</v>
      </c>
      <c r="I105" s="8">
        <v>0</v>
      </c>
      <c r="J105" s="8">
        <v>0</v>
      </c>
      <c r="K105" s="8">
        <v>0</v>
      </c>
      <c r="L105" s="8">
        <v>0</v>
      </c>
      <c r="M105" s="8">
        <v>0</v>
      </c>
      <c r="N105" s="8">
        <v>0</v>
      </c>
      <c r="O105" s="8">
        <v>0</v>
      </c>
      <c r="P105" s="163"/>
      <c r="BM105" s="33"/>
      <c r="BN105" s="33"/>
      <c r="BO105" s="33"/>
      <c r="BP105" s="33"/>
      <c r="BQ105" s="33"/>
      <c r="BR105" s="33"/>
      <c r="BS105" s="33"/>
      <c r="BT105" s="33"/>
      <c r="BU105" s="33"/>
      <c r="BV105" s="33"/>
      <c r="BW105" s="33"/>
      <c r="BX105" s="33"/>
      <c r="BY105" s="33"/>
      <c r="BZ105" s="33"/>
      <c r="CA105" s="33"/>
      <c r="CB105" s="33"/>
      <c r="CC105" s="33"/>
      <c r="CD105" s="33"/>
      <c r="CE105" s="33"/>
    </row>
    <row r="106" spans="2:83" x14ac:dyDescent="0.2">
      <c r="B106" s="194"/>
      <c r="C106" s="190" t="s">
        <v>177</v>
      </c>
      <c r="D106" s="8">
        <v>8.9999999999999982</v>
      </c>
      <c r="E106" s="8">
        <v>0</v>
      </c>
      <c r="F106" s="8">
        <v>0</v>
      </c>
      <c r="G106" s="8">
        <v>9</v>
      </c>
      <c r="H106" s="8">
        <v>0</v>
      </c>
      <c r="I106" s="8">
        <v>0</v>
      </c>
      <c r="J106" s="8">
        <v>0</v>
      </c>
      <c r="K106" s="8">
        <v>0</v>
      </c>
      <c r="L106" s="8">
        <v>0</v>
      </c>
      <c r="M106" s="8">
        <v>0</v>
      </c>
      <c r="N106" s="8">
        <v>0</v>
      </c>
      <c r="O106" s="8">
        <v>0</v>
      </c>
      <c r="P106" s="163"/>
      <c r="BM106" s="33"/>
      <c r="BN106" s="33"/>
      <c r="BO106" s="33"/>
      <c r="BP106" s="33"/>
      <c r="BQ106" s="33"/>
      <c r="BR106" s="33"/>
      <c r="BS106" s="33"/>
      <c r="BT106" s="33"/>
      <c r="BU106" s="33"/>
      <c r="BV106" s="33"/>
      <c r="BW106" s="33"/>
      <c r="BX106" s="33"/>
      <c r="BY106" s="33"/>
      <c r="BZ106" s="33"/>
      <c r="CA106" s="33"/>
      <c r="CB106" s="33"/>
      <c r="CC106" s="33"/>
      <c r="CD106" s="33"/>
      <c r="CE106" s="33"/>
    </row>
    <row r="107" spans="2:83" x14ac:dyDescent="0.2">
      <c r="B107" s="194" t="s">
        <v>230</v>
      </c>
      <c r="C107" s="190" t="s">
        <v>175</v>
      </c>
      <c r="D107" s="8">
        <v>7.0000000000000062</v>
      </c>
      <c r="E107" s="8">
        <v>0</v>
      </c>
      <c r="F107" s="8">
        <v>0</v>
      </c>
      <c r="G107" s="8">
        <v>6.9999999999999991</v>
      </c>
      <c r="H107" s="8">
        <v>0</v>
      </c>
      <c r="I107" s="8">
        <v>0</v>
      </c>
      <c r="J107" s="8">
        <v>0</v>
      </c>
      <c r="K107" s="8">
        <v>0</v>
      </c>
      <c r="L107" s="8">
        <v>0</v>
      </c>
      <c r="M107" s="8">
        <v>0</v>
      </c>
      <c r="N107" s="8">
        <v>0</v>
      </c>
      <c r="O107" s="8">
        <v>0</v>
      </c>
      <c r="P107" s="163"/>
      <c r="BM107" s="33"/>
      <c r="BN107" s="33"/>
      <c r="BO107" s="33"/>
      <c r="BP107" s="33"/>
      <c r="BQ107" s="33"/>
      <c r="BR107" s="33"/>
      <c r="BS107" s="33"/>
      <c r="BT107" s="33"/>
      <c r="BU107" s="33"/>
      <c r="BV107" s="33"/>
      <c r="BW107" s="33"/>
      <c r="BX107" s="33"/>
      <c r="BY107" s="33"/>
      <c r="BZ107" s="33"/>
      <c r="CA107" s="33"/>
      <c r="CB107" s="33"/>
      <c r="CC107" s="33"/>
      <c r="CD107" s="33"/>
      <c r="CE107" s="33"/>
    </row>
    <row r="108" spans="2:83" x14ac:dyDescent="0.2">
      <c r="B108" s="194"/>
      <c r="C108" s="190" t="s">
        <v>176</v>
      </c>
      <c r="D108" s="8">
        <v>1.0000000000000004</v>
      </c>
      <c r="E108" s="8">
        <v>0</v>
      </c>
      <c r="F108" s="8">
        <v>0</v>
      </c>
      <c r="G108" s="8">
        <v>1.0000000000000007</v>
      </c>
      <c r="H108" s="8">
        <v>0</v>
      </c>
      <c r="I108" s="8">
        <v>0</v>
      </c>
      <c r="J108" s="8">
        <v>0</v>
      </c>
      <c r="K108" s="8">
        <v>0</v>
      </c>
      <c r="L108" s="8">
        <v>0</v>
      </c>
      <c r="M108" s="8">
        <v>0</v>
      </c>
      <c r="N108" s="8">
        <v>0</v>
      </c>
      <c r="O108" s="8">
        <v>0</v>
      </c>
      <c r="P108" s="163"/>
      <c r="BM108" s="33"/>
      <c r="BN108" s="33"/>
      <c r="BO108" s="33"/>
      <c r="BP108" s="33"/>
      <c r="BQ108" s="33"/>
      <c r="BR108" s="33"/>
      <c r="BS108" s="33"/>
      <c r="BT108" s="33"/>
      <c r="BU108" s="33"/>
      <c r="BV108" s="33"/>
      <c r="BW108" s="33"/>
      <c r="BX108" s="33"/>
      <c r="BY108" s="33"/>
      <c r="BZ108" s="33"/>
      <c r="CA108" s="33"/>
      <c r="CB108" s="33"/>
      <c r="CC108" s="33"/>
      <c r="CD108" s="33"/>
      <c r="CE108" s="33"/>
    </row>
    <row r="109" spans="2:83" x14ac:dyDescent="0.2">
      <c r="B109" s="194"/>
      <c r="C109" s="190" t="s">
        <v>177</v>
      </c>
      <c r="D109" s="8">
        <v>6.0000000000000036</v>
      </c>
      <c r="E109" s="8">
        <v>0</v>
      </c>
      <c r="F109" s="8">
        <v>0</v>
      </c>
      <c r="G109" s="8">
        <v>6</v>
      </c>
      <c r="H109" s="8">
        <v>0</v>
      </c>
      <c r="I109" s="8">
        <v>0</v>
      </c>
      <c r="J109" s="8">
        <v>0</v>
      </c>
      <c r="K109" s="8">
        <v>0</v>
      </c>
      <c r="L109" s="8">
        <v>0</v>
      </c>
      <c r="M109" s="8">
        <v>0</v>
      </c>
      <c r="N109" s="8">
        <v>0</v>
      </c>
      <c r="O109" s="8">
        <v>0</v>
      </c>
      <c r="P109" s="163"/>
      <c r="BM109" s="33"/>
      <c r="BN109" s="33"/>
      <c r="BO109" s="33"/>
      <c r="BP109" s="33"/>
      <c r="BQ109" s="33"/>
      <c r="BR109" s="33"/>
      <c r="BS109" s="33"/>
      <c r="BT109" s="33"/>
      <c r="BU109" s="33"/>
      <c r="BV109" s="33"/>
      <c r="BW109" s="33"/>
      <c r="BX109" s="33"/>
      <c r="BY109" s="33"/>
      <c r="BZ109" s="33"/>
      <c r="CA109" s="33"/>
      <c r="CB109" s="33"/>
      <c r="CC109" s="33"/>
      <c r="CD109" s="33"/>
      <c r="CE109" s="33"/>
    </row>
    <row r="110" spans="2:83" x14ac:dyDescent="0.2">
      <c r="B110" s="194" t="s">
        <v>231</v>
      </c>
      <c r="C110" s="190" t="s">
        <v>175</v>
      </c>
      <c r="D110" s="8">
        <v>13</v>
      </c>
      <c r="E110" s="8">
        <v>0</v>
      </c>
      <c r="F110" s="8">
        <v>1.0000000000000002</v>
      </c>
      <c r="G110" s="8">
        <v>10.000000000000002</v>
      </c>
      <c r="H110" s="8">
        <v>0</v>
      </c>
      <c r="I110" s="8">
        <v>0</v>
      </c>
      <c r="J110" s="8">
        <v>0</v>
      </c>
      <c r="K110" s="8">
        <v>0</v>
      </c>
      <c r="L110" s="8">
        <v>1.0000000000000007</v>
      </c>
      <c r="M110" s="8">
        <v>0</v>
      </c>
      <c r="N110" s="8">
        <v>1.0000000000000002</v>
      </c>
      <c r="O110" s="8">
        <v>0</v>
      </c>
      <c r="P110" s="163"/>
      <c r="BM110" s="33"/>
      <c r="BN110" s="33"/>
      <c r="BO110" s="33"/>
      <c r="BP110" s="33"/>
      <c r="BQ110" s="33"/>
      <c r="BR110" s="33"/>
      <c r="BS110" s="33"/>
      <c r="BT110" s="33"/>
      <c r="BU110" s="33"/>
      <c r="BV110" s="33"/>
      <c r="BW110" s="33"/>
      <c r="BX110" s="33"/>
      <c r="BY110" s="33"/>
      <c r="BZ110" s="33"/>
      <c r="CA110" s="33"/>
      <c r="CB110" s="33"/>
      <c r="CC110" s="33"/>
      <c r="CD110" s="33"/>
      <c r="CE110" s="33"/>
    </row>
    <row r="111" spans="2:83" x14ac:dyDescent="0.2">
      <c r="B111" s="194"/>
      <c r="C111" s="190" t="s">
        <v>176</v>
      </c>
      <c r="D111" s="8">
        <v>9.9999999999999964</v>
      </c>
      <c r="E111" s="8">
        <v>0</v>
      </c>
      <c r="F111" s="8">
        <v>1</v>
      </c>
      <c r="G111" s="8">
        <v>7.9999999999999991</v>
      </c>
      <c r="H111" s="8">
        <v>0</v>
      </c>
      <c r="I111" s="8">
        <v>0</v>
      </c>
      <c r="J111" s="8">
        <v>0</v>
      </c>
      <c r="K111" s="8">
        <v>0</v>
      </c>
      <c r="L111" s="8">
        <v>0</v>
      </c>
      <c r="M111" s="8">
        <v>0</v>
      </c>
      <c r="N111" s="8">
        <v>1</v>
      </c>
      <c r="O111" s="8">
        <v>0</v>
      </c>
      <c r="P111" s="163"/>
      <c r="BM111" s="33"/>
      <c r="BN111" s="33"/>
      <c r="BO111" s="33"/>
      <c r="BP111" s="33"/>
      <c r="BQ111" s="33"/>
      <c r="BR111" s="33"/>
      <c r="BS111" s="33"/>
      <c r="BT111" s="33"/>
      <c r="BU111" s="33"/>
      <c r="BV111" s="33"/>
      <c r="BW111" s="33"/>
      <c r="BX111" s="33"/>
      <c r="BY111" s="33"/>
      <c r="BZ111" s="33"/>
      <c r="CA111" s="33"/>
      <c r="CB111" s="33"/>
      <c r="CC111" s="33"/>
      <c r="CD111" s="33"/>
      <c r="CE111" s="33"/>
    </row>
    <row r="112" spans="2:83" x14ac:dyDescent="0.2">
      <c r="B112" s="194"/>
      <c r="C112" s="190" t="s">
        <v>177</v>
      </c>
      <c r="D112" s="8">
        <v>3.0000000000000018</v>
      </c>
      <c r="E112" s="8">
        <v>0</v>
      </c>
      <c r="F112" s="8">
        <v>0</v>
      </c>
      <c r="G112" s="8">
        <v>2.0000000000000004</v>
      </c>
      <c r="H112" s="8">
        <v>0</v>
      </c>
      <c r="I112" s="8">
        <v>0</v>
      </c>
      <c r="J112" s="8">
        <v>0</v>
      </c>
      <c r="K112" s="8">
        <v>0</v>
      </c>
      <c r="L112" s="8">
        <v>0.99999999999999989</v>
      </c>
      <c r="M112" s="8">
        <v>0</v>
      </c>
      <c r="N112" s="8">
        <v>0</v>
      </c>
      <c r="O112" s="8">
        <v>0</v>
      </c>
      <c r="P112" s="163"/>
      <c r="BM112" s="33"/>
      <c r="BN112" s="33"/>
      <c r="BO112" s="33"/>
      <c r="BP112" s="33"/>
      <c r="BQ112" s="33"/>
      <c r="BR112" s="33"/>
      <c r="BS112" s="33"/>
      <c r="BT112" s="33"/>
      <c r="BU112" s="33"/>
      <c r="BV112" s="33"/>
      <c r="BW112" s="33"/>
      <c r="BX112" s="33"/>
      <c r="BY112" s="33"/>
      <c r="BZ112" s="33"/>
      <c r="CA112" s="33"/>
      <c r="CB112" s="33"/>
      <c r="CC112" s="33"/>
      <c r="CD112" s="33"/>
      <c r="CE112" s="33"/>
    </row>
    <row r="113" spans="2:83" x14ac:dyDescent="0.2">
      <c r="B113" s="194" t="s">
        <v>232</v>
      </c>
      <c r="C113" s="190" t="s">
        <v>175</v>
      </c>
      <c r="D113" s="8">
        <v>23.000000000000014</v>
      </c>
      <c r="E113" s="8">
        <v>0</v>
      </c>
      <c r="F113" s="8">
        <v>1</v>
      </c>
      <c r="G113" s="8">
        <v>17.000000000000004</v>
      </c>
      <c r="H113" s="8">
        <v>0</v>
      </c>
      <c r="I113" s="8">
        <v>0</v>
      </c>
      <c r="J113" s="8">
        <v>0</v>
      </c>
      <c r="K113" s="8">
        <v>0</v>
      </c>
      <c r="L113" s="8">
        <v>4.0000000000000009</v>
      </c>
      <c r="M113" s="8">
        <v>0</v>
      </c>
      <c r="N113" s="8">
        <v>1.0000000000000002</v>
      </c>
      <c r="O113" s="8">
        <v>0</v>
      </c>
      <c r="P113" s="163"/>
      <c r="BM113" s="33"/>
      <c r="BN113" s="33"/>
      <c r="BO113" s="33"/>
      <c r="BP113" s="33"/>
      <c r="BQ113" s="33"/>
      <c r="BR113" s="33"/>
      <c r="BS113" s="33"/>
      <c r="BT113" s="33"/>
      <c r="BU113" s="33"/>
      <c r="BV113" s="33"/>
      <c r="BW113" s="33"/>
      <c r="BX113" s="33"/>
      <c r="BY113" s="33"/>
      <c r="BZ113" s="33"/>
      <c r="CA113" s="33"/>
      <c r="CB113" s="33"/>
      <c r="CC113" s="33"/>
      <c r="CD113" s="33"/>
      <c r="CE113" s="33"/>
    </row>
    <row r="114" spans="2:83" x14ac:dyDescent="0.2">
      <c r="B114" s="194"/>
      <c r="C114" s="190" t="s">
        <v>176</v>
      </c>
      <c r="D114" s="8">
        <v>19.000000000000007</v>
      </c>
      <c r="E114" s="8">
        <v>0</v>
      </c>
      <c r="F114" s="8">
        <v>1</v>
      </c>
      <c r="G114" s="8">
        <v>14</v>
      </c>
      <c r="H114" s="8">
        <v>0</v>
      </c>
      <c r="I114" s="8">
        <v>0</v>
      </c>
      <c r="J114" s="8">
        <v>0</v>
      </c>
      <c r="K114" s="8">
        <v>0</v>
      </c>
      <c r="L114" s="8">
        <v>3</v>
      </c>
      <c r="M114" s="8">
        <v>0</v>
      </c>
      <c r="N114" s="8">
        <v>1</v>
      </c>
      <c r="O114" s="8">
        <v>0</v>
      </c>
      <c r="P114" s="163"/>
      <c r="BM114" s="33"/>
      <c r="BN114" s="33"/>
      <c r="BO114" s="33"/>
      <c r="BP114" s="33"/>
      <c r="BQ114" s="33"/>
      <c r="BR114" s="33"/>
      <c r="BS114" s="33"/>
      <c r="BT114" s="33"/>
      <c r="BU114" s="33"/>
      <c r="BV114" s="33"/>
      <c r="BW114" s="33"/>
      <c r="BX114" s="33"/>
      <c r="BY114" s="33"/>
      <c r="BZ114" s="33"/>
      <c r="CA114" s="33"/>
      <c r="CB114" s="33"/>
      <c r="CC114" s="33"/>
      <c r="CD114" s="33"/>
      <c r="CE114" s="33"/>
    </row>
    <row r="115" spans="2:83" x14ac:dyDescent="0.2">
      <c r="B115" s="194"/>
      <c r="C115" s="190" t="s">
        <v>177</v>
      </c>
      <c r="D115" s="8">
        <v>4.0000000000000009</v>
      </c>
      <c r="E115" s="8">
        <v>0</v>
      </c>
      <c r="F115" s="8">
        <v>0</v>
      </c>
      <c r="G115" s="8">
        <v>3.0000000000000004</v>
      </c>
      <c r="H115" s="8">
        <v>0</v>
      </c>
      <c r="I115" s="8">
        <v>0</v>
      </c>
      <c r="J115" s="8">
        <v>0</v>
      </c>
      <c r="K115" s="8">
        <v>0</v>
      </c>
      <c r="L115" s="8">
        <v>0.99999999999999989</v>
      </c>
      <c r="M115" s="8">
        <v>0</v>
      </c>
      <c r="N115" s="8">
        <v>0</v>
      </c>
      <c r="O115" s="8">
        <v>0</v>
      </c>
      <c r="P115" s="163"/>
      <c r="BM115" s="33"/>
      <c r="BN115" s="33"/>
      <c r="BO115" s="33"/>
      <c r="BP115" s="33"/>
      <c r="BQ115" s="33"/>
      <c r="BR115" s="33"/>
      <c r="BS115" s="33"/>
      <c r="BT115" s="33"/>
      <c r="BU115" s="33"/>
      <c r="BV115" s="33"/>
      <c r="BW115" s="33"/>
      <c r="BX115" s="33"/>
      <c r="BY115" s="33"/>
      <c r="BZ115" s="33"/>
      <c r="CA115" s="33"/>
      <c r="CB115" s="33"/>
      <c r="CC115" s="33"/>
      <c r="CD115" s="33"/>
      <c r="CE115" s="33"/>
    </row>
    <row r="116" spans="2:83" x14ac:dyDescent="0.2">
      <c r="B116" s="194" t="s">
        <v>233</v>
      </c>
      <c r="C116" s="190" t="s">
        <v>175</v>
      </c>
      <c r="D116" s="8">
        <v>17</v>
      </c>
      <c r="E116" s="8">
        <v>0</v>
      </c>
      <c r="F116" s="8">
        <v>0</v>
      </c>
      <c r="G116" s="8">
        <v>15.000000000000004</v>
      </c>
      <c r="H116" s="8">
        <v>0</v>
      </c>
      <c r="I116" s="8">
        <v>0</v>
      </c>
      <c r="J116" s="8">
        <v>0</v>
      </c>
      <c r="K116" s="8">
        <v>0</v>
      </c>
      <c r="L116" s="8">
        <v>1.9999999999999998</v>
      </c>
      <c r="M116" s="8">
        <v>0</v>
      </c>
      <c r="N116" s="8">
        <v>0</v>
      </c>
      <c r="O116" s="8">
        <v>0</v>
      </c>
      <c r="P116" s="163"/>
      <c r="BM116" s="33"/>
      <c r="BN116" s="33"/>
      <c r="BO116" s="33"/>
      <c r="BP116" s="33"/>
      <c r="BQ116" s="33"/>
      <c r="BR116" s="33"/>
      <c r="BS116" s="33"/>
      <c r="BT116" s="33"/>
      <c r="BU116" s="33"/>
      <c r="BV116" s="33"/>
      <c r="BW116" s="33"/>
      <c r="BX116" s="33"/>
      <c r="BY116" s="33"/>
      <c r="BZ116" s="33"/>
      <c r="CA116" s="33"/>
      <c r="CB116" s="33"/>
      <c r="CC116" s="33"/>
      <c r="CD116" s="33"/>
      <c r="CE116" s="33"/>
    </row>
    <row r="117" spans="2:83" x14ac:dyDescent="0.2">
      <c r="B117" s="194"/>
      <c r="C117" s="190" t="s">
        <v>176</v>
      </c>
      <c r="D117" s="8">
        <v>9</v>
      </c>
      <c r="E117" s="8">
        <v>0</v>
      </c>
      <c r="F117" s="8">
        <v>0</v>
      </c>
      <c r="G117" s="8">
        <v>9.0000000000000018</v>
      </c>
      <c r="H117" s="8">
        <v>0</v>
      </c>
      <c r="I117" s="8">
        <v>0</v>
      </c>
      <c r="J117" s="8">
        <v>0</v>
      </c>
      <c r="K117" s="8">
        <v>0</v>
      </c>
      <c r="L117" s="8">
        <v>0</v>
      </c>
      <c r="M117" s="8">
        <v>0</v>
      </c>
      <c r="N117" s="8">
        <v>0</v>
      </c>
      <c r="O117" s="8">
        <v>0</v>
      </c>
      <c r="P117" s="163"/>
      <c r="BM117" s="33"/>
      <c r="BN117" s="33"/>
      <c r="BO117" s="33"/>
      <c r="BP117" s="33"/>
      <c r="BQ117" s="33"/>
      <c r="BR117" s="33"/>
      <c r="BS117" s="33"/>
      <c r="BT117" s="33"/>
      <c r="BU117" s="33"/>
      <c r="BV117" s="33"/>
      <c r="BW117" s="33"/>
      <c r="BX117" s="33"/>
      <c r="BY117" s="33"/>
      <c r="BZ117" s="33"/>
      <c r="CA117" s="33"/>
      <c r="CB117" s="33"/>
      <c r="CC117" s="33"/>
      <c r="CD117" s="33"/>
      <c r="CE117" s="33"/>
    </row>
    <row r="118" spans="2:83" x14ac:dyDescent="0.2">
      <c r="B118" s="194"/>
      <c r="C118" s="190" t="s">
        <v>177</v>
      </c>
      <c r="D118" s="8">
        <v>7.9999999999999991</v>
      </c>
      <c r="E118" s="8">
        <v>0</v>
      </c>
      <c r="F118" s="8">
        <v>0</v>
      </c>
      <c r="G118" s="8">
        <v>6.0000000000000009</v>
      </c>
      <c r="H118" s="8">
        <v>0</v>
      </c>
      <c r="I118" s="8">
        <v>0</v>
      </c>
      <c r="J118" s="8">
        <v>0</v>
      </c>
      <c r="K118" s="8">
        <v>0</v>
      </c>
      <c r="L118" s="8">
        <v>1.9999999999999998</v>
      </c>
      <c r="M118" s="8">
        <v>0</v>
      </c>
      <c r="N118" s="8">
        <v>0</v>
      </c>
      <c r="O118" s="8">
        <v>0</v>
      </c>
      <c r="P118" s="163"/>
      <c r="BM118" s="33"/>
      <c r="BN118" s="33"/>
      <c r="BO118" s="33"/>
      <c r="BP118" s="33"/>
      <c r="BQ118" s="33"/>
      <c r="BR118" s="33"/>
      <c r="BS118" s="33"/>
      <c r="BT118" s="33"/>
      <c r="BU118" s="33"/>
      <c r="BV118" s="33"/>
      <c r="BW118" s="33"/>
      <c r="BX118" s="33"/>
      <c r="BY118" s="33"/>
      <c r="BZ118" s="33"/>
      <c r="CA118" s="33"/>
      <c r="CB118" s="33"/>
      <c r="CC118" s="33"/>
      <c r="CD118" s="33"/>
      <c r="CE118" s="33"/>
    </row>
    <row r="119" spans="2:83" x14ac:dyDescent="0.2">
      <c r="B119" s="194" t="s">
        <v>234</v>
      </c>
      <c r="C119" s="190" t="s">
        <v>175</v>
      </c>
      <c r="D119" s="8">
        <v>44.999999999999993</v>
      </c>
      <c r="E119" s="8">
        <v>0</v>
      </c>
      <c r="F119" s="8">
        <v>5</v>
      </c>
      <c r="G119" s="8">
        <v>31.999999999999993</v>
      </c>
      <c r="H119" s="8">
        <v>0</v>
      </c>
      <c r="I119" s="8">
        <v>0</v>
      </c>
      <c r="J119" s="8">
        <v>1</v>
      </c>
      <c r="K119" s="8">
        <v>0</v>
      </c>
      <c r="L119" s="8">
        <v>7.0000000000000027</v>
      </c>
      <c r="M119" s="8">
        <v>0</v>
      </c>
      <c r="N119" s="8">
        <v>0</v>
      </c>
      <c r="O119" s="8">
        <v>0</v>
      </c>
      <c r="P119" s="163"/>
      <c r="BM119" s="33"/>
      <c r="BN119" s="33"/>
      <c r="BO119" s="33"/>
      <c r="BP119" s="33"/>
      <c r="BQ119" s="33"/>
      <c r="BR119" s="33"/>
      <c r="BS119" s="33"/>
      <c r="BT119" s="33"/>
      <c r="BU119" s="33"/>
      <c r="BV119" s="33"/>
      <c r="BW119" s="33"/>
      <c r="BX119" s="33"/>
      <c r="BY119" s="33"/>
      <c r="BZ119" s="33"/>
      <c r="CA119" s="33"/>
      <c r="CB119" s="33"/>
      <c r="CC119" s="33"/>
      <c r="CD119" s="33"/>
      <c r="CE119" s="33"/>
    </row>
    <row r="120" spans="2:83" x14ac:dyDescent="0.2">
      <c r="B120" s="194"/>
      <c r="C120" s="190" t="s">
        <v>176</v>
      </c>
      <c r="D120" s="8">
        <v>15</v>
      </c>
      <c r="E120" s="8">
        <v>0</v>
      </c>
      <c r="F120" s="8">
        <v>2</v>
      </c>
      <c r="G120" s="8">
        <v>10.999999999999996</v>
      </c>
      <c r="H120" s="8">
        <v>0</v>
      </c>
      <c r="I120" s="8">
        <v>0</v>
      </c>
      <c r="J120" s="8">
        <v>0</v>
      </c>
      <c r="K120" s="8">
        <v>0</v>
      </c>
      <c r="L120" s="8">
        <v>1.9999999999999996</v>
      </c>
      <c r="M120" s="8">
        <v>0</v>
      </c>
      <c r="N120" s="8">
        <v>0</v>
      </c>
      <c r="O120" s="8">
        <v>0</v>
      </c>
      <c r="P120" s="163"/>
      <c r="BM120" s="33"/>
      <c r="BN120" s="33"/>
      <c r="BO120" s="33"/>
      <c r="BP120" s="33"/>
      <c r="BQ120" s="33"/>
      <c r="BR120" s="33"/>
      <c r="BS120" s="33"/>
      <c r="BT120" s="33"/>
      <c r="BU120" s="33"/>
      <c r="BV120" s="33"/>
      <c r="BW120" s="33"/>
      <c r="BX120" s="33"/>
      <c r="BY120" s="33"/>
      <c r="BZ120" s="33"/>
      <c r="CA120" s="33"/>
      <c r="CB120" s="33"/>
      <c r="CC120" s="33"/>
      <c r="CD120" s="33"/>
      <c r="CE120" s="33"/>
    </row>
    <row r="121" spans="2:83" x14ac:dyDescent="0.2">
      <c r="B121" s="194"/>
      <c r="C121" s="190" t="s">
        <v>177</v>
      </c>
      <c r="D121" s="8">
        <v>29.999999999999993</v>
      </c>
      <c r="E121" s="8">
        <v>0</v>
      </c>
      <c r="F121" s="8">
        <v>3</v>
      </c>
      <c r="G121" s="8">
        <v>21</v>
      </c>
      <c r="H121" s="8">
        <v>0</v>
      </c>
      <c r="I121" s="8">
        <v>0</v>
      </c>
      <c r="J121" s="8">
        <v>1</v>
      </c>
      <c r="K121" s="8">
        <v>0</v>
      </c>
      <c r="L121" s="8">
        <v>5</v>
      </c>
      <c r="M121" s="8">
        <v>0</v>
      </c>
      <c r="N121" s="8">
        <v>0</v>
      </c>
      <c r="O121" s="8">
        <v>0</v>
      </c>
      <c r="P121" s="163"/>
      <c r="BM121" s="33"/>
      <c r="BN121" s="33"/>
      <c r="BO121" s="33"/>
      <c r="BP121" s="33"/>
      <c r="BQ121" s="33"/>
      <c r="BR121" s="33"/>
      <c r="BS121" s="33"/>
      <c r="BT121" s="33"/>
      <c r="BU121" s="33"/>
      <c r="BV121" s="33"/>
      <c r="BW121" s="33"/>
      <c r="BX121" s="33"/>
      <c r="BY121" s="33"/>
      <c r="BZ121" s="33"/>
      <c r="CA121" s="33"/>
      <c r="CB121" s="33"/>
      <c r="CC121" s="33"/>
      <c r="CD121" s="33"/>
      <c r="CE121" s="33"/>
    </row>
    <row r="122" spans="2:83" x14ac:dyDescent="0.2">
      <c r="B122" s="194" t="s">
        <v>235</v>
      </c>
      <c r="C122" s="190" t="s">
        <v>175</v>
      </c>
      <c r="D122" s="8">
        <v>3.9999999999999996</v>
      </c>
      <c r="E122" s="8">
        <v>0</v>
      </c>
      <c r="F122" s="8">
        <v>0</v>
      </c>
      <c r="G122" s="8">
        <v>3.0000000000000013</v>
      </c>
      <c r="H122" s="8">
        <v>1</v>
      </c>
      <c r="I122" s="8">
        <v>0</v>
      </c>
      <c r="J122" s="8">
        <v>0</v>
      </c>
      <c r="K122" s="8">
        <v>0</v>
      </c>
      <c r="L122" s="8">
        <v>0</v>
      </c>
      <c r="M122" s="8">
        <v>0</v>
      </c>
      <c r="N122" s="8">
        <v>0</v>
      </c>
      <c r="O122" s="8">
        <v>0</v>
      </c>
      <c r="P122" s="163"/>
      <c r="BM122" s="33"/>
      <c r="BN122" s="33"/>
      <c r="BO122" s="33"/>
      <c r="BP122" s="33"/>
      <c r="BQ122" s="33"/>
      <c r="BR122" s="33"/>
      <c r="BS122" s="33"/>
      <c r="BT122" s="33"/>
      <c r="BU122" s="33"/>
      <c r="BV122" s="33"/>
      <c r="BW122" s="33"/>
      <c r="BX122" s="33"/>
      <c r="BY122" s="33"/>
      <c r="BZ122" s="33"/>
      <c r="CA122" s="33"/>
      <c r="CB122" s="33"/>
      <c r="CC122" s="33"/>
      <c r="CD122" s="33"/>
      <c r="CE122" s="33"/>
    </row>
    <row r="123" spans="2:83" x14ac:dyDescent="0.2">
      <c r="B123" s="194"/>
      <c r="C123" s="190" t="s">
        <v>176</v>
      </c>
      <c r="D123" s="8">
        <v>0</v>
      </c>
      <c r="E123" s="8">
        <v>0</v>
      </c>
      <c r="F123" s="8">
        <v>0</v>
      </c>
      <c r="G123" s="8">
        <v>0</v>
      </c>
      <c r="H123" s="8">
        <v>0</v>
      </c>
      <c r="I123" s="8">
        <v>0</v>
      </c>
      <c r="J123" s="8">
        <v>0</v>
      </c>
      <c r="K123" s="8">
        <v>0</v>
      </c>
      <c r="L123" s="8">
        <v>0</v>
      </c>
      <c r="M123" s="8">
        <v>0</v>
      </c>
      <c r="N123" s="8">
        <v>0</v>
      </c>
      <c r="O123" s="8">
        <v>0</v>
      </c>
      <c r="P123" s="163"/>
      <c r="BM123" s="33"/>
      <c r="BN123" s="33"/>
      <c r="BO123" s="33"/>
      <c r="BP123" s="33"/>
      <c r="BQ123" s="33"/>
      <c r="BR123" s="33"/>
      <c r="BS123" s="33"/>
      <c r="BT123" s="33"/>
      <c r="BU123" s="33"/>
      <c r="BV123" s="33"/>
      <c r="BW123" s="33"/>
      <c r="BX123" s="33"/>
      <c r="BY123" s="33"/>
      <c r="BZ123" s="33"/>
      <c r="CA123" s="33"/>
      <c r="CB123" s="33"/>
      <c r="CC123" s="33"/>
      <c r="CD123" s="33"/>
      <c r="CE123" s="33"/>
    </row>
    <row r="124" spans="2:83" x14ac:dyDescent="0.2">
      <c r="B124" s="194"/>
      <c r="C124" s="190" t="s">
        <v>177</v>
      </c>
      <c r="D124" s="8">
        <v>4.0000000000000009</v>
      </c>
      <c r="E124" s="8">
        <v>0</v>
      </c>
      <c r="F124" s="8">
        <v>0</v>
      </c>
      <c r="G124" s="8">
        <v>3.0000000000000004</v>
      </c>
      <c r="H124" s="8">
        <v>0.99999999999999989</v>
      </c>
      <c r="I124" s="8">
        <v>0</v>
      </c>
      <c r="J124" s="8">
        <v>0</v>
      </c>
      <c r="K124" s="8">
        <v>0</v>
      </c>
      <c r="L124" s="8">
        <v>0</v>
      </c>
      <c r="M124" s="8">
        <v>0</v>
      </c>
      <c r="N124" s="8">
        <v>0</v>
      </c>
      <c r="O124" s="8">
        <v>0</v>
      </c>
      <c r="P124" s="163"/>
      <c r="BM124" s="33"/>
      <c r="BN124" s="33"/>
      <c r="BO124" s="33"/>
      <c r="BP124" s="33"/>
      <c r="BQ124" s="33"/>
      <c r="BR124" s="33"/>
      <c r="BS124" s="33"/>
      <c r="BT124" s="33"/>
      <c r="BU124" s="33"/>
      <c r="BV124" s="33"/>
      <c r="BW124" s="33"/>
      <c r="BX124" s="33"/>
      <c r="BY124" s="33"/>
      <c r="BZ124" s="33"/>
      <c r="CA124" s="33"/>
      <c r="CB124" s="33"/>
      <c r="CC124" s="33"/>
      <c r="CD124" s="33"/>
      <c r="CE124" s="33"/>
    </row>
    <row r="125" spans="2:83" x14ac:dyDescent="0.2">
      <c r="B125" s="194" t="s">
        <v>236</v>
      </c>
      <c r="C125" s="190" t="s">
        <v>175</v>
      </c>
      <c r="D125" s="8">
        <v>10.000000000000014</v>
      </c>
      <c r="E125" s="8">
        <v>1</v>
      </c>
      <c r="F125" s="8">
        <v>2.0000000000000004</v>
      </c>
      <c r="G125" s="8">
        <v>4.0000000000000009</v>
      </c>
      <c r="H125" s="8">
        <v>0</v>
      </c>
      <c r="I125" s="8">
        <v>0</v>
      </c>
      <c r="J125" s="8">
        <v>0</v>
      </c>
      <c r="K125" s="8">
        <v>0</v>
      </c>
      <c r="L125" s="8">
        <v>2.9999999999999996</v>
      </c>
      <c r="M125" s="8">
        <v>0</v>
      </c>
      <c r="N125" s="8">
        <v>0</v>
      </c>
      <c r="O125" s="8">
        <v>0</v>
      </c>
      <c r="P125" s="163"/>
      <c r="BM125" s="33"/>
      <c r="BN125" s="33"/>
      <c r="BO125" s="33"/>
      <c r="BP125" s="33"/>
      <c r="BQ125" s="33"/>
      <c r="BR125" s="33"/>
      <c r="BS125" s="33"/>
      <c r="BT125" s="33"/>
      <c r="BU125" s="33"/>
      <c r="BV125" s="33"/>
      <c r="BW125" s="33"/>
      <c r="BX125" s="33"/>
      <c r="BY125" s="33"/>
      <c r="BZ125" s="33"/>
      <c r="CA125" s="33"/>
      <c r="CB125" s="33"/>
      <c r="CC125" s="33"/>
      <c r="CD125" s="33"/>
      <c r="CE125" s="33"/>
    </row>
    <row r="126" spans="2:83" x14ac:dyDescent="0.2">
      <c r="B126" s="194"/>
      <c r="C126" s="190" t="s">
        <v>176</v>
      </c>
      <c r="D126" s="8">
        <v>5.0000000000000009</v>
      </c>
      <c r="E126" s="8">
        <v>1</v>
      </c>
      <c r="F126" s="8">
        <v>1</v>
      </c>
      <c r="G126" s="8">
        <v>1</v>
      </c>
      <c r="H126" s="8">
        <v>0</v>
      </c>
      <c r="I126" s="8">
        <v>0</v>
      </c>
      <c r="J126" s="8">
        <v>0</v>
      </c>
      <c r="K126" s="8">
        <v>0</v>
      </c>
      <c r="L126" s="8">
        <v>2</v>
      </c>
      <c r="M126" s="8">
        <v>0</v>
      </c>
      <c r="N126" s="8">
        <v>0</v>
      </c>
      <c r="O126" s="8">
        <v>0</v>
      </c>
      <c r="P126" s="163"/>
      <c r="BM126" s="33"/>
      <c r="BN126" s="33"/>
      <c r="BO126" s="33"/>
      <c r="BP126" s="33"/>
      <c r="BQ126" s="33"/>
      <c r="BR126" s="33"/>
      <c r="BS126" s="33"/>
      <c r="BT126" s="33"/>
      <c r="BU126" s="33"/>
      <c r="BV126" s="33"/>
      <c r="BW126" s="33"/>
      <c r="BX126" s="33"/>
      <c r="BY126" s="33"/>
      <c r="BZ126" s="33"/>
      <c r="CA126" s="33"/>
      <c r="CB126" s="33"/>
      <c r="CC126" s="33"/>
      <c r="CD126" s="33"/>
      <c r="CE126" s="33"/>
    </row>
    <row r="127" spans="2:83" x14ac:dyDescent="0.2">
      <c r="B127" s="194"/>
      <c r="C127" s="190" t="s">
        <v>177</v>
      </c>
      <c r="D127" s="8">
        <v>5.0000000000000009</v>
      </c>
      <c r="E127" s="8">
        <v>0</v>
      </c>
      <c r="F127" s="8">
        <v>1</v>
      </c>
      <c r="G127" s="8">
        <v>2.9999999999999996</v>
      </c>
      <c r="H127" s="8">
        <v>0</v>
      </c>
      <c r="I127" s="8">
        <v>0</v>
      </c>
      <c r="J127" s="8">
        <v>0</v>
      </c>
      <c r="K127" s="8">
        <v>0</v>
      </c>
      <c r="L127" s="8">
        <v>1.0000000000000002</v>
      </c>
      <c r="M127" s="8">
        <v>0</v>
      </c>
      <c r="N127" s="8">
        <v>0</v>
      </c>
      <c r="O127" s="8">
        <v>0</v>
      </c>
      <c r="P127" s="163"/>
      <c r="BM127" s="33"/>
      <c r="BN127" s="33"/>
      <c r="BO127" s="33"/>
      <c r="BP127" s="33"/>
      <c r="BQ127" s="33"/>
      <c r="BR127" s="33"/>
      <c r="BS127" s="33"/>
      <c r="BT127" s="33"/>
      <c r="BU127" s="33"/>
      <c r="BV127" s="33"/>
      <c r="BW127" s="33"/>
      <c r="BX127" s="33"/>
      <c r="BY127" s="33"/>
      <c r="BZ127" s="33"/>
      <c r="CA127" s="33"/>
      <c r="CB127" s="33"/>
      <c r="CC127" s="33"/>
      <c r="CD127" s="33"/>
      <c r="CE127" s="33"/>
    </row>
    <row r="128" spans="2:83" x14ac:dyDescent="0.2">
      <c r="B128" s="194" t="s">
        <v>237</v>
      </c>
      <c r="C128" s="190" t="s">
        <v>175</v>
      </c>
      <c r="D128" s="8">
        <v>20.000000000000032</v>
      </c>
      <c r="E128" s="8">
        <v>0</v>
      </c>
      <c r="F128" s="8">
        <v>1.0000000000000002</v>
      </c>
      <c r="G128" s="8">
        <v>13.000000000000004</v>
      </c>
      <c r="H128" s="8">
        <v>0</v>
      </c>
      <c r="I128" s="8">
        <v>0</v>
      </c>
      <c r="J128" s="8">
        <v>0</v>
      </c>
      <c r="K128" s="8">
        <v>3</v>
      </c>
      <c r="L128" s="8">
        <v>3.0000000000000004</v>
      </c>
      <c r="M128" s="8">
        <v>0</v>
      </c>
      <c r="N128" s="8">
        <v>0</v>
      </c>
      <c r="O128" s="8">
        <v>0</v>
      </c>
      <c r="P128" s="163"/>
      <c r="BM128" s="33"/>
      <c r="BN128" s="33"/>
      <c r="BO128" s="33"/>
      <c r="BP128" s="33"/>
      <c r="BQ128" s="33"/>
      <c r="BR128" s="33"/>
      <c r="BS128" s="33"/>
      <c r="BT128" s="33"/>
      <c r="BU128" s="33"/>
      <c r="BV128" s="33"/>
      <c r="BW128" s="33"/>
      <c r="BX128" s="33"/>
      <c r="BY128" s="33"/>
      <c r="BZ128" s="33"/>
      <c r="CA128" s="33"/>
      <c r="CB128" s="33"/>
      <c r="CC128" s="33"/>
      <c r="CD128" s="33"/>
      <c r="CE128" s="33"/>
    </row>
    <row r="129" spans="2:83" x14ac:dyDescent="0.2">
      <c r="B129" s="194"/>
      <c r="C129" s="190" t="s">
        <v>176</v>
      </c>
      <c r="D129" s="8">
        <v>11.999999999999998</v>
      </c>
      <c r="E129" s="8">
        <v>0</v>
      </c>
      <c r="F129" s="8">
        <v>0</v>
      </c>
      <c r="G129" s="8">
        <v>9.0000000000000036</v>
      </c>
      <c r="H129" s="8">
        <v>0</v>
      </c>
      <c r="I129" s="8">
        <v>0</v>
      </c>
      <c r="J129" s="8">
        <v>0</v>
      </c>
      <c r="K129" s="8">
        <v>2.0000000000000004</v>
      </c>
      <c r="L129" s="8">
        <v>0.99999999999999978</v>
      </c>
      <c r="M129" s="8">
        <v>0</v>
      </c>
      <c r="N129" s="8">
        <v>0</v>
      </c>
      <c r="O129" s="8">
        <v>0</v>
      </c>
      <c r="P129" s="163"/>
      <c r="BM129" s="33"/>
      <c r="BN129" s="33"/>
      <c r="BO129" s="33"/>
      <c r="BP129" s="33"/>
      <c r="BQ129" s="33"/>
      <c r="BR129" s="33"/>
      <c r="BS129" s="33"/>
      <c r="BT129" s="33"/>
      <c r="BU129" s="33"/>
      <c r="BV129" s="33"/>
      <c r="BW129" s="33"/>
      <c r="BX129" s="33"/>
      <c r="BY129" s="33"/>
      <c r="BZ129" s="33"/>
      <c r="CA129" s="33"/>
      <c r="CB129" s="33"/>
      <c r="CC129" s="33"/>
      <c r="CD129" s="33"/>
      <c r="CE129" s="33"/>
    </row>
    <row r="130" spans="2:83" x14ac:dyDescent="0.2">
      <c r="B130" s="194"/>
      <c r="C130" s="190" t="s">
        <v>177</v>
      </c>
      <c r="D130" s="8">
        <v>7.9999999999999991</v>
      </c>
      <c r="E130" s="8">
        <v>0</v>
      </c>
      <c r="F130" s="8">
        <v>1.0000000000000002</v>
      </c>
      <c r="G130" s="8">
        <v>4</v>
      </c>
      <c r="H130" s="8">
        <v>0</v>
      </c>
      <c r="I130" s="8">
        <v>0</v>
      </c>
      <c r="J130" s="8">
        <v>0</v>
      </c>
      <c r="K130" s="8">
        <v>1.0000000000000002</v>
      </c>
      <c r="L130" s="8">
        <v>1.9999999999999998</v>
      </c>
      <c r="M130" s="8">
        <v>0</v>
      </c>
      <c r="N130" s="8">
        <v>0</v>
      </c>
      <c r="O130" s="8">
        <v>0</v>
      </c>
      <c r="P130" s="163"/>
      <c r="BM130" s="33"/>
      <c r="BN130" s="33"/>
      <c r="BO130" s="33"/>
      <c r="BP130" s="33"/>
      <c r="BQ130" s="33"/>
      <c r="BR130" s="33"/>
      <c r="BS130" s="33"/>
      <c r="BT130" s="33"/>
      <c r="BU130" s="33"/>
      <c r="BV130" s="33"/>
      <c r="BW130" s="33"/>
      <c r="BX130" s="33"/>
      <c r="BY130" s="33"/>
      <c r="BZ130" s="33"/>
      <c r="CA130" s="33"/>
      <c r="CB130" s="33"/>
      <c r="CC130" s="33"/>
      <c r="CD130" s="33"/>
      <c r="CE130" s="33"/>
    </row>
    <row r="131" spans="2:83" x14ac:dyDescent="0.2">
      <c r="B131" s="194" t="s">
        <v>238</v>
      </c>
      <c r="C131" s="190" t="s">
        <v>175</v>
      </c>
      <c r="D131" s="8">
        <v>20.999999999999993</v>
      </c>
      <c r="E131" s="8">
        <v>0</v>
      </c>
      <c r="F131" s="8">
        <v>0</v>
      </c>
      <c r="G131" s="8">
        <v>19.000000000000007</v>
      </c>
      <c r="H131" s="8">
        <v>1.0000000000000002</v>
      </c>
      <c r="I131" s="8">
        <v>0</v>
      </c>
      <c r="J131" s="8">
        <v>0</v>
      </c>
      <c r="K131" s="8">
        <v>0</v>
      </c>
      <c r="L131" s="8">
        <v>1.0000000000000007</v>
      </c>
      <c r="M131" s="8">
        <v>0</v>
      </c>
      <c r="N131" s="8">
        <v>0</v>
      </c>
      <c r="O131" s="8">
        <v>0</v>
      </c>
      <c r="P131" s="163"/>
      <c r="BM131" s="33"/>
      <c r="BN131" s="33"/>
      <c r="BO131" s="33"/>
      <c r="BP131" s="33"/>
      <c r="BQ131" s="33"/>
      <c r="BR131" s="33"/>
      <c r="BS131" s="33"/>
      <c r="BT131" s="33"/>
      <c r="BU131" s="33"/>
      <c r="BV131" s="33"/>
      <c r="BW131" s="33"/>
      <c r="BX131" s="33"/>
      <c r="BY131" s="33"/>
      <c r="BZ131" s="33"/>
      <c r="CA131" s="33"/>
      <c r="CB131" s="33"/>
      <c r="CC131" s="33"/>
      <c r="CD131" s="33"/>
      <c r="CE131" s="33"/>
    </row>
    <row r="132" spans="2:83" x14ac:dyDescent="0.2">
      <c r="B132" s="194"/>
      <c r="C132" s="190" t="s">
        <v>176</v>
      </c>
      <c r="D132" s="8">
        <v>9</v>
      </c>
      <c r="E132" s="8">
        <v>0</v>
      </c>
      <c r="F132" s="8">
        <v>0</v>
      </c>
      <c r="G132" s="8">
        <v>7.9999999999999991</v>
      </c>
      <c r="H132" s="8">
        <v>1</v>
      </c>
      <c r="I132" s="8">
        <v>0</v>
      </c>
      <c r="J132" s="8">
        <v>0</v>
      </c>
      <c r="K132" s="8">
        <v>0</v>
      </c>
      <c r="L132" s="8">
        <v>0</v>
      </c>
      <c r="M132" s="8">
        <v>0</v>
      </c>
      <c r="N132" s="8">
        <v>0</v>
      </c>
      <c r="O132" s="8">
        <v>0</v>
      </c>
      <c r="P132" s="163"/>
      <c r="BM132" s="33"/>
      <c r="BN132" s="33"/>
      <c r="BO132" s="33"/>
      <c r="BP132" s="33"/>
      <c r="BQ132" s="33"/>
      <c r="BR132" s="33"/>
      <c r="BS132" s="33"/>
      <c r="BT132" s="33"/>
      <c r="BU132" s="33"/>
      <c r="BV132" s="33"/>
      <c r="BW132" s="33"/>
      <c r="BX132" s="33"/>
      <c r="BY132" s="33"/>
      <c r="BZ132" s="33"/>
      <c r="CA132" s="33"/>
      <c r="CB132" s="33"/>
      <c r="CC132" s="33"/>
      <c r="CD132" s="33"/>
      <c r="CE132" s="33"/>
    </row>
    <row r="133" spans="2:83" x14ac:dyDescent="0.2">
      <c r="B133" s="194"/>
      <c r="C133" s="190" t="s">
        <v>177</v>
      </c>
      <c r="D133" s="8">
        <v>12.000000000000005</v>
      </c>
      <c r="E133" s="8">
        <v>0</v>
      </c>
      <c r="F133" s="8">
        <v>0</v>
      </c>
      <c r="G133" s="8">
        <v>11</v>
      </c>
      <c r="H133" s="8">
        <v>0</v>
      </c>
      <c r="I133" s="8">
        <v>0</v>
      </c>
      <c r="J133" s="8">
        <v>0</v>
      </c>
      <c r="K133" s="8">
        <v>0</v>
      </c>
      <c r="L133" s="8">
        <v>1.0000000000000002</v>
      </c>
      <c r="M133" s="8">
        <v>0</v>
      </c>
      <c r="N133" s="8">
        <v>0</v>
      </c>
      <c r="O133" s="8">
        <v>0</v>
      </c>
      <c r="P133" s="163"/>
      <c r="BM133" s="33"/>
      <c r="BN133" s="33"/>
      <c r="BO133" s="33"/>
      <c r="BP133" s="33"/>
      <c r="BQ133" s="33"/>
      <c r="BR133" s="33"/>
      <c r="BS133" s="33"/>
      <c r="BT133" s="33"/>
      <c r="BU133" s="33"/>
      <c r="BV133" s="33"/>
      <c r="BW133" s="33"/>
      <c r="BX133" s="33"/>
      <c r="BY133" s="33"/>
      <c r="BZ133" s="33"/>
      <c r="CA133" s="33"/>
      <c r="CB133" s="33"/>
      <c r="CC133" s="33"/>
      <c r="CD133" s="33"/>
      <c r="CE133" s="33"/>
    </row>
    <row r="134" spans="2:83" x14ac:dyDescent="0.2">
      <c r="B134" s="194" t="s">
        <v>239</v>
      </c>
      <c r="C134" s="190" t="s">
        <v>175</v>
      </c>
      <c r="D134" s="8">
        <v>4.0000000000000018</v>
      </c>
      <c r="E134" s="8">
        <v>0</v>
      </c>
      <c r="F134" s="8">
        <v>0</v>
      </c>
      <c r="G134" s="8">
        <v>3.0000000000000009</v>
      </c>
      <c r="H134" s="8">
        <v>1</v>
      </c>
      <c r="I134" s="8">
        <v>0</v>
      </c>
      <c r="J134" s="8">
        <v>0</v>
      </c>
      <c r="K134" s="8">
        <v>0</v>
      </c>
      <c r="L134" s="8">
        <v>0</v>
      </c>
      <c r="M134" s="8">
        <v>0</v>
      </c>
      <c r="N134" s="8">
        <v>0</v>
      </c>
      <c r="O134" s="8">
        <v>0</v>
      </c>
      <c r="P134" s="163"/>
      <c r="BM134" s="33"/>
      <c r="BN134" s="33"/>
      <c r="BO134" s="33"/>
      <c r="BP134" s="33"/>
      <c r="BQ134" s="33"/>
      <c r="BR134" s="33"/>
      <c r="BS134" s="33"/>
      <c r="BT134" s="33"/>
      <c r="BU134" s="33"/>
      <c r="BV134" s="33"/>
      <c r="BW134" s="33"/>
      <c r="BX134" s="33"/>
      <c r="BY134" s="33"/>
      <c r="BZ134" s="33"/>
      <c r="CA134" s="33"/>
      <c r="CB134" s="33"/>
      <c r="CC134" s="33"/>
      <c r="CD134" s="33"/>
      <c r="CE134" s="33"/>
    </row>
    <row r="135" spans="2:83" x14ac:dyDescent="0.2">
      <c r="B135" s="194"/>
      <c r="C135" s="190" t="s">
        <v>176</v>
      </c>
      <c r="D135" s="8">
        <v>0</v>
      </c>
      <c r="E135" s="8">
        <v>0</v>
      </c>
      <c r="F135" s="8">
        <v>0</v>
      </c>
      <c r="G135" s="8">
        <v>0</v>
      </c>
      <c r="H135" s="8">
        <v>0</v>
      </c>
      <c r="I135" s="8">
        <v>0</v>
      </c>
      <c r="J135" s="8">
        <v>0</v>
      </c>
      <c r="K135" s="8">
        <v>0</v>
      </c>
      <c r="L135" s="8">
        <v>0</v>
      </c>
      <c r="M135" s="8">
        <v>0</v>
      </c>
      <c r="N135" s="8">
        <v>0</v>
      </c>
      <c r="O135" s="8">
        <v>0</v>
      </c>
      <c r="P135" s="163"/>
      <c r="BM135" s="33"/>
      <c r="BN135" s="33"/>
      <c r="BO135" s="33"/>
      <c r="BP135" s="33"/>
      <c r="BQ135" s="33"/>
      <c r="BR135" s="33"/>
      <c r="BS135" s="33"/>
      <c r="BT135" s="33"/>
      <c r="BU135" s="33"/>
      <c r="BV135" s="33"/>
      <c r="BW135" s="33"/>
      <c r="BX135" s="33"/>
      <c r="BY135" s="33"/>
      <c r="BZ135" s="33"/>
      <c r="CA135" s="33"/>
      <c r="CB135" s="33"/>
      <c r="CC135" s="33"/>
      <c r="CD135" s="33"/>
      <c r="CE135" s="33"/>
    </row>
    <row r="136" spans="2:83" x14ac:dyDescent="0.2">
      <c r="B136" s="194"/>
      <c r="C136" s="190" t="s">
        <v>177</v>
      </c>
      <c r="D136" s="8">
        <v>4.0000000000000009</v>
      </c>
      <c r="E136" s="8">
        <v>0</v>
      </c>
      <c r="F136" s="8">
        <v>0</v>
      </c>
      <c r="G136" s="8">
        <v>3.0000000000000004</v>
      </c>
      <c r="H136" s="8">
        <v>0.99999999999999989</v>
      </c>
      <c r="I136" s="8">
        <v>0</v>
      </c>
      <c r="J136" s="8">
        <v>0</v>
      </c>
      <c r="K136" s="8">
        <v>0</v>
      </c>
      <c r="L136" s="8">
        <v>0</v>
      </c>
      <c r="M136" s="8">
        <v>0</v>
      </c>
      <c r="N136" s="8">
        <v>0</v>
      </c>
      <c r="O136" s="8">
        <v>0</v>
      </c>
      <c r="P136" s="163"/>
      <c r="BM136" s="33"/>
      <c r="BN136" s="33"/>
      <c r="BO136" s="33"/>
      <c r="BP136" s="33"/>
      <c r="BQ136" s="33"/>
      <c r="BR136" s="33"/>
      <c r="BS136" s="33"/>
      <c r="BT136" s="33"/>
      <c r="BU136" s="33"/>
      <c r="BV136" s="33"/>
      <c r="BW136" s="33"/>
      <c r="BX136" s="33"/>
      <c r="BY136" s="33"/>
      <c r="BZ136" s="33"/>
      <c r="CA136" s="33"/>
      <c r="CB136" s="33"/>
      <c r="CC136" s="33"/>
      <c r="CD136" s="33"/>
      <c r="CE136" s="33"/>
    </row>
    <row r="137" spans="2:83" x14ac:dyDescent="0.2">
      <c r="B137" s="194" t="s">
        <v>240</v>
      </c>
      <c r="C137" s="190" t="s">
        <v>175</v>
      </c>
      <c r="D137" s="8">
        <v>7.0000000000000009</v>
      </c>
      <c r="E137" s="8">
        <v>0</v>
      </c>
      <c r="F137" s="8">
        <v>0</v>
      </c>
      <c r="G137" s="8">
        <v>5</v>
      </c>
      <c r="H137" s="8">
        <v>0</v>
      </c>
      <c r="I137" s="8">
        <v>0</v>
      </c>
      <c r="J137" s="8">
        <v>0</v>
      </c>
      <c r="K137" s="8">
        <v>1</v>
      </c>
      <c r="L137" s="8">
        <v>0.99999999999999989</v>
      </c>
      <c r="M137" s="8">
        <v>0</v>
      </c>
      <c r="N137" s="8">
        <v>0</v>
      </c>
      <c r="O137" s="8">
        <v>0</v>
      </c>
      <c r="P137" s="163"/>
      <c r="BM137" s="33"/>
      <c r="BN137" s="33"/>
      <c r="BO137" s="33"/>
      <c r="BP137" s="33"/>
      <c r="BQ137" s="33"/>
      <c r="BR137" s="33"/>
      <c r="BS137" s="33"/>
      <c r="BT137" s="33"/>
      <c r="BU137" s="33"/>
      <c r="BV137" s="33"/>
      <c r="BW137" s="33"/>
      <c r="BX137" s="33"/>
      <c r="BY137" s="33"/>
      <c r="BZ137" s="33"/>
      <c r="CA137" s="33"/>
      <c r="CB137" s="33"/>
      <c r="CC137" s="33"/>
      <c r="CD137" s="33"/>
      <c r="CE137" s="33"/>
    </row>
    <row r="138" spans="2:83" x14ac:dyDescent="0.2">
      <c r="B138" s="194"/>
      <c r="C138" s="190" t="s">
        <v>176</v>
      </c>
      <c r="D138" s="8">
        <v>4.9999999999999973</v>
      </c>
      <c r="E138" s="8">
        <v>0</v>
      </c>
      <c r="F138" s="8">
        <v>0</v>
      </c>
      <c r="G138" s="8">
        <v>4.9999999999999982</v>
      </c>
      <c r="H138" s="8">
        <v>0</v>
      </c>
      <c r="I138" s="8">
        <v>0</v>
      </c>
      <c r="J138" s="8">
        <v>0</v>
      </c>
      <c r="K138" s="8">
        <v>0</v>
      </c>
      <c r="L138" s="8">
        <v>0</v>
      </c>
      <c r="M138" s="8">
        <v>0</v>
      </c>
      <c r="N138" s="8">
        <v>0</v>
      </c>
      <c r="O138" s="8">
        <v>0</v>
      </c>
      <c r="P138" s="163"/>
      <c r="BM138" s="33"/>
      <c r="BN138" s="33"/>
      <c r="BO138" s="33"/>
      <c r="BP138" s="33"/>
      <c r="BQ138" s="33"/>
      <c r="BR138" s="33"/>
      <c r="BS138" s="33"/>
      <c r="BT138" s="33"/>
      <c r="BU138" s="33"/>
      <c r="BV138" s="33"/>
      <c r="BW138" s="33"/>
      <c r="BX138" s="33"/>
      <c r="BY138" s="33"/>
      <c r="BZ138" s="33"/>
      <c r="CA138" s="33"/>
      <c r="CB138" s="33"/>
      <c r="CC138" s="33"/>
      <c r="CD138" s="33"/>
      <c r="CE138" s="33"/>
    </row>
    <row r="139" spans="2:83" x14ac:dyDescent="0.2">
      <c r="B139" s="194"/>
      <c r="C139" s="190" t="s">
        <v>177</v>
      </c>
      <c r="D139" s="8">
        <v>2.0000000000000004</v>
      </c>
      <c r="E139" s="8">
        <v>0</v>
      </c>
      <c r="F139" s="8">
        <v>0</v>
      </c>
      <c r="G139" s="8">
        <v>0</v>
      </c>
      <c r="H139" s="8">
        <v>0</v>
      </c>
      <c r="I139" s="8">
        <v>0</v>
      </c>
      <c r="J139" s="8">
        <v>0</v>
      </c>
      <c r="K139" s="8">
        <v>1.0000000000000002</v>
      </c>
      <c r="L139" s="8">
        <v>0.99999999999999989</v>
      </c>
      <c r="M139" s="8">
        <v>0</v>
      </c>
      <c r="N139" s="8">
        <v>0</v>
      </c>
      <c r="O139" s="8">
        <v>0</v>
      </c>
      <c r="P139" s="163"/>
      <c r="BM139" s="33"/>
      <c r="BN139" s="33"/>
      <c r="BO139" s="33"/>
      <c r="BP139" s="33"/>
      <c r="BQ139" s="33"/>
      <c r="BR139" s="33"/>
      <c r="BS139" s="33"/>
      <c r="BT139" s="33"/>
      <c r="BU139" s="33"/>
      <c r="BV139" s="33"/>
      <c r="BW139" s="33"/>
      <c r="BX139" s="33"/>
      <c r="BY139" s="33"/>
      <c r="BZ139" s="33"/>
      <c r="CA139" s="33"/>
      <c r="CB139" s="33"/>
      <c r="CC139" s="33"/>
      <c r="CD139" s="33"/>
      <c r="CE139" s="33"/>
    </row>
    <row r="140" spans="2:83" x14ac:dyDescent="0.2">
      <c r="B140" s="194" t="s">
        <v>241</v>
      </c>
      <c r="C140" s="190" t="s">
        <v>175</v>
      </c>
      <c r="D140" s="8">
        <v>3.9999999999999969</v>
      </c>
      <c r="E140" s="8">
        <v>0</v>
      </c>
      <c r="F140" s="8">
        <v>0</v>
      </c>
      <c r="G140" s="8">
        <v>3.0000000000000013</v>
      </c>
      <c r="H140" s="8">
        <v>0</v>
      </c>
      <c r="I140" s="8">
        <v>0</v>
      </c>
      <c r="J140" s="8">
        <v>0</v>
      </c>
      <c r="K140" s="8">
        <v>0</v>
      </c>
      <c r="L140" s="8">
        <v>0.99999999999999989</v>
      </c>
      <c r="M140" s="8">
        <v>0</v>
      </c>
      <c r="N140" s="8">
        <v>0</v>
      </c>
      <c r="O140" s="8">
        <v>0</v>
      </c>
      <c r="P140" s="163"/>
      <c r="BM140" s="33"/>
      <c r="BN140" s="33"/>
      <c r="BO140" s="33"/>
      <c r="BP140" s="33"/>
      <c r="BQ140" s="33"/>
      <c r="BR140" s="33"/>
      <c r="BS140" s="33"/>
      <c r="BT140" s="33"/>
      <c r="BU140" s="33"/>
      <c r="BV140" s="33"/>
      <c r="BW140" s="33"/>
      <c r="BX140" s="33"/>
      <c r="BY140" s="33"/>
      <c r="BZ140" s="33"/>
      <c r="CA140" s="33"/>
      <c r="CB140" s="33"/>
      <c r="CC140" s="33"/>
      <c r="CD140" s="33"/>
      <c r="CE140" s="33"/>
    </row>
    <row r="141" spans="2:83" x14ac:dyDescent="0.2">
      <c r="B141" s="194"/>
      <c r="C141" s="190" t="s">
        <v>176</v>
      </c>
      <c r="D141" s="8">
        <v>2.0000000000000004</v>
      </c>
      <c r="E141" s="8">
        <v>0</v>
      </c>
      <c r="F141" s="8">
        <v>0</v>
      </c>
      <c r="G141" s="8">
        <v>1</v>
      </c>
      <c r="H141" s="8">
        <v>0</v>
      </c>
      <c r="I141" s="8">
        <v>0</v>
      </c>
      <c r="J141" s="8">
        <v>0</v>
      </c>
      <c r="K141" s="8">
        <v>0</v>
      </c>
      <c r="L141" s="8">
        <v>1</v>
      </c>
      <c r="M141" s="8">
        <v>0</v>
      </c>
      <c r="N141" s="8">
        <v>0</v>
      </c>
      <c r="O141" s="8">
        <v>0</v>
      </c>
      <c r="P141" s="163"/>
      <c r="BM141" s="33"/>
      <c r="BN141" s="33"/>
      <c r="BO141" s="33"/>
      <c r="BP141" s="33"/>
      <c r="BQ141" s="33"/>
      <c r="BR141" s="33"/>
      <c r="BS141" s="33"/>
      <c r="BT141" s="33"/>
      <c r="BU141" s="33"/>
      <c r="BV141" s="33"/>
      <c r="BW141" s="33"/>
      <c r="BX141" s="33"/>
      <c r="BY141" s="33"/>
      <c r="BZ141" s="33"/>
      <c r="CA141" s="33"/>
      <c r="CB141" s="33"/>
      <c r="CC141" s="33"/>
      <c r="CD141" s="33"/>
      <c r="CE141" s="33"/>
    </row>
    <row r="142" spans="2:83" x14ac:dyDescent="0.2">
      <c r="B142" s="194"/>
      <c r="C142" s="190" t="s">
        <v>177</v>
      </c>
      <c r="D142" s="8">
        <v>2.0000000000000004</v>
      </c>
      <c r="E142" s="8">
        <v>0</v>
      </c>
      <c r="F142" s="8">
        <v>0</v>
      </c>
      <c r="G142" s="8">
        <v>2.0000000000000013</v>
      </c>
      <c r="H142" s="8">
        <v>0</v>
      </c>
      <c r="I142" s="8">
        <v>0</v>
      </c>
      <c r="J142" s="8">
        <v>0</v>
      </c>
      <c r="K142" s="8">
        <v>0</v>
      </c>
      <c r="L142" s="8">
        <v>0</v>
      </c>
      <c r="M142" s="8">
        <v>0</v>
      </c>
      <c r="N142" s="8">
        <v>0</v>
      </c>
      <c r="O142" s="8">
        <v>0</v>
      </c>
      <c r="P142" s="163"/>
      <c r="BM142" s="33"/>
      <c r="BN142" s="33"/>
      <c r="BO142" s="33"/>
      <c r="BP142" s="33"/>
      <c r="BQ142" s="33"/>
      <c r="BR142" s="33"/>
      <c r="BS142" s="33"/>
      <c r="BT142" s="33"/>
      <c r="BU142" s="33"/>
      <c r="BV142" s="33"/>
      <c r="BW142" s="33"/>
      <c r="BX142" s="33"/>
      <c r="BY142" s="33"/>
      <c r="BZ142" s="33"/>
      <c r="CA142" s="33"/>
      <c r="CB142" s="33"/>
      <c r="CC142" s="33"/>
      <c r="CD142" s="33"/>
      <c r="CE142" s="33"/>
    </row>
    <row r="143" spans="2:83" x14ac:dyDescent="0.2">
      <c r="B143" s="194" t="s">
        <v>242</v>
      </c>
      <c r="C143" s="190" t="s">
        <v>175</v>
      </c>
      <c r="D143" s="8">
        <v>10.000000000000007</v>
      </c>
      <c r="E143" s="8">
        <v>0</v>
      </c>
      <c r="F143" s="8">
        <v>0</v>
      </c>
      <c r="G143" s="8">
        <v>10.000000000000002</v>
      </c>
      <c r="H143" s="8">
        <v>0</v>
      </c>
      <c r="I143" s="8">
        <v>0</v>
      </c>
      <c r="J143" s="8">
        <v>0</v>
      </c>
      <c r="K143" s="8">
        <v>0</v>
      </c>
      <c r="L143" s="8">
        <v>0</v>
      </c>
      <c r="M143" s="8">
        <v>0</v>
      </c>
      <c r="N143" s="8">
        <v>0</v>
      </c>
      <c r="O143" s="8">
        <v>0</v>
      </c>
      <c r="P143" s="163"/>
      <c r="BM143" s="33"/>
      <c r="BN143" s="33"/>
      <c r="BO143" s="33"/>
      <c r="BP143" s="33"/>
      <c r="BQ143" s="33"/>
      <c r="BR143" s="33"/>
      <c r="BS143" s="33"/>
      <c r="BT143" s="33"/>
      <c r="BU143" s="33"/>
      <c r="BV143" s="33"/>
      <c r="BW143" s="33"/>
      <c r="BX143" s="33"/>
      <c r="BY143" s="33"/>
      <c r="BZ143" s="33"/>
      <c r="CA143" s="33"/>
      <c r="CB143" s="33"/>
      <c r="CC143" s="33"/>
      <c r="CD143" s="33"/>
      <c r="CE143" s="33"/>
    </row>
    <row r="144" spans="2:83" x14ac:dyDescent="0.2">
      <c r="B144" s="194"/>
      <c r="C144" s="190" t="s">
        <v>176</v>
      </c>
      <c r="D144" s="8">
        <v>10.000000000000007</v>
      </c>
      <c r="E144" s="8">
        <v>0</v>
      </c>
      <c r="F144" s="8">
        <v>0</v>
      </c>
      <c r="G144" s="8">
        <v>10.000000000000002</v>
      </c>
      <c r="H144" s="8">
        <v>0</v>
      </c>
      <c r="I144" s="8">
        <v>0</v>
      </c>
      <c r="J144" s="8">
        <v>0</v>
      </c>
      <c r="K144" s="8">
        <v>0</v>
      </c>
      <c r="L144" s="8">
        <v>0</v>
      </c>
      <c r="M144" s="8">
        <v>0</v>
      </c>
      <c r="N144" s="8">
        <v>0</v>
      </c>
      <c r="O144" s="8">
        <v>0</v>
      </c>
      <c r="P144" s="163"/>
      <c r="BM144" s="33"/>
      <c r="BN144" s="33"/>
      <c r="BO144" s="33"/>
      <c r="BP144" s="33"/>
      <c r="BQ144" s="33"/>
      <c r="BR144" s="33"/>
      <c r="BS144" s="33"/>
      <c r="BT144" s="33"/>
      <c r="BU144" s="33"/>
      <c r="BV144" s="33"/>
      <c r="BW144" s="33"/>
      <c r="BX144" s="33"/>
      <c r="BY144" s="33"/>
      <c r="BZ144" s="33"/>
      <c r="CA144" s="33"/>
      <c r="CB144" s="33"/>
      <c r="CC144" s="33"/>
      <c r="CD144" s="33"/>
      <c r="CE144" s="33"/>
    </row>
    <row r="145" spans="2:83" x14ac:dyDescent="0.2">
      <c r="B145" s="194"/>
      <c r="C145" s="190" t="s">
        <v>177</v>
      </c>
      <c r="D145" s="8">
        <v>0</v>
      </c>
      <c r="E145" s="8">
        <v>0</v>
      </c>
      <c r="F145" s="8">
        <v>0</v>
      </c>
      <c r="G145" s="8">
        <v>0</v>
      </c>
      <c r="H145" s="8">
        <v>0</v>
      </c>
      <c r="I145" s="8">
        <v>0</v>
      </c>
      <c r="J145" s="8">
        <v>0</v>
      </c>
      <c r="K145" s="8">
        <v>0</v>
      </c>
      <c r="L145" s="8">
        <v>0</v>
      </c>
      <c r="M145" s="8">
        <v>0</v>
      </c>
      <c r="N145" s="8">
        <v>0</v>
      </c>
      <c r="O145" s="8">
        <v>0</v>
      </c>
      <c r="P145" s="163"/>
      <c r="BM145" s="33"/>
      <c r="BN145" s="33"/>
      <c r="BO145" s="33"/>
      <c r="BP145" s="33"/>
      <c r="BQ145" s="33"/>
      <c r="BR145" s="33"/>
      <c r="BS145" s="33"/>
      <c r="BT145" s="33"/>
      <c r="BU145" s="33"/>
      <c r="BV145" s="33"/>
      <c r="BW145" s="33"/>
      <c r="BX145" s="33"/>
      <c r="BY145" s="33"/>
      <c r="BZ145" s="33"/>
      <c r="CA145" s="33"/>
      <c r="CB145" s="33"/>
      <c r="CC145" s="33"/>
      <c r="CD145" s="33"/>
      <c r="CE145" s="33"/>
    </row>
    <row r="146" spans="2:83" x14ac:dyDescent="0.2">
      <c r="B146" s="194" t="s">
        <v>243</v>
      </c>
      <c r="C146" s="190" t="s">
        <v>175</v>
      </c>
      <c r="D146" s="8">
        <v>14.000000000000007</v>
      </c>
      <c r="E146" s="8">
        <v>0</v>
      </c>
      <c r="F146" s="8">
        <v>0</v>
      </c>
      <c r="G146" s="8">
        <v>10.000000000000005</v>
      </c>
      <c r="H146" s="8">
        <v>1.0000000000000002</v>
      </c>
      <c r="I146" s="8">
        <v>0</v>
      </c>
      <c r="J146" s="8">
        <v>0</v>
      </c>
      <c r="K146" s="8">
        <v>0</v>
      </c>
      <c r="L146" s="8">
        <v>3.0000000000000004</v>
      </c>
      <c r="M146" s="8">
        <v>0</v>
      </c>
      <c r="N146" s="8">
        <v>0</v>
      </c>
      <c r="O146" s="8">
        <v>0</v>
      </c>
      <c r="P146" s="163"/>
      <c r="BM146" s="33"/>
      <c r="BN146" s="33"/>
      <c r="BO146" s="33"/>
      <c r="BP146" s="33"/>
      <c r="BQ146" s="33"/>
      <c r="BR146" s="33"/>
      <c r="BS146" s="33"/>
      <c r="BT146" s="33"/>
      <c r="BU146" s="33"/>
      <c r="BV146" s="33"/>
      <c r="BW146" s="33"/>
      <c r="BX146" s="33"/>
      <c r="BY146" s="33"/>
      <c r="BZ146" s="33"/>
      <c r="CA146" s="33"/>
      <c r="CB146" s="33"/>
      <c r="CC146" s="33"/>
      <c r="CD146" s="33"/>
      <c r="CE146" s="33"/>
    </row>
    <row r="147" spans="2:83" x14ac:dyDescent="0.2">
      <c r="B147" s="194"/>
      <c r="C147" s="190" t="s">
        <v>176</v>
      </c>
      <c r="D147" s="8">
        <v>8</v>
      </c>
      <c r="E147" s="8">
        <v>0</v>
      </c>
      <c r="F147" s="8">
        <v>0</v>
      </c>
      <c r="G147" s="8">
        <v>6</v>
      </c>
      <c r="H147" s="8">
        <v>0</v>
      </c>
      <c r="I147" s="8">
        <v>0</v>
      </c>
      <c r="J147" s="8">
        <v>0</v>
      </c>
      <c r="K147" s="8">
        <v>0</v>
      </c>
      <c r="L147" s="8">
        <v>1.9999999999999996</v>
      </c>
      <c r="M147" s="8">
        <v>0</v>
      </c>
      <c r="N147" s="8">
        <v>0</v>
      </c>
      <c r="O147" s="8">
        <v>0</v>
      </c>
      <c r="P147" s="163"/>
      <c r="BM147" s="33"/>
      <c r="BN147" s="33"/>
      <c r="BO147" s="33"/>
      <c r="BP147" s="33"/>
      <c r="BQ147" s="33"/>
      <c r="BR147" s="33"/>
      <c r="BS147" s="33"/>
      <c r="BT147" s="33"/>
      <c r="BU147" s="33"/>
      <c r="BV147" s="33"/>
      <c r="BW147" s="33"/>
      <c r="BX147" s="33"/>
      <c r="BY147" s="33"/>
      <c r="BZ147" s="33"/>
      <c r="CA147" s="33"/>
      <c r="CB147" s="33"/>
      <c r="CC147" s="33"/>
      <c r="CD147" s="33"/>
      <c r="CE147" s="33"/>
    </row>
    <row r="148" spans="2:83" x14ac:dyDescent="0.2">
      <c r="B148" s="194"/>
      <c r="C148" s="190" t="s">
        <v>177</v>
      </c>
      <c r="D148" s="8">
        <v>6.0000000000000027</v>
      </c>
      <c r="E148" s="8">
        <v>0</v>
      </c>
      <c r="F148" s="8">
        <v>0</v>
      </c>
      <c r="G148" s="8">
        <v>4.0000000000000009</v>
      </c>
      <c r="H148" s="8">
        <v>1.0000000000000002</v>
      </c>
      <c r="I148" s="8">
        <v>0</v>
      </c>
      <c r="J148" s="8">
        <v>0</v>
      </c>
      <c r="K148" s="8">
        <v>0</v>
      </c>
      <c r="L148" s="8">
        <v>1.0000000000000002</v>
      </c>
      <c r="M148" s="8">
        <v>0</v>
      </c>
      <c r="N148" s="8">
        <v>0</v>
      </c>
      <c r="O148" s="8">
        <v>0</v>
      </c>
      <c r="P148" s="163"/>
      <c r="BM148" s="33"/>
      <c r="BN148" s="33"/>
      <c r="BO148" s="33"/>
      <c r="BP148" s="33"/>
      <c r="BQ148" s="33"/>
      <c r="BR148" s="33"/>
      <c r="BS148" s="33"/>
      <c r="BT148" s="33"/>
      <c r="BU148" s="33"/>
      <c r="BV148" s="33"/>
      <c r="BW148" s="33"/>
      <c r="BX148" s="33"/>
      <c r="BY148" s="33"/>
      <c r="BZ148" s="33"/>
      <c r="CA148" s="33"/>
      <c r="CB148" s="33"/>
      <c r="CC148" s="33"/>
      <c r="CD148" s="33"/>
      <c r="CE148" s="33"/>
    </row>
    <row r="149" spans="2:83" x14ac:dyDescent="0.2">
      <c r="B149" s="194" t="s">
        <v>275</v>
      </c>
      <c r="C149" s="190" t="s">
        <v>175</v>
      </c>
      <c r="D149" s="8">
        <v>15.000000000000016</v>
      </c>
      <c r="E149" s="8">
        <v>0</v>
      </c>
      <c r="F149" s="8">
        <v>0</v>
      </c>
      <c r="G149" s="8">
        <v>14</v>
      </c>
      <c r="H149" s="8">
        <v>0</v>
      </c>
      <c r="I149" s="8">
        <v>0</v>
      </c>
      <c r="J149" s="8">
        <v>0</v>
      </c>
      <c r="K149" s="8">
        <v>0</v>
      </c>
      <c r="L149" s="8">
        <v>0</v>
      </c>
      <c r="M149" s="8">
        <v>0</v>
      </c>
      <c r="N149" s="8">
        <v>1.0000000000000002</v>
      </c>
      <c r="O149" s="8">
        <v>0</v>
      </c>
      <c r="P149" s="163"/>
      <c r="BM149" s="33"/>
      <c r="BN149" s="33"/>
      <c r="BO149" s="33"/>
      <c r="BP149" s="33"/>
      <c r="BQ149" s="33"/>
      <c r="BR149" s="33"/>
      <c r="BS149" s="33"/>
      <c r="BT149" s="33"/>
      <c r="BU149" s="33"/>
      <c r="BV149" s="33"/>
      <c r="BW149" s="33"/>
      <c r="BX149" s="33"/>
      <c r="BY149" s="33"/>
      <c r="BZ149" s="33"/>
      <c r="CA149" s="33"/>
      <c r="CB149" s="33"/>
      <c r="CC149" s="33"/>
      <c r="CD149" s="33"/>
      <c r="CE149" s="33"/>
    </row>
    <row r="150" spans="2:83" x14ac:dyDescent="0.2">
      <c r="B150" s="194"/>
      <c r="C150" s="190" t="s">
        <v>176</v>
      </c>
      <c r="D150" s="8">
        <v>13.000000000000005</v>
      </c>
      <c r="E150" s="8">
        <v>0</v>
      </c>
      <c r="F150" s="8">
        <v>0</v>
      </c>
      <c r="G150" s="8">
        <v>12</v>
      </c>
      <c r="H150" s="8">
        <v>0</v>
      </c>
      <c r="I150" s="8">
        <v>0</v>
      </c>
      <c r="J150" s="8">
        <v>0</v>
      </c>
      <c r="K150" s="8">
        <v>0</v>
      </c>
      <c r="L150" s="8">
        <v>0</v>
      </c>
      <c r="M150" s="8">
        <v>0</v>
      </c>
      <c r="N150" s="8">
        <v>1</v>
      </c>
      <c r="O150" s="8">
        <v>0</v>
      </c>
      <c r="P150" s="163"/>
      <c r="BM150" s="33"/>
      <c r="BN150" s="33"/>
      <c r="BO150" s="33"/>
      <c r="BP150" s="33"/>
      <c r="BQ150" s="33"/>
      <c r="BR150" s="33"/>
      <c r="BS150" s="33"/>
      <c r="BT150" s="33"/>
      <c r="BU150" s="33"/>
      <c r="BV150" s="33"/>
      <c r="BW150" s="33"/>
      <c r="BX150" s="33"/>
      <c r="BY150" s="33"/>
      <c r="BZ150" s="33"/>
      <c r="CA150" s="33"/>
      <c r="CB150" s="33"/>
      <c r="CC150" s="33"/>
      <c r="CD150" s="33"/>
      <c r="CE150" s="33"/>
    </row>
    <row r="151" spans="2:83" x14ac:dyDescent="0.2">
      <c r="B151" s="194"/>
      <c r="C151" s="190" t="s">
        <v>177</v>
      </c>
      <c r="D151" s="8">
        <v>2.0000000000000004</v>
      </c>
      <c r="E151" s="8">
        <v>0</v>
      </c>
      <c r="F151" s="8">
        <v>0</v>
      </c>
      <c r="G151" s="8">
        <v>1.9999999999999998</v>
      </c>
      <c r="H151" s="8">
        <v>0</v>
      </c>
      <c r="I151" s="8">
        <v>0</v>
      </c>
      <c r="J151" s="8">
        <v>0</v>
      </c>
      <c r="K151" s="8">
        <v>0</v>
      </c>
      <c r="L151" s="8">
        <v>0</v>
      </c>
      <c r="M151" s="8">
        <v>0</v>
      </c>
      <c r="N151" s="8">
        <v>0</v>
      </c>
      <c r="O151" s="8">
        <v>0</v>
      </c>
      <c r="P151" s="163"/>
      <c r="BM151" s="33"/>
      <c r="BN151" s="33"/>
      <c r="BO151" s="33"/>
      <c r="BP151" s="33"/>
      <c r="BQ151" s="33"/>
      <c r="BR151" s="33"/>
      <c r="BS151" s="33"/>
      <c r="BT151" s="33"/>
      <c r="BU151" s="33"/>
      <c r="BV151" s="33"/>
      <c r="BW151" s="33"/>
      <c r="BX151" s="33"/>
      <c r="BY151" s="33"/>
      <c r="BZ151" s="33"/>
      <c r="CA151" s="33"/>
      <c r="CB151" s="33"/>
      <c r="CC151" s="33"/>
      <c r="CD151" s="33"/>
      <c r="CE151" s="33"/>
    </row>
    <row r="152" spans="2:83" x14ac:dyDescent="0.2">
      <c r="B152" s="194" t="s">
        <v>276</v>
      </c>
      <c r="C152" s="190" t="s">
        <v>175</v>
      </c>
      <c r="D152" s="8">
        <v>31.000000000000007</v>
      </c>
      <c r="E152" s="8">
        <v>0</v>
      </c>
      <c r="F152" s="8">
        <v>1.0000000000000002</v>
      </c>
      <c r="G152" s="8">
        <v>23.999999999999989</v>
      </c>
      <c r="H152" s="8">
        <v>0</v>
      </c>
      <c r="I152" s="8">
        <v>0</v>
      </c>
      <c r="J152" s="8">
        <v>0</v>
      </c>
      <c r="K152" s="8">
        <v>0</v>
      </c>
      <c r="L152" s="8">
        <v>6.0000000000000009</v>
      </c>
      <c r="M152" s="8">
        <v>0</v>
      </c>
      <c r="N152" s="8">
        <v>0</v>
      </c>
      <c r="O152" s="8">
        <v>0</v>
      </c>
      <c r="P152" s="163"/>
      <c r="BM152" s="33"/>
      <c r="BN152" s="33"/>
      <c r="BO152" s="33"/>
      <c r="BP152" s="33"/>
      <c r="BQ152" s="33"/>
      <c r="BR152" s="33"/>
      <c r="BS152" s="33"/>
      <c r="BT152" s="33"/>
      <c r="BU152" s="33"/>
      <c r="BV152" s="33"/>
      <c r="BW152" s="33"/>
      <c r="BX152" s="33"/>
      <c r="BY152" s="33"/>
      <c r="BZ152" s="33"/>
      <c r="CA152" s="33"/>
      <c r="CB152" s="33"/>
      <c r="CC152" s="33"/>
      <c r="CD152" s="33"/>
      <c r="CE152" s="33"/>
    </row>
    <row r="153" spans="2:83" x14ac:dyDescent="0.2">
      <c r="B153" s="194"/>
      <c r="C153" s="190" t="s">
        <v>176</v>
      </c>
      <c r="D153" s="8">
        <v>19.000000000000014</v>
      </c>
      <c r="E153" s="8">
        <v>0</v>
      </c>
      <c r="F153" s="8">
        <v>1</v>
      </c>
      <c r="G153" s="8">
        <v>13.999999999999998</v>
      </c>
      <c r="H153" s="8">
        <v>0</v>
      </c>
      <c r="I153" s="8">
        <v>0</v>
      </c>
      <c r="J153" s="8">
        <v>0</v>
      </c>
      <c r="K153" s="8">
        <v>0</v>
      </c>
      <c r="L153" s="8">
        <v>4</v>
      </c>
      <c r="M153" s="8">
        <v>0</v>
      </c>
      <c r="N153" s="8">
        <v>0</v>
      </c>
      <c r="O153" s="8">
        <v>0</v>
      </c>
      <c r="P153" s="163"/>
      <c r="BM153" s="33"/>
      <c r="BN153" s="33"/>
      <c r="BO153" s="33"/>
      <c r="BP153" s="33"/>
      <c r="BQ153" s="33"/>
      <c r="BR153" s="33"/>
      <c r="BS153" s="33"/>
      <c r="BT153" s="33"/>
      <c r="BU153" s="33"/>
      <c r="BV153" s="33"/>
      <c r="BW153" s="33"/>
      <c r="BX153" s="33"/>
      <c r="BY153" s="33"/>
      <c r="BZ153" s="33"/>
      <c r="CA153" s="33"/>
      <c r="CB153" s="33"/>
      <c r="CC153" s="33"/>
      <c r="CD153" s="33"/>
      <c r="CE153" s="33"/>
    </row>
    <row r="154" spans="2:83" x14ac:dyDescent="0.2">
      <c r="B154" s="194"/>
      <c r="C154" s="190" t="s">
        <v>177</v>
      </c>
      <c r="D154" s="8">
        <v>12</v>
      </c>
      <c r="E154" s="8">
        <v>0</v>
      </c>
      <c r="F154" s="8">
        <v>0</v>
      </c>
      <c r="G154" s="8">
        <v>9.9999999999999982</v>
      </c>
      <c r="H154" s="8">
        <v>0</v>
      </c>
      <c r="I154" s="8">
        <v>0</v>
      </c>
      <c r="J154" s="8">
        <v>0</v>
      </c>
      <c r="K154" s="8">
        <v>0</v>
      </c>
      <c r="L154" s="8">
        <v>2.0000000000000004</v>
      </c>
      <c r="M154" s="8">
        <v>0</v>
      </c>
      <c r="N154" s="8">
        <v>0</v>
      </c>
      <c r="O154" s="8">
        <v>0</v>
      </c>
      <c r="P154" s="163"/>
      <c r="BM154" s="33"/>
      <c r="BN154" s="33"/>
      <c r="BO154" s="33"/>
      <c r="BP154" s="33"/>
      <c r="BQ154" s="33"/>
      <c r="BR154" s="33"/>
      <c r="BS154" s="33"/>
      <c r="BT154" s="33"/>
      <c r="BU154" s="33"/>
      <c r="BV154" s="33"/>
      <c r="BW154" s="33"/>
      <c r="BX154" s="33"/>
      <c r="BY154" s="33"/>
      <c r="BZ154" s="33"/>
      <c r="CA154" s="33"/>
      <c r="CB154" s="33"/>
      <c r="CC154" s="33"/>
      <c r="CD154" s="33"/>
      <c r="CE154" s="33"/>
    </row>
    <row r="155" spans="2:83" x14ac:dyDescent="0.2">
      <c r="B155" s="194" t="s">
        <v>277</v>
      </c>
      <c r="C155" s="190" t="s">
        <v>175</v>
      </c>
      <c r="D155" s="8">
        <v>0.99999999999999967</v>
      </c>
      <c r="E155" s="8">
        <v>0</v>
      </c>
      <c r="F155" s="8">
        <v>0</v>
      </c>
      <c r="G155" s="8">
        <v>0</v>
      </c>
      <c r="H155" s="8">
        <v>0</v>
      </c>
      <c r="I155" s="8">
        <v>0</v>
      </c>
      <c r="J155" s="8">
        <v>0</v>
      </c>
      <c r="K155" s="8">
        <v>0</v>
      </c>
      <c r="L155" s="8">
        <v>0.99999999999999989</v>
      </c>
      <c r="M155" s="8">
        <v>0</v>
      </c>
      <c r="N155" s="8">
        <v>0</v>
      </c>
      <c r="O155" s="8">
        <v>0</v>
      </c>
      <c r="P155" s="163"/>
      <c r="BM155" s="33"/>
      <c r="BN155" s="33"/>
      <c r="BO155" s="33"/>
      <c r="BP155" s="33"/>
      <c r="BQ155" s="33"/>
      <c r="BR155" s="33"/>
      <c r="BS155" s="33"/>
      <c r="BT155" s="33"/>
      <c r="BU155" s="33"/>
      <c r="BV155" s="33"/>
      <c r="BW155" s="33"/>
      <c r="BX155" s="33"/>
      <c r="BY155" s="33"/>
      <c r="BZ155" s="33"/>
      <c r="CA155" s="33"/>
      <c r="CB155" s="33"/>
      <c r="CC155" s="33"/>
      <c r="CD155" s="33"/>
      <c r="CE155" s="33"/>
    </row>
    <row r="156" spans="2:83" x14ac:dyDescent="0.2">
      <c r="B156" s="194"/>
      <c r="C156" s="190" t="s">
        <v>176</v>
      </c>
      <c r="D156" s="8">
        <v>1</v>
      </c>
      <c r="E156" s="8">
        <v>0</v>
      </c>
      <c r="F156" s="8">
        <v>0</v>
      </c>
      <c r="G156" s="8">
        <v>0</v>
      </c>
      <c r="H156" s="8">
        <v>0</v>
      </c>
      <c r="I156" s="8">
        <v>0</v>
      </c>
      <c r="J156" s="8">
        <v>0</v>
      </c>
      <c r="K156" s="8">
        <v>0</v>
      </c>
      <c r="L156" s="8">
        <v>0.99999999999999978</v>
      </c>
      <c r="M156" s="8">
        <v>0</v>
      </c>
      <c r="N156" s="8">
        <v>0</v>
      </c>
      <c r="O156" s="8">
        <v>0</v>
      </c>
      <c r="P156" s="163"/>
      <c r="BM156" s="33"/>
      <c r="BN156" s="33"/>
      <c r="BO156" s="33"/>
      <c r="BP156" s="33"/>
      <c r="BQ156" s="33"/>
      <c r="BR156" s="33"/>
      <c r="BS156" s="33"/>
      <c r="BT156" s="33"/>
      <c r="BU156" s="33"/>
      <c r="BV156" s="33"/>
      <c r="BW156" s="33"/>
      <c r="BX156" s="33"/>
      <c r="BY156" s="33"/>
      <c r="BZ156" s="33"/>
      <c r="CA156" s="33"/>
      <c r="CB156" s="33"/>
      <c r="CC156" s="33"/>
      <c r="CD156" s="33"/>
      <c r="CE156" s="33"/>
    </row>
    <row r="157" spans="2:83" x14ac:dyDescent="0.2">
      <c r="B157" s="194"/>
      <c r="C157" s="190" t="s">
        <v>177</v>
      </c>
      <c r="D157" s="8">
        <v>0</v>
      </c>
      <c r="E157" s="8">
        <v>0</v>
      </c>
      <c r="F157" s="8">
        <v>0</v>
      </c>
      <c r="G157" s="8">
        <v>0</v>
      </c>
      <c r="H157" s="8">
        <v>0</v>
      </c>
      <c r="I157" s="8">
        <v>0</v>
      </c>
      <c r="J157" s="8">
        <v>0</v>
      </c>
      <c r="K157" s="8">
        <v>0</v>
      </c>
      <c r="L157" s="8">
        <v>0</v>
      </c>
      <c r="M157" s="8">
        <v>0</v>
      </c>
      <c r="N157" s="8">
        <v>0</v>
      </c>
      <c r="O157" s="8">
        <v>0</v>
      </c>
      <c r="P157" s="163"/>
      <c r="BM157" s="33"/>
      <c r="BN157" s="33"/>
      <c r="BO157" s="33"/>
      <c r="BP157" s="33"/>
      <c r="BQ157" s="33"/>
      <c r="BR157" s="33"/>
      <c r="BS157" s="33"/>
      <c r="BT157" s="33"/>
      <c r="BU157" s="33"/>
      <c r="BV157" s="33"/>
      <c r="BW157" s="33"/>
      <c r="BX157" s="33"/>
      <c r="BY157" s="33"/>
      <c r="BZ157" s="33"/>
      <c r="CA157" s="33"/>
      <c r="CB157" s="33"/>
      <c r="CC157" s="33"/>
      <c r="CD157" s="33"/>
      <c r="CE157" s="33"/>
    </row>
    <row r="158" spans="2:83" x14ac:dyDescent="0.2">
      <c r="B158" s="194" t="s">
        <v>278</v>
      </c>
      <c r="C158" s="190" t="s">
        <v>175</v>
      </c>
      <c r="D158" s="8">
        <v>5.9999999999999964</v>
      </c>
      <c r="E158" s="8">
        <v>0</v>
      </c>
      <c r="F158" s="8">
        <v>0</v>
      </c>
      <c r="G158" s="8">
        <v>5.0000000000000009</v>
      </c>
      <c r="H158" s="8">
        <v>0</v>
      </c>
      <c r="I158" s="8">
        <v>0</v>
      </c>
      <c r="J158" s="8">
        <v>0</v>
      </c>
      <c r="K158" s="8">
        <v>0</v>
      </c>
      <c r="L158" s="8">
        <v>0.99999999999999989</v>
      </c>
      <c r="M158" s="8">
        <v>0</v>
      </c>
      <c r="N158" s="8">
        <v>0</v>
      </c>
      <c r="O158" s="8">
        <v>0</v>
      </c>
      <c r="P158" s="163"/>
      <c r="BM158" s="33"/>
      <c r="BN158" s="33"/>
      <c r="BO158" s="33"/>
      <c r="BP158" s="33"/>
      <c r="BQ158" s="33"/>
      <c r="BR158" s="33"/>
      <c r="BS158" s="33"/>
      <c r="BT158" s="33"/>
      <c r="BU158" s="33"/>
      <c r="BV158" s="33"/>
      <c r="BW158" s="33"/>
      <c r="BX158" s="33"/>
      <c r="BY158" s="33"/>
      <c r="BZ158" s="33"/>
      <c r="CA158" s="33"/>
      <c r="CB158" s="33"/>
      <c r="CC158" s="33"/>
      <c r="CD158" s="33"/>
      <c r="CE158" s="33"/>
    </row>
    <row r="159" spans="2:83" x14ac:dyDescent="0.2">
      <c r="B159" s="194"/>
      <c r="C159" s="190" t="s">
        <v>176</v>
      </c>
      <c r="D159" s="8">
        <v>2.0000000000000004</v>
      </c>
      <c r="E159" s="8">
        <v>0</v>
      </c>
      <c r="F159" s="8">
        <v>0</v>
      </c>
      <c r="G159" s="8">
        <v>1.0000000000000002</v>
      </c>
      <c r="H159" s="8">
        <v>0</v>
      </c>
      <c r="I159" s="8">
        <v>0</v>
      </c>
      <c r="J159" s="8">
        <v>0</v>
      </c>
      <c r="K159" s="8">
        <v>0</v>
      </c>
      <c r="L159" s="8">
        <v>0.99999999999999978</v>
      </c>
      <c r="M159" s="8">
        <v>0</v>
      </c>
      <c r="N159" s="8">
        <v>0</v>
      </c>
      <c r="O159" s="8">
        <v>0</v>
      </c>
      <c r="P159" s="163"/>
      <c r="BM159" s="33"/>
      <c r="BN159" s="33"/>
      <c r="BO159" s="33"/>
      <c r="BP159" s="33"/>
      <c r="BQ159" s="33"/>
      <c r="BR159" s="33"/>
      <c r="BS159" s="33"/>
      <c r="BT159" s="33"/>
      <c r="BU159" s="33"/>
      <c r="BV159" s="33"/>
      <c r="BW159" s="33"/>
      <c r="BX159" s="33"/>
      <c r="BY159" s="33"/>
      <c r="BZ159" s="33"/>
      <c r="CA159" s="33"/>
      <c r="CB159" s="33"/>
      <c r="CC159" s="33"/>
      <c r="CD159" s="33"/>
      <c r="CE159" s="33"/>
    </row>
    <row r="160" spans="2:83" x14ac:dyDescent="0.2">
      <c r="B160" s="194"/>
      <c r="C160" s="190" t="s">
        <v>177</v>
      </c>
      <c r="D160" s="8">
        <v>4.0000000000000009</v>
      </c>
      <c r="E160" s="8">
        <v>0</v>
      </c>
      <c r="F160" s="8">
        <v>0</v>
      </c>
      <c r="G160" s="8">
        <v>4</v>
      </c>
      <c r="H160" s="8">
        <v>0</v>
      </c>
      <c r="I160" s="8">
        <v>0</v>
      </c>
      <c r="J160" s="8">
        <v>0</v>
      </c>
      <c r="K160" s="8">
        <v>0</v>
      </c>
      <c r="L160" s="8">
        <v>0</v>
      </c>
      <c r="M160" s="8">
        <v>0</v>
      </c>
      <c r="N160" s="8">
        <v>0</v>
      </c>
      <c r="O160" s="8">
        <v>0</v>
      </c>
      <c r="P160" s="163"/>
      <c r="BM160" s="33"/>
      <c r="BN160" s="33"/>
      <c r="BO160" s="33"/>
      <c r="BP160" s="33"/>
      <c r="BQ160" s="33"/>
      <c r="BR160" s="33"/>
      <c r="BS160" s="33"/>
      <c r="BT160" s="33"/>
      <c r="BU160" s="33"/>
      <c r="BV160" s="33"/>
      <c r="BW160" s="33"/>
      <c r="BX160" s="33"/>
      <c r="BY160" s="33"/>
      <c r="BZ160" s="33"/>
      <c r="CA160" s="33"/>
      <c r="CB160" s="33"/>
      <c r="CC160" s="33"/>
      <c r="CD160" s="33"/>
      <c r="CE160" s="33"/>
    </row>
    <row r="161" spans="2:83" x14ac:dyDescent="0.2">
      <c r="B161" s="194" t="s">
        <v>279</v>
      </c>
      <c r="C161" s="190" t="s">
        <v>175</v>
      </c>
      <c r="D161" s="8">
        <v>5.0000000000000071</v>
      </c>
      <c r="E161" s="8">
        <v>0</v>
      </c>
      <c r="F161" s="8">
        <v>0</v>
      </c>
      <c r="G161" s="8">
        <v>4.9999999999999991</v>
      </c>
      <c r="H161" s="8">
        <v>0</v>
      </c>
      <c r="I161" s="8">
        <v>0</v>
      </c>
      <c r="J161" s="8">
        <v>0</v>
      </c>
      <c r="K161" s="8">
        <v>0</v>
      </c>
      <c r="L161" s="8">
        <v>0</v>
      </c>
      <c r="M161" s="8">
        <v>0</v>
      </c>
      <c r="N161" s="8">
        <v>0</v>
      </c>
      <c r="O161" s="8">
        <v>0</v>
      </c>
      <c r="P161" s="163"/>
      <c r="BM161" s="33"/>
      <c r="BN161" s="33"/>
      <c r="BO161" s="33"/>
      <c r="BP161" s="33"/>
      <c r="BQ161" s="33"/>
      <c r="BR161" s="33"/>
      <c r="BS161" s="33"/>
      <c r="BT161" s="33"/>
      <c r="BU161" s="33"/>
      <c r="BV161" s="33"/>
      <c r="BW161" s="33"/>
      <c r="BX161" s="33"/>
      <c r="BY161" s="33"/>
      <c r="BZ161" s="33"/>
      <c r="CA161" s="33"/>
      <c r="CB161" s="33"/>
      <c r="CC161" s="33"/>
      <c r="CD161" s="33"/>
      <c r="CE161" s="33"/>
    </row>
    <row r="162" spans="2:83" x14ac:dyDescent="0.2">
      <c r="B162" s="194"/>
      <c r="C162" s="190" t="s">
        <v>176</v>
      </c>
      <c r="D162" s="8">
        <v>3.0000000000000009</v>
      </c>
      <c r="E162" s="8">
        <v>0</v>
      </c>
      <c r="F162" s="8">
        <v>0</v>
      </c>
      <c r="G162" s="8">
        <v>2.9999999999999996</v>
      </c>
      <c r="H162" s="8">
        <v>0</v>
      </c>
      <c r="I162" s="8">
        <v>0</v>
      </c>
      <c r="J162" s="8">
        <v>0</v>
      </c>
      <c r="K162" s="8">
        <v>0</v>
      </c>
      <c r="L162" s="8">
        <v>0</v>
      </c>
      <c r="M162" s="8">
        <v>0</v>
      </c>
      <c r="N162" s="8">
        <v>0</v>
      </c>
      <c r="O162" s="8">
        <v>0</v>
      </c>
      <c r="P162" s="163"/>
      <c r="BM162" s="33"/>
      <c r="BN162" s="33"/>
      <c r="BO162" s="33"/>
      <c r="BP162" s="33"/>
      <c r="BQ162" s="33"/>
      <c r="BR162" s="33"/>
      <c r="BS162" s="33"/>
      <c r="BT162" s="33"/>
      <c r="BU162" s="33"/>
      <c r="BV162" s="33"/>
      <c r="BW162" s="33"/>
      <c r="BX162" s="33"/>
      <c r="BY162" s="33"/>
      <c r="BZ162" s="33"/>
      <c r="CA162" s="33"/>
      <c r="CB162" s="33"/>
      <c r="CC162" s="33"/>
      <c r="CD162" s="33"/>
      <c r="CE162" s="33"/>
    </row>
    <row r="163" spans="2:83" x14ac:dyDescent="0.2">
      <c r="B163" s="194"/>
      <c r="C163" s="190" t="s">
        <v>177</v>
      </c>
      <c r="D163" s="8">
        <v>2.0000000000000004</v>
      </c>
      <c r="E163" s="8">
        <v>0</v>
      </c>
      <c r="F163" s="8">
        <v>0</v>
      </c>
      <c r="G163" s="8">
        <v>2.0000000000000004</v>
      </c>
      <c r="H163" s="8">
        <v>0</v>
      </c>
      <c r="I163" s="8">
        <v>0</v>
      </c>
      <c r="J163" s="8">
        <v>0</v>
      </c>
      <c r="K163" s="8">
        <v>0</v>
      </c>
      <c r="L163" s="8">
        <v>0</v>
      </c>
      <c r="M163" s="8">
        <v>0</v>
      </c>
      <c r="N163" s="8">
        <v>0</v>
      </c>
      <c r="O163" s="8">
        <v>0</v>
      </c>
      <c r="P163" s="163"/>
      <c r="BM163" s="33"/>
      <c r="BN163" s="33"/>
      <c r="BO163" s="33"/>
      <c r="BP163" s="33"/>
      <c r="BQ163" s="33"/>
      <c r="BR163" s="33"/>
      <c r="BS163" s="33"/>
      <c r="BT163" s="33"/>
      <c r="BU163" s="33"/>
      <c r="BV163" s="33"/>
      <c r="BW163" s="33"/>
      <c r="BX163" s="33"/>
      <c r="BY163" s="33"/>
      <c r="BZ163" s="33"/>
      <c r="CA163" s="33"/>
      <c r="CB163" s="33"/>
      <c r="CC163" s="33"/>
      <c r="CD163" s="33"/>
      <c r="CE163" s="33"/>
    </row>
    <row r="164" spans="2:83" x14ac:dyDescent="0.2">
      <c r="B164" s="194" t="s">
        <v>280</v>
      </c>
      <c r="C164" s="190" t="s">
        <v>175</v>
      </c>
      <c r="D164" s="8">
        <v>3</v>
      </c>
      <c r="E164" s="8">
        <v>1.0000000000000002</v>
      </c>
      <c r="F164" s="8">
        <v>0</v>
      </c>
      <c r="G164" s="8">
        <v>2</v>
      </c>
      <c r="H164" s="8">
        <v>0</v>
      </c>
      <c r="I164" s="8">
        <v>0</v>
      </c>
      <c r="J164" s="8">
        <v>0</v>
      </c>
      <c r="K164" s="8">
        <v>0</v>
      </c>
      <c r="L164" s="8">
        <v>0</v>
      </c>
      <c r="M164" s="8">
        <v>0</v>
      </c>
      <c r="N164" s="8">
        <v>0</v>
      </c>
      <c r="O164" s="8">
        <v>0</v>
      </c>
      <c r="P164" s="163"/>
      <c r="BM164" s="33"/>
      <c r="BN164" s="33"/>
      <c r="BO164" s="33"/>
      <c r="BP164" s="33"/>
      <c r="BQ164" s="33"/>
      <c r="BR164" s="33"/>
      <c r="BS164" s="33"/>
      <c r="BT164" s="33"/>
      <c r="BU164" s="33"/>
      <c r="BV164" s="33"/>
      <c r="BW164" s="33"/>
      <c r="BX164" s="33"/>
      <c r="BY164" s="33"/>
      <c r="BZ164" s="33"/>
      <c r="CA164" s="33"/>
      <c r="CB164" s="33"/>
      <c r="CC164" s="33"/>
      <c r="CD164" s="33"/>
      <c r="CE164" s="33"/>
    </row>
    <row r="165" spans="2:83" x14ac:dyDescent="0.2">
      <c r="B165" s="194"/>
      <c r="C165" s="190" t="s">
        <v>176</v>
      </c>
      <c r="D165" s="8">
        <v>2.0000000000000013</v>
      </c>
      <c r="E165" s="8">
        <v>1</v>
      </c>
      <c r="F165" s="8">
        <v>0</v>
      </c>
      <c r="G165" s="8">
        <v>1</v>
      </c>
      <c r="H165" s="8">
        <v>0</v>
      </c>
      <c r="I165" s="8">
        <v>0</v>
      </c>
      <c r="J165" s="8">
        <v>0</v>
      </c>
      <c r="K165" s="8">
        <v>0</v>
      </c>
      <c r="L165" s="8">
        <v>0</v>
      </c>
      <c r="M165" s="8">
        <v>0</v>
      </c>
      <c r="N165" s="8">
        <v>0</v>
      </c>
      <c r="O165" s="8">
        <v>0</v>
      </c>
      <c r="P165" s="163"/>
      <c r="BM165" s="33"/>
      <c r="BN165" s="33"/>
      <c r="BO165" s="33"/>
      <c r="BP165" s="33"/>
      <c r="BQ165" s="33"/>
      <c r="BR165" s="33"/>
      <c r="BS165" s="33"/>
      <c r="BT165" s="33"/>
      <c r="BU165" s="33"/>
      <c r="BV165" s="33"/>
      <c r="BW165" s="33"/>
      <c r="BX165" s="33"/>
      <c r="BY165" s="33"/>
      <c r="BZ165" s="33"/>
      <c r="CA165" s="33"/>
      <c r="CB165" s="33"/>
      <c r="CC165" s="33"/>
      <c r="CD165" s="33"/>
      <c r="CE165" s="33"/>
    </row>
    <row r="166" spans="2:83" x14ac:dyDescent="0.2">
      <c r="B166" s="194"/>
      <c r="C166" s="190" t="s">
        <v>177</v>
      </c>
      <c r="D166" s="8">
        <v>1.0000000000000002</v>
      </c>
      <c r="E166" s="8">
        <v>0</v>
      </c>
      <c r="F166" s="8">
        <v>0</v>
      </c>
      <c r="G166" s="8">
        <v>1.0000000000000002</v>
      </c>
      <c r="H166" s="8">
        <v>0</v>
      </c>
      <c r="I166" s="8">
        <v>0</v>
      </c>
      <c r="J166" s="8">
        <v>0</v>
      </c>
      <c r="K166" s="8">
        <v>0</v>
      </c>
      <c r="L166" s="8">
        <v>0</v>
      </c>
      <c r="M166" s="8">
        <v>0</v>
      </c>
      <c r="N166" s="8">
        <v>0</v>
      </c>
      <c r="O166" s="8">
        <v>0</v>
      </c>
      <c r="P166" s="163"/>
      <c r="BM166" s="33"/>
      <c r="BN166" s="33"/>
      <c r="BO166" s="33"/>
      <c r="BP166" s="33"/>
      <c r="BQ166" s="33"/>
      <c r="BR166" s="33"/>
      <c r="BS166" s="33"/>
      <c r="BT166" s="33"/>
      <c r="BU166" s="33"/>
      <c r="BV166" s="33"/>
      <c r="BW166" s="33"/>
      <c r="BX166" s="33"/>
      <c r="BY166" s="33"/>
      <c r="BZ166" s="33"/>
      <c r="CA166" s="33"/>
      <c r="CB166" s="33"/>
      <c r="CC166" s="33"/>
      <c r="CD166" s="33"/>
      <c r="CE166" s="33"/>
    </row>
    <row r="167" spans="2:83" x14ac:dyDescent="0.2">
      <c r="B167" s="194" t="s">
        <v>281</v>
      </c>
      <c r="C167" s="190" t="s">
        <v>175</v>
      </c>
      <c r="D167" s="8">
        <v>5.0000000000000044</v>
      </c>
      <c r="E167" s="8">
        <v>0</v>
      </c>
      <c r="F167" s="8">
        <v>0</v>
      </c>
      <c r="G167" s="8">
        <v>4</v>
      </c>
      <c r="H167" s="8">
        <v>0</v>
      </c>
      <c r="I167" s="8">
        <v>0</v>
      </c>
      <c r="J167" s="8">
        <v>0</v>
      </c>
      <c r="K167" s="8">
        <v>0</v>
      </c>
      <c r="L167" s="8">
        <v>1.0000000000000007</v>
      </c>
      <c r="M167" s="8">
        <v>0</v>
      </c>
      <c r="N167" s="8">
        <v>0</v>
      </c>
      <c r="O167" s="8">
        <v>0</v>
      </c>
      <c r="P167" s="163"/>
      <c r="BM167" s="33"/>
      <c r="BN167" s="33"/>
      <c r="BO167" s="33"/>
      <c r="BP167" s="33"/>
      <c r="BQ167" s="33"/>
      <c r="BR167" s="33"/>
      <c r="BS167" s="33"/>
      <c r="BT167" s="33"/>
      <c r="BU167" s="33"/>
      <c r="BV167" s="33"/>
      <c r="BW167" s="33"/>
      <c r="BX167" s="33"/>
      <c r="BY167" s="33"/>
      <c r="BZ167" s="33"/>
      <c r="CA167" s="33"/>
      <c r="CB167" s="33"/>
      <c r="CC167" s="33"/>
      <c r="CD167" s="33"/>
      <c r="CE167" s="33"/>
    </row>
    <row r="168" spans="2:83" x14ac:dyDescent="0.2">
      <c r="B168" s="194"/>
      <c r="C168" s="190" t="s">
        <v>176</v>
      </c>
      <c r="D168" s="8">
        <v>2.0000000000000009</v>
      </c>
      <c r="E168" s="8">
        <v>0</v>
      </c>
      <c r="F168" s="8">
        <v>0</v>
      </c>
      <c r="G168" s="8">
        <v>2.0000000000000004</v>
      </c>
      <c r="H168" s="8">
        <v>0</v>
      </c>
      <c r="I168" s="8">
        <v>0</v>
      </c>
      <c r="J168" s="8">
        <v>0</v>
      </c>
      <c r="K168" s="8">
        <v>0</v>
      </c>
      <c r="L168" s="8">
        <v>0</v>
      </c>
      <c r="M168" s="8">
        <v>0</v>
      </c>
      <c r="N168" s="8">
        <v>0</v>
      </c>
      <c r="O168" s="8">
        <v>0</v>
      </c>
      <c r="P168" s="163"/>
      <c r="BM168" s="33"/>
      <c r="BN168" s="33"/>
      <c r="BO168" s="33"/>
      <c r="BP168" s="33"/>
      <c r="BQ168" s="33"/>
      <c r="BR168" s="33"/>
      <c r="BS168" s="33"/>
      <c r="BT168" s="33"/>
      <c r="BU168" s="33"/>
      <c r="BV168" s="33"/>
      <c r="BW168" s="33"/>
      <c r="BX168" s="33"/>
      <c r="BY168" s="33"/>
      <c r="BZ168" s="33"/>
      <c r="CA168" s="33"/>
      <c r="CB168" s="33"/>
      <c r="CC168" s="33"/>
      <c r="CD168" s="33"/>
      <c r="CE168" s="33"/>
    </row>
    <row r="169" spans="2:83" x14ac:dyDescent="0.2">
      <c r="B169" s="194"/>
      <c r="C169" s="190" t="s">
        <v>177</v>
      </c>
      <c r="D169" s="8">
        <v>3.0000000000000018</v>
      </c>
      <c r="E169" s="8">
        <v>0</v>
      </c>
      <c r="F169" s="8">
        <v>0</v>
      </c>
      <c r="G169" s="8">
        <v>1.9999999999999998</v>
      </c>
      <c r="H169" s="8">
        <v>0</v>
      </c>
      <c r="I169" s="8">
        <v>0</v>
      </c>
      <c r="J169" s="8">
        <v>0</v>
      </c>
      <c r="K169" s="8">
        <v>0</v>
      </c>
      <c r="L169" s="8">
        <v>1.0000000000000002</v>
      </c>
      <c r="M169" s="8">
        <v>0</v>
      </c>
      <c r="N169" s="8">
        <v>0</v>
      </c>
      <c r="O169" s="8">
        <v>0</v>
      </c>
      <c r="P169" s="163"/>
      <c r="BM169" s="33"/>
      <c r="BN169" s="33"/>
      <c r="BO169" s="33"/>
      <c r="BP169" s="33"/>
      <c r="BQ169" s="33"/>
      <c r="BR169" s="33"/>
      <c r="BS169" s="33"/>
      <c r="BT169" s="33"/>
      <c r="BU169" s="33"/>
      <c r="BV169" s="33"/>
      <c r="BW169" s="33"/>
      <c r="BX169" s="33"/>
      <c r="BY169" s="33"/>
      <c r="BZ169" s="33"/>
      <c r="CA169" s="33"/>
      <c r="CB169" s="33"/>
      <c r="CC169" s="33"/>
      <c r="CD169" s="33"/>
      <c r="CE169" s="33"/>
    </row>
    <row r="170" spans="2:83" x14ac:dyDescent="0.2">
      <c r="B170" s="194" t="s">
        <v>282</v>
      </c>
      <c r="C170" s="190" t="s">
        <v>175</v>
      </c>
      <c r="D170" s="8">
        <v>0.99999999999999933</v>
      </c>
      <c r="E170" s="8">
        <v>0</v>
      </c>
      <c r="F170" s="8">
        <v>0</v>
      </c>
      <c r="G170" s="8">
        <v>1</v>
      </c>
      <c r="H170" s="8">
        <v>0</v>
      </c>
      <c r="I170" s="8">
        <v>0</v>
      </c>
      <c r="J170" s="8">
        <v>0</v>
      </c>
      <c r="K170" s="8">
        <v>0</v>
      </c>
      <c r="L170" s="8">
        <v>0</v>
      </c>
      <c r="M170" s="8">
        <v>0</v>
      </c>
      <c r="N170" s="8">
        <v>0</v>
      </c>
      <c r="O170" s="8">
        <v>0</v>
      </c>
      <c r="P170" s="163"/>
      <c r="BM170" s="33"/>
      <c r="BN170" s="33"/>
      <c r="BO170" s="33"/>
      <c r="BP170" s="33"/>
      <c r="BQ170" s="33"/>
      <c r="BR170" s="33"/>
      <c r="BS170" s="33"/>
      <c r="BT170" s="33"/>
      <c r="BU170" s="33"/>
      <c r="BV170" s="33"/>
      <c r="BW170" s="33"/>
      <c r="BX170" s="33"/>
      <c r="BY170" s="33"/>
      <c r="BZ170" s="33"/>
      <c r="CA170" s="33"/>
      <c r="CB170" s="33"/>
      <c r="CC170" s="33"/>
      <c r="CD170" s="33"/>
      <c r="CE170" s="33"/>
    </row>
    <row r="171" spans="2:83" x14ac:dyDescent="0.2">
      <c r="B171" s="194"/>
      <c r="C171" s="190" t="s">
        <v>176</v>
      </c>
      <c r="D171" s="8">
        <v>1.0000000000000004</v>
      </c>
      <c r="E171" s="8">
        <v>0</v>
      </c>
      <c r="F171" s="8">
        <v>0</v>
      </c>
      <c r="G171" s="8">
        <v>1</v>
      </c>
      <c r="H171" s="8">
        <v>0</v>
      </c>
      <c r="I171" s="8">
        <v>0</v>
      </c>
      <c r="J171" s="8">
        <v>0</v>
      </c>
      <c r="K171" s="8">
        <v>0</v>
      </c>
      <c r="L171" s="8">
        <v>0</v>
      </c>
      <c r="M171" s="8">
        <v>0</v>
      </c>
      <c r="N171" s="8">
        <v>0</v>
      </c>
      <c r="O171" s="8">
        <v>0</v>
      </c>
      <c r="P171" s="163"/>
      <c r="BM171" s="33"/>
      <c r="BN171" s="33"/>
      <c r="BO171" s="33"/>
      <c r="BP171" s="33"/>
      <c r="BQ171" s="33"/>
      <c r="BR171" s="33"/>
      <c r="BS171" s="33"/>
      <c r="BT171" s="33"/>
      <c r="BU171" s="33"/>
      <c r="BV171" s="33"/>
      <c r="BW171" s="33"/>
      <c r="BX171" s="33"/>
      <c r="BY171" s="33"/>
      <c r="BZ171" s="33"/>
      <c r="CA171" s="33"/>
      <c r="CB171" s="33"/>
      <c r="CC171" s="33"/>
      <c r="CD171" s="33"/>
      <c r="CE171" s="33"/>
    </row>
    <row r="172" spans="2:83" x14ac:dyDescent="0.2">
      <c r="B172" s="194"/>
      <c r="C172" s="190" t="s">
        <v>177</v>
      </c>
      <c r="D172" s="8">
        <v>0</v>
      </c>
      <c r="E172" s="8">
        <v>0</v>
      </c>
      <c r="F172" s="8">
        <v>0</v>
      </c>
      <c r="G172" s="8">
        <v>0</v>
      </c>
      <c r="H172" s="8">
        <v>0</v>
      </c>
      <c r="I172" s="8">
        <v>0</v>
      </c>
      <c r="J172" s="8">
        <v>0</v>
      </c>
      <c r="K172" s="8">
        <v>0</v>
      </c>
      <c r="L172" s="8">
        <v>0</v>
      </c>
      <c r="M172" s="8">
        <v>0</v>
      </c>
      <c r="N172" s="8">
        <v>0</v>
      </c>
      <c r="O172" s="8">
        <v>0</v>
      </c>
      <c r="P172" s="163"/>
      <c r="BM172" s="33"/>
      <c r="BN172" s="33"/>
      <c r="BO172" s="33"/>
      <c r="BP172" s="33"/>
      <c r="BQ172" s="33"/>
      <c r="BR172" s="33"/>
      <c r="BS172" s="33"/>
      <c r="BT172" s="33"/>
      <c r="BU172" s="33"/>
      <c r="BV172" s="33"/>
      <c r="BW172" s="33"/>
      <c r="BX172" s="33"/>
      <c r="BY172" s="33"/>
      <c r="BZ172" s="33"/>
      <c r="CA172" s="33"/>
      <c r="CB172" s="33"/>
      <c r="CC172" s="33"/>
      <c r="CD172" s="33"/>
      <c r="CE172" s="33"/>
    </row>
    <row r="173" spans="2:83" x14ac:dyDescent="0.2">
      <c r="B173" s="194" t="s">
        <v>283</v>
      </c>
      <c r="C173" s="190" t="s">
        <v>175</v>
      </c>
      <c r="D173" s="8">
        <v>3.9999999999999996</v>
      </c>
      <c r="E173" s="8">
        <v>0</v>
      </c>
      <c r="F173" s="8">
        <v>0</v>
      </c>
      <c r="G173" s="8">
        <v>4.0000000000000018</v>
      </c>
      <c r="H173" s="8">
        <v>0</v>
      </c>
      <c r="I173" s="8">
        <v>0</v>
      </c>
      <c r="J173" s="8">
        <v>0</v>
      </c>
      <c r="K173" s="8">
        <v>0</v>
      </c>
      <c r="L173" s="8">
        <v>0</v>
      </c>
      <c r="M173" s="8">
        <v>0</v>
      </c>
      <c r="N173" s="8">
        <v>0</v>
      </c>
      <c r="O173" s="8">
        <v>0</v>
      </c>
      <c r="P173" s="163"/>
      <c r="BM173" s="33"/>
      <c r="BN173" s="33"/>
      <c r="BO173" s="33"/>
      <c r="BP173" s="33"/>
      <c r="BQ173" s="33"/>
      <c r="BR173" s="33"/>
      <c r="BS173" s="33"/>
      <c r="BT173" s="33"/>
      <c r="BU173" s="33"/>
      <c r="BV173" s="33"/>
      <c r="BW173" s="33"/>
      <c r="BX173" s="33"/>
      <c r="BY173" s="33"/>
      <c r="BZ173" s="33"/>
      <c r="CA173" s="33"/>
      <c r="CB173" s="33"/>
      <c r="CC173" s="33"/>
      <c r="CD173" s="33"/>
      <c r="CE173" s="33"/>
    </row>
    <row r="174" spans="2:83" x14ac:dyDescent="0.2">
      <c r="B174" s="194"/>
      <c r="C174" s="190" t="s">
        <v>176</v>
      </c>
      <c r="D174" s="8">
        <v>3.0000000000000013</v>
      </c>
      <c r="E174" s="8">
        <v>0</v>
      </c>
      <c r="F174" s="8">
        <v>0</v>
      </c>
      <c r="G174" s="8">
        <v>3</v>
      </c>
      <c r="H174" s="8">
        <v>0</v>
      </c>
      <c r="I174" s="8">
        <v>0</v>
      </c>
      <c r="J174" s="8">
        <v>0</v>
      </c>
      <c r="K174" s="8">
        <v>0</v>
      </c>
      <c r="L174" s="8">
        <v>0</v>
      </c>
      <c r="M174" s="8">
        <v>0</v>
      </c>
      <c r="N174" s="8">
        <v>0</v>
      </c>
      <c r="O174" s="8">
        <v>0</v>
      </c>
      <c r="P174" s="163"/>
      <c r="BM174" s="33"/>
      <c r="BN174" s="33"/>
      <c r="BO174" s="33"/>
      <c r="BP174" s="33"/>
      <c r="BQ174" s="33"/>
      <c r="BR174" s="33"/>
      <c r="BS174" s="33"/>
      <c r="BT174" s="33"/>
      <c r="BU174" s="33"/>
      <c r="BV174" s="33"/>
      <c r="BW174" s="33"/>
      <c r="BX174" s="33"/>
      <c r="BY174" s="33"/>
      <c r="BZ174" s="33"/>
      <c r="CA174" s="33"/>
      <c r="CB174" s="33"/>
      <c r="CC174" s="33"/>
      <c r="CD174" s="33"/>
      <c r="CE174" s="33"/>
    </row>
    <row r="175" spans="2:83" x14ac:dyDescent="0.2">
      <c r="B175" s="194"/>
      <c r="C175" s="190" t="s">
        <v>177</v>
      </c>
      <c r="D175" s="8">
        <v>1.0000000000000002</v>
      </c>
      <c r="E175" s="8">
        <v>0</v>
      </c>
      <c r="F175" s="8">
        <v>0</v>
      </c>
      <c r="G175" s="8">
        <v>1.0000000000000002</v>
      </c>
      <c r="H175" s="8">
        <v>0</v>
      </c>
      <c r="I175" s="8">
        <v>0</v>
      </c>
      <c r="J175" s="8">
        <v>0</v>
      </c>
      <c r="K175" s="8">
        <v>0</v>
      </c>
      <c r="L175" s="8">
        <v>0</v>
      </c>
      <c r="M175" s="8">
        <v>0</v>
      </c>
      <c r="N175" s="8">
        <v>0</v>
      </c>
      <c r="O175" s="8">
        <v>0</v>
      </c>
      <c r="P175" s="163"/>
      <c r="BM175" s="33"/>
      <c r="BN175" s="33"/>
      <c r="BO175" s="33"/>
      <c r="BP175" s="33"/>
      <c r="BQ175" s="33"/>
      <c r="BR175" s="33"/>
      <c r="BS175" s="33"/>
      <c r="BT175" s="33"/>
      <c r="BU175" s="33"/>
      <c r="BV175" s="33"/>
      <c r="BW175" s="33"/>
      <c r="BX175" s="33"/>
      <c r="BY175" s="33"/>
      <c r="BZ175" s="33"/>
      <c r="CA175" s="33"/>
      <c r="CB175" s="33"/>
      <c r="CC175" s="33"/>
      <c r="CD175" s="33"/>
      <c r="CE175" s="33"/>
    </row>
    <row r="176" spans="2:83" x14ac:dyDescent="0.2">
      <c r="B176" s="194" t="s">
        <v>284</v>
      </c>
      <c r="C176" s="190" t="s">
        <v>175</v>
      </c>
      <c r="D176" s="8">
        <v>0.99999999999999933</v>
      </c>
      <c r="E176" s="8">
        <v>0</v>
      </c>
      <c r="F176" s="8">
        <v>0</v>
      </c>
      <c r="G176" s="8">
        <v>1</v>
      </c>
      <c r="H176" s="8">
        <v>0</v>
      </c>
      <c r="I176" s="8">
        <v>0</v>
      </c>
      <c r="J176" s="8">
        <v>0</v>
      </c>
      <c r="K176" s="8">
        <v>0</v>
      </c>
      <c r="L176" s="8">
        <v>0</v>
      </c>
      <c r="M176" s="8">
        <v>0</v>
      </c>
      <c r="N176" s="8">
        <v>0</v>
      </c>
      <c r="O176" s="8">
        <v>0</v>
      </c>
      <c r="P176" s="163"/>
      <c r="BM176" s="33"/>
      <c r="BN176" s="33"/>
      <c r="BO176" s="33"/>
      <c r="BP176" s="33"/>
      <c r="BQ176" s="33"/>
      <c r="BR176" s="33"/>
      <c r="BS176" s="33"/>
      <c r="BT176" s="33"/>
      <c r="BU176" s="33"/>
      <c r="BV176" s="33"/>
      <c r="BW176" s="33"/>
      <c r="BX176" s="33"/>
      <c r="BY176" s="33"/>
      <c r="BZ176" s="33"/>
      <c r="CA176" s="33"/>
      <c r="CB176" s="33"/>
      <c r="CC176" s="33"/>
      <c r="CD176" s="33"/>
      <c r="CE176" s="33"/>
    </row>
    <row r="177" spans="2:83" x14ac:dyDescent="0.2">
      <c r="B177" s="194"/>
      <c r="C177" s="190" t="s">
        <v>176</v>
      </c>
      <c r="D177" s="8">
        <v>1.0000000000000004</v>
      </c>
      <c r="E177" s="8">
        <v>0</v>
      </c>
      <c r="F177" s="8">
        <v>0</v>
      </c>
      <c r="G177" s="8">
        <v>1</v>
      </c>
      <c r="H177" s="8">
        <v>0</v>
      </c>
      <c r="I177" s="8">
        <v>0</v>
      </c>
      <c r="J177" s="8">
        <v>0</v>
      </c>
      <c r="K177" s="8">
        <v>0</v>
      </c>
      <c r="L177" s="8">
        <v>0</v>
      </c>
      <c r="M177" s="8">
        <v>0</v>
      </c>
      <c r="N177" s="8">
        <v>0</v>
      </c>
      <c r="O177" s="8">
        <v>0</v>
      </c>
      <c r="P177" s="163"/>
      <c r="BM177" s="33"/>
      <c r="BN177" s="33"/>
      <c r="BO177" s="33"/>
      <c r="BP177" s="33"/>
      <c r="BQ177" s="33"/>
      <c r="BR177" s="33"/>
      <c r="BS177" s="33"/>
      <c r="BT177" s="33"/>
      <c r="BU177" s="33"/>
      <c r="BV177" s="33"/>
      <c r="BW177" s="33"/>
      <c r="BX177" s="33"/>
      <c r="BY177" s="33"/>
      <c r="BZ177" s="33"/>
      <c r="CA177" s="33"/>
      <c r="CB177" s="33"/>
      <c r="CC177" s="33"/>
      <c r="CD177" s="33"/>
      <c r="CE177" s="33"/>
    </row>
    <row r="178" spans="2:83" x14ac:dyDescent="0.2">
      <c r="B178" s="194"/>
      <c r="C178" s="190" t="s">
        <v>177</v>
      </c>
      <c r="D178" s="8">
        <v>0</v>
      </c>
      <c r="E178" s="8">
        <v>0</v>
      </c>
      <c r="F178" s="8">
        <v>0</v>
      </c>
      <c r="G178" s="8">
        <v>0</v>
      </c>
      <c r="H178" s="8">
        <v>0</v>
      </c>
      <c r="I178" s="8">
        <v>0</v>
      </c>
      <c r="J178" s="8">
        <v>0</v>
      </c>
      <c r="K178" s="8">
        <v>0</v>
      </c>
      <c r="L178" s="8">
        <v>0</v>
      </c>
      <c r="M178" s="8">
        <v>0</v>
      </c>
      <c r="N178" s="8">
        <v>0</v>
      </c>
      <c r="O178" s="8">
        <v>0</v>
      </c>
      <c r="P178" s="163"/>
      <c r="BM178" s="33"/>
      <c r="BN178" s="33"/>
      <c r="BO178" s="33"/>
      <c r="BP178" s="33"/>
      <c r="BQ178" s="33"/>
      <c r="BR178" s="33"/>
      <c r="BS178" s="33"/>
      <c r="BT178" s="33"/>
      <c r="BU178" s="33"/>
      <c r="BV178" s="33"/>
      <c r="BW178" s="33"/>
      <c r="BX178" s="33"/>
      <c r="BY178" s="33"/>
      <c r="BZ178" s="33"/>
      <c r="CA178" s="33"/>
      <c r="CB178" s="33"/>
      <c r="CC178" s="33"/>
      <c r="CD178" s="33"/>
      <c r="CE178" s="33"/>
    </row>
    <row r="179" spans="2:83" x14ac:dyDescent="0.2">
      <c r="B179" s="194" t="s">
        <v>285</v>
      </c>
      <c r="C179" s="190" t="s">
        <v>175</v>
      </c>
      <c r="D179" s="8">
        <v>0.99999999999999933</v>
      </c>
      <c r="E179" s="8">
        <v>0</v>
      </c>
      <c r="F179" s="8">
        <v>0</v>
      </c>
      <c r="G179" s="8">
        <v>1</v>
      </c>
      <c r="H179" s="8">
        <v>0</v>
      </c>
      <c r="I179" s="8">
        <v>0</v>
      </c>
      <c r="J179" s="8">
        <v>0</v>
      </c>
      <c r="K179" s="8">
        <v>0</v>
      </c>
      <c r="L179" s="8">
        <v>0</v>
      </c>
      <c r="M179" s="8">
        <v>0</v>
      </c>
      <c r="N179" s="8">
        <v>0</v>
      </c>
      <c r="O179" s="8">
        <v>0</v>
      </c>
      <c r="P179" s="163"/>
      <c r="BM179" s="33"/>
      <c r="BN179" s="33"/>
      <c r="BO179" s="33"/>
      <c r="BP179" s="33"/>
      <c r="BQ179" s="33"/>
      <c r="BR179" s="33"/>
      <c r="BS179" s="33"/>
      <c r="BT179" s="33"/>
      <c r="BU179" s="33"/>
      <c r="BV179" s="33"/>
      <c r="BW179" s="33"/>
      <c r="BX179" s="33"/>
      <c r="BY179" s="33"/>
      <c r="BZ179" s="33"/>
      <c r="CA179" s="33"/>
      <c r="CB179" s="33"/>
      <c r="CC179" s="33"/>
      <c r="CD179" s="33"/>
      <c r="CE179" s="33"/>
    </row>
    <row r="180" spans="2:83" x14ac:dyDescent="0.2">
      <c r="B180" s="194"/>
      <c r="C180" s="190" t="s">
        <v>176</v>
      </c>
      <c r="D180" s="8">
        <v>0</v>
      </c>
      <c r="E180" s="8">
        <v>0</v>
      </c>
      <c r="F180" s="8">
        <v>0</v>
      </c>
      <c r="G180" s="8">
        <v>0</v>
      </c>
      <c r="H180" s="8">
        <v>0</v>
      </c>
      <c r="I180" s="8">
        <v>0</v>
      </c>
      <c r="J180" s="8">
        <v>0</v>
      </c>
      <c r="K180" s="8">
        <v>0</v>
      </c>
      <c r="L180" s="8">
        <v>0</v>
      </c>
      <c r="M180" s="8">
        <v>0</v>
      </c>
      <c r="N180" s="8">
        <v>0</v>
      </c>
      <c r="O180" s="8">
        <v>0</v>
      </c>
      <c r="P180" s="163"/>
      <c r="BM180" s="33"/>
      <c r="BN180" s="33"/>
      <c r="BO180" s="33"/>
      <c r="BP180" s="33"/>
      <c r="BQ180" s="33"/>
      <c r="BR180" s="33"/>
      <c r="BS180" s="33"/>
      <c r="BT180" s="33"/>
      <c r="BU180" s="33"/>
      <c r="BV180" s="33"/>
      <c r="BW180" s="33"/>
      <c r="BX180" s="33"/>
      <c r="BY180" s="33"/>
      <c r="BZ180" s="33"/>
      <c r="CA180" s="33"/>
      <c r="CB180" s="33"/>
      <c r="CC180" s="33"/>
      <c r="CD180" s="33"/>
      <c r="CE180" s="33"/>
    </row>
    <row r="181" spans="2:83" x14ac:dyDescent="0.2">
      <c r="B181" s="194"/>
      <c r="C181" s="190" t="s">
        <v>177</v>
      </c>
      <c r="D181" s="8">
        <v>1.0000000000000002</v>
      </c>
      <c r="E181" s="8">
        <v>0</v>
      </c>
      <c r="F181" s="8">
        <v>0</v>
      </c>
      <c r="G181" s="8">
        <v>1.0000000000000002</v>
      </c>
      <c r="H181" s="8">
        <v>0</v>
      </c>
      <c r="I181" s="8">
        <v>0</v>
      </c>
      <c r="J181" s="8">
        <v>0</v>
      </c>
      <c r="K181" s="8">
        <v>0</v>
      </c>
      <c r="L181" s="8">
        <v>0</v>
      </c>
      <c r="M181" s="8">
        <v>0</v>
      </c>
      <c r="N181" s="8">
        <v>0</v>
      </c>
      <c r="O181" s="8">
        <v>0</v>
      </c>
      <c r="P181" s="163"/>
      <c r="BM181" s="33"/>
      <c r="BN181" s="33"/>
      <c r="BO181" s="33"/>
      <c r="BP181" s="33"/>
      <c r="BQ181" s="33"/>
      <c r="BR181" s="33"/>
      <c r="BS181" s="33"/>
      <c r="BT181" s="33"/>
      <c r="BU181" s="33"/>
      <c r="BV181" s="33"/>
      <c r="BW181" s="33"/>
      <c r="BX181" s="33"/>
      <c r="BY181" s="33"/>
      <c r="BZ181" s="33"/>
      <c r="CA181" s="33"/>
      <c r="CB181" s="33"/>
      <c r="CC181" s="33"/>
      <c r="CD181" s="33"/>
      <c r="CE181" s="33"/>
    </row>
    <row r="182" spans="2:83" x14ac:dyDescent="0.2">
      <c r="B182" s="194" t="s">
        <v>286</v>
      </c>
      <c r="C182" s="190" t="s">
        <v>175</v>
      </c>
      <c r="D182" s="8">
        <v>0.99999999999999933</v>
      </c>
      <c r="E182" s="8">
        <v>0</v>
      </c>
      <c r="F182" s="8">
        <v>0</v>
      </c>
      <c r="G182" s="8">
        <v>0</v>
      </c>
      <c r="H182" s="8">
        <v>0</v>
      </c>
      <c r="I182" s="8">
        <v>0</v>
      </c>
      <c r="J182" s="8">
        <v>0</v>
      </c>
      <c r="K182" s="8">
        <v>0</v>
      </c>
      <c r="L182" s="8">
        <v>1.0000000000000002</v>
      </c>
      <c r="M182" s="8">
        <v>0</v>
      </c>
      <c r="N182" s="8">
        <v>0</v>
      </c>
      <c r="O182" s="8">
        <v>0</v>
      </c>
      <c r="P182" s="163"/>
      <c r="BM182" s="33"/>
      <c r="BN182" s="33"/>
      <c r="BO182" s="33"/>
      <c r="BP182" s="33"/>
      <c r="BQ182" s="33"/>
      <c r="BR182" s="33"/>
      <c r="BS182" s="33"/>
      <c r="BT182" s="33"/>
      <c r="BU182" s="33"/>
      <c r="BV182" s="33"/>
      <c r="BW182" s="33"/>
      <c r="BX182" s="33"/>
      <c r="BY182" s="33"/>
      <c r="BZ182" s="33"/>
      <c r="CA182" s="33"/>
      <c r="CB182" s="33"/>
      <c r="CC182" s="33"/>
      <c r="CD182" s="33"/>
      <c r="CE182" s="33"/>
    </row>
    <row r="183" spans="2:83" x14ac:dyDescent="0.2">
      <c r="B183" s="194"/>
      <c r="C183" s="190" t="s">
        <v>176</v>
      </c>
      <c r="D183" s="8">
        <v>1.0000000000000002</v>
      </c>
      <c r="E183" s="8">
        <v>0</v>
      </c>
      <c r="F183" s="8">
        <v>0</v>
      </c>
      <c r="G183" s="8">
        <v>0</v>
      </c>
      <c r="H183" s="8">
        <v>0</v>
      </c>
      <c r="I183" s="8">
        <v>0</v>
      </c>
      <c r="J183" s="8">
        <v>0</v>
      </c>
      <c r="K183" s="8">
        <v>0</v>
      </c>
      <c r="L183" s="8">
        <v>0.99999999999999978</v>
      </c>
      <c r="M183" s="8">
        <v>0</v>
      </c>
      <c r="N183" s="8">
        <v>0</v>
      </c>
      <c r="O183" s="8">
        <v>0</v>
      </c>
      <c r="P183" s="163"/>
      <c r="BM183" s="33"/>
      <c r="BN183" s="33"/>
      <c r="BO183" s="33"/>
      <c r="BP183" s="33"/>
      <c r="BQ183" s="33"/>
      <c r="BR183" s="33"/>
      <c r="BS183" s="33"/>
      <c r="BT183" s="33"/>
      <c r="BU183" s="33"/>
      <c r="BV183" s="33"/>
      <c r="BW183" s="33"/>
      <c r="BX183" s="33"/>
      <c r="BY183" s="33"/>
      <c r="BZ183" s="33"/>
      <c r="CA183" s="33"/>
      <c r="CB183" s="33"/>
      <c r="CC183" s="33"/>
      <c r="CD183" s="33"/>
      <c r="CE183" s="33"/>
    </row>
    <row r="184" spans="2:83" x14ac:dyDescent="0.2">
      <c r="B184" s="194"/>
      <c r="C184" s="190" t="s">
        <v>177</v>
      </c>
      <c r="D184" s="8">
        <v>0</v>
      </c>
      <c r="E184" s="8">
        <v>0</v>
      </c>
      <c r="F184" s="8">
        <v>0</v>
      </c>
      <c r="G184" s="8">
        <v>0</v>
      </c>
      <c r="H184" s="8">
        <v>0</v>
      </c>
      <c r="I184" s="8">
        <v>0</v>
      </c>
      <c r="J184" s="8">
        <v>0</v>
      </c>
      <c r="K184" s="8">
        <v>0</v>
      </c>
      <c r="L184" s="8">
        <v>0</v>
      </c>
      <c r="M184" s="8">
        <v>0</v>
      </c>
      <c r="N184" s="8">
        <v>0</v>
      </c>
      <c r="O184" s="8">
        <v>0</v>
      </c>
      <c r="P184" s="163"/>
      <c r="BM184" s="33"/>
      <c r="BN184" s="33"/>
      <c r="BO184" s="33"/>
      <c r="BP184" s="33"/>
      <c r="BQ184" s="33"/>
      <c r="BR184" s="33"/>
      <c r="BS184" s="33"/>
      <c r="BT184" s="33"/>
      <c r="BU184" s="33"/>
      <c r="BV184" s="33"/>
      <c r="BW184" s="33"/>
      <c r="BX184" s="33"/>
      <c r="BY184" s="33"/>
      <c r="BZ184" s="33"/>
      <c r="CA184" s="33"/>
      <c r="CB184" s="33"/>
      <c r="CC184" s="33"/>
      <c r="CD184" s="33"/>
      <c r="CE184" s="33"/>
    </row>
    <row r="185" spans="2:83" x14ac:dyDescent="0.2">
      <c r="B185" s="194" t="s">
        <v>287</v>
      </c>
      <c r="C185" s="190" t="s">
        <v>175</v>
      </c>
      <c r="D185" s="8">
        <v>5.0000000000000044</v>
      </c>
      <c r="E185" s="8">
        <v>0</v>
      </c>
      <c r="F185" s="8">
        <v>0</v>
      </c>
      <c r="G185" s="8">
        <v>5.0000000000000009</v>
      </c>
      <c r="H185" s="8">
        <v>0</v>
      </c>
      <c r="I185" s="8">
        <v>0</v>
      </c>
      <c r="J185" s="8">
        <v>0</v>
      </c>
      <c r="K185" s="8">
        <v>0</v>
      </c>
      <c r="L185" s="8">
        <v>0</v>
      </c>
      <c r="M185" s="8">
        <v>0</v>
      </c>
      <c r="N185" s="8">
        <v>0</v>
      </c>
      <c r="O185" s="8">
        <v>0</v>
      </c>
      <c r="P185" s="163"/>
      <c r="BM185" s="33"/>
      <c r="BN185" s="33"/>
      <c r="BO185" s="33"/>
      <c r="BP185" s="33"/>
      <c r="BQ185" s="33"/>
      <c r="BR185" s="33"/>
      <c r="BS185" s="33"/>
      <c r="BT185" s="33"/>
      <c r="BU185" s="33"/>
      <c r="BV185" s="33"/>
      <c r="BW185" s="33"/>
      <c r="BX185" s="33"/>
      <c r="BY185" s="33"/>
      <c r="BZ185" s="33"/>
      <c r="CA185" s="33"/>
      <c r="CB185" s="33"/>
      <c r="CC185" s="33"/>
      <c r="CD185" s="33"/>
      <c r="CE185" s="33"/>
    </row>
    <row r="186" spans="2:83" x14ac:dyDescent="0.2">
      <c r="B186" s="194"/>
      <c r="C186" s="190" t="s">
        <v>176</v>
      </c>
      <c r="D186" s="8">
        <v>4.9999999999999956</v>
      </c>
      <c r="E186" s="8">
        <v>0</v>
      </c>
      <c r="F186" s="8">
        <v>0</v>
      </c>
      <c r="G186" s="8">
        <v>4.9999999999999982</v>
      </c>
      <c r="H186" s="8">
        <v>0</v>
      </c>
      <c r="I186" s="8">
        <v>0</v>
      </c>
      <c r="J186" s="8">
        <v>0</v>
      </c>
      <c r="K186" s="8">
        <v>0</v>
      </c>
      <c r="L186" s="8">
        <v>0</v>
      </c>
      <c r="M186" s="8">
        <v>0</v>
      </c>
      <c r="N186" s="8">
        <v>0</v>
      </c>
      <c r="O186" s="8">
        <v>0</v>
      </c>
      <c r="P186" s="163"/>
      <c r="BM186" s="33"/>
      <c r="BN186" s="33"/>
      <c r="BO186" s="33"/>
      <c r="BP186" s="33"/>
      <c r="BQ186" s="33"/>
      <c r="BR186" s="33"/>
      <c r="BS186" s="33"/>
      <c r="BT186" s="33"/>
      <c r="BU186" s="33"/>
      <c r="BV186" s="33"/>
      <c r="BW186" s="33"/>
      <c r="BX186" s="33"/>
      <c r="BY186" s="33"/>
      <c r="BZ186" s="33"/>
      <c r="CA186" s="33"/>
      <c r="CB186" s="33"/>
      <c r="CC186" s="33"/>
      <c r="CD186" s="33"/>
      <c r="CE186" s="33"/>
    </row>
    <row r="187" spans="2:83" x14ac:dyDescent="0.2">
      <c r="B187" s="194"/>
      <c r="C187" s="190" t="s">
        <v>177</v>
      </c>
      <c r="D187" s="8">
        <v>0</v>
      </c>
      <c r="E187" s="8">
        <v>0</v>
      </c>
      <c r="F187" s="8">
        <v>0</v>
      </c>
      <c r="G187" s="8">
        <v>0</v>
      </c>
      <c r="H187" s="8">
        <v>0</v>
      </c>
      <c r="I187" s="8">
        <v>0</v>
      </c>
      <c r="J187" s="8">
        <v>0</v>
      </c>
      <c r="K187" s="8">
        <v>0</v>
      </c>
      <c r="L187" s="8">
        <v>0</v>
      </c>
      <c r="M187" s="8">
        <v>0</v>
      </c>
      <c r="N187" s="8">
        <v>0</v>
      </c>
      <c r="O187" s="8">
        <v>0</v>
      </c>
      <c r="P187" s="163"/>
      <c r="BM187" s="33"/>
      <c r="BN187" s="33"/>
      <c r="BO187" s="33"/>
      <c r="BP187" s="33"/>
      <c r="BQ187" s="33"/>
      <c r="BR187" s="33"/>
      <c r="BS187" s="33"/>
      <c r="BT187" s="33"/>
      <c r="BU187" s="33"/>
      <c r="BV187" s="33"/>
      <c r="BW187" s="33"/>
      <c r="BX187" s="33"/>
      <c r="BY187" s="33"/>
      <c r="BZ187" s="33"/>
      <c r="CA187" s="33"/>
      <c r="CB187" s="33"/>
      <c r="CC187" s="33"/>
      <c r="CD187" s="33"/>
      <c r="CE187" s="33"/>
    </row>
    <row r="188" spans="2:83" x14ac:dyDescent="0.2">
      <c r="B188" s="194" t="s">
        <v>288</v>
      </c>
      <c r="C188" s="190" t="s">
        <v>175</v>
      </c>
      <c r="D188" s="8">
        <v>1.9999999999999987</v>
      </c>
      <c r="E188" s="8">
        <v>0</v>
      </c>
      <c r="F188" s="8">
        <v>0</v>
      </c>
      <c r="G188" s="8">
        <v>1</v>
      </c>
      <c r="H188" s="8">
        <v>0</v>
      </c>
      <c r="I188" s="8">
        <v>0</v>
      </c>
      <c r="J188" s="8">
        <v>0</v>
      </c>
      <c r="K188" s="8">
        <v>0</v>
      </c>
      <c r="L188" s="8">
        <v>1</v>
      </c>
      <c r="M188" s="8">
        <v>0</v>
      </c>
      <c r="N188" s="8">
        <v>0</v>
      </c>
      <c r="O188" s="8">
        <v>0</v>
      </c>
      <c r="P188" s="163"/>
      <c r="BM188" s="33"/>
      <c r="BN188" s="33"/>
      <c r="BO188" s="33"/>
      <c r="BP188" s="33"/>
      <c r="BQ188" s="33"/>
      <c r="BR188" s="33"/>
      <c r="BS188" s="33"/>
      <c r="BT188" s="33"/>
      <c r="BU188" s="33"/>
      <c r="BV188" s="33"/>
      <c r="BW188" s="33"/>
      <c r="BX188" s="33"/>
      <c r="BY188" s="33"/>
      <c r="BZ188" s="33"/>
      <c r="CA188" s="33"/>
      <c r="CB188" s="33"/>
      <c r="CC188" s="33"/>
      <c r="CD188" s="33"/>
      <c r="CE188" s="33"/>
    </row>
    <row r="189" spans="2:83" x14ac:dyDescent="0.2">
      <c r="B189" s="194"/>
      <c r="C189" s="190" t="s">
        <v>176</v>
      </c>
      <c r="D189" s="8">
        <v>0</v>
      </c>
      <c r="E189" s="8">
        <v>0</v>
      </c>
      <c r="F189" s="8">
        <v>0</v>
      </c>
      <c r="G189" s="8">
        <v>0</v>
      </c>
      <c r="H189" s="8">
        <v>0</v>
      </c>
      <c r="I189" s="8">
        <v>0</v>
      </c>
      <c r="J189" s="8">
        <v>0</v>
      </c>
      <c r="K189" s="8">
        <v>0</v>
      </c>
      <c r="L189" s="8">
        <v>0</v>
      </c>
      <c r="M189" s="8">
        <v>0</v>
      </c>
      <c r="N189" s="8">
        <v>0</v>
      </c>
      <c r="O189" s="8">
        <v>0</v>
      </c>
      <c r="P189" s="163"/>
      <c r="BM189" s="33"/>
      <c r="BN189" s="33"/>
      <c r="BO189" s="33"/>
      <c r="BP189" s="33"/>
      <c r="BQ189" s="33"/>
      <c r="BR189" s="33"/>
      <c r="BS189" s="33"/>
      <c r="BT189" s="33"/>
      <c r="BU189" s="33"/>
      <c r="BV189" s="33"/>
      <c r="BW189" s="33"/>
      <c r="BX189" s="33"/>
      <c r="BY189" s="33"/>
      <c r="BZ189" s="33"/>
      <c r="CA189" s="33"/>
      <c r="CB189" s="33"/>
      <c r="CC189" s="33"/>
      <c r="CD189" s="33"/>
      <c r="CE189" s="33"/>
    </row>
    <row r="190" spans="2:83" x14ac:dyDescent="0.2">
      <c r="B190" s="194"/>
      <c r="C190" s="190" t="s">
        <v>177</v>
      </c>
      <c r="D190" s="8">
        <v>2.0000000000000004</v>
      </c>
      <c r="E190" s="8">
        <v>0</v>
      </c>
      <c r="F190" s="8">
        <v>0</v>
      </c>
      <c r="G190" s="8">
        <v>1.0000000000000002</v>
      </c>
      <c r="H190" s="8">
        <v>0</v>
      </c>
      <c r="I190" s="8">
        <v>0</v>
      </c>
      <c r="J190" s="8">
        <v>0</v>
      </c>
      <c r="K190" s="8">
        <v>0</v>
      </c>
      <c r="L190" s="8">
        <v>1</v>
      </c>
      <c r="M190" s="8">
        <v>0</v>
      </c>
      <c r="N190" s="8">
        <v>0</v>
      </c>
      <c r="O190" s="8">
        <v>0</v>
      </c>
      <c r="P190" s="163"/>
      <c r="BM190" s="33"/>
      <c r="BN190" s="33"/>
      <c r="BO190" s="33"/>
      <c r="BP190" s="33"/>
      <c r="BQ190" s="33"/>
      <c r="BR190" s="33"/>
      <c r="BS190" s="33"/>
      <c r="BT190" s="33"/>
      <c r="BU190" s="33"/>
      <c r="BV190" s="33"/>
      <c r="BW190" s="33"/>
      <c r="BX190" s="33"/>
      <c r="BY190" s="33"/>
      <c r="BZ190" s="33"/>
      <c r="CA190" s="33"/>
      <c r="CB190" s="33"/>
      <c r="CC190" s="33"/>
      <c r="CD190" s="33"/>
      <c r="CE190" s="33"/>
    </row>
    <row r="191" spans="2:83" x14ac:dyDescent="0.2">
      <c r="B191" s="194" t="s">
        <v>289</v>
      </c>
      <c r="C191" s="190" t="s">
        <v>175</v>
      </c>
      <c r="D191" s="8">
        <v>0.99999999999999933</v>
      </c>
      <c r="E191" s="8">
        <v>0</v>
      </c>
      <c r="F191" s="8">
        <v>0</v>
      </c>
      <c r="G191" s="8">
        <v>1</v>
      </c>
      <c r="H191" s="8">
        <v>0</v>
      </c>
      <c r="I191" s="8">
        <v>0</v>
      </c>
      <c r="J191" s="8">
        <v>0</v>
      </c>
      <c r="K191" s="8">
        <v>0</v>
      </c>
      <c r="L191" s="8">
        <v>0</v>
      </c>
      <c r="M191" s="8">
        <v>0</v>
      </c>
      <c r="N191" s="8">
        <v>0</v>
      </c>
      <c r="O191" s="8">
        <v>0</v>
      </c>
      <c r="P191" s="163"/>
      <c r="BM191" s="33"/>
      <c r="BN191" s="33"/>
      <c r="BO191" s="33"/>
      <c r="BP191" s="33"/>
      <c r="BQ191" s="33"/>
      <c r="BR191" s="33"/>
      <c r="BS191" s="33"/>
      <c r="BT191" s="33"/>
      <c r="BU191" s="33"/>
      <c r="BV191" s="33"/>
      <c r="BW191" s="33"/>
      <c r="BX191" s="33"/>
      <c r="BY191" s="33"/>
      <c r="BZ191" s="33"/>
      <c r="CA191" s="33"/>
      <c r="CB191" s="33"/>
      <c r="CC191" s="33"/>
      <c r="CD191" s="33"/>
      <c r="CE191" s="33"/>
    </row>
    <row r="192" spans="2:83" x14ac:dyDescent="0.2">
      <c r="B192" s="194"/>
      <c r="C192" s="190" t="s">
        <v>176</v>
      </c>
      <c r="D192" s="8">
        <v>0</v>
      </c>
      <c r="E192" s="8">
        <v>0</v>
      </c>
      <c r="F192" s="8">
        <v>0</v>
      </c>
      <c r="G192" s="8">
        <v>0</v>
      </c>
      <c r="H192" s="8">
        <v>0</v>
      </c>
      <c r="I192" s="8">
        <v>0</v>
      </c>
      <c r="J192" s="8">
        <v>0</v>
      </c>
      <c r="K192" s="8">
        <v>0</v>
      </c>
      <c r="L192" s="8">
        <v>0</v>
      </c>
      <c r="M192" s="8">
        <v>0</v>
      </c>
      <c r="N192" s="8">
        <v>0</v>
      </c>
      <c r="O192" s="8">
        <v>0</v>
      </c>
      <c r="P192" s="163"/>
      <c r="BM192" s="33"/>
      <c r="BN192" s="33"/>
      <c r="BO192" s="33"/>
      <c r="BP192" s="33"/>
      <c r="BQ192" s="33"/>
      <c r="BR192" s="33"/>
      <c r="BS192" s="33"/>
      <c r="BT192" s="33"/>
      <c r="BU192" s="33"/>
      <c r="BV192" s="33"/>
      <c r="BW192" s="33"/>
      <c r="BX192" s="33"/>
      <c r="BY192" s="33"/>
      <c r="BZ192" s="33"/>
      <c r="CA192" s="33"/>
      <c r="CB192" s="33"/>
      <c r="CC192" s="33"/>
      <c r="CD192" s="33"/>
      <c r="CE192" s="33"/>
    </row>
    <row r="193" spans="2:83" x14ac:dyDescent="0.2">
      <c r="B193" s="194"/>
      <c r="C193" s="190" t="s">
        <v>177</v>
      </c>
      <c r="D193" s="8">
        <v>1.0000000000000002</v>
      </c>
      <c r="E193" s="8">
        <v>0</v>
      </c>
      <c r="F193" s="8">
        <v>0</v>
      </c>
      <c r="G193" s="8">
        <v>1.0000000000000002</v>
      </c>
      <c r="H193" s="8">
        <v>0</v>
      </c>
      <c r="I193" s="8">
        <v>0</v>
      </c>
      <c r="J193" s="8">
        <v>0</v>
      </c>
      <c r="K193" s="8">
        <v>0</v>
      </c>
      <c r="L193" s="8">
        <v>0</v>
      </c>
      <c r="M193" s="8">
        <v>0</v>
      </c>
      <c r="N193" s="8">
        <v>0</v>
      </c>
      <c r="O193" s="8">
        <v>0</v>
      </c>
      <c r="P193" s="163"/>
      <c r="BM193" s="33"/>
      <c r="BN193" s="33"/>
      <c r="BO193" s="33"/>
      <c r="BP193" s="33"/>
      <c r="BQ193" s="33"/>
      <c r="BR193" s="33"/>
      <c r="BS193" s="33"/>
      <c r="BT193" s="33"/>
      <c r="BU193" s="33"/>
      <c r="BV193" s="33"/>
      <c r="BW193" s="33"/>
      <c r="BX193" s="33"/>
      <c r="BY193" s="33"/>
      <c r="BZ193" s="33"/>
      <c r="CA193" s="33"/>
      <c r="CB193" s="33"/>
      <c r="CC193" s="33"/>
      <c r="CD193" s="33"/>
      <c r="CE193" s="33"/>
    </row>
    <row r="194" spans="2:83" x14ac:dyDescent="0.2">
      <c r="B194" s="194" t="s">
        <v>290</v>
      </c>
      <c r="C194" s="190" t="s">
        <v>175</v>
      </c>
      <c r="D194" s="8">
        <v>6.0000000000000009</v>
      </c>
      <c r="E194" s="8">
        <v>0</v>
      </c>
      <c r="F194" s="8">
        <v>1</v>
      </c>
      <c r="G194" s="8">
        <v>5</v>
      </c>
      <c r="H194" s="8">
        <v>0</v>
      </c>
      <c r="I194" s="8">
        <v>0</v>
      </c>
      <c r="J194" s="8">
        <v>0</v>
      </c>
      <c r="K194" s="8">
        <v>0</v>
      </c>
      <c r="L194" s="8">
        <v>0</v>
      </c>
      <c r="M194" s="8">
        <v>0</v>
      </c>
      <c r="N194" s="8">
        <v>0</v>
      </c>
      <c r="O194" s="8">
        <v>0</v>
      </c>
      <c r="P194" s="163"/>
      <c r="BM194" s="33"/>
      <c r="BN194" s="33"/>
      <c r="BO194" s="33"/>
      <c r="BP194" s="33"/>
      <c r="BQ194" s="33"/>
      <c r="BR194" s="33"/>
      <c r="BS194" s="33"/>
      <c r="BT194" s="33"/>
      <c r="BU194" s="33"/>
      <c r="BV194" s="33"/>
      <c r="BW194" s="33"/>
      <c r="BX194" s="33"/>
      <c r="BY194" s="33"/>
      <c r="BZ194" s="33"/>
      <c r="CA194" s="33"/>
      <c r="CB194" s="33"/>
      <c r="CC194" s="33"/>
      <c r="CD194" s="33"/>
      <c r="CE194" s="33"/>
    </row>
    <row r="195" spans="2:83" x14ac:dyDescent="0.2">
      <c r="B195" s="194"/>
      <c r="C195" s="190" t="s">
        <v>176</v>
      </c>
      <c r="D195" s="8">
        <v>2.0000000000000009</v>
      </c>
      <c r="E195" s="8">
        <v>0</v>
      </c>
      <c r="F195" s="8">
        <v>0</v>
      </c>
      <c r="G195" s="8">
        <v>2</v>
      </c>
      <c r="H195" s="8">
        <v>0</v>
      </c>
      <c r="I195" s="8">
        <v>0</v>
      </c>
      <c r="J195" s="8">
        <v>0</v>
      </c>
      <c r="K195" s="8">
        <v>0</v>
      </c>
      <c r="L195" s="8">
        <v>0</v>
      </c>
      <c r="M195" s="8">
        <v>0</v>
      </c>
      <c r="N195" s="8">
        <v>0</v>
      </c>
      <c r="O195" s="8">
        <v>0</v>
      </c>
      <c r="P195" s="163"/>
      <c r="BM195" s="33"/>
      <c r="BN195" s="33"/>
      <c r="BO195" s="33"/>
      <c r="BP195" s="33"/>
      <c r="BQ195" s="33"/>
      <c r="BR195" s="33"/>
      <c r="BS195" s="33"/>
      <c r="BT195" s="33"/>
      <c r="BU195" s="33"/>
      <c r="BV195" s="33"/>
      <c r="BW195" s="33"/>
      <c r="BX195" s="33"/>
      <c r="BY195" s="33"/>
      <c r="BZ195" s="33"/>
      <c r="CA195" s="33"/>
      <c r="CB195" s="33"/>
      <c r="CC195" s="33"/>
      <c r="CD195" s="33"/>
      <c r="CE195" s="33"/>
    </row>
    <row r="196" spans="2:83" x14ac:dyDescent="0.2">
      <c r="B196" s="194"/>
      <c r="C196" s="190" t="s">
        <v>177</v>
      </c>
      <c r="D196" s="8">
        <v>4.0000000000000009</v>
      </c>
      <c r="E196" s="8">
        <v>0</v>
      </c>
      <c r="F196" s="8">
        <v>1</v>
      </c>
      <c r="G196" s="8">
        <v>3</v>
      </c>
      <c r="H196" s="8">
        <v>0</v>
      </c>
      <c r="I196" s="8">
        <v>0</v>
      </c>
      <c r="J196" s="8">
        <v>0</v>
      </c>
      <c r="K196" s="8">
        <v>0</v>
      </c>
      <c r="L196" s="8">
        <v>0</v>
      </c>
      <c r="M196" s="8">
        <v>0</v>
      </c>
      <c r="N196" s="8">
        <v>0</v>
      </c>
      <c r="O196" s="8">
        <v>0</v>
      </c>
      <c r="P196" s="163"/>
      <c r="BM196" s="33"/>
      <c r="BN196" s="33"/>
      <c r="BO196" s="33"/>
      <c r="BP196" s="33"/>
      <c r="BQ196" s="33"/>
      <c r="BR196" s="33"/>
      <c r="BS196" s="33"/>
      <c r="BT196" s="33"/>
      <c r="BU196" s="33"/>
      <c r="BV196" s="33"/>
      <c r="BW196" s="33"/>
      <c r="BX196" s="33"/>
      <c r="BY196" s="33"/>
      <c r="BZ196" s="33"/>
      <c r="CA196" s="33"/>
      <c r="CB196" s="33"/>
      <c r="CC196" s="33"/>
      <c r="CD196" s="33"/>
      <c r="CE196" s="33"/>
    </row>
    <row r="197" spans="2:83" x14ac:dyDescent="0.2">
      <c r="B197" s="194" t="s">
        <v>291</v>
      </c>
      <c r="C197" s="190" t="s">
        <v>175</v>
      </c>
      <c r="D197" s="8">
        <v>0.99999999999999956</v>
      </c>
      <c r="E197" s="8">
        <v>0</v>
      </c>
      <c r="F197" s="8">
        <v>0</v>
      </c>
      <c r="G197" s="8">
        <v>0</v>
      </c>
      <c r="H197" s="8">
        <v>0</v>
      </c>
      <c r="I197" s="8">
        <v>0</v>
      </c>
      <c r="J197" s="8">
        <v>0</v>
      </c>
      <c r="K197" s="8">
        <v>0</v>
      </c>
      <c r="L197" s="8">
        <v>0.99999999999999989</v>
      </c>
      <c r="M197" s="8">
        <v>0</v>
      </c>
      <c r="N197" s="8">
        <v>0</v>
      </c>
      <c r="O197" s="8">
        <v>0</v>
      </c>
      <c r="P197" s="163"/>
      <c r="BM197" s="33"/>
      <c r="BN197" s="33"/>
      <c r="BO197" s="33"/>
      <c r="BP197" s="33"/>
      <c r="BQ197" s="33"/>
      <c r="BR197" s="33"/>
      <c r="BS197" s="33"/>
      <c r="BT197" s="33"/>
      <c r="BU197" s="33"/>
      <c r="BV197" s="33"/>
      <c r="BW197" s="33"/>
      <c r="BX197" s="33"/>
      <c r="BY197" s="33"/>
      <c r="BZ197" s="33"/>
      <c r="CA197" s="33"/>
      <c r="CB197" s="33"/>
      <c r="CC197" s="33"/>
      <c r="CD197" s="33"/>
      <c r="CE197" s="33"/>
    </row>
    <row r="198" spans="2:83" x14ac:dyDescent="0.2">
      <c r="B198" s="194"/>
      <c r="C198" s="190" t="s">
        <v>176</v>
      </c>
      <c r="D198" s="8">
        <v>1.0000000000000002</v>
      </c>
      <c r="E198" s="8">
        <v>0</v>
      </c>
      <c r="F198" s="8">
        <v>0</v>
      </c>
      <c r="G198" s="8">
        <v>0</v>
      </c>
      <c r="H198" s="8">
        <v>0</v>
      </c>
      <c r="I198" s="8">
        <v>0</v>
      </c>
      <c r="J198" s="8">
        <v>0</v>
      </c>
      <c r="K198" s="8">
        <v>0</v>
      </c>
      <c r="L198" s="8">
        <v>0.99999999999999978</v>
      </c>
      <c r="M198" s="8">
        <v>0</v>
      </c>
      <c r="N198" s="8">
        <v>0</v>
      </c>
      <c r="O198" s="8">
        <v>0</v>
      </c>
      <c r="P198" s="163"/>
      <c r="BM198" s="33"/>
      <c r="BN198" s="33"/>
      <c r="BO198" s="33"/>
      <c r="BP198" s="33"/>
      <c r="BQ198" s="33"/>
      <c r="BR198" s="33"/>
      <c r="BS198" s="33"/>
      <c r="BT198" s="33"/>
      <c r="BU198" s="33"/>
      <c r="BV198" s="33"/>
      <c r="BW198" s="33"/>
      <c r="BX198" s="33"/>
      <c r="BY198" s="33"/>
      <c r="BZ198" s="33"/>
      <c r="CA198" s="33"/>
      <c r="CB198" s="33"/>
      <c r="CC198" s="33"/>
      <c r="CD198" s="33"/>
      <c r="CE198" s="33"/>
    </row>
    <row r="199" spans="2:83" x14ac:dyDescent="0.2">
      <c r="B199" s="194"/>
      <c r="C199" s="190" t="s">
        <v>177</v>
      </c>
      <c r="D199" s="8">
        <v>0</v>
      </c>
      <c r="E199" s="8">
        <v>0</v>
      </c>
      <c r="F199" s="8">
        <v>0</v>
      </c>
      <c r="G199" s="8">
        <v>0</v>
      </c>
      <c r="H199" s="8">
        <v>0</v>
      </c>
      <c r="I199" s="8">
        <v>0</v>
      </c>
      <c r="J199" s="8">
        <v>0</v>
      </c>
      <c r="K199" s="8">
        <v>0</v>
      </c>
      <c r="L199" s="8">
        <v>0</v>
      </c>
      <c r="M199" s="8">
        <v>0</v>
      </c>
      <c r="N199" s="8">
        <v>0</v>
      </c>
      <c r="O199" s="8">
        <v>0</v>
      </c>
      <c r="P199" s="163"/>
      <c r="BM199" s="33"/>
      <c r="BN199" s="33"/>
      <c r="BO199" s="33"/>
      <c r="BP199" s="33"/>
      <c r="BQ199" s="33"/>
      <c r="BR199" s="33"/>
      <c r="BS199" s="33"/>
      <c r="BT199" s="33"/>
      <c r="BU199" s="33"/>
      <c r="BV199" s="33"/>
      <c r="BW199" s="33"/>
      <c r="BX199" s="33"/>
      <c r="BY199" s="33"/>
      <c r="BZ199" s="33"/>
      <c r="CA199" s="33"/>
      <c r="CB199" s="33"/>
      <c r="CC199" s="33"/>
      <c r="CD199" s="33"/>
      <c r="CE199" s="33"/>
    </row>
    <row r="200" spans="2:83" x14ac:dyDescent="0.2">
      <c r="B200" s="195" t="s">
        <v>292</v>
      </c>
      <c r="C200" s="190" t="s">
        <v>175</v>
      </c>
      <c r="D200" s="8">
        <v>1.9999999999999987</v>
      </c>
      <c r="E200" s="8">
        <v>0</v>
      </c>
      <c r="F200" s="8">
        <v>0</v>
      </c>
      <c r="G200" s="8">
        <v>2</v>
      </c>
      <c r="H200" s="8">
        <v>0</v>
      </c>
      <c r="I200" s="8">
        <v>0</v>
      </c>
      <c r="J200" s="8">
        <v>0</v>
      </c>
      <c r="K200" s="8">
        <v>0</v>
      </c>
      <c r="L200" s="8">
        <v>0</v>
      </c>
      <c r="M200" s="8">
        <v>0</v>
      </c>
      <c r="N200" s="8">
        <v>0</v>
      </c>
      <c r="O200" s="8">
        <v>0</v>
      </c>
      <c r="P200" s="163"/>
      <c r="BM200" s="33"/>
      <c r="BN200" s="33"/>
      <c r="BO200" s="33"/>
      <c r="BP200" s="33"/>
      <c r="BQ200" s="33"/>
      <c r="BR200" s="33"/>
      <c r="BS200" s="33"/>
      <c r="BT200" s="33"/>
      <c r="BU200" s="33"/>
      <c r="BV200" s="33"/>
      <c r="BW200" s="33"/>
      <c r="BX200" s="33"/>
      <c r="BY200" s="33"/>
      <c r="BZ200" s="33"/>
      <c r="CA200" s="33"/>
      <c r="CB200" s="33"/>
      <c r="CC200" s="33"/>
      <c r="CD200" s="33"/>
      <c r="CE200" s="33"/>
    </row>
    <row r="201" spans="2:83" x14ac:dyDescent="0.2">
      <c r="B201" s="195"/>
      <c r="C201" s="190" t="s">
        <v>176</v>
      </c>
      <c r="D201" s="8">
        <v>2.0000000000000009</v>
      </c>
      <c r="E201" s="8">
        <v>0</v>
      </c>
      <c r="F201" s="8">
        <v>0</v>
      </c>
      <c r="G201" s="8">
        <v>2</v>
      </c>
      <c r="H201" s="8">
        <v>0</v>
      </c>
      <c r="I201" s="8">
        <v>0</v>
      </c>
      <c r="J201" s="8">
        <v>0</v>
      </c>
      <c r="K201" s="8">
        <v>0</v>
      </c>
      <c r="L201" s="8">
        <v>0</v>
      </c>
      <c r="M201" s="8">
        <v>0</v>
      </c>
      <c r="N201" s="8">
        <v>0</v>
      </c>
      <c r="O201" s="8">
        <v>0</v>
      </c>
      <c r="P201" s="163"/>
      <c r="BM201" s="33"/>
      <c r="BN201" s="33"/>
      <c r="BO201" s="33"/>
      <c r="BP201" s="33"/>
      <c r="BQ201" s="33"/>
      <c r="BR201" s="33"/>
      <c r="BS201" s="33"/>
      <c r="BT201" s="33"/>
      <c r="BU201" s="33"/>
      <c r="BV201" s="33"/>
      <c r="BW201" s="33"/>
      <c r="BX201" s="33"/>
      <c r="BY201" s="33"/>
      <c r="BZ201" s="33"/>
      <c r="CA201" s="33"/>
      <c r="CB201" s="33"/>
      <c r="CC201" s="33"/>
      <c r="CD201" s="33"/>
      <c r="CE201" s="33"/>
    </row>
    <row r="202" spans="2:83" x14ac:dyDescent="0.2">
      <c r="B202" s="195"/>
      <c r="C202" s="190" t="s">
        <v>177</v>
      </c>
      <c r="D202" s="8">
        <v>0</v>
      </c>
      <c r="E202" s="8">
        <v>0</v>
      </c>
      <c r="F202" s="8">
        <v>0</v>
      </c>
      <c r="G202" s="8">
        <v>0</v>
      </c>
      <c r="H202" s="8">
        <v>0</v>
      </c>
      <c r="I202" s="8">
        <v>0</v>
      </c>
      <c r="J202" s="8">
        <v>0</v>
      </c>
      <c r="K202" s="8">
        <v>0</v>
      </c>
      <c r="L202" s="8">
        <v>0</v>
      </c>
      <c r="M202" s="8">
        <v>0</v>
      </c>
      <c r="N202" s="8">
        <v>0</v>
      </c>
      <c r="O202" s="8">
        <v>0</v>
      </c>
      <c r="P202" s="163"/>
      <c r="BM202" s="33"/>
      <c r="BN202" s="33"/>
      <c r="BO202" s="33"/>
      <c r="BP202" s="33"/>
      <c r="BQ202" s="33"/>
      <c r="BR202" s="33"/>
      <c r="BS202" s="33"/>
      <c r="BT202" s="33"/>
      <c r="BU202" s="33"/>
      <c r="BV202" s="33"/>
      <c r="BW202" s="33"/>
      <c r="BX202" s="33"/>
      <c r="BY202" s="33"/>
      <c r="BZ202" s="33"/>
      <c r="CA202" s="33"/>
      <c r="CB202" s="33"/>
      <c r="CC202" s="33"/>
      <c r="CD202" s="33"/>
      <c r="CE202" s="33"/>
    </row>
    <row r="203" spans="2:83" x14ac:dyDescent="0.2">
      <c r="B203" s="195" t="s">
        <v>293</v>
      </c>
      <c r="C203" s="190" t="s">
        <v>175</v>
      </c>
      <c r="D203" s="8">
        <v>1.9999999999999987</v>
      </c>
      <c r="E203" s="8">
        <v>0</v>
      </c>
      <c r="F203" s="8">
        <v>0</v>
      </c>
      <c r="G203" s="8">
        <v>1</v>
      </c>
      <c r="H203" s="8">
        <v>1</v>
      </c>
      <c r="I203" s="8">
        <v>0</v>
      </c>
      <c r="J203" s="8">
        <v>0</v>
      </c>
      <c r="K203" s="8">
        <v>0</v>
      </c>
      <c r="L203" s="8">
        <v>0</v>
      </c>
      <c r="M203" s="8">
        <v>0</v>
      </c>
      <c r="N203" s="8">
        <v>0</v>
      </c>
      <c r="O203" s="8">
        <v>0</v>
      </c>
      <c r="P203" s="163"/>
      <c r="BM203" s="33"/>
      <c r="BN203" s="33"/>
      <c r="BO203" s="33"/>
      <c r="BP203" s="33"/>
      <c r="BQ203" s="33"/>
      <c r="BR203" s="33"/>
      <c r="BS203" s="33"/>
      <c r="BT203" s="33"/>
      <c r="BU203" s="33"/>
      <c r="BV203" s="33"/>
      <c r="BW203" s="33"/>
      <c r="BX203" s="33"/>
      <c r="BY203" s="33"/>
      <c r="BZ203" s="33"/>
      <c r="CA203" s="33"/>
      <c r="CB203" s="33"/>
      <c r="CC203" s="33"/>
      <c r="CD203" s="33"/>
      <c r="CE203" s="33"/>
    </row>
    <row r="204" spans="2:83" x14ac:dyDescent="0.2">
      <c r="B204" s="195"/>
      <c r="C204" s="190" t="s">
        <v>176</v>
      </c>
      <c r="D204" s="8">
        <v>0</v>
      </c>
      <c r="E204" s="8">
        <v>0</v>
      </c>
      <c r="F204" s="8">
        <v>0</v>
      </c>
      <c r="G204" s="8">
        <v>0</v>
      </c>
      <c r="H204" s="8">
        <v>0</v>
      </c>
      <c r="I204" s="8">
        <v>0</v>
      </c>
      <c r="J204" s="8">
        <v>0</v>
      </c>
      <c r="K204" s="8">
        <v>0</v>
      </c>
      <c r="L204" s="8">
        <v>0</v>
      </c>
      <c r="M204" s="8">
        <v>0</v>
      </c>
      <c r="N204" s="8">
        <v>0</v>
      </c>
      <c r="O204" s="8">
        <v>0</v>
      </c>
      <c r="P204" s="163"/>
      <c r="BM204" s="33"/>
      <c r="BN204" s="33"/>
      <c r="BO204" s="33"/>
      <c r="BP204" s="33"/>
      <c r="BQ204" s="33"/>
      <c r="BR204" s="33"/>
      <c r="BS204" s="33"/>
      <c r="BT204" s="33"/>
      <c r="BU204" s="33"/>
      <c r="BV204" s="33"/>
      <c r="BW204" s="33"/>
      <c r="BX204" s="33"/>
      <c r="BY204" s="33"/>
      <c r="BZ204" s="33"/>
      <c r="CA204" s="33"/>
      <c r="CB204" s="33"/>
      <c r="CC204" s="33"/>
      <c r="CD204" s="33"/>
      <c r="CE204" s="33"/>
    </row>
    <row r="205" spans="2:83" x14ac:dyDescent="0.2">
      <c r="B205" s="195"/>
      <c r="C205" s="190" t="s">
        <v>177</v>
      </c>
      <c r="D205" s="8">
        <v>2.0000000000000004</v>
      </c>
      <c r="E205" s="8">
        <v>0</v>
      </c>
      <c r="F205" s="8">
        <v>0</v>
      </c>
      <c r="G205" s="8">
        <v>1.0000000000000002</v>
      </c>
      <c r="H205" s="8">
        <v>0.99999999999999989</v>
      </c>
      <c r="I205" s="8">
        <v>0</v>
      </c>
      <c r="J205" s="8">
        <v>0</v>
      </c>
      <c r="K205" s="8">
        <v>0</v>
      </c>
      <c r="L205" s="8">
        <v>0</v>
      </c>
      <c r="M205" s="8">
        <v>0</v>
      </c>
      <c r="N205" s="8">
        <v>0</v>
      </c>
      <c r="O205" s="8">
        <v>0</v>
      </c>
      <c r="P205" s="163"/>
      <c r="BM205" s="33"/>
      <c r="BN205" s="33"/>
      <c r="BO205" s="33"/>
      <c r="BP205" s="33"/>
      <c r="BQ205" s="33"/>
      <c r="BR205" s="33"/>
      <c r="BS205" s="33"/>
      <c r="BT205" s="33"/>
      <c r="BU205" s="33"/>
      <c r="BV205" s="33"/>
      <c r="BW205" s="33"/>
      <c r="BX205" s="33"/>
      <c r="BY205" s="33"/>
      <c r="BZ205" s="33"/>
      <c r="CA205" s="33"/>
      <c r="CB205" s="33"/>
      <c r="CC205" s="33"/>
      <c r="CD205" s="33"/>
      <c r="CE205" s="33"/>
    </row>
    <row r="206" spans="2:83" x14ac:dyDescent="0.2">
      <c r="B206" s="195" t="s">
        <v>294</v>
      </c>
      <c r="C206" s="190" t="s">
        <v>175</v>
      </c>
      <c r="D206" s="8">
        <v>0.99999999999999933</v>
      </c>
      <c r="E206" s="8">
        <v>0</v>
      </c>
      <c r="F206" s="8">
        <v>0</v>
      </c>
      <c r="G206" s="8">
        <v>1</v>
      </c>
      <c r="H206" s="8">
        <v>0</v>
      </c>
      <c r="I206" s="8">
        <v>0</v>
      </c>
      <c r="J206" s="8">
        <v>0</v>
      </c>
      <c r="K206" s="8">
        <v>0</v>
      </c>
      <c r="L206" s="8">
        <v>0</v>
      </c>
      <c r="M206" s="8">
        <v>0</v>
      </c>
      <c r="N206" s="8">
        <v>0</v>
      </c>
      <c r="O206" s="8">
        <v>0</v>
      </c>
      <c r="P206" s="163"/>
      <c r="BM206" s="33"/>
      <c r="BN206" s="33"/>
      <c r="BO206" s="33"/>
      <c r="BP206" s="33"/>
      <c r="BQ206" s="33"/>
      <c r="BR206" s="33"/>
      <c r="BS206" s="33"/>
      <c r="BT206" s="33"/>
      <c r="BU206" s="33"/>
      <c r="BV206" s="33"/>
      <c r="BW206" s="33"/>
      <c r="BX206" s="33"/>
      <c r="BY206" s="33"/>
      <c r="BZ206" s="33"/>
      <c r="CA206" s="33"/>
      <c r="CB206" s="33"/>
      <c r="CC206" s="33"/>
      <c r="CD206" s="33"/>
      <c r="CE206" s="33"/>
    </row>
    <row r="207" spans="2:83" x14ac:dyDescent="0.2">
      <c r="B207" s="195"/>
      <c r="C207" s="190" t="s">
        <v>176</v>
      </c>
      <c r="D207" s="8">
        <v>0.99999999999999933</v>
      </c>
      <c r="E207" s="8">
        <v>0</v>
      </c>
      <c r="F207" s="8">
        <v>0</v>
      </c>
      <c r="G207" s="8">
        <v>1</v>
      </c>
      <c r="H207" s="8">
        <v>0</v>
      </c>
      <c r="I207" s="8">
        <v>0</v>
      </c>
      <c r="J207" s="8">
        <v>0</v>
      </c>
      <c r="K207" s="8">
        <v>0</v>
      </c>
      <c r="L207" s="8">
        <v>0</v>
      </c>
      <c r="M207" s="8">
        <v>0</v>
      </c>
      <c r="N207" s="8">
        <v>0</v>
      </c>
      <c r="O207" s="8">
        <v>0</v>
      </c>
      <c r="P207" s="163"/>
      <c r="BM207" s="33"/>
      <c r="BN207" s="33"/>
      <c r="BO207" s="33"/>
      <c r="BP207" s="33"/>
      <c r="BQ207" s="33"/>
      <c r="BR207" s="33"/>
      <c r="BS207" s="33"/>
      <c r="BT207" s="33"/>
      <c r="BU207" s="33"/>
      <c r="BV207" s="33"/>
      <c r="BW207" s="33"/>
      <c r="BX207" s="33"/>
      <c r="BY207" s="33"/>
      <c r="BZ207" s="33"/>
      <c r="CA207" s="33"/>
      <c r="CB207" s="33"/>
      <c r="CC207" s="33"/>
      <c r="CD207" s="33"/>
      <c r="CE207" s="33"/>
    </row>
    <row r="208" spans="2:83" x14ac:dyDescent="0.2">
      <c r="B208" s="195"/>
      <c r="C208" s="190" t="s">
        <v>177</v>
      </c>
      <c r="D208" s="8">
        <v>0</v>
      </c>
      <c r="E208" s="8">
        <v>0</v>
      </c>
      <c r="F208" s="8">
        <v>0</v>
      </c>
      <c r="G208" s="8">
        <v>0</v>
      </c>
      <c r="H208" s="8">
        <v>0</v>
      </c>
      <c r="I208" s="8">
        <v>0</v>
      </c>
      <c r="J208" s="8">
        <v>0</v>
      </c>
      <c r="K208" s="8">
        <v>0</v>
      </c>
      <c r="L208" s="8">
        <v>0</v>
      </c>
      <c r="M208" s="8">
        <v>0</v>
      </c>
      <c r="N208" s="8">
        <v>0</v>
      </c>
      <c r="O208" s="8">
        <v>0</v>
      </c>
      <c r="P208" s="163"/>
      <c r="BM208" s="33"/>
      <c r="BN208" s="33"/>
      <c r="BO208" s="33"/>
      <c r="BP208" s="33"/>
      <c r="BQ208" s="33"/>
      <c r="BR208" s="33"/>
      <c r="BS208" s="33"/>
      <c r="BT208" s="33"/>
      <c r="BU208" s="33"/>
      <c r="BV208" s="33"/>
      <c r="BW208" s="33"/>
      <c r="BX208" s="33"/>
      <c r="BY208" s="33"/>
      <c r="BZ208" s="33"/>
      <c r="CA208" s="33"/>
      <c r="CB208" s="33"/>
      <c r="CC208" s="33"/>
      <c r="CD208" s="33"/>
      <c r="CE208" s="33"/>
    </row>
    <row r="209" spans="1:83" x14ac:dyDescent="0.2">
      <c r="B209" s="195" t="s">
        <v>295</v>
      </c>
      <c r="C209" s="190" t="s">
        <v>175</v>
      </c>
      <c r="D209" s="8">
        <v>0.99999999999999911</v>
      </c>
      <c r="E209" s="8">
        <v>0</v>
      </c>
      <c r="F209" s="8">
        <v>0</v>
      </c>
      <c r="G209" s="8">
        <v>1</v>
      </c>
      <c r="H209" s="8">
        <v>0</v>
      </c>
      <c r="I209" s="8">
        <v>0</v>
      </c>
      <c r="J209" s="8">
        <v>0</v>
      </c>
      <c r="K209" s="8">
        <v>0</v>
      </c>
      <c r="L209" s="8">
        <v>0</v>
      </c>
      <c r="M209" s="8">
        <v>0</v>
      </c>
      <c r="N209" s="8">
        <v>0</v>
      </c>
      <c r="O209" s="8">
        <v>0</v>
      </c>
      <c r="P209" s="163"/>
      <c r="BM209" s="33"/>
      <c r="BN209" s="33"/>
      <c r="BO209" s="33"/>
      <c r="BP209" s="33"/>
      <c r="BQ209" s="33"/>
      <c r="BR209" s="33"/>
      <c r="BS209" s="33"/>
      <c r="BT209" s="33"/>
      <c r="BU209" s="33"/>
      <c r="BV209" s="33"/>
      <c r="BW209" s="33"/>
      <c r="BX209" s="33"/>
      <c r="BY209" s="33"/>
      <c r="BZ209" s="33"/>
      <c r="CA209" s="33"/>
      <c r="CB209" s="33"/>
      <c r="CC209" s="33"/>
      <c r="CD209" s="33"/>
      <c r="CE209" s="33"/>
    </row>
    <row r="210" spans="1:83" x14ac:dyDescent="0.2">
      <c r="B210" s="195"/>
      <c r="C210" s="190" t="s">
        <v>176</v>
      </c>
      <c r="D210" s="8">
        <v>0.99999999999999933</v>
      </c>
      <c r="E210" s="8">
        <v>0</v>
      </c>
      <c r="F210" s="8">
        <v>0</v>
      </c>
      <c r="G210" s="8">
        <v>1</v>
      </c>
      <c r="H210" s="8">
        <v>0</v>
      </c>
      <c r="I210" s="8">
        <v>0</v>
      </c>
      <c r="J210" s="8">
        <v>0</v>
      </c>
      <c r="K210" s="8">
        <v>0</v>
      </c>
      <c r="L210" s="8">
        <v>0</v>
      </c>
      <c r="M210" s="8">
        <v>0</v>
      </c>
      <c r="N210" s="8">
        <v>0</v>
      </c>
      <c r="O210" s="8">
        <v>0</v>
      </c>
      <c r="P210" s="163"/>
      <c r="BM210" s="33"/>
      <c r="BN210" s="33"/>
      <c r="BO210" s="33"/>
      <c r="BP210" s="33"/>
      <c r="BQ210" s="33"/>
      <c r="BR210" s="33"/>
      <c r="BS210" s="33"/>
      <c r="BT210" s="33"/>
      <c r="BU210" s="33"/>
      <c r="BV210" s="33"/>
      <c r="BW210" s="33"/>
      <c r="BX210" s="33"/>
      <c r="BY210" s="33"/>
      <c r="BZ210" s="33"/>
      <c r="CA210" s="33"/>
      <c r="CB210" s="33"/>
      <c r="CC210" s="33"/>
      <c r="CD210" s="33"/>
      <c r="CE210" s="33"/>
    </row>
    <row r="211" spans="1:83" x14ac:dyDescent="0.2">
      <c r="B211" s="195"/>
      <c r="C211" s="190" t="s">
        <v>177</v>
      </c>
      <c r="D211" s="8">
        <v>0</v>
      </c>
      <c r="E211" s="8">
        <v>0</v>
      </c>
      <c r="F211" s="8">
        <v>0</v>
      </c>
      <c r="G211" s="8">
        <v>0</v>
      </c>
      <c r="H211" s="8">
        <v>0</v>
      </c>
      <c r="I211" s="8">
        <v>0</v>
      </c>
      <c r="J211" s="8">
        <v>0</v>
      </c>
      <c r="K211" s="8">
        <v>0</v>
      </c>
      <c r="L211" s="8">
        <v>0</v>
      </c>
      <c r="M211" s="8">
        <v>0</v>
      </c>
      <c r="N211" s="8">
        <v>0</v>
      </c>
      <c r="O211" s="8">
        <v>0</v>
      </c>
      <c r="P211" s="163"/>
      <c r="BM211" s="33"/>
      <c r="BN211" s="33"/>
      <c r="BO211" s="33"/>
      <c r="BP211" s="33"/>
      <c r="BQ211" s="33"/>
      <c r="BR211" s="33"/>
      <c r="BS211" s="33"/>
      <c r="BT211" s="33"/>
      <c r="BU211" s="33"/>
      <c r="BV211" s="33"/>
      <c r="BW211" s="33"/>
      <c r="BX211" s="33"/>
      <c r="BY211" s="33"/>
      <c r="BZ211" s="33"/>
      <c r="CA211" s="33"/>
      <c r="CB211" s="33"/>
      <c r="CC211" s="33"/>
      <c r="CD211" s="33"/>
      <c r="CE211" s="33"/>
    </row>
    <row r="212" spans="1:83" x14ac:dyDescent="0.2">
      <c r="B212" s="195" t="s">
        <v>296</v>
      </c>
      <c r="C212" s="190" t="s">
        <v>175</v>
      </c>
      <c r="D212" s="8">
        <v>0.99999999999999933</v>
      </c>
      <c r="E212" s="8">
        <v>0</v>
      </c>
      <c r="F212" s="8">
        <v>0</v>
      </c>
      <c r="G212" s="8">
        <v>1</v>
      </c>
      <c r="H212" s="8">
        <v>0</v>
      </c>
      <c r="I212" s="8">
        <v>0</v>
      </c>
      <c r="J212" s="8">
        <v>0</v>
      </c>
      <c r="K212" s="8">
        <v>0</v>
      </c>
      <c r="L212" s="8">
        <v>0</v>
      </c>
      <c r="M212" s="8">
        <v>0</v>
      </c>
      <c r="N212" s="8">
        <v>0</v>
      </c>
      <c r="O212" s="8">
        <v>0</v>
      </c>
      <c r="P212" s="163"/>
      <c r="BM212" s="33"/>
      <c r="BN212" s="33"/>
      <c r="BO212" s="33"/>
      <c r="BP212" s="33"/>
      <c r="BQ212" s="33"/>
      <c r="BR212" s="33"/>
      <c r="BS212" s="33"/>
      <c r="BT212" s="33"/>
      <c r="BU212" s="33"/>
      <c r="BV212" s="33"/>
      <c r="BW212" s="33"/>
      <c r="BX212" s="33"/>
      <c r="BY212" s="33"/>
      <c r="BZ212" s="33"/>
      <c r="CA212" s="33"/>
      <c r="CB212" s="33"/>
      <c r="CC212" s="33"/>
      <c r="CD212" s="33"/>
      <c r="CE212" s="33"/>
    </row>
    <row r="213" spans="1:83" x14ac:dyDescent="0.2">
      <c r="B213" s="195"/>
      <c r="C213" s="190" t="s">
        <v>176</v>
      </c>
      <c r="D213" s="8">
        <v>0</v>
      </c>
      <c r="E213" s="8">
        <v>0</v>
      </c>
      <c r="F213" s="8">
        <v>0</v>
      </c>
      <c r="G213" s="8">
        <v>0</v>
      </c>
      <c r="H213" s="8">
        <v>0</v>
      </c>
      <c r="I213" s="8">
        <v>0</v>
      </c>
      <c r="J213" s="8">
        <v>0</v>
      </c>
      <c r="K213" s="8">
        <v>0</v>
      </c>
      <c r="L213" s="8">
        <v>0</v>
      </c>
      <c r="M213" s="8">
        <v>0</v>
      </c>
      <c r="N213" s="8">
        <v>0</v>
      </c>
      <c r="O213" s="8">
        <v>0</v>
      </c>
      <c r="P213" s="163"/>
      <c r="BM213" s="33"/>
      <c r="BN213" s="33"/>
      <c r="BO213" s="33"/>
      <c r="BP213" s="33"/>
      <c r="BQ213" s="33"/>
      <c r="BR213" s="33"/>
      <c r="BS213" s="33"/>
      <c r="BT213" s="33"/>
      <c r="BU213" s="33"/>
      <c r="BV213" s="33"/>
      <c r="BW213" s="33"/>
      <c r="BX213" s="33"/>
      <c r="BY213" s="33"/>
      <c r="BZ213" s="33"/>
      <c r="CA213" s="33"/>
      <c r="CB213" s="33"/>
      <c r="CC213" s="33"/>
      <c r="CD213" s="33"/>
      <c r="CE213" s="33"/>
    </row>
    <row r="214" spans="1:83" x14ac:dyDescent="0.2">
      <c r="B214" s="195"/>
      <c r="C214" s="190" t="s">
        <v>177</v>
      </c>
      <c r="D214" s="8">
        <v>1.0000000000000002</v>
      </c>
      <c r="E214" s="8">
        <v>0</v>
      </c>
      <c r="F214" s="8">
        <v>0</v>
      </c>
      <c r="G214" s="8">
        <v>1.0000000000000002</v>
      </c>
      <c r="H214" s="8">
        <v>0</v>
      </c>
      <c r="I214" s="8">
        <v>0</v>
      </c>
      <c r="J214" s="8">
        <v>0</v>
      </c>
      <c r="K214" s="8">
        <v>0</v>
      </c>
      <c r="L214" s="8">
        <v>0</v>
      </c>
      <c r="M214" s="8">
        <v>0</v>
      </c>
      <c r="N214" s="8">
        <v>0</v>
      </c>
      <c r="O214" s="8">
        <v>0</v>
      </c>
      <c r="P214" s="163"/>
      <c r="BM214" s="33"/>
      <c r="BN214" s="33"/>
      <c r="BO214" s="33"/>
      <c r="BP214" s="33"/>
      <c r="BQ214" s="33"/>
      <c r="BR214" s="33"/>
      <c r="BS214" s="33"/>
      <c r="BT214" s="33"/>
      <c r="BU214" s="33"/>
      <c r="BV214" s="33"/>
      <c r="BW214" s="33"/>
      <c r="BX214" s="33"/>
      <c r="BY214" s="33"/>
      <c r="BZ214" s="33"/>
      <c r="CA214" s="33"/>
      <c r="CB214" s="33"/>
      <c r="CC214" s="33"/>
      <c r="CD214" s="33"/>
      <c r="CE214" s="33"/>
    </row>
    <row r="215" spans="1:83" x14ac:dyDescent="0.2">
      <c r="B215" s="195" t="s">
        <v>297</v>
      </c>
      <c r="C215" s="190" t="s">
        <v>175</v>
      </c>
      <c r="D215" s="8">
        <v>5.0000000000000036</v>
      </c>
      <c r="E215" s="8">
        <v>0</v>
      </c>
      <c r="F215" s="8">
        <v>0</v>
      </c>
      <c r="G215" s="8">
        <v>4</v>
      </c>
      <c r="H215" s="8">
        <v>0</v>
      </c>
      <c r="I215" s="8">
        <v>0</v>
      </c>
      <c r="J215" s="8">
        <v>0</v>
      </c>
      <c r="K215" s="8">
        <v>0</v>
      </c>
      <c r="L215" s="8">
        <v>1.0000000000000007</v>
      </c>
      <c r="M215" s="8">
        <v>0</v>
      </c>
      <c r="N215" s="8">
        <v>0</v>
      </c>
      <c r="O215" s="8">
        <v>0</v>
      </c>
      <c r="P215" s="163"/>
      <c r="BM215" s="33"/>
      <c r="BN215" s="33"/>
      <c r="BO215" s="33"/>
      <c r="BP215" s="33"/>
      <c r="BQ215" s="33"/>
      <c r="BR215" s="33"/>
      <c r="BS215" s="33"/>
      <c r="BT215" s="33"/>
      <c r="BU215" s="33"/>
      <c r="BV215" s="33"/>
      <c r="BW215" s="33"/>
      <c r="BX215" s="33"/>
      <c r="BY215" s="33"/>
      <c r="BZ215" s="33"/>
      <c r="CA215" s="33"/>
      <c r="CB215" s="33"/>
      <c r="CC215" s="33"/>
      <c r="CD215" s="33"/>
      <c r="CE215" s="33"/>
    </row>
    <row r="216" spans="1:83" x14ac:dyDescent="0.2">
      <c r="B216" s="195"/>
      <c r="C216" s="190" t="s">
        <v>176</v>
      </c>
      <c r="D216" s="8">
        <v>2.0000000000000009</v>
      </c>
      <c r="E216" s="8">
        <v>0</v>
      </c>
      <c r="F216" s="8">
        <v>0</v>
      </c>
      <c r="G216" s="8">
        <v>2</v>
      </c>
      <c r="H216" s="8">
        <v>0</v>
      </c>
      <c r="I216" s="8">
        <v>0</v>
      </c>
      <c r="J216" s="8">
        <v>0</v>
      </c>
      <c r="K216" s="8">
        <v>0</v>
      </c>
      <c r="L216" s="8">
        <v>0</v>
      </c>
      <c r="M216" s="8">
        <v>0</v>
      </c>
      <c r="N216" s="8">
        <v>0</v>
      </c>
      <c r="O216" s="8">
        <v>0</v>
      </c>
      <c r="P216" s="163"/>
      <c r="BM216" s="33"/>
      <c r="BN216" s="33"/>
      <c r="BO216" s="33"/>
      <c r="BP216" s="33"/>
      <c r="BQ216" s="33"/>
      <c r="BR216" s="33"/>
      <c r="BS216" s="33"/>
      <c r="BT216" s="33"/>
      <c r="BU216" s="33"/>
      <c r="BV216" s="33"/>
      <c r="BW216" s="33"/>
      <c r="BX216" s="33"/>
      <c r="BY216" s="33"/>
      <c r="BZ216" s="33"/>
      <c r="CA216" s="33"/>
      <c r="CB216" s="33"/>
      <c r="CC216" s="33"/>
      <c r="CD216" s="33"/>
      <c r="CE216" s="33"/>
    </row>
    <row r="217" spans="1:83" x14ac:dyDescent="0.2">
      <c r="B217" s="195"/>
      <c r="C217" s="190" t="s">
        <v>177</v>
      </c>
      <c r="D217" s="8">
        <v>3.0000000000000022</v>
      </c>
      <c r="E217" s="8">
        <v>0</v>
      </c>
      <c r="F217" s="8">
        <v>0</v>
      </c>
      <c r="G217" s="8">
        <v>2.0000000000000004</v>
      </c>
      <c r="H217" s="8">
        <v>0</v>
      </c>
      <c r="I217" s="8">
        <v>0</v>
      </c>
      <c r="J217" s="8">
        <v>0</v>
      </c>
      <c r="K217" s="8">
        <v>0</v>
      </c>
      <c r="L217" s="8">
        <v>0.99999999999999989</v>
      </c>
      <c r="M217" s="8">
        <v>0</v>
      </c>
      <c r="N217" s="8">
        <v>0</v>
      </c>
      <c r="O217" s="8">
        <v>0</v>
      </c>
      <c r="P217" s="163"/>
      <c r="BM217" s="33"/>
      <c r="BN217" s="33"/>
      <c r="BO217" s="33"/>
      <c r="BP217" s="33"/>
      <c r="BQ217" s="33"/>
      <c r="BR217" s="33"/>
      <c r="BS217" s="33"/>
      <c r="BT217" s="33"/>
      <c r="BU217" s="33"/>
      <c r="BV217" s="33"/>
      <c r="BW217" s="33"/>
      <c r="BX217" s="33"/>
      <c r="BY217" s="33"/>
      <c r="BZ217" s="33"/>
      <c r="CA217" s="33"/>
      <c r="CB217" s="33"/>
      <c r="CC217" s="33"/>
      <c r="CD217" s="33"/>
      <c r="CE217" s="33"/>
    </row>
    <row r="218" spans="1:83" x14ac:dyDescent="0.2">
      <c r="B218" s="195" t="s">
        <v>274</v>
      </c>
      <c r="C218" s="190" t="s">
        <v>175</v>
      </c>
      <c r="D218" s="8">
        <v>0.99999999999999933</v>
      </c>
      <c r="E218" s="8">
        <v>0</v>
      </c>
      <c r="F218" s="8">
        <v>0</v>
      </c>
      <c r="G218" s="8">
        <v>1</v>
      </c>
      <c r="H218" s="8">
        <v>0</v>
      </c>
      <c r="I218" s="8">
        <v>0</v>
      </c>
      <c r="J218" s="8">
        <v>0</v>
      </c>
      <c r="K218" s="8">
        <v>0</v>
      </c>
      <c r="L218" s="8">
        <v>0</v>
      </c>
      <c r="M218" s="8">
        <v>0</v>
      </c>
      <c r="N218" s="8">
        <v>0</v>
      </c>
      <c r="O218" s="8">
        <v>0</v>
      </c>
      <c r="P218" s="163"/>
      <c r="BM218" s="33"/>
      <c r="BN218" s="33"/>
      <c r="BO218" s="33"/>
      <c r="BP218" s="33"/>
      <c r="BQ218" s="33"/>
      <c r="BR218" s="33"/>
      <c r="BS218" s="33"/>
      <c r="BT218" s="33"/>
      <c r="BU218" s="33"/>
      <c r="BV218" s="33"/>
      <c r="BW218" s="33"/>
      <c r="BX218" s="33"/>
      <c r="BY218" s="33"/>
      <c r="BZ218" s="33"/>
      <c r="CA218" s="33"/>
      <c r="CB218" s="33"/>
      <c r="CC218" s="33"/>
      <c r="CD218" s="33"/>
      <c r="CE218" s="33"/>
    </row>
    <row r="219" spans="1:83" x14ac:dyDescent="0.2">
      <c r="B219" s="195"/>
      <c r="C219" s="190" t="s">
        <v>176</v>
      </c>
      <c r="D219" s="8">
        <v>0</v>
      </c>
      <c r="E219" s="8">
        <v>0</v>
      </c>
      <c r="F219" s="8">
        <v>0</v>
      </c>
      <c r="G219" s="8">
        <v>0</v>
      </c>
      <c r="H219" s="8">
        <v>0</v>
      </c>
      <c r="I219" s="8">
        <v>0</v>
      </c>
      <c r="J219" s="8">
        <v>0</v>
      </c>
      <c r="K219" s="8">
        <v>0</v>
      </c>
      <c r="L219" s="8">
        <v>0</v>
      </c>
      <c r="M219" s="8">
        <v>0</v>
      </c>
      <c r="N219" s="8">
        <v>0</v>
      </c>
      <c r="O219" s="8">
        <v>0</v>
      </c>
      <c r="P219" s="163"/>
      <c r="BM219" s="33"/>
      <c r="BN219" s="33"/>
      <c r="BO219" s="33"/>
      <c r="BP219" s="33"/>
      <c r="BQ219" s="33"/>
      <c r="BR219" s="33"/>
      <c r="BS219" s="33"/>
      <c r="BT219" s="33"/>
      <c r="BU219" s="33"/>
      <c r="BV219" s="33"/>
      <c r="BW219" s="33"/>
      <c r="BX219" s="33"/>
      <c r="BY219" s="33"/>
      <c r="BZ219" s="33"/>
      <c r="CA219" s="33"/>
      <c r="CB219" s="33"/>
      <c r="CC219" s="33"/>
      <c r="CD219" s="33"/>
      <c r="CE219" s="33"/>
    </row>
    <row r="220" spans="1:83" x14ac:dyDescent="0.2">
      <c r="B220" s="195"/>
      <c r="C220" s="190" t="s">
        <v>177</v>
      </c>
      <c r="D220" s="8">
        <v>1.0000000000000002</v>
      </c>
      <c r="E220" s="8">
        <v>0</v>
      </c>
      <c r="F220" s="8">
        <v>0</v>
      </c>
      <c r="G220" s="8">
        <v>1.0000000000000002</v>
      </c>
      <c r="H220" s="8">
        <v>0</v>
      </c>
      <c r="I220" s="8">
        <v>0</v>
      </c>
      <c r="J220" s="8">
        <v>0</v>
      </c>
      <c r="K220" s="8">
        <v>0</v>
      </c>
      <c r="L220" s="8">
        <v>0</v>
      </c>
      <c r="M220" s="8">
        <v>0</v>
      </c>
      <c r="N220" s="8">
        <v>0</v>
      </c>
      <c r="O220" s="8">
        <v>0</v>
      </c>
      <c r="P220" s="163"/>
      <c r="BM220" s="33"/>
      <c r="BN220" s="33"/>
      <c r="BO220" s="33"/>
      <c r="BP220" s="33"/>
      <c r="BQ220" s="33"/>
      <c r="BR220" s="33"/>
      <c r="BS220" s="33"/>
      <c r="BT220" s="33"/>
      <c r="BU220" s="33"/>
      <c r="BV220" s="33"/>
      <c r="BW220" s="33"/>
      <c r="BX220" s="33"/>
      <c r="BY220" s="33"/>
      <c r="BZ220" s="33"/>
      <c r="CA220" s="33"/>
      <c r="CB220" s="33"/>
      <c r="CC220" s="33"/>
      <c r="CD220" s="33"/>
      <c r="CE220" s="33"/>
    </row>
    <row r="221" spans="1:83" ht="7.5" customHeight="1" x14ac:dyDescent="0.2">
      <c r="B221" s="195"/>
      <c r="C221" s="190"/>
      <c r="D221" s="8"/>
      <c r="E221" s="8"/>
      <c r="F221" s="8"/>
      <c r="G221" s="8"/>
      <c r="H221" s="8"/>
      <c r="I221" s="8"/>
      <c r="J221" s="8"/>
      <c r="K221" s="8"/>
      <c r="L221" s="8"/>
      <c r="M221" s="8"/>
      <c r="N221" s="8"/>
      <c r="O221" s="8"/>
      <c r="P221" s="163"/>
      <c r="BM221" s="33"/>
      <c r="BN221" s="33"/>
      <c r="BO221" s="33"/>
      <c r="BP221" s="33"/>
      <c r="BQ221" s="33"/>
      <c r="BR221" s="33"/>
      <c r="BS221" s="33"/>
      <c r="BT221" s="33"/>
      <c r="BU221" s="33"/>
      <c r="BV221" s="33"/>
      <c r="BW221" s="33"/>
      <c r="BX221" s="33"/>
      <c r="BY221" s="33"/>
      <c r="BZ221" s="33"/>
      <c r="CA221" s="33"/>
      <c r="CB221" s="33"/>
      <c r="CC221" s="33"/>
      <c r="CD221" s="33"/>
      <c r="CE221" s="33"/>
    </row>
    <row r="222" spans="1:83" customFormat="1" ht="3" customHeight="1" x14ac:dyDescent="0.2">
      <c r="A222" s="133"/>
      <c r="B222" s="431"/>
      <c r="C222" s="431"/>
      <c r="D222" s="431"/>
      <c r="E222" s="431"/>
      <c r="F222" s="431"/>
      <c r="G222" s="431"/>
      <c r="H222" s="431"/>
      <c r="I222" s="431"/>
      <c r="J222" s="431"/>
      <c r="K222" s="431"/>
      <c r="L222" s="431"/>
      <c r="M222" s="431"/>
      <c r="N222" s="431"/>
      <c r="O222" s="431"/>
      <c r="P222" s="164"/>
    </row>
    <row r="223" spans="1:83" customFormat="1" ht="9" customHeight="1" x14ac:dyDescent="0.2">
      <c r="A223" s="177"/>
      <c r="F223" s="153"/>
      <c r="G223" s="153"/>
      <c r="H223" s="153"/>
      <c r="I223" s="152"/>
      <c r="J223" s="152"/>
      <c r="K223" s="152"/>
      <c r="P223" s="164"/>
    </row>
    <row r="224" spans="1:83" x14ac:dyDescent="0.2">
      <c r="B224" s="419" t="s">
        <v>244</v>
      </c>
      <c r="C224" s="419"/>
      <c r="D224" s="419"/>
      <c r="E224" s="419"/>
      <c r="F224" s="196"/>
      <c r="G224" s="196"/>
      <c r="H224" s="196"/>
      <c r="I224" s="196"/>
      <c r="J224" s="196"/>
      <c r="K224" s="196"/>
      <c r="L224" s="163"/>
      <c r="M224" s="163"/>
      <c r="N224" s="163"/>
      <c r="BZ224" s="33"/>
      <c r="CA224" s="33"/>
      <c r="CB224" s="33"/>
      <c r="CC224" s="33"/>
      <c r="CD224" s="33"/>
      <c r="CE224" s="33"/>
    </row>
    <row r="225" spans="2:83" x14ac:dyDescent="0.2">
      <c r="B225" s="443" t="s">
        <v>190</v>
      </c>
      <c r="C225" s="443"/>
      <c r="D225" s="443"/>
      <c r="E225" s="443"/>
      <c r="F225" s="443"/>
      <c r="G225" s="197"/>
      <c r="H225" s="197"/>
      <c r="I225" s="197"/>
      <c r="J225" s="197"/>
      <c r="K225" s="197"/>
      <c r="L225" s="163"/>
      <c r="M225" s="163"/>
      <c r="N225" s="163"/>
      <c r="BZ225" s="33"/>
      <c r="CA225" s="33"/>
      <c r="CB225" s="33"/>
      <c r="CC225" s="33"/>
      <c r="CD225" s="33"/>
      <c r="CE225" s="33"/>
    </row>
    <row r="226" spans="2:83" x14ac:dyDescent="0.2">
      <c r="B226" s="444" t="s">
        <v>191</v>
      </c>
      <c r="C226" s="444"/>
      <c r="D226" s="444"/>
      <c r="E226" s="444"/>
      <c r="F226" s="444"/>
      <c r="G226" s="198"/>
      <c r="H226" s="198"/>
      <c r="I226" s="198"/>
      <c r="J226" s="198"/>
      <c r="K226" s="198"/>
      <c r="L226" s="163"/>
      <c r="M226" s="163"/>
      <c r="N226" s="163"/>
      <c r="BZ226" s="33"/>
      <c r="CA226" s="33"/>
      <c r="CB226" s="33"/>
      <c r="CC226" s="33"/>
      <c r="CD226" s="33"/>
      <c r="CE226" s="33"/>
    </row>
    <row r="227" spans="2:83" x14ac:dyDescent="0.2">
      <c r="B227" s="444" t="s">
        <v>192</v>
      </c>
      <c r="C227" s="444"/>
      <c r="D227" s="444"/>
      <c r="E227" s="444"/>
      <c r="F227" s="444"/>
      <c r="G227" s="444"/>
      <c r="H227" s="444"/>
      <c r="I227" s="444"/>
      <c r="J227" s="444"/>
      <c r="K227" s="444"/>
      <c r="L227" s="163"/>
      <c r="M227" s="163"/>
      <c r="N227" s="163"/>
      <c r="BZ227" s="33"/>
      <c r="CA227" s="33"/>
      <c r="CB227" s="33"/>
      <c r="CC227" s="33"/>
      <c r="CD227" s="33"/>
      <c r="CE227" s="33"/>
    </row>
    <row r="228" spans="2:83" s="163" customFormat="1" x14ac:dyDescent="0.2">
      <c r="B228" s="178"/>
      <c r="C228" s="199"/>
      <c r="D228" s="179"/>
      <c r="E228" s="179"/>
      <c r="F228" s="179"/>
      <c r="G228" s="179"/>
      <c r="H228" s="179"/>
      <c r="I228" s="179"/>
      <c r="J228" s="179"/>
      <c r="K228" s="179"/>
      <c r="P228" s="164"/>
    </row>
    <row r="229" spans="2:83" s="163" customFormat="1" x14ac:dyDescent="0.2">
      <c r="P229" s="164"/>
    </row>
    <row r="230" spans="2:83" s="163" customFormat="1" x14ac:dyDescent="0.2">
      <c r="P230" s="164"/>
    </row>
    <row r="231" spans="2:83" s="163" customFormat="1" x14ac:dyDescent="0.2">
      <c r="P231" s="164"/>
    </row>
    <row r="232" spans="2:83" s="163" customFormat="1" x14ac:dyDescent="0.2">
      <c r="P232" s="164"/>
    </row>
    <row r="233" spans="2:83" s="163" customFormat="1" x14ac:dyDescent="0.2">
      <c r="P233" s="164"/>
    </row>
    <row r="234" spans="2:83" s="163" customFormat="1" x14ac:dyDescent="0.2">
      <c r="P234" s="164"/>
    </row>
    <row r="235" spans="2:83" s="163" customFormat="1" x14ac:dyDescent="0.2">
      <c r="P235" s="164"/>
    </row>
    <row r="236" spans="2:83" s="163" customFormat="1" x14ac:dyDescent="0.2">
      <c r="P236" s="164"/>
    </row>
    <row r="237" spans="2:83" s="163" customFormat="1" x14ac:dyDescent="0.2">
      <c r="P237" s="164"/>
    </row>
    <row r="238" spans="2:83" s="163" customFormat="1" x14ac:dyDescent="0.2">
      <c r="P238" s="164"/>
    </row>
    <row r="239" spans="2:83" s="163" customFormat="1" x14ac:dyDescent="0.2">
      <c r="P239" s="164"/>
    </row>
    <row r="240" spans="2:83" s="163" customFormat="1" x14ac:dyDescent="0.2">
      <c r="P240" s="164"/>
    </row>
    <row r="241" spans="16:16" s="163" customFormat="1" x14ac:dyDescent="0.2">
      <c r="P241" s="164"/>
    </row>
    <row r="242" spans="16:16" s="163" customFormat="1" x14ac:dyDescent="0.2">
      <c r="P242" s="164"/>
    </row>
    <row r="243" spans="16:16" s="163" customFormat="1" x14ac:dyDescent="0.2">
      <c r="P243" s="164"/>
    </row>
    <row r="244" spans="16:16" s="163" customFormat="1" x14ac:dyDescent="0.2">
      <c r="P244" s="164"/>
    </row>
    <row r="245" spans="16:16" s="163" customFormat="1" x14ac:dyDescent="0.2">
      <c r="P245" s="164"/>
    </row>
    <row r="246" spans="16:16" s="163" customFormat="1" x14ac:dyDescent="0.2">
      <c r="P246" s="164"/>
    </row>
    <row r="247" spans="16:16" s="163" customFormat="1" x14ac:dyDescent="0.2">
      <c r="P247" s="164"/>
    </row>
    <row r="248" spans="16:16" s="163" customFormat="1" x14ac:dyDescent="0.2">
      <c r="P248" s="164"/>
    </row>
    <row r="249" spans="16:16" s="163" customFormat="1" x14ac:dyDescent="0.2">
      <c r="P249" s="164"/>
    </row>
    <row r="250" spans="16:16" s="163" customFormat="1" x14ac:dyDescent="0.2">
      <c r="P250" s="164"/>
    </row>
    <row r="251" spans="16:16" s="163" customFormat="1" x14ac:dyDescent="0.2">
      <c r="P251" s="164"/>
    </row>
    <row r="252" spans="16:16" s="163" customFormat="1" x14ac:dyDescent="0.2">
      <c r="P252" s="164"/>
    </row>
    <row r="253" spans="16:16" s="163" customFormat="1" x14ac:dyDescent="0.2">
      <c r="P253" s="164"/>
    </row>
    <row r="254" spans="16:16" s="163" customFormat="1" x14ac:dyDescent="0.2">
      <c r="P254" s="164"/>
    </row>
    <row r="255" spans="16:16" s="163" customFormat="1" x14ac:dyDescent="0.2">
      <c r="P255" s="164"/>
    </row>
    <row r="256" spans="16:16" s="163" customFormat="1" x14ac:dyDescent="0.2">
      <c r="P256" s="164"/>
    </row>
    <row r="257" spans="16:16" s="163" customFormat="1" x14ac:dyDescent="0.2">
      <c r="P257" s="164"/>
    </row>
    <row r="258" spans="16:16" s="163" customFormat="1" x14ac:dyDescent="0.2">
      <c r="P258" s="164"/>
    </row>
    <row r="259" spans="16:16" s="163" customFormat="1" x14ac:dyDescent="0.2">
      <c r="P259" s="164"/>
    </row>
    <row r="260" spans="16:16" s="163" customFormat="1" x14ac:dyDescent="0.2">
      <c r="P260" s="164"/>
    </row>
    <row r="261" spans="16:16" s="163" customFormat="1" x14ac:dyDescent="0.2">
      <c r="P261" s="164"/>
    </row>
    <row r="262" spans="16:16" s="163" customFormat="1" x14ac:dyDescent="0.2">
      <c r="P262" s="164"/>
    </row>
    <row r="263" spans="16:16" s="163" customFormat="1" x14ac:dyDescent="0.2">
      <c r="P263" s="164"/>
    </row>
    <row r="264" spans="16:16" s="163" customFormat="1" x14ac:dyDescent="0.2">
      <c r="P264" s="164"/>
    </row>
    <row r="265" spans="16:16" s="163" customFormat="1" x14ac:dyDescent="0.2">
      <c r="P265" s="164"/>
    </row>
    <row r="266" spans="16:16" s="163" customFormat="1" x14ac:dyDescent="0.2">
      <c r="P266" s="164"/>
    </row>
    <row r="267" spans="16:16" s="163" customFormat="1" x14ac:dyDescent="0.2">
      <c r="P267" s="164"/>
    </row>
    <row r="268" spans="16:16" s="163" customFormat="1" x14ac:dyDescent="0.2">
      <c r="P268" s="164"/>
    </row>
    <row r="269" spans="16:16" s="163" customFormat="1" x14ac:dyDescent="0.2">
      <c r="P269" s="164"/>
    </row>
    <row r="270" spans="16:16" s="163" customFormat="1" x14ac:dyDescent="0.2">
      <c r="P270" s="164"/>
    </row>
    <row r="271" spans="16:16" s="163" customFormat="1" x14ac:dyDescent="0.2">
      <c r="P271" s="164"/>
    </row>
    <row r="272" spans="16:16" s="163" customFormat="1" x14ac:dyDescent="0.2">
      <c r="P272" s="164"/>
    </row>
    <row r="273" spans="16:16" s="163" customFormat="1" x14ac:dyDescent="0.2">
      <c r="P273" s="164"/>
    </row>
    <row r="274" spans="16:16" s="163" customFormat="1" x14ac:dyDescent="0.2">
      <c r="P274" s="164"/>
    </row>
    <row r="275" spans="16:16" s="163" customFormat="1" x14ac:dyDescent="0.2">
      <c r="P275" s="164"/>
    </row>
    <row r="276" spans="16:16" s="163" customFormat="1" x14ac:dyDescent="0.2">
      <c r="P276" s="164"/>
    </row>
    <row r="277" spans="16:16" s="163" customFormat="1" x14ac:dyDescent="0.2">
      <c r="P277" s="164"/>
    </row>
    <row r="278" spans="16:16" s="163" customFormat="1" x14ac:dyDescent="0.2">
      <c r="P278" s="164"/>
    </row>
    <row r="279" spans="16:16" s="163" customFormat="1" x14ac:dyDescent="0.2">
      <c r="P279" s="164"/>
    </row>
    <row r="280" spans="16:16" s="163" customFormat="1" x14ac:dyDescent="0.2">
      <c r="P280" s="164"/>
    </row>
    <row r="281" spans="16:16" s="163" customFormat="1" x14ac:dyDescent="0.2">
      <c r="P281" s="164"/>
    </row>
    <row r="282" spans="16:16" s="163" customFormat="1" x14ac:dyDescent="0.2">
      <c r="P282" s="164"/>
    </row>
    <row r="283" spans="16:16" s="163" customFormat="1" x14ac:dyDescent="0.2">
      <c r="P283" s="164"/>
    </row>
    <row r="284" spans="16:16" s="163" customFormat="1" x14ac:dyDescent="0.2">
      <c r="P284" s="164"/>
    </row>
    <row r="285" spans="16:16" s="163" customFormat="1" x14ac:dyDescent="0.2">
      <c r="P285" s="164"/>
    </row>
    <row r="286" spans="16:16" s="163" customFormat="1" x14ac:dyDescent="0.2">
      <c r="P286" s="164"/>
    </row>
    <row r="287" spans="16:16" s="163" customFormat="1" x14ac:dyDescent="0.2">
      <c r="P287" s="164"/>
    </row>
    <row r="288" spans="16:16" s="163" customFormat="1" x14ac:dyDescent="0.2">
      <c r="P288" s="164"/>
    </row>
    <row r="289" spans="16:16" s="163" customFormat="1" x14ac:dyDescent="0.2">
      <c r="P289" s="164"/>
    </row>
    <row r="290" spans="16:16" s="163" customFormat="1" x14ac:dyDescent="0.2">
      <c r="P290" s="164"/>
    </row>
    <row r="291" spans="16:16" s="163" customFormat="1" x14ac:dyDescent="0.2">
      <c r="P291" s="164"/>
    </row>
    <row r="292" spans="16:16" s="163" customFormat="1" x14ac:dyDescent="0.2">
      <c r="P292" s="164"/>
    </row>
    <row r="293" spans="16:16" s="163" customFormat="1" x14ac:dyDescent="0.2">
      <c r="P293" s="164"/>
    </row>
    <row r="294" spans="16:16" s="163" customFormat="1" x14ac:dyDescent="0.2">
      <c r="P294" s="164"/>
    </row>
    <row r="295" spans="16:16" s="163" customFormat="1" x14ac:dyDescent="0.2">
      <c r="P295" s="164"/>
    </row>
    <row r="296" spans="16:16" s="163" customFormat="1" x14ac:dyDescent="0.2">
      <c r="P296" s="164"/>
    </row>
    <row r="297" spans="16:16" s="163" customFormat="1" x14ac:dyDescent="0.2">
      <c r="P297" s="164"/>
    </row>
    <row r="298" spans="16:16" s="163" customFormat="1" x14ac:dyDescent="0.2">
      <c r="P298" s="164"/>
    </row>
    <row r="299" spans="16:16" s="163" customFormat="1" x14ac:dyDescent="0.2">
      <c r="P299" s="164"/>
    </row>
    <row r="300" spans="16:16" s="163" customFormat="1" x14ac:dyDescent="0.2">
      <c r="P300" s="164"/>
    </row>
    <row r="301" spans="16:16" s="163" customFormat="1" x14ac:dyDescent="0.2">
      <c r="P301" s="164"/>
    </row>
    <row r="302" spans="16:16" s="163" customFormat="1" x14ac:dyDescent="0.2">
      <c r="P302" s="164"/>
    </row>
    <row r="303" spans="16:16" s="163" customFormat="1" x14ac:dyDescent="0.2">
      <c r="P303" s="164"/>
    </row>
    <row r="304" spans="16:16" s="163" customFormat="1" x14ac:dyDescent="0.2">
      <c r="P304" s="164"/>
    </row>
    <row r="305" spans="16:16" s="163" customFormat="1" x14ac:dyDescent="0.2">
      <c r="P305" s="164"/>
    </row>
    <row r="306" spans="16:16" s="163" customFormat="1" x14ac:dyDescent="0.2">
      <c r="P306" s="164"/>
    </row>
    <row r="307" spans="16:16" s="163" customFormat="1" x14ac:dyDescent="0.2">
      <c r="P307" s="164"/>
    </row>
    <row r="308" spans="16:16" s="163" customFormat="1" x14ac:dyDescent="0.2">
      <c r="P308" s="164"/>
    </row>
    <row r="309" spans="16:16" s="163" customFormat="1" x14ac:dyDescent="0.2">
      <c r="P309" s="164"/>
    </row>
    <row r="310" spans="16:16" s="163" customFormat="1" x14ac:dyDescent="0.2">
      <c r="P310" s="164"/>
    </row>
    <row r="311" spans="16:16" s="163" customFormat="1" x14ac:dyDescent="0.2">
      <c r="P311" s="164"/>
    </row>
    <row r="312" spans="16:16" s="163" customFormat="1" x14ac:dyDescent="0.2">
      <c r="P312" s="164"/>
    </row>
    <row r="313" spans="16:16" s="163" customFormat="1" x14ac:dyDescent="0.2">
      <c r="P313" s="164"/>
    </row>
    <row r="314" spans="16:16" s="163" customFormat="1" x14ac:dyDescent="0.2">
      <c r="P314" s="164"/>
    </row>
    <row r="315" spans="16:16" s="163" customFormat="1" x14ac:dyDescent="0.2">
      <c r="P315" s="164"/>
    </row>
    <row r="316" spans="16:16" s="163" customFormat="1" x14ac:dyDescent="0.2">
      <c r="P316" s="164"/>
    </row>
    <row r="317" spans="16:16" s="163" customFormat="1" x14ac:dyDescent="0.2">
      <c r="P317" s="164"/>
    </row>
    <row r="318" spans="16:16" s="163" customFormat="1" x14ac:dyDescent="0.2">
      <c r="P318" s="164"/>
    </row>
    <row r="319" spans="16:16" s="163" customFormat="1" x14ac:dyDescent="0.2">
      <c r="P319" s="164"/>
    </row>
    <row r="320" spans="16:16" s="163" customFormat="1" x14ac:dyDescent="0.2">
      <c r="P320" s="164"/>
    </row>
    <row r="321" spans="16:16" s="163" customFormat="1" x14ac:dyDescent="0.2">
      <c r="P321" s="164"/>
    </row>
    <row r="322" spans="16:16" s="163" customFormat="1" x14ac:dyDescent="0.2">
      <c r="P322" s="164"/>
    </row>
    <row r="323" spans="16:16" s="163" customFormat="1" x14ac:dyDescent="0.2">
      <c r="P323" s="164"/>
    </row>
    <row r="324" spans="16:16" s="163" customFormat="1" x14ac:dyDescent="0.2">
      <c r="P324" s="164"/>
    </row>
    <row r="325" spans="16:16" s="163" customFormat="1" x14ac:dyDescent="0.2">
      <c r="P325" s="164"/>
    </row>
    <row r="326" spans="16:16" s="163" customFormat="1" x14ac:dyDescent="0.2">
      <c r="P326" s="164"/>
    </row>
    <row r="327" spans="16:16" s="163" customFormat="1" x14ac:dyDescent="0.2">
      <c r="P327" s="164"/>
    </row>
    <row r="328" spans="16:16" s="163" customFormat="1" x14ac:dyDescent="0.2">
      <c r="P328" s="164"/>
    </row>
    <row r="329" spans="16:16" s="163" customFormat="1" x14ac:dyDescent="0.2">
      <c r="P329" s="164"/>
    </row>
    <row r="330" spans="16:16" s="163" customFormat="1" x14ac:dyDescent="0.2">
      <c r="P330" s="164"/>
    </row>
    <row r="331" spans="16:16" s="163" customFormat="1" x14ac:dyDescent="0.2">
      <c r="P331" s="164"/>
    </row>
    <row r="332" spans="16:16" s="163" customFormat="1" x14ac:dyDescent="0.2">
      <c r="P332" s="164"/>
    </row>
    <row r="333" spans="16:16" s="163" customFormat="1" x14ac:dyDescent="0.2">
      <c r="P333" s="164"/>
    </row>
    <row r="334" spans="16:16" s="163" customFormat="1" x14ac:dyDescent="0.2">
      <c r="P334" s="164"/>
    </row>
    <row r="335" spans="16:16" s="163" customFormat="1" x14ac:dyDescent="0.2">
      <c r="P335" s="164"/>
    </row>
    <row r="336" spans="16:16" s="163" customFormat="1" x14ac:dyDescent="0.2">
      <c r="P336" s="164"/>
    </row>
    <row r="337" spans="16:16" s="163" customFormat="1" x14ac:dyDescent="0.2">
      <c r="P337" s="164"/>
    </row>
    <row r="338" spans="16:16" s="163" customFormat="1" x14ac:dyDescent="0.2">
      <c r="P338" s="164"/>
    </row>
    <row r="339" spans="16:16" s="163" customFormat="1" x14ac:dyDescent="0.2">
      <c r="P339" s="164"/>
    </row>
    <row r="340" spans="16:16" s="163" customFormat="1" x14ac:dyDescent="0.2">
      <c r="P340" s="164"/>
    </row>
    <row r="341" spans="16:16" s="163" customFormat="1" x14ac:dyDescent="0.2">
      <c r="P341" s="164"/>
    </row>
    <row r="342" spans="16:16" s="163" customFormat="1" x14ac:dyDescent="0.2">
      <c r="P342" s="164"/>
    </row>
    <row r="343" spans="16:16" s="163" customFormat="1" x14ac:dyDescent="0.2">
      <c r="P343" s="164"/>
    </row>
    <row r="344" spans="16:16" s="163" customFormat="1" x14ac:dyDescent="0.2">
      <c r="P344" s="164"/>
    </row>
    <row r="345" spans="16:16" s="163" customFormat="1" x14ac:dyDescent="0.2">
      <c r="P345" s="164"/>
    </row>
    <row r="346" spans="16:16" s="163" customFormat="1" x14ac:dyDescent="0.2">
      <c r="P346" s="164"/>
    </row>
    <row r="347" spans="16:16" s="163" customFormat="1" x14ac:dyDescent="0.2">
      <c r="P347" s="164"/>
    </row>
    <row r="348" spans="16:16" s="163" customFormat="1" x14ac:dyDescent="0.2">
      <c r="P348" s="164"/>
    </row>
    <row r="349" spans="16:16" s="163" customFormat="1" x14ac:dyDescent="0.2">
      <c r="P349" s="164"/>
    </row>
    <row r="350" spans="16:16" s="163" customFormat="1" x14ac:dyDescent="0.2">
      <c r="P350" s="164"/>
    </row>
    <row r="351" spans="16:16" s="163" customFormat="1" x14ac:dyDescent="0.2">
      <c r="P351" s="164"/>
    </row>
    <row r="352" spans="16:16" s="163" customFormat="1" x14ac:dyDescent="0.2">
      <c r="P352" s="164"/>
    </row>
    <row r="353" spans="16:16" s="163" customFormat="1" x14ac:dyDescent="0.2">
      <c r="P353" s="164"/>
    </row>
    <row r="354" spans="16:16" s="163" customFormat="1" x14ac:dyDescent="0.2">
      <c r="P354" s="164"/>
    </row>
    <row r="355" spans="16:16" s="163" customFormat="1" x14ac:dyDescent="0.2">
      <c r="P355" s="164"/>
    </row>
    <row r="356" spans="16:16" s="163" customFormat="1" x14ac:dyDescent="0.2">
      <c r="P356" s="164"/>
    </row>
    <row r="357" spans="16:16" s="163" customFormat="1" x14ac:dyDescent="0.2">
      <c r="P357" s="164"/>
    </row>
    <row r="358" spans="16:16" s="163" customFormat="1" x14ac:dyDescent="0.2">
      <c r="P358" s="164"/>
    </row>
    <row r="359" spans="16:16" s="163" customFormat="1" x14ac:dyDescent="0.2">
      <c r="P359" s="164"/>
    </row>
    <row r="360" spans="16:16" s="163" customFormat="1" x14ac:dyDescent="0.2">
      <c r="P360" s="164"/>
    </row>
    <row r="361" spans="16:16" s="163" customFormat="1" x14ac:dyDescent="0.2">
      <c r="P361" s="164"/>
    </row>
    <row r="362" spans="16:16" s="163" customFormat="1" x14ac:dyDescent="0.2">
      <c r="P362" s="164"/>
    </row>
    <row r="363" spans="16:16" s="163" customFormat="1" x14ac:dyDescent="0.2">
      <c r="P363" s="164"/>
    </row>
    <row r="364" spans="16:16" s="163" customFormat="1" x14ac:dyDescent="0.2">
      <c r="P364" s="164"/>
    </row>
    <row r="365" spans="16:16" s="163" customFormat="1" x14ac:dyDescent="0.2">
      <c r="P365" s="164"/>
    </row>
    <row r="366" spans="16:16" s="163" customFormat="1" x14ac:dyDescent="0.2">
      <c r="P366" s="164"/>
    </row>
    <row r="367" spans="16:16" s="163" customFormat="1" x14ac:dyDescent="0.2">
      <c r="P367" s="164"/>
    </row>
    <row r="368" spans="16:16" s="163" customFormat="1" x14ac:dyDescent="0.2">
      <c r="P368" s="164"/>
    </row>
    <row r="369" spans="16:16" s="163" customFormat="1" x14ac:dyDescent="0.2">
      <c r="P369" s="164"/>
    </row>
    <row r="370" spans="16:16" s="163" customFormat="1" x14ac:dyDescent="0.2">
      <c r="P370" s="164"/>
    </row>
    <row r="371" spans="16:16" s="163" customFormat="1" x14ac:dyDescent="0.2">
      <c r="P371" s="164"/>
    </row>
    <row r="372" spans="16:16" s="163" customFormat="1" x14ac:dyDescent="0.2">
      <c r="P372" s="164"/>
    </row>
    <row r="373" spans="16:16" s="163" customFormat="1" x14ac:dyDescent="0.2">
      <c r="P373" s="164"/>
    </row>
    <row r="374" spans="16:16" s="163" customFormat="1" x14ac:dyDescent="0.2">
      <c r="P374" s="164"/>
    </row>
    <row r="375" spans="16:16" s="163" customFormat="1" x14ac:dyDescent="0.2">
      <c r="P375" s="164"/>
    </row>
    <row r="376" spans="16:16" s="163" customFormat="1" x14ac:dyDescent="0.2">
      <c r="P376" s="164"/>
    </row>
    <row r="377" spans="16:16" s="163" customFormat="1" x14ac:dyDescent="0.2">
      <c r="P377" s="164"/>
    </row>
    <row r="378" spans="16:16" s="163" customFormat="1" x14ac:dyDescent="0.2">
      <c r="P378" s="164"/>
    </row>
    <row r="379" spans="16:16" s="163" customFormat="1" x14ac:dyDescent="0.2">
      <c r="P379" s="164"/>
    </row>
    <row r="380" spans="16:16" s="163" customFormat="1" x14ac:dyDescent="0.2">
      <c r="P380" s="164"/>
    </row>
    <row r="381" spans="16:16" s="163" customFormat="1" x14ac:dyDescent="0.2">
      <c r="P381" s="164"/>
    </row>
    <row r="382" spans="16:16" s="163" customFormat="1" x14ac:dyDescent="0.2">
      <c r="P382" s="164"/>
    </row>
    <row r="383" spans="16:16" s="163" customFormat="1" x14ac:dyDescent="0.2">
      <c r="P383" s="164"/>
    </row>
    <row r="384" spans="16:16" s="163" customFormat="1" x14ac:dyDescent="0.2">
      <c r="P384" s="164"/>
    </row>
    <row r="385" spans="16:16" s="163" customFormat="1" x14ac:dyDescent="0.2">
      <c r="P385" s="164"/>
    </row>
    <row r="386" spans="16:16" s="163" customFormat="1" x14ac:dyDescent="0.2">
      <c r="P386" s="164"/>
    </row>
    <row r="387" spans="16:16" s="163" customFormat="1" x14ac:dyDescent="0.2">
      <c r="P387" s="164"/>
    </row>
    <row r="388" spans="16:16" s="163" customFormat="1" x14ac:dyDescent="0.2">
      <c r="P388" s="164"/>
    </row>
    <row r="389" spans="16:16" s="163" customFormat="1" x14ac:dyDescent="0.2">
      <c r="P389" s="164"/>
    </row>
    <row r="390" spans="16:16" s="163" customFormat="1" x14ac:dyDescent="0.2">
      <c r="P390" s="164"/>
    </row>
    <row r="391" spans="16:16" s="163" customFormat="1" x14ac:dyDescent="0.2">
      <c r="P391" s="164"/>
    </row>
    <row r="392" spans="16:16" s="163" customFormat="1" x14ac:dyDescent="0.2">
      <c r="P392" s="164"/>
    </row>
    <row r="393" spans="16:16" s="163" customFormat="1" x14ac:dyDescent="0.2">
      <c r="P393" s="164"/>
    </row>
    <row r="394" spans="16:16" s="163" customFormat="1" x14ac:dyDescent="0.2">
      <c r="P394" s="164"/>
    </row>
    <row r="395" spans="16:16" s="163" customFormat="1" x14ac:dyDescent="0.2">
      <c r="P395" s="164"/>
    </row>
    <row r="396" spans="16:16" s="163" customFormat="1" x14ac:dyDescent="0.2">
      <c r="P396" s="164"/>
    </row>
    <row r="397" spans="16:16" s="163" customFormat="1" x14ac:dyDescent="0.2">
      <c r="P397" s="164"/>
    </row>
    <row r="398" spans="16:16" s="163" customFormat="1" x14ac:dyDescent="0.2">
      <c r="P398" s="164"/>
    </row>
    <row r="399" spans="16:16" s="163" customFormat="1" x14ac:dyDescent="0.2">
      <c r="P399" s="164"/>
    </row>
    <row r="400" spans="16:16" s="163" customFormat="1" x14ac:dyDescent="0.2">
      <c r="P400" s="164"/>
    </row>
    <row r="401" spans="16:16" s="163" customFormat="1" x14ac:dyDescent="0.2">
      <c r="P401" s="164"/>
    </row>
    <row r="402" spans="16:16" s="163" customFormat="1" x14ac:dyDescent="0.2">
      <c r="P402" s="164"/>
    </row>
    <row r="403" spans="16:16" s="163" customFormat="1" x14ac:dyDescent="0.2">
      <c r="P403" s="164"/>
    </row>
    <row r="404" spans="16:16" s="163" customFormat="1" x14ac:dyDescent="0.2">
      <c r="P404" s="164"/>
    </row>
    <row r="405" spans="16:16" s="163" customFormat="1" x14ac:dyDescent="0.2">
      <c r="P405" s="164"/>
    </row>
    <row r="406" spans="16:16" s="163" customFormat="1" x14ac:dyDescent="0.2">
      <c r="P406" s="164"/>
    </row>
    <row r="407" spans="16:16" s="163" customFormat="1" x14ac:dyDescent="0.2">
      <c r="P407" s="164"/>
    </row>
    <row r="408" spans="16:16" s="163" customFormat="1" x14ac:dyDescent="0.2">
      <c r="P408" s="164"/>
    </row>
    <row r="409" spans="16:16" s="163" customFormat="1" x14ac:dyDescent="0.2">
      <c r="P409" s="164"/>
    </row>
    <row r="410" spans="16:16" s="163" customFormat="1" x14ac:dyDescent="0.2">
      <c r="P410" s="164"/>
    </row>
    <row r="411" spans="16:16" s="163" customFormat="1" x14ac:dyDescent="0.2">
      <c r="P411" s="164"/>
    </row>
    <row r="412" spans="16:16" s="163" customFormat="1" x14ac:dyDescent="0.2">
      <c r="P412" s="164"/>
    </row>
    <row r="413" spans="16:16" s="163" customFormat="1" x14ac:dyDescent="0.2">
      <c r="P413" s="164"/>
    </row>
    <row r="414" spans="16:16" s="163" customFormat="1" x14ac:dyDescent="0.2">
      <c r="P414" s="164"/>
    </row>
    <row r="415" spans="16:16" s="163" customFormat="1" x14ac:dyDescent="0.2">
      <c r="P415" s="164"/>
    </row>
    <row r="416" spans="16:16" s="163" customFormat="1" x14ac:dyDescent="0.2">
      <c r="P416" s="164"/>
    </row>
    <row r="417" spans="16:16" s="163" customFormat="1" x14ac:dyDescent="0.2">
      <c r="P417" s="164"/>
    </row>
    <row r="418" spans="16:16" s="163" customFormat="1" x14ac:dyDescent="0.2">
      <c r="P418" s="164"/>
    </row>
    <row r="419" spans="16:16" s="163" customFormat="1" x14ac:dyDescent="0.2">
      <c r="P419" s="164"/>
    </row>
    <row r="420" spans="16:16" s="163" customFormat="1" x14ac:dyDescent="0.2">
      <c r="P420" s="164"/>
    </row>
    <row r="421" spans="16:16" s="163" customFormat="1" x14ac:dyDescent="0.2">
      <c r="P421" s="164"/>
    </row>
    <row r="422" spans="16:16" s="163" customFormat="1" x14ac:dyDescent="0.2">
      <c r="P422" s="164"/>
    </row>
    <row r="423" spans="16:16" s="163" customFormat="1" x14ac:dyDescent="0.2">
      <c r="P423" s="164"/>
    </row>
    <row r="424" spans="16:16" s="163" customFormat="1" x14ac:dyDescent="0.2">
      <c r="P424" s="164"/>
    </row>
    <row r="425" spans="16:16" s="163" customFormat="1" x14ac:dyDescent="0.2">
      <c r="P425" s="164"/>
    </row>
    <row r="426" spans="16:16" s="163" customFormat="1" x14ac:dyDescent="0.2">
      <c r="P426" s="164"/>
    </row>
    <row r="427" spans="16:16" s="163" customFormat="1" x14ac:dyDescent="0.2">
      <c r="P427" s="164"/>
    </row>
    <row r="428" spans="16:16" s="163" customFormat="1" x14ac:dyDescent="0.2">
      <c r="P428" s="164"/>
    </row>
    <row r="429" spans="16:16" s="163" customFormat="1" x14ac:dyDescent="0.2">
      <c r="P429" s="164"/>
    </row>
    <row r="430" spans="16:16" s="163" customFormat="1" x14ac:dyDescent="0.2">
      <c r="P430" s="164"/>
    </row>
    <row r="431" spans="16:16" s="163" customFormat="1" x14ac:dyDescent="0.2">
      <c r="P431" s="164"/>
    </row>
    <row r="432" spans="16:16" s="163" customFormat="1" x14ac:dyDescent="0.2">
      <c r="P432" s="164"/>
    </row>
    <row r="433" spans="16:16" s="163" customFormat="1" x14ac:dyDescent="0.2">
      <c r="P433" s="164"/>
    </row>
    <row r="434" spans="16:16" s="163" customFormat="1" x14ac:dyDescent="0.2">
      <c r="P434" s="164"/>
    </row>
    <row r="435" spans="16:16" s="163" customFormat="1" x14ac:dyDescent="0.2">
      <c r="P435" s="164"/>
    </row>
    <row r="436" spans="16:16" s="163" customFormat="1" x14ac:dyDescent="0.2">
      <c r="P436" s="164"/>
    </row>
    <row r="437" spans="16:16" s="163" customFormat="1" x14ac:dyDescent="0.2">
      <c r="P437" s="164"/>
    </row>
    <row r="438" spans="16:16" s="163" customFormat="1" x14ac:dyDescent="0.2">
      <c r="P438" s="164"/>
    </row>
    <row r="439" spans="16:16" s="163" customFormat="1" x14ac:dyDescent="0.2">
      <c r="P439" s="164"/>
    </row>
    <row r="440" spans="16:16" s="163" customFormat="1" x14ac:dyDescent="0.2">
      <c r="P440" s="164"/>
    </row>
    <row r="441" spans="16:16" s="163" customFormat="1" x14ac:dyDescent="0.2">
      <c r="P441" s="164"/>
    </row>
    <row r="442" spans="16:16" s="163" customFormat="1" x14ac:dyDescent="0.2">
      <c r="P442" s="164"/>
    </row>
    <row r="443" spans="16:16" s="163" customFormat="1" x14ac:dyDescent="0.2">
      <c r="P443" s="164"/>
    </row>
    <row r="444" spans="16:16" s="163" customFormat="1" x14ac:dyDescent="0.2">
      <c r="P444" s="164"/>
    </row>
    <row r="445" spans="16:16" s="163" customFormat="1" x14ac:dyDescent="0.2">
      <c r="P445" s="164"/>
    </row>
    <row r="446" spans="16:16" s="163" customFormat="1" x14ac:dyDescent="0.2">
      <c r="P446" s="164"/>
    </row>
    <row r="447" spans="16:16" s="163" customFormat="1" x14ac:dyDescent="0.2">
      <c r="P447" s="164"/>
    </row>
    <row r="448" spans="16:16" s="163" customFormat="1" x14ac:dyDescent="0.2">
      <c r="P448" s="164"/>
    </row>
    <row r="449" spans="16:16" s="163" customFormat="1" x14ac:dyDescent="0.2">
      <c r="P449" s="164"/>
    </row>
    <row r="450" spans="16:16" s="163" customFormat="1" x14ac:dyDescent="0.2">
      <c r="P450" s="164"/>
    </row>
    <row r="451" spans="16:16" s="163" customFormat="1" x14ac:dyDescent="0.2">
      <c r="P451" s="164"/>
    </row>
    <row r="452" spans="16:16" s="163" customFormat="1" x14ac:dyDescent="0.2">
      <c r="P452" s="164"/>
    </row>
    <row r="453" spans="16:16" s="163" customFormat="1" x14ac:dyDescent="0.2">
      <c r="P453" s="164"/>
    </row>
    <row r="454" spans="16:16" s="163" customFormat="1" x14ac:dyDescent="0.2">
      <c r="P454" s="164"/>
    </row>
    <row r="455" spans="16:16" s="163" customFormat="1" x14ac:dyDescent="0.2">
      <c r="P455" s="164"/>
    </row>
    <row r="456" spans="16:16" s="163" customFormat="1" x14ac:dyDescent="0.2">
      <c r="P456" s="164"/>
    </row>
    <row r="457" spans="16:16" s="163" customFormat="1" x14ac:dyDescent="0.2">
      <c r="P457" s="164"/>
    </row>
    <row r="458" spans="16:16" s="163" customFormat="1" x14ac:dyDescent="0.2">
      <c r="P458" s="164"/>
    </row>
    <row r="459" spans="16:16" s="163" customFormat="1" x14ac:dyDescent="0.2">
      <c r="P459" s="164"/>
    </row>
    <row r="460" spans="16:16" s="163" customFormat="1" x14ac:dyDescent="0.2">
      <c r="P460" s="164"/>
    </row>
    <row r="461" spans="16:16" s="163" customFormat="1" x14ac:dyDescent="0.2">
      <c r="P461" s="164"/>
    </row>
    <row r="462" spans="16:16" s="163" customFormat="1" x14ac:dyDescent="0.2">
      <c r="P462" s="164"/>
    </row>
    <row r="463" spans="16:16" s="163" customFormat="1" x14ac:dyDescent="0.2">
      <c r="P463" s="164"/>
    </row>
    <row r="464" spans="16:16" s="163" customFormat="1" x14ac:dyDescent="0.2">
      <c r="P464" s="164"/>
    </row>
    <row r="465" spans="16:16" s="163" customFormat="1" x14ac:dyDescent="0.2">
      <c r="P465" s="164"/>
    </row>
    <row r="466" spans="16:16" s="163" customFormat="1" x14ac:dyDescent="0.2">
      <c r="P466" s="164"/>
    </row>
    <row r="467" spans="16:16" s="163" customFormat="1" x14ac:dyDescent="0.2">
      <c r="P467" s="164"/>
    </row>
    <row r="468" spans="16:16" s="163" customFormat="1" x14ac:dyDescent="0.2">
      <c r="P468" s="164"/>
    </row>
    <row r="469" spans="16:16" s="163" customFormat="1" x14ac:dyDescent="0.2">
      <c r="P469" s="164"/>
    </row>
    <row r="470" spans="16:16" s="163" customFormat="1" x14ac:dyDescent="0.2">
      <c r="P470" s="164"/>
    </row>
    <row r="471" spans="16:16" s="163" customFormat="1" x14ac:dyDescent="0.2">
      <c r="P471" s="164"/>
    </row>
    <row r="472" spans="16:16" s="163" customFormat="1" x14ac:dyDescent="0.2">
      <c r="P472" s="164"/>
    </row>
    <row r="473" spans="16:16" s="163" customFormat="1" x14ac:dyDescent="0.2">
      <c r="P473" s="164"/>
    </row>
    <row r="474" spans="16:16" s="163" customFormat="1" x14ac:dyDescent="0.2">
      <c r="P474" s="164"/>
    </row>
    <row r="475" spans="16:16" s="163" customFormat="1" x14ac:dyDescent="0.2">
      <c r="P475" s="164"/>
    </row>
    <row r="476" spans="16:16" s="163" customFormat="1" x14ac:dyDescent="0.2">
      <c r="P476" s="164"/>
    </row>
    <row r="477" spans="16:16" s="163" customFormat="1" x14ac:dyDescent="0.2">
      <c r="P477" s="164"/>
    </row>
    <row r="478" spans="16:16" s="163" customFormat="1" x14ac:dyDescent="0.2">
      <c r="P478" s="164"/>
    </row>
    <row r="479" spans="16:16" s="163" customFormat="1" x14ac:dyDescent="0.2">
      <c r="P479" s="164"/>
    </row>
    <row r="480" spans="16:16" s="163" customFormat="1" x14ac:dyDescent="0.2">
      <c r="P480" s="164"/>
    </row>
    <row r="481" spans="16:16" s="163" customFormat="1" x14ac:dyDescent="0.2">
      <c r="P481" s="164"/>
    </row>
    <row r="482" spans="16:16" s="163" customFormat="1" x14ac:dyDescent="0.2">
      <c r="P482" s="164"/>
    </row>
    <row r="483" spans="16:16" s="163" customFormat="1" x14ac:dyDescent="0.2">
      <c r="P483" s="164"/>
    </row>
    <row r="484" spans="16:16" s="163" customFormat="1" x14ac:dyDescent="0.2">
      <c r="P484" s="164"/>
    </row>
    <row r="485" spans="16:16" s="163" customFormat="1" x14ac:dyDescent="0.2">
      <c r="P485" s="164"/>
    </row>
    <row r="486" spans="16:16" s="163" customFormat="1" x14ac:dyDescent="0.2">
      <c r="P486" s="164"/>
    </row>
    <row r="487" spans="16:16" s="163" customFormat="1" x14ac:dyDescent="0.2">
      <c r="P487" s="164"/>
    </row>
    <row r="488" spans="16:16" s="163" customFormat="1" x14ac:dyDescent="0.2">
      <c r="P488" s="164"/>
    </row>
    <row r="489" spans="16:16" s="163" customFormat="1" x14ac:dyDescent="0.2">
      <c r="P489" s="164"/>
    </row>
    <row r="490" spans="16:16" s="163" customFormat="1" x14ac:dyDescent="0.2">
      <c r="P490" s="164"/>
    </row>
    <row r="491" spans="16:16" s="163" customFormat="1" x14ac:dyDescent="0.2">
      <c r="P491" s="164"/>
    </row>
    <row r="492" spans="16:16" s="163" customFormat="1" x14ac:dyDescent="0.2">
      <c r="P492" s="164"/>
    </row>
    <row r="493" spans="16:16" s="163" customFormat="1" x14ac:dyDescent="0.2">
      <c r="P493" s="164"/>
    </row>
    <row r="494" spans="16:16" s="163" customFormat="1" x14ac:dyDescent="0.2">
      <c r="P494" s="164"/>
    </row>
    <row r="495" spans="16:16" s="163" customFormat="1" x14ac:dyDescent="0.2">
      <c r="P495" s="164"/>
    </row>
    <row r="496" spans="16:16" s="163" customFormat="1" x14ac:dyDescent="0.2">
      <c r="P496" s="164"/>
    </row>
    <row r="497" spans="16:16" s="163" customFormat="1" x14ac:dyDescent="0.2">
      <c r="P497" s="164"/>
    </row>
    <row r="498" spans="16:16" s="163" customFormat="1" x14ac:dyDescent="0.2">
      <c r="P498" s="164"/>
    </row>
    <row r="499" spans="16:16" s="163" customFormat="1" x14ac:dyDescent="0.2">
      <c r="P499" s="164"/>
    </row>
    <row r="500" spans="16:16" s="163" customFormat="1" x14ac:dyDescent="0.2">
      <c r="P500" s="164"/>
    </row>
    <row r="501" spans="16:16" s="163" customFormat="1" x14ac:dyDescent="0.2">
      <c r="P501" s="164"/>
    </row>
    <row r="502" spans="16:16" s="163" customFormat="1" x14ac:dyDescent="0.2">
      <c r="P502" s="164"/>
    </row>
    <row r="503" spans="16:16" s="163" customFormat="1" x14ac:dyDescent="0.2">
      <c r="P503" s="164"/>
    </row>
    <row r="504" spans="16:16" s="163" customFormat="1" x14ac:dyDescent="0.2">
      <c r="P504" s="164"/>
    </row>
    <row r="505" spans="16:16" s="163" customFormat="1" x14ac:dyDescent="0.2">
      <c r="P505" s="164"/>
    </row>
    <row r="506" spans="16:16" s="163" customFormat="1" x14ac:dyDescent="0.2">
      <c r="P506" s="164"/>
    </row>
    <row r="507" spans="16:16" s="163" customFormat="1" x14ac:dyDescent="0.2">
      <c r="P507" s="164"/>
    </row>
    <row r="508" spans="16:16" s="163" customFormat="1" x14ac:dyDescent="0.2">
      <c r="P508" s="164"/>
    </row>
    <row r="509" spans="16:16" s="163" customFormat="1" x14ac:dyDescent="0.2">
      <c r="P509" s="164"/>
    </row>
    <row r="510" spans="16:16" s="163" customFormat="1" x14ac:dyDescent="0.2">
      <c r="P510" s="164"/>
    </row>
    <row r="511" spans="16:16" s="163" customFormat="1" x14ac:dyDescent="0.2">
      <c r="P511" s="164"/>
    </row>
    <row r="512" spans="16:16" s="163" customFormat="1" x14ac:dyDescent="0.2">
      <c r="P512" s="164"/>
    </row>
    <row r="513" spans="16:16" s="163" customFormat="1" x14ac:dyDescent="0.2">
      <c r="P513" s="164"/>
    </row>
    <row r="514" spans="16:16" s="163" customFormat="1" x14ac:dyDescent="0.2">
      <c r="P514" s="164"/>
    </row>
    <row r="515" spans="16:16" s="163" customFormat="1" x14ac:dyDescent="0.2">
      <c r="P515" s="164"/>
    </row>
    <row r="516" spans="16:16" s="163" customFormat="1" x14ac:dyDescent="0.2">
      <c r="P516" s="164"/>
    </row>
    <row r="517" spans="16:16" s="163" customFormat="1" x14ac:dyDescent="0.2">
      <c r="P517" s="164"/>
    </row>
    <row r="518" spans="16:16" s="163" customFormat="1" x14ac:dyDescent="0.2">
      <c r="P518" s="164"/>
    </row>
    <row r="519" spans="16:16" s="163" customFormat="1" x14ac:dyDescent="0.2">
      <c r="P519" s="164"/>
    </row>
    <row r="520" spans="16:16" s="163" customFormat="1" x14ac:dyDescent="0.2">
      <c r="P520" s="164"/>
    </row>
    <row r="521" spans="16:16" s="163" customFormat="1" x14ac:dyDescent="0.2">
      <c r="P521" s="164"/>
    </row>
    <row r="522" spans="16:16" s="163" customFormat="1" x14ac:dyDescent="0.2">
      <c r="P522" s="164"/>
    </row>
    <row r="523" spans="16:16" s="163" customFormat="1" x14ac:dyDescent="0.2">
      <c r="P523" s="164"/>
    </row>
    <row r="524" spans="16:16" s="163" customFormat="1" x14ac:dyDescent="0.2">
      <c r="P524" s="164"/>
    </row>
    <row r="525" spans="16:16" s="163" customFormat="1" x14ac:dyDescent="0.2">
      <c r="P525" s="164"/>
    </row>
    <row r="526" spans="16:16" s="163" customFormat="1" x14ac:dyDescent="0.2">
      <c r="P526" s="164"/>
    </row>
    <row r="527" spans="16:16" s="163" customFormat="1" x14ac:dyDescent="0.2">
      <c r="P527" s="164"/>
    </row>
    <row r="528" spans="16:16" s="163" customFormat="1" x14ac:dyDescent="0.2">
      <c r="P528" s="164"/>
    </row>
    <row r="529" spans="16:16" s="163" customFormat="1" x14ac:dyDescent="0.2">
      <c r="P529" s="164"/>
    </row>
    <row r="530" spans="16:16" s="163" customFormat="1" x14ac:dyDescent="0.2">
      <c r="P530" s="164"/>
    </row>
    <row r="531" spans="16:16" s="163" customFormat="1" x14ac:dyDescent="0.2">
      <c r="P531" s="164"/>
    </row>
    <row r="532" spans="16:16" s="163" customFormat="1" x14ac:dyDescent="0.2">
      <c r="P532" s="164"/>
    </row>
    <row r="533" spans="16:16" s="163" customFormat="1" x14ac:dyDescent="0.2">
      <c r="P533" s="164"/>
    </row>
    <row r="534" spans="16:16" s="163" customFormat="1" x14ac:dyDescent="0.2">
      <c r="P534" s="164"/>
    </row>
    <row r="535" spans="16:16" s="163" customFormat="1" x14ac:dyDescent="0.2">
      <c r="P535" s="164"/>
    </row>
    <row r="536" spans="16:16" s="163" customFormat="1" x14ac:dyDescent="0.2">
      <c r="P536" s="164"/>
    </row>
    <row r="537" spans="16:16" s="163" customFormat="1" x14ac:dyDescent="0.2">
      <c r="P537" s="164"/>
    </row>
    <row r="538" spans="16:16" s="163" customFormat="1" x14ac:dyDescent="0.2">
      <c r="P538" s="164"/>
    </row>
    <row r="539" spans="16:16" s="163" customFormat="1" x14ac:dyDescent="0.2">
      <c r="P539" s="164"/>
    </row>
    <row r="540" spans="16:16" s="163" customFormat="1" x14ac:dyDescent="0.2">
      <c r="P540" s="164"/>
    </row>
    <row r="541" spans="16:16" s="163" customFormat="1" x14ac:dyDescent="0.2">
      <c r="P541" s="164"/>
    </row>
    <row r="542" spans="16:16" s="163" customFormat="1" x14ac:dyDescent="0.2">
      <c r="P542" s="164"/>
    </row>
    <row r="543" spans="16:16" s="163" customFormat="1" x14ac:dyDescent="0.2">
      <c r="P543" s="164"/>
    </row>
    <row r="544" spans="16:16" s="163" customFormat="1" x14ac:dyDescent="0.2">
      <c r="P544" s="164"/>
    </row>
    <row r="545" spans="16:16" s="163" customFormat="1" x14ac:dyDescent="0.2">
      <c r="P545" s="164"/>
    </row>
    <row r="546" spans="16:16" s="163" customFormat="1" x14ac:dyDescent="0.2">
      <c r="P546" s="164"/>
    </row>
    <row r="547" spans="16:16" s="163" customFormat="1" x14ac:dyDescent="0.2">
      <c r="P547" s="164"/>
    </row>
    <row r="548" spans="16:16" s="163" customFormat="1" x14ac:dyDescent="0.2">
      <c r="P548" s="164"/>
    </row>
    <row r="549" spans="16:16" s="163" customFormat="1" x14ac:dyDescent="0.2">
      <c r="P549" s="164"/>
    </row>
    <row r="550" spans="16:16" s="163" customFormat="1" x14ac:dyDescent="0.2">
      <c r="P550" s="164"/>
    </row>
    <row r="551" spans="16:16" s="163" customFormat="1" x14ac:dyDescent="0.2">
      <c r="P551" s="164"/>
    </row>
    <row r="552" spans="16:16" s="163" customFormat="1" x14ac:dyDescent="0.2">
      <c r="P552" s="164"/>
    </row>
    <row r="553" spans="16:16" s="163" customFormat="1" x14ac:dyDescent="0.2">
      <c r="P553" s="164"/>
    </row>
    <row r="554" spans="16:16" s="163" customFormat="1" x14ac:dyDescent="0.2">
      <c r="P554" s="164"/>
    </row>
    <row r="555" spans="16:16" s="163" customFormat="1" x14ac:dyDescent="0.2">
      <c r="P555" s="164"/>
    </row>
    <row r="556" spans="16:16" s="163" customFormat="1" x14ac:dyDescent="0.2">
      <c r="P556" s="164"/>
    </row>
    <row r="557" spans="16:16" s="163" customFormat="1" x14ac:dyDescent="0.2">
      <c r="P557" s="164"/>
    </row>
    <row r="558" spans="16:16" s="163" customFormat="1" x14ac:dyDescent="0.2">
      <c r="P558" s="164"/>
    </row>
    <row r="559" spans="16:16" s="163" customFormat="1" x14ac:dyDescent="0.2">
      <c r="P559" s="164"/>
    </row>
    <row r="560" spans="16:16" s="163" customFormat="1" x14ac:dyDescent="0.2">
      <c r="P560" s="164"/>
    </row>
    <row r="561" spans="16:16" s="163" customFormat="1" x14ac:dyDescent="0.2">
      <c r="P561" s="164"/>
    </row>
    <row r="562" spans="16:16" s="163" customFormat="1" x14ac:dyDescent="0.2">
      <c r="P562" s="164"/>
    </row>
    <row r="563" spans="16:16" s="163" customFormat="1" x14ac:dyDescent="0.2">
      <c r="P563" s="164"/>
    </row>
    <row r="564" spans="16:16" s="163" customFormat="1" x14ac:dyDescent="0.2">
      <c r="P564" s="164"/>
    </row>
    <row r="565" spans="16:16" s="163" customFormat="1" x14ac:dyDescent="0.2">
      <c r="P565" s="164"/>
    </row>
    <row r="566" spans="16:16" s="163" customFormat="1" x14ac:dyDescent="0.2">
      <c r="P566" s="164"/>
    </row>
    <row r="567" spans="16:16" s="163" customFormat="1" x14ac:dyDescent="0.2">
      <c r="P567" s="164"/>
    </row>
    <row r="568" spans="16:16" s="163" customFormat="1" x14ac:dyDescent="0.2">
      <c r="P568" s="164"/>
    </row>
    <row r="569" spans="16:16" s="163" customFormat="1" x14ac:dyDescent="0.2">
      <c r="P569" s="164"/>
    </row>
    <row r="570" spans="16:16" s="163" customFormat="1" x14ac:dyDescent="0.2">
      <c r="P570" s="164"/>
    </row>
    <row r="571" spans="16:16" s="163" customFormat="1" x14ac:dyDescent="0.2">
      <c r="P571" s="164"/>
    </row>
    <row r="572" spans="16:16" s="163" customFormat="1" x14ac:dyDescent="0.2">
      <c r="P572" s="164"/>
    </row>
    <row r="573" spans="16:16" s="163" customFormat="1" x14ac:dyDescent="0.2">
      <c r="P573" s="164"/>
    </row>
    <row r="574" spans="16:16" s="163" customFormat="1" x14ac:dyDescent="0.2">
      <c r="P574" s="164"/>
    </row>
    <row r="575" spans="16:16" s="163" customFormat="1" x14ac:dyDescent="0.2">
      <c r="P575" s="164"/>
    </row>
    <row r="576" spans="16:16" s="163" customFormat="1" x14ac:dyDescent="0.2">
      <c r="P576" s="164"/>
    </row>
    <row r="577" spans="16:16" s="163" customFormat="1" x14ac:dyDescent="0.2">
      <c r="P577" s="164"/>
    </row>
    <row r="578" spans="16:16" s="163" customFormat="1" x14ac:dyDescent="0.2">
      <c r="P578" s="164"/>
    </row>
    <row r="579" spans="16:16" s="163" customFormat="1" x14ac:dyDescent="0.2">
      <c r="P579" s="164"/>
    </row>
    <row r="580" spans="16:16" s="163" customFormat="1" x14ac:dyDescent="0.2">
      <c r="P580" s="164"/>
    </row>
    <row r="581" spans="16:16" s="163" customFormat="1" x14ac:dyDescent="0.2">
      <c r="P581" s="164"/>
    </row>
    <row r="582" spans="16:16" s="163" customFormat="1" x14ac:dyDescent="0.2">
      <c r="P582" s="164"/>
    </row>
    <row r="583" spans="16:16" s="163" customFormat="1" x14ac:dyDescent="0.2">
      <c r="P583" s="164"/>
    </row>
    <row r="584" spans="16:16" s="163" customFormat="1" x14ac:dyDescent="0.2">
      <c r="P584" s="164"/>
    </row>
    <row r="585" spans="16:16" s="163" customFormat="1" x14ac:dyDescent="0.2">
      <c r="P585" s="164"/>
    </row>
    <row r="586" spans="16:16" s="163" customFormat="1" x14ac:dyDescent="0.2">
      <c r="P586" s="164"/>
    </row>
    <row r="587" spans="16:16" s="163" customFormat="1" x14ac:dyDescent="0.2">
      <c r="P587" s="164"/>
    </row>
    <row r="588" spans="16:16" s="163" customFormat="1" x14ac:dyDescent="0.2">
      <c r="P588" s="164"/>
    </row>
    <row r="589" spans="16:16" s="163" customFormat="1" x14ac:dyDescent="0.2">
      <c r="P589" s="164"/>
    </row>
    <row r="590" spans="16:16" s="163" customFormat="1" x14ac:dyDescent="0.2">
      <c r="P590" s="164"/>
    </row>
    <row r="591" spans="16:16" s="163" customFormat="1" x14ac:dyDescent="0.2">
      <c r="P591" s="164"/>
    </row>
    <row r="592" spans="16:16" s="163" customFormat="1" x14ac:dyDescent="0.2">
      <c r="P592" s="164"/>
    </row>
    <row r="593" spans="16:16" s="163" customFormat="1" x14ac:dyDescent="0.2">
      <c r="P593" s="164"/>
    </row>
    <row r="594" spans="16:16" s="163" customFormat="1" x14ac:dyDescent="0.2">
      <c r="P594" s="164"/>
    </row>
    <row r="595" spans="16:16" s="163" customFormat="1" x14ac:dyDescent="0.2">
      <c r="P595" s="164"/>
    </row>
    <row r="596" spans="16:16" s="163" customFormat="1" x14ac:dyDescent="0.2">
      <c r="P596" s="164"/>
    </row>
    <row r="597" spans="16:16" s="163" customFormat="1" x14ac:dyDescent="0.2">
      <c r="P597" s="164"/>
    </row>
    <row r="598" spans="16:16" s="163" customFormat="1" x14ac:dyDescent="0.2">
      <c r="P598" s="164"/>
    </row>
    <row r="599" spans="16:16" s="163" customFormat="1" x14ac:dyDescent="0.2">
      <c r="P599" s="164"/>
    </row>
    <row r="600" spans="16:16" s="163" customFormat="1" x14ac:dyDescent="0.2">
      <c r="P600" s="164"/>
    </row>
    <row r="601" spans="16:16" s="163" customFormat="1" x14ac:dyDescent="0.2">
      <c r="P601" s="164"/>
    </row>
    <row r="602" spans="16:16" s="163" customFormat="1" x14ac:dyDescent="0.2">
      <c r="P602" s="164"/>
    </row>
    <row r="603" spans="16:16" s="163" customFormat="1" x14ac:dyDescent="0.2">
      <c r="P603" s="164"/>
    </row>
    <row r="604" spans="16:16" s="163" customFormat="1" x14ac:dyDescent="0.2">
      <c r="P604" s="164"/>
    </row>
    <row r="605" spans="16:16" s="163" customFormat="1" x14ac:dyDescent="0.2">
      <c r="P605" s="164"/>
    </row>
    <row r="606" spans="16:16" s="163" customFormat="1" x14ac:dyDescent="0.2">
      <c r="P606" s="164"/>
    </row>
    <row r="607" spans="16:16" s="163" customFormat="1" x14ac:dyDescent="0.2">
      <c r="P607" s="164"/>
    </row>
    <row r="608" spans="16:16" s="163" customFormat="1" x14ac:dyDescent="0.2">
      <c r="P608" s="164"/>
    </row>
    <row r="609" spans="16:16" s="163" customFormat="1" x14ac:dyDescent="0.2">
      <c r="P609" s="164"/>
    </row>
    <row r="610" spans="16:16" s="163" customFormat="1" x14ac:dyDescent="0.2">
      <c r="P610" s="164"/>
    </row>
    <row r="611" spans="16:16" s="163" customFormat="1" x14ac:dyDescent="0.2">
      <c r="P611" s="164"/>
    </row>
    <row r="612" spans="16:16" s="163" customFormat="1" x14ac:dyDescent="0.2">
      <c r="P612" s="164"/>
    </row>
    <row r="613" spans="16:16" s="163" customFormat="1" x14ac:dyDescent="0.2">
      <c r="P613" s="164"/>
    </row>
    <row r="614" spans="16:16" s="163" customFormat="1" x14ac:dyDescent="0.2">
      <c r="P614" s="164"/>
    </row>
    <row r="615" spans="16:16" s="163" customFormat="1" x14ac:dyDescent="0.2">
      <c r="P615" s="164"/>
    </row>
    <row r="616" spans="16:16" s="163" customFormat="1" x14ac:dyDescent="0.2">
      <c r="P616" s="164"/>
    </row>
    <row r="617" spans="16:16" s="163" customFormat="1" x14ac:dyDescent="0.2">
      <c r="P617" s="164"/>
    </row>
    <row r="618" spans="16:16" s="163" customFormat="1" x14ac:dyDescent="0.2">
      <c r="P618" s="164"/>
    </row>
    <row r="619" spans="16:16" s="163" customFormat="1" x14ac:dyDescent="0.2">
      <c r="P619" s="164"/>
    </row>
    <row r="620" spans="16:16" s="163" customFormat="1" x14ac:dyDescent="0.2">
      <c r="P620" s="164"/>
    </row>
    <row r="621" spans="16:16" s="163" customFormat="1" x14ac:dyDescent="0.2">
      <c r="P621" s="164"/>
    </row>
    <row r="622" spans="16:16" s="163" customFormat="1" x14ac:dyDescent="0.2">
      <c r="P622" s="164"/>
    </row>
    <row r="623" spans="16:16" s="163" customFormat="1" x14ac:dyDescent="0.2">
      <c r="P623" s="164"/>
    </row>
    <row r="624" spans="16:16" s="163" customFormat="1" x14ac:dyDescent="0.2">
      <c r="P624" s="164"/>
    </row>
    <row r="625" spans="16:16" s="163" customFormat="1" x14ac:dyDescent="0.2">
      <c r="P625" s="164"/>
    </row>
    <row r="626" spans="16:16" s="163" customFormat="1" x14ac:dyDescent="0.2">
      <c r="P626" s="164"/>
    </row>
    <row r="627" spans="16:16" s="163" customFormat="1" x14ac:dyDescent="0.2">
      <c r="P627" s="164"/>
    </row>
    <row r="628" spans="16:16" s="163" customFormat="1" x14ac:dyDescent="0.2">
      <c r="P628" s="164"/>
    </row>
    <row r="629" spans="16:16" s="163" customFormat="1" x14ac:dyDescent="0.2">
      <c r="P629" s="164"/>
    </row>
    <row r="630" spans="16:16" s="163" customFormat="1" x14ac:dyDescent="0.2">
      <c r="P630" s="164"/>
    </row>
    <row r="631" spans="16:16" s="163" customFormat="1" x14ac:dyDescent="0.2">
      <c r="P631" s="164"/>
    </row>
    <row r="632" spans="16:16" s="163" customFormat="1" x14ac:dyDescent="0.2">
      <c r="P632" s="164"/>
    </row>
    <row r="633" spans="16:16" s="163" customFormat="1" x14ac:dyDescent="0.2">
      <c r="P633" s="164"/>
    </row>
    <row r="634" spans="16:16" s="163" customFormat="1" x14ac:dyDescent="0.2">
      <c r="P634" s="164"/>
    </row>
    <row r="635" spans="16:16" s="163" customFormat="1" x14ac:dyDescent="0.2">
      <c r="P635" s="164"/>
    </row>
    <row r="636" spans="16:16" s="163" customFormat="1" x14ac:dyDescent="0.2">
      <c r="P636" s="164"/>
    </row>
    <row r="637" spans="16:16" s="163" customFormat="1" x14ac:dyDescent="0.2">
      <c r="P637" s="164"/>
    </row>
    <row r="638" spans="16:16" s="163" customFormat="1" x14ac:dyDescent="0.2">
      <c r="P638" s="164"/>
    </row>
    <row r="639" spans="16:16" s="163" customFormat="1" x14ac:dyDescent="0.2">
      <c r="P639" s="164"/>
    </row>
    <row r="640" spans="16:16" s="163" customFormat="1" x14ac:dyDescent="0.2">
      <c r="P640" s="164"/>
    </row>
    <row r="641" spans="16:16" s="163" customFormat="1" x14ac:dyDescent="0.2">
      <c r="P641" s="164"/>
    </row>
    <row r="642" spans="16:16" s="163" customFormat="1" x14ac:dyDescent="0.2">
      <c r="P642" s="164"/>
    </row>
    <row r="643" spans="16:16" s="163" customFormat="1" x14ac:dyDescent="0.2">
      <c r="P643" s="164"/>
    </row>
    <row r="644" spans="16:16" s="163" customFormat="1" x14ac:dyDescent="0.2">
      <c r="P644" s="164"/>
    </row>
    <row r="645" spans="16:16" s="163" customFormat="1" x14ac:dyDescent="0.2">
      <c r="P645" s="164"/>
    </row>
    <row r="646" spans="16:16" s="163" customFormat="1" x14ac:dyDescent="0.2">
      <c r="P646" s="164"/>
    </row>
    <row r="647" spans="16:16" s="163" customFormat="1" x14ac:dyDescent="0.2">
      <c r="P647" s="164"/>
    </row>
    <row r="648" spans="16:16" s="163" customFormat="1" x14ac:dyDescent="0.2">
      <c r="P648" s="164"/>
    </row>
    <row r="649" spans="16:16" s="163" customFormat="1" x14ac:dyDescent="0.2">
      <c r="P649" s="164"/>
    </row>
    <row r="650" spans="16:16" s="163" customFormat="1" x14ac:dyDescent="0.2">
      <c r="P650" s="164"/>
    </row>
    <row r="651" spans="16:16" s="163" customFormat="1" x14ac:dyDescent="0.2">
      <c r="P651" s="164"/>
    </row>
    <row r="652" spans="16:16" s="163" customFormat="1" x14ac:dyDescent="0.2">
      <c r="P652" s="164"/>
    </row>
    <row r="653" spans="16:16" s="163" customFormat="1" x14ac:dyDescent="0.2">
      <c r="P653" s="164"/>
    </row>
    <row r="654" spans="16:16" s="163" customFormat="1" x14ac:dyDescent="0.2">
      <c r="P654" s="164"/>
    </row>
    <row r="655" spans="16:16" s="163" customFormat="1" x14ac:dyDescent="0.2">
      <c r="P655" s="164"/>
    </row>
    <row r="656" spans="16:16" s="163" customFormat="1" x14ac:dyDescent="0.2">
      <c r="P656" s="164"/>
    </row>
    <row r="657" spans="16:16" s="163" customFormat="1" x14ac:dyDescent="0.2">
      <c r="P657" s="164"/>
    </row>
    <row r="658" spans="16:16" s="163" customFormat="1" x14ac:dyDescent="0.2">
      <c r="P658" s="164"/>
    </row>
    <row r="659" spans="16:16" s="163" customFormat="1" x14ac:dyDescent="0.2">
      <c r="P659" s="164"/>
    </row>
    <row r="660" spans="16:16" s="163" customFormat="1" x14ac:dyDescent="0.2">
      <c r="P660" s="164"/>
    </row>
    <row r="661" spans="16:16" s="163" customFormat="1" x14ac:dyDescent="0.2">
      <c r="P661" s="164"/>
    </row>
    <row r="662" spans="16:16" s="163" customFormat="1" x14ac:dyDescent="0.2">
      <c r="P662" s="164"/>
    </row>
    <row r="663" spans="16:16" s="163" customFormat="1" x14ac:dyDescent="0.2">
      <c r="P663" s="164"/>
    </row>
    <row r="664" spans="16:16" s="163" customFormat="1" x14ac:dyDescent="0.2">
      <c r="P664" s="164"/>
    </row>
    <row r="665" spans="16:16" s="163" customFormat="1" x14ac:dyDescent="0.2">
      <c r="P665" s="164"/>
    </row>
    <row r="666" spans="16:16" s="163" customFormat="1" x14ac:dyDescent="0.2">
      <c r="P666" s="164"/>
    </row>
    <row r="667" spans="16:16" s="163" customFormat="1" x14ac:dyDescent="0.2">
      <c r="P667" s="164"/>
    </row>
    <row r="668" spans="16:16" s="163" customFormat="1" x14ac:dyDescent="0.2">
      <c r="P668" s="164"/>
    </row>
    <row r="669" spans="16:16" s="163" customFormat="1" x14ac:dyDescent="0.2">
      <c r="P669" s="164"/>
    </row>
    <row r="670" spans="16:16" s="163" customFormat="1" x14ac:dyDescent="0.2">
      <c r="P670" s="164"/>
    </row>
    <row r="671" spans="16:16" s="163" customFormat="1" x14ac:dyDescent="0.2">
      <c r="P671" s="164"/>
    </row>
    <row r="672" spans="16:16" s="163" customFormat="1" x14ac:dyDescent="0.2">
      <c r="P672" s="164"/>
    </row>
    <row r="673" spans="16:16" s="163" customFormat="1" x14ac:dyDescent="0.2">
      <c r="P673" s="164"/>
    </row>
    <row r="674" spans="16:16" s="163" customFormat="1" x14ac:dyDescent="0.2">
      <c r="P674" s="164"/>
    </row>
    <row r="675" spans="16:16" s="163" customFormat="1" x14ac:dyDescent="0.2">
      <c r="P675" s="164"/>
    </row>
    <row r="676" spans="16:16" s="163" customFormat="1" x14ac:dyDescent="0.2">
      <c r="P676" s="164"/>
    </row>
    <row r="677" spans="16:16" s="163" customFormat="1" x14ac:dyDescent="0.2">
      <c r="P677" s="164"/>
    </row>
    <row r="678" spans="16:16" s="163" customFormat="1" x14ac:dyDescent="0.2">
      <c r="P678" s="164"/>
    </row>
    <row r="679" spans="16:16" s="163" customFormat="1" x14ac:dyDescent="0.2">
      <c r="P679" s="164"/>
    </row>
    <row r="680" spans="16:16" s="163" customFormat="1" x14ac:dyDescent="0.2">
      <c r="P680" s="164"/>
    </row>
    <row r="681" spans="16:16" s="163" customFormat="1" x14ac:dyDescent="0.2">
      <c r="P681" s="164"/>
    </row>
    <row r="682" spans="16:16" s="163" customFormat="1" x14ac:dyDescent="0.2">
      <c r="P682" s="164"/>
    </row>
    <row r="683" spans="16:16" s="163" customFormat="1" x14ac:dyDescent="0.2">
      <c r="P683" s="164"/>
    </row>
    <row r="684" spans="16:16" s="163" customFormat="1" x14ac:dyDescent="0.2">
      <c r="P684" s="164"/>
    </row>
    <row r="685" spans="16:16" s="163" customFormat="1" x14ac:dyDescent="0.2">
      <c r="P685" s="164"/>
    </row>
    <row r="686" spans="16:16" s="163" customFormat="1" x14ac:dyDescent="0.2">
      <c r="P686" s="164"/>
    </row>
    <row r="687" spans="16:16" s="163" customFormat="1" x14ac:dyDescent="0.2">
      <c r="P687" s="164"/>
    </row>
    <row r="688" spans="16:16" s="163" customFormat="1" x14ac:dyDescent="0.2">
      <c r="P688" s="164"/>
    </row>
    <row r="689" spans="16:16" s="163" customFormat="1" x14ac:dyDescent="0.2">
      <c r="P689" s="164"/>
    </row>
    <row r="690" spans="16:16" s="163" customFormat="1" x14ac:dyDescent="0.2">
      <c r="P690" s="164"/>
    </row>
    <row r="691" spans="16:16" s="163" customFormat="1" x14ac:dyDescent="0.2">
      <c r="P691" s="164"/>
    </row>
    <row r="692" spans="16:16" s="163" customFormat="1" x14ac:dyDescent="0.2">
      <c r="P692" s="164"/>
    </row>
    <row r="693" spans="16:16" s="163" customFormat="1" x14ac:dyDescent="0.2">
      <c r="P693" s="164"/>
    </row>
    <row r="694" spans="16:16" s="163" customFormat="1" x14ac:dyDescent="0.2">
      <c r="P694" s="164"/>
    </row>
    <row r="695" spans="16:16" s="163" customFormat="1" x14ac:dyDescent="0.2">
      <c r="P695" s="164"/>
    </row>
    <row r="696" spans="16:16" s="163" customFormat="1" x14ac:dyDescent="0.2">
      <c r="P696" s="164"/>
    </row>
    <row r="697" spans="16:16" s="163" customFormat="1" x14ac:dyDescent="0.2">
      <c r="P697" s="164"/>
    </row>
    <row r="698" spans="16:16" s="163" customFormat="1" x14ac:dyDescent="0.2">
      <c r="P698" s="164"/>
    </row>
    <row r="699" spans="16:16" s="163" customFormat="1" x14ac:dyDescent="0.2">
      <c r="P699" s="164"/>
    </row>
    <row r="700" spans="16:16" s="163" customFormat="1" x14ac:dyDescent="0.2">
      <c r="P700" s="164"/>
    </row>
    <row r="701" spans="16:16" s="163" customFormat="1" x14ac:dyDescent="0.2">
      <c r="P701" s="164"/>
    </row>
    <row r="702" spans="16:16" s="163" customFormat="1" x14ac:dyDescent="0.2">
      <c r="P702" s="164"/>
    </row>
    <row r="703" spans="16:16" s="163" customFormat="1" x14ac:dyDescent="0.2">
      <c r="P703" s="164"/>
    </row>
    <row r="704" spans="16:16" s="163" customFormat="1" x14ac:dyDescent="0.2">
      <c r="P704" s="164"/>
    </row>
    <row r="705" spans="16:16" s="163" customFormat="1" x14ac:dyDescent="0.2">
      <c r="P705" s="164"/>
    </row>
    <row r="706" spans="16:16" s="163" customFormat="1" x14ac:dyDescent="0.2">
      <c r="P706" s="164"/>
    </row>
    <row r="707" spans="16:16" s="163" customFormat="1" x14ac:dyDescent="0.2">
      <c r="P707" s="164"/>
    </row>
    <row r="708" spans="16:16" s="163" customFormat="1" x14ac:dyDescent="0.2">
      <c r="P708" s="164"/>
    </row>
    <row r="709" spans="16:16" s="163" customFormat="1" x14ac:dyDescent="0.2">
      <c r="P709" s="164"/>
    </row>
    <row r="710" spans="16:16" s="163" customFormat="1" x14ac:dyDescent="0.2">
      <c r="P710" s="164"/>
    </row>
    <row r="711" spans="16:16" s="163" customFormat="1" x14ac:dyDescent="0.2">
      <c r="P711" s="164"/>
    </row>
    <row r="712" spans="16:16" s="163" customFormat="1" x14ac:dyDescent="0.2">
      <c r="P712" s="164"/>
    </row>
    <row r="713" spans="16:16" s="163" customFormat="1" x14ac:dyDescent="0.2">
      <c r="P713" s="164"/>
    </row>
    <row r="714" spans="16:16" s="163" customFormat="1" x14ac:dyDescent="0.2">
      <c r="P714" s="164"/>
    </row>
    <row r="715" spans="16:16" s="163" customFormat="1" x14ac:dyDescent="0.2">
      <c r="P715" s="164"/>
    </row>
    <row r="716" spans="16:16" s="163" customFormat="1" x14ac:dyDescent="0.2">
      <c r="P716" s="164"/>
    </row>
    <row r="717" spans="16:16" s="163" customFormat="1" x14ac:dyDescent="0.2">
      <c r="P717" s="164"/>
    </row>
    <row r="718" spans="16:16" s="163" customFormat="1" x14ac:dyDescent="0.2">
      <c r="P718" s="164"/>
    </row>
    <row r="719" spans="16:16" s="163" customFormat="1" x14ac:dyDescent="0.2">
      <c r="P719" s="164"/>
    </row>
    <row r="720" spans="16:16" s="163" customFormat="1" x14ac:dyDescent="0.2">
      <c r="P720" s="164"/>
    </row>
    <row r="721" spans="16:16" s="163" customFormat="1" x14ac:dyDescent="0.2">
      <c r="P721" s="164"/>
    </row>
    <row r="722" spans="16:16" s="163" customFormat="1" x14ac:dyDescent="0.2">
      <c r="P722" s="164"/>
    </row>
    <row r="723" spans="16:16" s="163" customFormat="1" x14ac:dyDescent="0.2">
      <c r="P723" s="164"/>
    </row>
    <row r="724" spans="16:16" s="163" customFormat="1" x14ac:dyDescent="0.2">
      <c r="P724" s="164"/>
    </row>
    <row r="725" spans="16:16" s="163" customFormat="1" x14ac:dyDescent="0.2">
      <c r="P725" s="164"/>
    </row>
    <row r="726" spans="16:16" s="163" customFormat="1" x14ac:dyDescent="0.2">
      <c r="P726" s="164"/>
    </row>
    <row r="727" spans="16:16" s="163" customFormat="1" x14ac:dyDescent="0.2">
      <c r="P727" s="164"/>
    </row>
    <row r="728" spans="16:16" s="163" customFormat="1" x14ac:dyDescent="0.2">
      <c r="P728" s="164"/>
    </row>
    <row r="729" spans="16:16" s="163" customFormat="1" x14ac:dyDescent="0.2">
      <c r="P729" s="164"/>
    </row>
    <row r="730" spans="16:16" s="163" customFormat="1" x14ac:dyDescent="0.2">
      <c r="P730" s="164"/>
    </row>
    <row r="731" spans="16:16" s="163" customFormat="1" x14ac:dyDescent="0.2">
      <c r="P731" s="164"/>
    </row>
    <row r="732" spans="16:16" s="163" customFormat="1" x14ac:dyDescent="0.2">
      <c r="P732" s="164"/>
    </row>
    <row r="733" spans="16:16" s="163" customFormat="1" x14ac:dyDescent="0.2">
      <c r="P733" s="164"/>
    </row>
    <row r="734" spans="16:16" s="163" customFormat="1" x14ac:dyDescent="0.2">
      <c r="P734" s="164"/>
    </row>
    <row r="735" spans="16:16" s="163" customFormat="1" x14ac:dyDescent="0.2">
      <c r="P735" s="164"/>
    </row>
    <row r="736" spans="16:16" s="163" customFormat="1" x14ac:dyDescent="0.2">
      <c r="P736" s="164"/>
    </row>
    <row r="737" spans="16:16" s="163" customFormat="1" x14ac:dyDescent="0.2">
      <c r="P737" s="164"/>
    </row>
    <row r="738" spans="16:16" s="163" customFormat="1" x14ac:dyDescent="0.2">
      <c r="P738" s="164"/>
    </row>
    <row r="739" spans="16:16" s="163" customFormat="1" x14ac:dyDescent="0.2">
      <c r="P739" s="164"/>
    </row>
    <row r="740" spans="16:16" s="163" customFormat="1" x14ac:dyDescent="0.2">
      <c r="P740" s="164"/>
    </row>
    <row r="741" spans="16:16" s="163" customFormat="1" x14ac:dyDescent="0.2">
      <c r="P741" s="164"/>
    </row>
    <row r="742" spans="16:16" s="163" customFormat="1" x14ac:dyDescent="0.2">
      <c r="P742" s="164"/>
    </row>
    <row r="743" spans="16:16" s="163" customFormat="1" x14ac:dyDescent="0.2">
      <c r="P743" s="164"/>
    </row>
    <row r="744" spans="16:16" s="163" customFormat="1" x14ac:dyDescent="0.2">
      <c r="P744" s="164"/>
    </row>
    <row r="745" spans="16:16" s="163" customFormat="1" x14ac:dyDescent="0.2">
      <c r="P745" s="164"/>
    </row>
    <row r="746" spans="16:16" s="163" customFormat="1" x14ac:dyDescent="0.2">
      <c r="P746" s="164"/>
    </row>
    <row r="747" spans="16:16" s="163" customFormat="1" x14ac:dyDescent="0.2">
      <c r="P747" s="164"/>
    </row>
    <row r="748" spans="16:16" s="163" customFormat="1" x14ac:dyDescent="0.2">
      <c r="P748" s="164"/>
    </row>
    <row r="749" spans="16:16" s="163" customFormat="1" x14ac:dyDescent="0.2">
      <c r="P749" s="164"/>
    </row>
    <row r="750" spans="16:16" s="163" customFormat="1" x14ac:dyDescent="0.2">
      <c r="P750" s="164"/>
    </row>
    <row r="751" spans="16:16" s="163" customFormat="1" x14ac:dyDescent="0.2">
      <c r="P751" s="164"/>
    </row>
    <row r="752" spans="16:16" s="163" customFormat="1" x14ac:dyDescent="0.2">
      <c r="P752" s="164"/>
    </row>
    <row r="753" spans="16:16" s="163" customFormat="1" x14ac:dyDescent="0.2">
      <c r="P753" s="164"/>
    </row>
    <row r="754" spans="16:16" s="163" customFormat="1" x14ac:dyDescent="0.2">
      <c r="P754" s="164"/>
    </row>
    <row r="755" spans="16:16" s="163" customFormat="1" x14ac:dyDescent="0.2">
      <c r="P755" s="164"/>
    </row>
    <row r="756" spans="16:16" s="163" customFormat="1" x14ac:dyDescent="0.2">
      <c r="P756" s="164"/>
    </row>
    <row r="757" spans="16:16" s="163" customFormat="1" x14ac:dyDescent="0.2">
      <c r="P757" s="164"/>
    </row>
    <row r="758" spans="16:16" s="163" customFormat="1" x14ac:dyDescent="0.2">
      <c r="P758" s="164"/>
    </row>
    <row r="759" spans="16:16" s="163" customFormat="1" x14ac:dyDescent="0.2">
      <c r="P759" s="164"/>
    </row>
    <row r="760" spans="16:16" s="163" customFormat="1" x14ac:dyDescent="0.2">
      <c r="P760" s="164"/>
    </row>
    <row r="761" spans="16:16" s="163" customFormat="1" x14ac:dyDescent="0.2">
      <c r="P761" s="164"/>
    </row>
    <row r="762" spans="16:16" s="163" customFormat="1" x14ac:dyDescent="0.2">
      <c r="P762" s="164"/>
    </row>
    <row r="763" spans="16:16" s="163" customFormat="1" x14ac:dyDescent="0.2">
      <c r="P763" s="164"/>
    </row>
    <row r="764" spans="16:16" s="163" customFormat="1" x14ac:dyDescent="0.2">
      <c r="P764" s="164"/>
    </row>
    <row r="765" spans="16:16" s="163" customFormat="1" x14ac:dyDescent="0.2">
      <c r="P765" s="164"/>
    </row>
    <row r="766" spans="16:16" s="163" customFormat="1" x14ac:dyDescent="0.2">
      <c r="P766" s="164"/>
    </row>
    <row r="767" spans="16:16" s="163" customFormat="1" x14ac:dyDescent="0.2">
      <c r="P767" s="164"/>
    </row>
    <row r="768" spans="16:16" s="163" customFormat="1" x14ac:dyDescent="0.2">
      <c r="P768" s="164"/>
    </row>
    <row r="769" spans="16:16" s="163" customFormat="1" x14ac:dyDescent="0.2">
      <c r="P769" s="164"/>
    </row>
    <row r="770" spans="16:16" s="163" customFormat="1" x14ac:dyDescent="0.2">
      <c r="P770" s="164"/>
    </row>
    <row r="771" spans="16:16" s="163" customFormat="1" x14ac:dyDescent="0.2">
      <c r="P771" s="164"/>
    </row>
    <row r="772" spans="16:16" s="163" customFormat="1" x14ac:dyDescent="0.2">
      <c r="P772" s="164"/>
    </row>
    <row r="773" spans="16:16" s="163" customFormat="1" x14ac:dyDescent="0.2">
      <c r="P773" s="164"/>
    </row>
    <row r="774" spans="16:16" s="163" customFormat="1" x14ac:dyDescent="0.2">
      <c r="P774" s="164"/>
    </row>
    <row r="775" spans="16:16" s="163" customFormat="1" x14ac:dyDescent="0.2">
      <c r="P775" s="164"/>
    </row>
    <row r="776" spans="16:16" s="163" customFormat="1" x14ac:dyDescent="0.2">
      <c r="P776" s="164"/>
    </row>
    <row r="777" spans="16:16" s="163" customFormat="1" x14ac:dyDescent="0.2">
      <c r="P777" s="164"/>
    </row>
    <row r="778" spans="16:16" s="163" customFormat="1" x14ac:dyDescent="0.2">
      <c r="P778" s="164"/>
    </row>
    <row r="779" spans="16:16" s="163" customFormat="1" x14ac:dyDescent="0.2">
      <c r="P779" s="164"/>
    </row>
    <row r="780" spans="16:16" s="163" customFormat="1" x14ac:dyDescent="0.2">
      <c r="P780" s="164"/>
    </row>
    <row r="781" spans="16:16" s="163" customFormat="1" x14ac:dyDescent="0.2">
      <c r="P781" s="164"/>
    </row>
    <row r="782" spans="16:16" s="163" customFormat="1" x14ac:dyDescent="0.2">
      <c r="P782" s="164"/>
    </row>
    <row r="783" spans="16:16" s="163" customFormat="1" x14ac:dyDescent="0.2">
      <c r="P783" s="164"/>
    </row>
    <row r="784" spans="16:16" s="163" customFormat="1" x14ac:dyDescent="0.2">
      <c r="P784" s="164"/>
    </row>
    <row r="785" spans="16:16" s="163" customFormat="1" x14ac:dyDescent="0.2">
      <c r="P785" s="164"/>
    </row>
    <row r="786" spans="16:16" s="163" customFormat="1" x14ac:dyDescent="0.2">
      <c r="P786" s="164"/>
    </row>
    <row r="787" spans="16:16" s="163" customFormat="1" x14ac:dyDescent="0.2">
      <c r="P787" s="164"/>
    </row>
    <row r="788" spans="16:16" s="163" customFormat="1" x14ac:dyDescent="0.2">
      <c r="P788" s="164"/>
    </row>
    <row r="789" spans="16:16" s="163" customFormat="1" x14ac:dyDescent="0.2">
      <c r="P789" s="164"/>
    </row>
    <row r="790" spans="16:16" s="163" customFormat="1" x14ac:dyDescent="0.2">
      <c r="P790" s="164"/>
    </row>
    <row r="791" spans="16:16" s="163" customFormat="1" x14ac:dyDescent="0.2">
      <c r="P791" s="164"/>
    </row>
    <row r="792" spans="16:16" s="163" customFormat="1" x14ac:dyDescent="0.2">
      <c r="P792" s="164"/>
    </row>
    <row r="793" spans="16:16" s="163" customFormat="1" x14ac:dyDescent="0.2">
      <c r="P793" s="164"/>
    </row>
    <row r="794" spans="16:16" s="163" customFormat="1" x14ac:dyDescent="0.2">
      <c r="P794" s="164"/>
    </row>
    <row r="795" spans="16:16" s="163" customFormat="1" x14ac:dyDescent="0.2">
      <c r="P795" s="164"/>
    </row>
    <row r="796" spans="16:16" s="163" customFormat="1" x14ac:dyDescent="0.2">
      <c r="P796" s="164"/>
    </row>
    <row r="797" spans="16:16" s="163" customFormat="1" x14ac:dyDescent="0.2">
      <c r="P797" s="164"/>
    </row>
    <row r="798" spans="16:16" s="163" customFormat="1" x14ac:dyDescent="0.2">
      <c r="P798" s="164"/>
    </row>
    <row r="799" spans="16:16" s="163" customFormat="1" x14ac:dyDescent="0.2">
      <c r="P799" s="164"/>
    </row>
    <row r="800" spans="16:16" s="163" customFormat="1" x14ac:dyDescent="0.2">
      <c r="P800" s="164"/>
    </row>
    <row r="801" spans="16:16" s="163" customFormat="1" x14ac:dyDescent="0.2">
      <c r="P801" s="164"/>
    </row>
    <row r="802" spans="16:16" s="163" customFormat="1" x14ac:dyDescent="0.2">
      <c r="P802" s="164"/>
    </row>
    <row r="803" spans="16:16" s="163" customFormat="1" x14ac:dyDescent="0.2">
      <c r="P803" s="164"/>
    </row>
    <row r="804" spans="16:16" s="163" customFormat="1" x14ac:dyDescent="0.2">
      <c r="P804" s="164"/>
    </row>
    <row r="805" spans="16:16" s="163" customFormat="1" x14ac:dyDescent="0.2">
      <c r="P805" s="164"/>
    </row>
    <row r="806" spans="16:16" s="163" customFormat="1" x14ac:dyDescent="0.2">
      <c r="P806" s="164"/>
    </row>
    <row r="807" spans="16:16" s="163" customFormat="1" x14ac:dyDescent="0.2">
      <c r="P807" s="164"/>
    </row>
    <row r="808" spans="16:16" s="163" customFormat="1" x14ac:dyDescent="0.2">
      <c r="P808" s="164"/>
    </row>
    <row r="809" spans="16:16" s="163" customFormat="1" x14ac:dyDescent="0.2">
      <c r="P809" s="164"/>
    </row>
    <row r="810" spans="16:16" s="163" customFormat="1" x14ac:dyDescent="0.2">
      <c r="P810" s="164"/>
    </row>
    <row r="811" spans="16:16" s="163" customFormat="1" x14ac:dyDescent="0.2">
      <c r="P811" s="164"/>
    </row>
    <row r="812" spans="16:16" s="163" customFormat="1" x14ac:dyDescent="0.2">
      <c r="P812" s="164"/>
    </row>
    <row r="813" spans="16:16" s="163" customFormat="1" x14ac:dyDescent="0.2">
      <c r="P813" s="164"/>
    </row>
    <row r="814" spans="16:16" s="163" customFormat="1" x14ac:dyDescent="0.2">
      <c r="P814" s="164"/>
    </row>
    <row r="815" spans="16:16" s="163" customFormat="1" x14ac:dyDescent="0.2">
      <c r="P815" s="164"/>
    </row>
    <row r="816" spans="16:16" s="163" customFormat="1" x14ac:dyDescent="0.2">
      <c r="P816" s="164"/>
    </row>
    <row r="817" spans="16:16" s="163" customFormat="1" x14ac:dyDescent="0.2">
      <c r="P817" s="164"/>
    </row>
    <row r="818" spans="16:16" s="163" customFormat="1" x14ac:dyDescent="0.2">
      <c r="P818" s="164"/>
    </row>
    <row r="819" spans="16:16" s="163" customFormat="1" x14ac:dyDescent="0.2">
      <c r="P819" s="164"/>
    </row>
    <row r="820" spans="16:16" s="163" customFormat="1" x14ac:dyDescent="0.2">
      <c r="P820" s="164"/>
    </row>
    <row r="821" spans="16:16" s="163" customFormat="1" x14ac:dyDescent="0.2">
      <c r="P821" s="164"/>
    </row>
    <row r="822" spans="16:16" s="163" customFormat="1" x14ac:dyDescent="0.2">
      <c r="P822" s="164"/>
    </row>
    <row r="823" spans="16:16" s="163" customFormat="1" x14ac:dyDescent="0.2">
      <c r="P823" s="164"/>
    </row>
    <row r="824" spans="16:16" s="163" customFormat="1" x14ac:dyDescent="0.2">
      <c r="P824" s="164"/>
    </row>
    <row r="825" spans="16:16" s="163" customFormat="1" x14ac:dyDescent="0.2">
      <c r="P825" s="164"/>
    </row>
    <row r="826" spans="16:16" s="163" customFormat="1" x14ac:dyDescent="0.2">
      <c r="P826" s="164"/>
    </row>
    <row r="827" spans="16:16" s="163" customFormat="1" x14ac:dyDescent="0.2">
      <c r="P827" s="164"/>
    </row>
    <row r="828" spans="16:16" s="163" customFormat="1" x14ac:dyDescent="0.2">
      <c r="P828" s="164"/>
    </row>
    <row r="829" spans="16:16" s="163" customFormat="1" x14ac:dyDescent="0.2">
      <c r="P829" s="164"/>
    </row>
    <row r="830" spans="16:16" s="163" customFormat="1" x14ac:dyDescent="0.2">
      <c r="P830" s="164"/>
    </row>
    <row r="831" spans="16:16" s="163" customFormat="1" x14ac:dyDescent="0.2">
      <c r="P831" s="164"/>
    </row>
    <row r="832" spans="16:16" s="163" customFormat="1" x14ac:dyDescent="0.2">
      <c r="P832" s="164"/>
    </row>
    <row r="833" spans="16:16" s="163" customFormat="1" x14ac:dyDescent="0.2">
      <c r="P833" s="164"/>
    </row>
    <row r="834" spans="16:16" s="163" customFormat="1" x14ac:dyDescent="0.2">
      <c r="P834" s="164"/>
    </row>
    <row r="835" spans="16:16" s="163" customFormat="1" x14ac:dyDescent="0.2">
      <c r="P835" s="164"/>
    </row>
    <row r="836" spans="16:16" s="163" customFormat="1" x14ac:dyDescent="0.2">
      <c r="P836" s="164"/>
    </row>
    <row r="837" spans="16:16" s="163" customFormat="1" x14ac:dyDescent="0.2">
      <c r="P837" s="164"/>
    </row>
    <row r="838" spans="16:16" s="163" customFormat="1" x14ac:dyDescent="0.2">
      <c r="P838" s="164"/>
    </row>
    <row r="839" spans="16:16" s="163" customFormat="1" x14ac:dyDescent="0.2">
      <c r="P839" s="164"/>
    </row>
    <row r="840" spans="16:16" s="163" customFormat="1" x14ac:dyDescent="0.2">
      <c r="P840" s="164"/>
    </row>
    <row r="841" spans="16:16" s="163" customFormat="1" x14ac:dyDescent="0.2">
      <c r="P841" s="164"/>
    </row>
    <row r="842" spans="16:16" s="163" customFormat="1" x14ac:dyDescent="0.2">
      <c r="P842" s="164"/>
    </row>
    <row r="843" spans="16:16" s="163" customFormat="1" x14ac:dyDescent="0.2">
      <c r="P843" s="164"/>
    </row>
    <row r="844" spans="16:16" s="163" customFormat="1" x14ac:dyDescent="0.2">
      <c r="P844" s="164"/>
    </row>
    <row r="845" spans="16:16" s="163" customFormat="1" x14ac:dyDescent="0.2">
      <c r="P845" s="164"/>
    </row>
    <row r="846" spans="16:16" s="163" customFormat="1" x14ac:dyDescent="0.2">
      <c r="P846" s="164"/>
    </row>
    <row r="847" spans="16:16" s="163" customFormat="1" x14ac:dyDescent="0.2">
      <c r="P847" s="164"/>
    </row>
    <row r="848" spans="16:16" s="163" customFormat="1" x14ac:dyDescent="0.2">
      <c r="P848" s="164"/>
    </row>
    <row r="849" spans="16:16" s="163" customFormat="1" x14ac:dyDescent="0.2">
      <c r="P849" s="164"/>
    </row>
    <row r="850" spans="16:16" s="163" customFormat="1" x14ac:dyDescent="0.2">
      <c r="P850" s="164"/>
    </row>
    <row r="851" spans="16:16" s="163" customFormat="1" x14ac:dyDescent="0.2">
      <c r="P851" s="164"/>
    </row>
    <row r="852" spans="16:16" s="163" customFormat="1" x14ac:dyDescent="0.2">
      <c r="P852" s="164"/>
    </row>
    <row r="853" spans="16:16" s="163" customFormat="1" x14ac:dyDescent="0.2">
      <c r="P853" s="164"/>
    </row>
    <row r="854" spans="16:16" s="163" customFormat="1" x14ac:dyDescent="0.2">
      <c r="P854" s="164"/>
    </row>
    <row r="855" spans="16:16" s="163" customFormat="1" x14ac:dyDescent="0.2">
      <c r="P855" s="164"/>
    </row>
    <row r="856" spans="16:16" s="163" customFormat="1" x14ac:dyDescent="0.2">
      <c r="P856" s="164"/>
    </row>
    <row r="857" spans="16:16" s="163" customFormat="1" x14ac:dyDescent="0.2">
      <c r="P857" s="164"/>
    </row>
    <row r="858" spans="16:16" s="163" customFormat="1" x14ac:dyDescent="0.2">
      <c r="P858" s="164"/>
    </row>
    <row r="859" spans="16:16" s="163" customFormat="1" x14ac:dyDescent="0.2">
      <c r="P859" s="164"/>
    </row>
    <row r="860" spans="16:16" s="163" customFormat="1" x14ac:dyDescent="0.2">
      <c r="P860" s="164"/>
    </row>
    <row r="861" spans="16:16" s="163" customFormat="1" x14ac:dyDescent="0.2">
      <c r="P861" s="164"/>
    </row>
    <row r="862" spans="16:16" s="163" customFormat="1" x14ac:dyDescent="0.2">
      <c r="P862" s="164"/>
    </row>
    <row r="863" spans="16:16" s="163" customFormat="1" x14ac:dyDescent="0.2">
      <c r="P863" s="164"/>
    </row>
    <row r="864" spans="16:16" s="163" customFormat="1" x14ac:dyDescent="0.2">
      <c r="P864" s="164"/>
    </row>
    <row r="865" spans="16:16" s="163" customFormat="1" x14ac:dyDescent="0.2">
      <c r="P865" s="164"/>
    </row>
    <row r="866" spans="16:16" s="163" customFormat="1" x14ac:dyDescent="0.2">
      <c r="P866" s="164"/>
    </row>
    <row r="867" spans="16:16" s="163" customFormat="1" x14ac:dyDescent="0.2">
      <c r="P867" s="164"/>
    </row>
    <row r="868" spans="16:16" s="163" customFormat="1" x14ac:dyDescent="0.2">
      <c r="P868" s="164"/>
    </row>
  </sheetData>
  <mergeCells count="20">
    <mergeCell ref="B1:O1"/>
    <mergeCell ref="B4:B7"/>
    <mergeCell ref="C4:C7"/>
    <mergeCell ref="D4:D7"/>
    <mergeCell ref="E4:E7"/>
    <mergeCell ref="F4:F7"/>
    <mergeCell ref="G4:G7"/>
    <mergeCell ref="H4:H7"/>
    <mergeCell ref="I4:I7"/>
    <mergeCell ref="J4:J7"/>
    <mergeCell ref="L4:L7"/>
    <mergeCell ref="M4:M7"/>
    <mergeCell ref="N4:N7"/>
    <mergeCell ref="O4:O7"/>
    <mergeCell ref="K4:K7"/>
    <mergeCell ref="B222:O222"/>
    <mergeCell ref="B224:E224"/>
    <mergeCell ref="B225:F225"/>
    <mergeCell ref="B226:F226"/>
    <mergeCell ref="B227:K227"/>
  </mergeCells>
  <hyperlinks>
    <hyperlink ref="Q3" location="Indice!A1" display="(Voltar ao índice)" xr:uid="{2B7B7AF7-5C72-42ED-B8A5-D7F05DD8B1DC}"/>
  </hyperlinks>
  <printOptions horizontalCentered="1"/>
  <pageMargins left="0.55118110236220474" right="0.55118110236220474" top="0.59055118110236227" bottom="0.59055118110236227" header="0" footer="0"/>
  <pageSetup scale="61" fitToHeight="3"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EAF63-6B05-42DF-B284-42ED7A0DC7E7}">
  <sheetPr>
    <pageSetUpPr fitToPage="1"/>
  </sheetPr>
  <dimension ref="B1:AB219"/>
  <sheetViews>
    <sheetView showGridLines="0" workbookViewId="0"/>
  </sheetViews>
  <sheetFormatPr defaultColWidth="9.140625" defaultRowHeight="12.75" x14ac:dyDescent="0.2"/>
  <cols>
    <col min="1" max="1" width="6.7109375" style="77" customWidth="1"/>
    <col min="2" max="2" width="24.42578125" style="77" customWidth="1"/>
    <col min="3" max="3" width="19" style="77" customWidth="1"/>
    <col min="4" max="5" width="20.7109375" style="77" customWidth="1"/>
    <col min="6" max="6" width="6.7109375" style="77" customWidth="1"/>
    <col min="7" max="7" width="14.28515625" style="77" customWidth="1"/>
    <col min="8" max="16384" width="9.140625" style="77"/>
  </cols>
  <sheetData>
    <row r="1" spans="2:28" ht="30" customHeight="1" x14ac:dyDescent="0.2">
      <c r="B1" s="449" t="s">
        <v>478</v>
      </c>
      <c r="C1" s="449"/>
      <c r="D1" s="449"/>
      <c r="E1" s="449"/>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183</v>
      </c>
      <c r="C5" s="454" t="s">
        <v>245</v>
      </c>
      <c r="D5" s="454"/>
      <c r="E5" s="455"/>
    </row>
    <row r="6" spans="2:28" s="14" customFormat="1" ht="12.75" customHeight="1" x14ac:dyDescent="0.2">
      <c r="B6" s="452"/>
      <c r="C6" s="456"/>
      <c r="D6" s="456"/>
      <c r="E6" s="457"/>
    </row>
    <row r="7" spans="2:28" s="14" customFormat="1" ht="12.75" customHeight="1" x14ac:dyDescent="0.2">
      <c r="B7" s="452"/>
      <c r="C7" s="456" t="s">
        <v>0</v>
      </c>
      <c r="D7" s="459" t="s">
        <v>246</v>
      </c>
      <c r="E7" s="461" t="s">
        <v>247</v>
      </c>
    </row>
    <row r="8" spans="2:28" s="14" customFormat="1" ht="12.75" customHeight="1" x14ac:dyDescent="0.2">
      <c r="B8" s="453"/>
      <c r="C8" s="458"/>
      <c r="D8" s="460"/>
      <c r="E8" s="462"/>
      <c r="J8" s="204"/>
      <c r="K8" s="204"/>
      <c r="L8" s="204"/>
      <c r="M8" s="204"/>
    </row>
    <row r="9" spans="2:28" s="14" customFormat="1" ht="18" customHeight="1" x14ac:dyDescent="0.2">
      <c r="B9" s="205" t="s">
        <v>0</v>
      </c>
      <c r="C9" s="13">
        <v>2647</v>
      </c>
      <c r="D9" s="13">
        <v>1827</v>
      </c>
      <c r="E9" s="204">
        <v>820</v>
      </c>
      <c r="J9" s="206"/>
      <c r="K9" s="206"/>
      <c r="L9" s="206"/>
      <c r="M9" s="207"/>
    </row>
    <row r="10" spans="2:28" s="14" customFormat="1" ht="18" customHeight="1" x14ac:dyDescent="0.2">
      <c r="B10" s="208" t="s">
        <v>188</v>
      </c>
      <c r="C10" s="206">
        <v>466</v>
      </c>
      <c r="D10" s="8">
        <v>304</v>
      </c>
      <c r="E10" s="207">
        <v>162</v>
      </c>
      <c r="J10" s="206"/>
      <c r="K10" s="206"/>
      <c r="L10" s="206"/>
      <c r="M10" s="206"/>
    </row>
    <row r="11" spans="2:28" s="14" customFormat="1" ht="18" customHeight="1" x14ac:dyDescent="0.2">
      <c r="B11" s="208" t="s">
        <v>189</v>
      </c>
      <c r="C11" s="8">
        <v>2181</v>
      </c>
      <c r="D11" s="8">
        <v>1523</v>
      </c>
      <c r="E11" s="206">
        <v>658</v>
      </c>
    </row>
    <row r="12" spans="2:28" s="14" customFormat="1" ht="7.5" customHeight="1" x14ac:dyDescent="0.2">
      <c r="C12" s="13"/>
      <c r="D12" s="13"/>
      <c r="E12" s="209"/>
    </row>
    <row r="13" spans="2:28" s="14" customFormat="1" ht="3" customHeight="1" x14ac:dyDescent="0.2">
      <c r="B13" s="210"/>
      <c r="C13" s="210"/>
      <c r="D13" s="210"/>
      <c r="E13" s="210"/>
    </row>
    <row r="14" spans="2:28" s="14" customFormat="1" ht="15" customHeight="1" x14ac:dyDescent="0.2">
      <c r="B14" s="211" t="s">
        <v>244</v>
      </c>
      <c r="C14" s="212"/>
      <c r="D14" s="212"/>
      <c r="E14" s="212"/>
      <c r="F14" s="212"/>
      <c r="G14" s="212"/>
    </row>
    <row r="15" spans="2:28" s="14" customFormat="1" ht="15" customHeight="1" x14ac:dyDescent="0.2">
      <c r="B15" s="203" t="s">
        <v>150</v>
      </c>
    </row>
    <row r="16" spans="2:28" s="14" customFormat="1" ht="15" customHeight="1" x14ac:dyDescent="0.2">
      <c r="B16" s="202" t="s">
        <v>248</v>
      </c>
      <c r="C16" s="203"/>
      <c r="D16" s="203"/>
      <c r="E16" s="203"/>
    </row>
    <row r="17" spans="2:5" s="14" customFormat="1" ht="27" customHeight="1" x14ac:dyDescent="0.2">
      <c r="B17" s="448" t="s">
        <v>249</v>
      </c>
      <c r="C17" s="448"/>
      <c r="D17" s="448"/>
      <c r="E17" s="448"/>
    </row>
    <row r="18" spans="2:5" s="14" customFormat="1" ht="15" customHeight="1" x14ac:dyDescent="0.2"/>
    <row r="19" spans="2:5" s="14" customFormat="1" ht="15" customHeight="1" x14ac:dyDescent="0.2"/>
    <row r="20" spans="2:5" s="14" customFormat="1" ht="15" customHeight="1" x14ac:dyDescent="0.2">
      <c r="C20" s="204"/>
      <c r="D20" s="204"/>
      <c r="E20" s="204"/>
    </row>
    <row r="21" spans="2:5" s="14" customFormat="1" ht="15" customHeight="1" x14ac:dyDescent="0.2">
      <c r="C21" s="206"/>
      <c r="D21" s="206"/>
      <c r="E21" s="207"/>
    </row>
    <row r="22" spans="2:5" s="14" customFormat="1" ht="15" customHeight="1" x14ac:dyDescent="0.2">
      <c r="C22" s="206"/>
      <c r="D22" s="206"/>
      <c r="E22" s="206"/>
    </row>
    <row r="23" spans="2:5" s="14" customFormat="1" ht="15" customHeight="1" x14ac:dyDescent="0.2"/>
    <row r="24" spans="2:5" s="14" customFormat="1" ht="15" customHeight="1" x14ac:dyDescent="0.2"/>
    <row r="25" spans="2:5" s="14" customFormat="1" ht="15" customHeight="1" x14ac:dyDescent="0.2"/>
    <row r="26" spans="2:5" s="14" customFormat="1" ht="15" customHeight="1" x14ac:dyDescent="0.2"/>
    <row r="27" spans="2:5" s="14" customFormat="1" ht="15" customHeight="1" x14ac:dyDescent="0.2"/>
    <row r="28" spans="2:5" s="14" customFormat="1" ht="15" customHeight="1" x14ac:dyDescent="0.2"/>
    <row r="29" spans="2:5" s="14" customFormat="1" ht="15" customHeight="1" x14ac:dyDescent="0.2"/>
    <row r="30" spans="2:5" s="14" customFormat="1" ht="15" customHeight="1" x14ac:dyDescent="0.2"/>
    <row r="31" spans="2:5" s="14" customFormat="1" ht="15" customHeight="1" x14ac:dyDescent="0.2"/>
    <row r="32" spans="2:5"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5" customHeight="1" x14ac:dyDescent="0.2"/>
    <row r="49" s="14" customFormat="1" ht="15" customHeight="1" x14ac:dyDescent="0.2"/>
    <row r="50" s="14" customFormat="1" ht="15" customHeight="1"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sheetData>
  <mergeCells count="8">
    <mergeCell ref="B17:E17"/>
    <mergeCell ref="B1:E1"/>
    <mergeCell ref="B2:E2"/>
    <mergeCell ref="B5:B8"/>
    <mergeCell ref="C5:E6"/>
    <mergeCell ref="C7:C8"/>
    <mergeCell ref="D7:D8"/>
    <mergeCell ref="E7:E8"/>
  </mergeCells>
  <hyperlinks>
    <hyperlink ref="G3" location="Indice!A1" display="(Voltar ao índice)" xr:uid="{3A8F2DD4-1B25-4ABC-9D7A-CE941C30F641}"/>
  </hyperlinks>
  <printOptions horizontalCentered="1"/>
  <pageMargins left="0.70866141732283472" right="0.70866141732283472" top="0.74803149606299213" bottom="0.74803149606299213" header="0" footer="0"/>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9E4F2-B617-4877-AB84-BD0611000993}">
  <sheetPr>
    <pageSetUpPr fitToPage="1"/>
  </sheetPr>
  <dimension ref="B1:Z222"/>
  <sheetViews>
    <sheetView showGridLines="0" workbookViewId="0"/>
  </sheetViews>
  <sheetFormatPr defaultColWidth="9.140625" defaultRowHeight="12.75" x14ac:dyDescent="0.2"/>
  <cols>
    <col min="1" max="1" width="6.7109375" style="77" customWidth="1"/>
    <col min="2" max="2" width="46.7109375" style="77" customWidth="1"/>
    <col min="3" max="3" width="30" style="77" customWidth="1"/>
    <col min="4" max="4" width="6.7109375" style="77" customWidth="1"/>
    <col min="5" max="5" width="14.28515625" style="77" customWidth="1"/>
    <col min="6" max="16384" width="9.140625" style="77"/>
  </cols>
  <sheetData>
    <row r="1" spans="2:26" ht="30" customHeight="1" x14ac:dyDescent="0.2">
      <c r="B1" s="463" t="s">
        <v>477</v>
      </c>
      <c r="C1" s="463"/>
    </row>
    <row r="2" spans="2:26" ht="12.75" customHeight="1" x14ac:dyDescent="0.2">
      <c r="B2" s="450"/>
      <c r="C2" s="450"/>
    </row>
    <row r="3" spans="2:26" ht="12.75" customHeight="1" x14ac:dyDescent="0.2">
      <c r="B3" s="200"/>
      <c r="C3" s="200"/>
      <c r="E3" s="2" t="s">
        <v>1</v>
      </c>
    </row>
    <row r="4" spans="2:26" s="203" customFormat="1" ht="12.75" customHeight="1" thickBot="1" x14ac:dyDescent="0.2">
      <c r="B4" s="213">
        <v>2023</v>
      </c>
      <c r="C4" s="214" t="s">
        <v>55</v>
      </c>
      <c r="D4" s="215"/>
      <c r="E4" s="202"/>
      <c r="F4" s="202"/>
      <c r="G4" s="202"/>
      <c r="H4" s="202"/>
      <c r="I4" s="202"/>
      <c r="J4" s="202"/>
      <c r="K4" s="202"/>
      <c r="L4" s="202"/>
      <c r="M4" s="202"/>
      <c r="N4" s="202"/>
      <c r="O4" s="202"/>
      <c r="P4" s="202"/>
      <c r="Q4" s="202"/>
      <c r="R4" s="202"/>
      <c r="S4" s="202"/>
      <c r="T4" s="202"/>
      <c r="U4" s="202"/>
      <c r="V4" s="202"/>
      <c r="W4" s="202"/>
      <c r="X4" s="202"/>
      <c r="Y4" s="202"/>
      <c r="Z4" s="202"/>
    </row>
    <row r="5" spans="2:26" s="14" customFormat="1" ht="12.75" customHeight="1" x14ac:dyDescent="0.2">
      <c r="B5" s="464" t="s">
        <v>250</v>
      </c>
      <c r="C5" s="467" t="s">
        <v>251</v>
      </c>
      <c r="D5" s="215"/>
    </row>
    <row r="6" spans="2:26" s="14" customFormat="1" ht="12.75" customHeight="1" x14ac:dyDescent="0.2">
      <c r="B6" s="465"/>
      <c r="C6" s="468"/>
      <c r="D6" s="215"/>
    </row>
    <row r="7" spans="2:26" s="14" customFormat="1" ht="12.75" customHeight="1" x14ac:dyDescent="0.2">
      <c r="B7" s="465"/>
      <c r="C7" s="468"/>
      <c r="D7" s="215"/>
    </row>
    <row r="8" spans="2:26" s="14" customFormat="1" ht="12.75" customHeight="1" thickBot="1" x14ac:dyDescent="0.25">
      <c r="B8" s="466"/>
      <c r="C8" s="469"/>
      <c r="D8" s="215"/>
      <c r="H8" s="204"/>
      <c r="I8" s="204"/>
      <c r="J8" s="204"/>
      <c r="K8" s="204"/>
    </row>
    <row r="9" spans="2:26" s="14" customFormat="1" ht="18" customHeight="1" x14ac:dyDescent="0.2">
      <c r="B9" s="216" t="s">
        <v>247</v>
      </c>
      <c r="C9" s="217">
        <v>820</v>
      </c>
      <c r="D9" s="215"/>
      <c r="H9" s="206"/>
      <c r="I9" s="206"/>
      <c r="J9" s="206"/>
      <c r="K9" s="207"/>
    </row>
    <row r="10" spans="2:26" s="14" customFormat="1" ht="18" customHeight="1" x14ac:dyDescent="0.2">
      <c r="B10" s="342" t="s">
        <v>252</v>
      </c>
      <c r="C10" s="218">
        <v>99</v>
      </c>
      <c r="D10" s="215"/>
      <c r="H10" s="206"/>
      <c r="I10" s="206"/>
      <c r="J10" s="206"/>
      <c r="K10" s="207"/>
    </row>
    <row r="11" spans="2:26" s="14" customFormat="1" ht="18" customHeight="1" x14ac:dyDescent="0.2">
      <c r="B11" s="342" t="s">
        <v>253</v>
      </c>
      <c r="C11" s="218">
        <v>146</v>
      </c>
      <c r="D11" s="215"/>
      <c r="H11" s="206"/>
      <c r="I11" s="206"/>
      <c r="J11" s="206"/>
      <c r="K11" s="207"/>
    </row>
    <row r="12" spans="2:26" s="14" customFormat="1" ht="18" customHeight="1" x14ac:dyDescent="0.2">
      <c r="B12" s="342" t="s">
        <v>254</v>
      </c>
      <c r="C12" s="218">
        <v>184</v>
      </c>
      <c r="D12" s="215"/>
      <c r="H12" s="206"/>
      <c r="I12" s="206"/>
      <c r="J12" s="206"/>
      <c r="K12" s="207"/>
    </row>
    <row r="13" spans="2:26" s="14" customFormat="1" ht="18" customHeight="1" x14ac:dyDescent="0.2">
      <c r="B13" s="342" t="s">
        <v>255</v>
      </c>
      <c r="C13" s="218">
        <v>118</v>
      </c>
      <c r="D13" s="215"/>
      <c r="H13" s="206"/>
      <c r="I13" s="206"/>
      <c r="J13" s="206"/>
      <c r="K13" s="207"/>
    </row>
    <row r="14" spans="2:26" s="14" customFormat="1" ht="18" customHeight="1" x14ac:dyDescent="0.2">
      <c r="B14" s="342" t="s">
        <v>256</v>
      </c>
      <c r="C14" s="218">
        <v>115</v>
      </c>
      <c r="D14" s="215"/>
      <c r="H14" s="206"/>
      <c r="I14" s="206"/>
      <c r="J14" s="206"/>
      <c r="K14" s="207"/>
    </row>
    <row r="15" spans="2:26" s="14" customFormat="1" ht="18" customHeight="1" x14ac:dyDescent="0.2">
      <c r="B15" s="342" t="s">
        <v>257</v>
      </c>
      <c r="C15" s="218">
        <v>158</v>
      </c>
      <c r="D15" s="215"/>
      <c r="H15" s="206"/>
      <c r="I15" s="206"/>
      <c r="J15" s="206"/>
      <c r="K15" s="207"/>
    </row>
    <row r="16" spans="2:26" s="14" customFormat="1" ht="7.5" customHeight="1" x14ac:dyDescent="0.2">
      <c r="B16" s="219"/>
      <c r="C16" s="220"/>
      <c r="D16" s="215"/>
    </row>
    <row r="17" spans="2:4" s="14" customFormat="1" ht="3" customHeight="1" x14ac:dyDescent="0.2">
      <c r="B17" s="221"/>
      <c r="C17" s="221"/>
      <c r="D17" s="215"/>
    </row>
    <row r="18" spans="2:4" s="14" customFormat="1" ht="15" customHeight="1" x14ac:dyDescent="0.2">
      <c r="B18" s="222" t="s">
        <v>258</v>
      </c>
      <c r="C18" s="223"/>
      <c r="D18" s="215"/>
    </row>
    <row r="19" spans="2:4" s="14" customFormat="1" ht="15" customHeight="1" x14ac:dyDescent="0.2">
      <c r="B19" s="224" t="s">
        <v>150</v>
      </c>
      <c r="C19" s="219"/>
      <c r="D19" s="215"/>
    </row>
    <row r="20" spans="2:4" s="14" customFormat="1" ht="15" customHeight="1" x14ac:dyDescent="0.2">
      <c r="B20" s="225" t="s">
        <v>248</v>
      </c>
      <c r="C20" s="219"/>
      <c r="D20" s="215"/>
    </row>
    <row r="21" spans="2:4" s="14" customFormat="1" ht="15" customHeight="1" x14ac:dyDescent="0.2">
      <c r="B21" s="219"/>
      <c r="C21" s="219"/>
      <c r="D21" s="215"/>
    </row>
    <row r="22" spans="2:4" s="14" customFormat="1" ht="15" customHeight="1" x14ac:dyDescent="0.2"/>
    <row r="23" spans="2:4" s="14" customFormat="1" ht="15" customHeight="1" x14ac:dyDescent="0.2">
      <c r="C23" s="204"/>
    </row>
    <row r="24" spans="2:4" s="14" customFormat="1" ht="15" customHeight="1" x14ac:dyDescent="0.2">
      <c r="C24" s="207"/>
    </row>
    <row r="25" spans="2:4" s="14" customFormat="1" ht="15" customHeight="1" x14ac:dyDescent="0.2">
      <c r="C25" s="206"/>
    </row>
    <row r="26" spans="2:4" s="14" customFormat="1" ht="15" customHeight="1" x14ac:dyDescent="0.2"/>
    <row r="27" spans="2:4" s="14" customFormat="1" ht="15" customHeight="1" x14ac:dyDescent="0.2"/>
    <row r="28" spans="2:4" s="14" customFormat="1" ht="15" customHeight="1" x14ac:dyDescent="0.2"/>
    <row r="29" spans="2:4" s="14" customFormat="1" ht="15" customHeight="1" x14ac:dyDescent="0.2"/>
    <row r="30" spans="2:4" s="14" customFormat="1" ht="15" customHeight="1" x14ac:dyDescent="0.2"/>
    <row r="31" spans="2:4" s="14" customFormat="1" ht="15" customHeight="1" x14ac:dyDescent="0.2"/>
    <row r="32" spans="2:4"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5" customHeight="1" x14ac:dyDescent="0.2"/>
    <row r="49" s="14" customFormat="1" ht="15" customHeight="1" x14ac:dyDescent="0.2"/>
    <row r="50" s="14" customFormat="1" ht="15" customHeight="1" x14ac:dyDescent="0.2"/>
    <row r="51" s="14" customFormat="1" ht="15" customHeight="1" x14ac:dyDescent="0.2"/>
    <row r="52" s="14" customFormat="1" ht="15" customHeight="1" x14ac:dyDescent="0.2"/>
    <row r="53" s="14" customFormat="1" ht="15" customHeight="1"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row r="221" s="14" customFormat="1" ht="11.25" x14ac:dyDescent="0.2"/>
    <row r="222" s="14" customFormat="1" ht="11.25" x14ac:dyDescent="0.2"/>
  </sheetData>
  <mergeCells count="4">
    <mergeCell ref="B1:C1"/>
    <mergeCell ref="B2:C2"/>
    <mergeCell ref="B5:B8"/>
    <mergeCell ref="C5:C8"/>
  </mergeCells>
  <hyperlinks>
    <hyperlink ref="E3" location="Indice!A1" display="(Voltar ao índice)" xr:uid="{D833C193-41CC-4F46-8C6F-9178CA1AC49F}"/>
  </hyperlinks>
  <printOptions horizontalCentered="1"/>
  <pageMargins left="0.70866141732283472" right="0.70866141732283472" top="0.74803149606299213" bottom="0.74803149606299213" header="0" footer="0"/>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5545F-2E20-4C4E-9E10-4736BB56511E}">
  <sheetPr>
    <pageSetUpPr fitToPage="1"/>
  </sheetPr>
  <dimension ref="B1:AA218"/>
  <sheetViews>
    <sheetView showGridLines="0" workbookViewId="0"/>
  </sheetViews>
  <sheetFormatPr defaultColWidth="9.140625" defaultRowHeight="12.75" x14ac:dyDescent="0.2"/>
  <cols>
    <col min="1" max="1" width="6.7109375" style="77" customWidth="1"/>
    <col min="2" max="2" width="24.42578125" style="77" customWidth="1"/>
    <col min="3" max="4" width="23.42578125" style="77" customWidth="1"/>
    <col min="5" max="5" width="6.7109375" style="77" customWidth="1"/>
    <col min="6" max="6" width="14.28515625" style="77" customWidth="1"/>
    <col min="7" max="16384" width="9.140625" style="77"/>
  </cols>
  <sheetData>
    <row r="1" spans="2:27" ht="30" customHeight="1" x14ac:dyDescent="0.2">
      <c r="B1" s="449" t="s">
        <v>476</v>
      </c>
      <c r="C1" s="449"/>
      <c r="D1" s="449"/>
    </row>
    <row r="2" spans="2:27" ht="12.75" customHeight="1" x14ac:dyDescent="0.2">
      <c r="B2" s="450"/>
      <c r="C2" s="450"/>
      <c r="D2" s="450"/>
    </row>
    <row r="3" spans="2:27" ht="12.75" customHeight="1" x14ac:dyDescent="0.2">
      <c r="B3" s="200"/>
      <c r="C3" s="200"/>
      <c r="D3" s="200"/>
      <c r="F3" s="2" t="s">
        <v>1</v>
      </c>
    </row>
    <row r="4" spans="2:27" s="203" customFormat="1" ht="12.75" customHeight="1" x14ac:dyDescent="0.15">
      <c r="B4" s="201">
        <v>2023</v>
      </c>
      <c r="C4" s="202"/>
      <c r="D4" s="18" t="s">
        <v>55</v>
      </c>
      <c r="E4" s="202"/>
      <c r="F4" s="202"/>
      <c r="G4" s="202"/>
      <c r="H4" s="202"/>
      <c r="I4" s="202"/>
      <c r="J4" s="202"/>
      <c r="K4" s="202"/>
      <c r="L4" s="202"/>
      <c r="M4" s="202"/>
      <c r="N4" s="202"/>
      <c r="O4" s="202"/>
      <c r="P4" s="202"/>
      <c r="Q4" s="202"/>
      <c r="R4" s="202"/>
      <c r="S4" s="202"/>
      <c r="T4" s="202"/>
      <c r="U4" s="202"/>
      <c r="V4" s="202"/>
      <c r="W4" s="202"/>
      <c r="X4" s="202"/>
      <c r="Y4" s="202"/>
      <c r="Z4" s="202"/>
      <c r="AA4" s="202"/>
    </row>
    <row r="5" spans="2:27" s="14" customFormat="1" ht="12.75" customHeight="1" x14ac:dyDescent="0.2">
      <c r="B5" s="451" t="s">
        <v>183</v>
      </c>
      <c r="C5" s="454" t="s">
        <v>259</v>
      </c>
      <c r="D5" s="455"/>
    </row>
    <row r="6" spans="2:27" s="14" customFormat="1" ht="12.75" customHeight="1" x14ac:dyDescent="0.2">
      <c r="B6" s="452"/>
      <c r="C6" s="456"/>
      <c r="D6" s="457"/>
    </row>
    <row r="7" spans="2:27" s="14" customFormat="1" ht="12.75" customHeight="1" x14ac:dyDescent="0.2">
      <c r="B7" s="452"/>
      <c r="C7" s="456" t="s">
        <v>0</v>
      </c>
      <c r="D7" s="461" t="s">
        <v>260</v>
      </c>
    </row>
    <row r="8" spans="2:27" s="14" customFormat="1" ht="12.75" customHeight="1" x14ac:dyDescent="0.2">
      <c r="B8" s="453"/>
      <c r="C8" s="458"/>
      <c r="D8" s="462"/>
      <c r="I8" s="204"/>
      <c r="J8" s="204"/>
      <c r="K8" s="204"/>
      <c r="L8" s="204"/>
    </row>
    <row r="9" spans="2:27" s="14" customFormat="1" ht="18" customHeight="1" x14ac:dyDescent="0.2">
      <c r="B9" s="226" t="s">
        <v>0</v>
      </c>
      <c r="C9" s="204">
        <v>274</v>
      </c>
      <c r="D9" s="204">
        <v>187</v>
      </c>
      <c r="I9" s="206"/>
      <c r="J9" s="206"/>
      <c r="K9" s="206"/>
      <c r="L9" s="207"/>
    </row>
    <row r="10" spans="2:27" s="14" customFormat="1" ht="18" customHeight="1" x14ac:dyDescent="0.2">
      <c r="B10" s="208" t="s">
        <v>188</v>
      </c>
      <c r="C10" s="206">
        <v>57</v>
      </c>
      <c r="D10" s="207">
        <v>40</v>
      </c>
      <c r="I10" s="206"/>
      <c r="J10" s="206"/>
      <c r="K10" s="206"/>
      <c r="L10" s="206"/>
    </row>
    <row r="11" spans="2:27" s="14" customFormat="1" ht="18" customHeight="1" x14ac:dyDescent="0.2">
      <c r="B11" s="208" t="s">
        <v>189</v>
      </c>
      <c r="C11" s="206">
        <v>217</v>
      </c>
      <c r="D11" s="206">
        <v>147</v>
      </c>
    </row>
    <row r="12" spans="2:27" s="14" customFormat="1" ht="7.5" customHeight="1" x14ac:dyDescent="0.2">
      <c r="C12" s="227"/>
      <c r="D12" s="209"/>
    </row>
    <row r="13" spans="2:27" s="14" customFormat="1" ht="3" customHeight="1" x14ac:dyDescent="0.2">
      <c r="B13" s="210"/>
      <c r="C13" s="210"/>
      <c r="D13" s="210"/>
    </row>
    <row r="14" spans="2:27" s="14" customFormat="1" ht="15" customHeight="1" x14ac:dyDescent="0.2">
      <c r="B14" s="211" t="s">
        <v>261</v>
      </c>
      <c r="C14" s="212"/>
      <c r="D14" s="212"/>
      <c r="E14" s="212"/>
      <c r="F14" s="212"/>
    </row>
    <row r="15" spans="2:27" s="14" customFormat="1" ht="15" customHeight="1" x14ac:dyDescent="0.2">
      <c r="B15" s="203" t="s">
        <v>150</v>
      </c>
    </row>
    <row r="16" spans="2:27" s="14" customFormat="1" ht="54.75" customHeight="1" x14ac:dyDescent="0.2">
      <c r="B16" s="470" t="s">
        <v>1054</v>
      </c>
      <c r="C16" s="470"/>
      <c r="D16" s="470"/>
    </row>
    <row r="17" spans="3:4" s="14" customFormat="1" ht="15" customHeight="1" x14ac:dyDescent="0.2"/>
    <row r="18" spans="3:4" s="14" customFormat="1" ht="15" customHeight="1" x14ac:dyDescent="0.2"/>
    <row r="19" spans="3:4" s="14" customFormat="1" ht="15" customHeight="1" x14ac:dyDescent="0.2">
      <c r="C19" s="204"/>
      <c r="D19" s="204"/>
    </row>
    <row r="20" spans="3:4" s="14" customFormat="1" ht="15" customHeight="1" x14ac:dyDescent="0.2">
      <c r="C20" s="206"/>
      <c r="D20" s="207"/>
    </row>
    <row r="21" spans="3:4" s="14" customFormat="1" ht="15" customHeight="1" x14ac:dyDescent="0.2">
      <c r="C21" s="206"/>
      <c r="D21" s="206"/>
    </row>
    <row r="22" spans="3:4" s="14" customFormat="1" ht="15" customHeight="1" x14ac:dyDescent="0.2"/>
    <row r="23" spans="3:4" s="14" customFormat="1" ht="15" customHeight="1" x14ac:dyDescent="0.2"/>
    <row r="24" spans="3:4" s="14" customFormat="1" ht="15" customHeight="1" x14ac:dyDescent="0.2"/>
    <row r="25" spans="3:4" s="14" customFormat="1" ht="15" customHeight="1" x14ac:dyDescent="0.2"/>
    <row r="26" spans="3:4" s="14" customFormat="1" ht="15" customHeight="1" x14ac:dyDescent="0.2"/>
    <row r="27" spans="3:4" s="14" customFormat="1" ht="15" customHeight="1" x14ac:dyDescent="0.2"/>
    <row r="28" spans="3:4" s="14" customFormat="1" ht="15" customHeight="1" x14ac:dyDescent="0.2"/>
    <row r="29" spans="3:4" s="14" customFormat="1" ht="15" customHeight="1" x14ac:dyDescent="0.2"/>
    <row r="30" spans="3:4" s="14" customFormat="1" ht="15" customHeight="1" x14ac:dyDescent="0.2"/>
    <row r="31" spans="3:4" s="14" customFormat="1" ht="15" customHeight="1" x14ac:dyDescent="0.2"/>
    <row r="32" spans="3:4"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5" customHeight="1" x14ac:dyDescent="0.2"/>
    <row r="49" s="14" customFormat="1" ht="15" customHeight="1"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sheetData>
  <mergeCells count="7">
    <mergeCell ref="B16:D16"/>
    <mergeCell ref="B1:D1"/>
    <mergeCell ref="B2:D2"/>
    <mergeCell ref="B5:B8"/>
    <mergeCell ref="C5:D6"/>
    <mergeCell ref="C7:C8"/>
    <mergeCell ref="D7:D8"/>
  </mergeCells>
  <hyperlinks>
    <hyperlink ref="F3" location="Indice!A1" display="(Voltar ao índice)" xr:uid="{D00D25E0-049B-4A81-956D-23A664A50C73}"/>
  </hyperlinks>
  <printOptions horizontalCentered="1"/>
  <pageMargins left="0.70866141732283472" right="0.70866141732283472" top="0.74803149606299213" bottom="0.74803149606299213" header="0" footer="0"/>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B38EF-C79B-4248-9A10-EA7DA65A3255}">
  <sheetPr>
    <pageSetUpPr fitToPage="1"/>
  </sheetPr>
  <dimension ref="A1:L40"/>
  <sheetViews>
    <sheetView showGridLines="0" zoomScaleNormal="100" workbookViewId="0"/>
  </sheetViews>
  <sheetFormatPr defaultColWidth="8.85546875" defaultRowHeight="12.75" x14ac:dyDescent="0.2"/>
  <cols>
    <col min="1" max="1" width="6.7109375" customWidth="1"/>
    <col min="2" max="2" width="24" customWidth="1"/>
    <col min="3" max="3" width="19.7109375" customWidth="1"/>
    <col min="4" max="5" width="21.85546875" customWidth="1"/>
    <col min="6" max="6" width="25.28515625" customWidth="1"/>
    <col min="7" max="7" width="6.7109375" customWidth="1"/>
  </cols>
  <sheetData>
    <row r="1" spans="1:12" ht="30" customHeight="1" x14ac:dyDescent="0.2">
      <c r="A1" s="177"/>
      <c r="B1" s="472" t="s">
        <v>475</v>
      </c>
      <c r="C1" s="472"/>
      <c r="D1" s="472"/>
      <c r="E1" s="472"/>
      <c r="F1" s="472"/>
      <c r="G1" s="177"/>
      <c r="H1" s="177"/>
      <c r="I1" s="177"/>
    </row>
    <row r="2" spans="1:12" x14ac:dyDescent="0.2">
      <c r="A2" s="177"/>
      <c r="B2" s="180"/>
      <c r="C2" s="132"/>
      <c r="D2" s="132"/>
      <c r="E2" s="132"/>
      <c r="F2" s="177"/>
      <c r="G2" s="177"/>
      <c r="H2" s="177"/>
      <c r="I2" s="177"/>
    </row>
    <row r="3" spans="1:12" x14ac:dyDescent="0.2">
      <c r="A3" s="133"/>
      <c r="B3" s="131">
        <v>2023</v>
      </c>
      <c r="C3" s="155"/>
      <c r="D3" s="133"/>
      <c r="E3" s="133"/>
      <c r="F3" s="155" t="s">
        <v>55</v>
      </c>
      <c r="G3" s="133"/>
      <c r="H3" s="2" t="s">
        <v>1</v>
      </c>
      <c r="I3" s="133"/>
    </row>
    <row r="4" spans="1:12" ht="22.5" customHeight="1" x14ac:dyDescent="0.2">
      <c r="A4" s="181"/>
      <c r="B4" s="414" t="s">
        <v>56</v>
      </c>
      <c r="C4" s="473" t="s">
        <v>262</v>
      </c>
      <c r="D4" s="474" t="s">
        <v>263</v>
      </c>
      <c r="E4" s="473" t="s">
        <v>264</v>
      </c>
      <c r="F4" s="474" t="s">
        <v>265</v>
      </c>
      <c r="G4" s="181"/>
      <c r="H4" s="181"/>
      <c r="I4" s="181"/>
      <c r="J4" s="154"/>
    </row>
    <row r="5" spans="1:12" x14ac:dyDescent="0.2">
      <c r="A5" s="181"/>
      <c r="B5" s="414"/>
      <c r="C5" s="473"/>
      <c r="D5" s="474"/>
      <c r="E5" s="473"/>
      <c r="F5" s="474"/>
      <c r="G5" s="181"/>
      <c r="H5" s="181"/>
      <c r="I5" s="181"/>
    </row>
    <row r="6" spans="1:12" x14ac:dyDescent="0.2">
      <c r="A6" s="181"/>
      <c r="B6" s="414"/>
      <c r="C6" s="473"/>
      <c r="D6" s="474"/>
      <c r="E6" s="473"/>
      <c r="F6" s="474"/>
      <c r="G6" s="181"/>
    </row>
    <row r="7" spans="1:12" x14ac:dyDescent="0.2">
      <c r="A7" s="133"/>
      <c r="B7" s="138"/>
      <c r="C7" s="228"/>
      <c r="D7" s="228"/>
      <c r="E7" s="228"/>
      <c r="F7" s="133"/>
      <c r="G7" s="133"/>
      <c r="I7" s="154"/>
      <c r="J7" s="154"/>
      <c r="K7" s="154"/>
      <c r="L7" s="154"/>
    </row>
    <row r="8" spans="1:12" ht="15" customHeight="1" x14ac:dyDescent="0.2">
      <c r="A8" s="182"/>
      <c r="B8" s="156" t="s">
        <v>15</v>
      </c>
      <c r="C8" s="229">
        <v>5.4</v>
      </c>
      <c r="D8" s="229">
        <v>10.3</v>
      </c>
      <c r="E8" s="229">
        <v>0.9</v>
      </c>
      <c r="F8" s="229">
        <v>1.1000000000000001</v>
      </c>
    </row>
    <row r="9" spans="1:12" ht="15" customHeight="1" x14ac:dyDescent="0.2">
      <c r="A9" s="133"/>
      <c r="B9" s="230" t="s">
        <v>14</v>
      </c>
      <c r="C9" s="231">
        <v>1.4</v>
      </c>
      <c r="D9" s="231">
        <v>4.3</v>
      </c>
      <c r="E9" s="231">
        <v>0.5</v>
      </c>
      <c r="F9" s="232">
        <v>0.4</v>
      </c>
    </row>
    <row r="10" spans="1:12" ht="15" customHeight="1" x14ac:dyDescent="0.2">
      <c r="A10" s="133"/>
      <c r="B10" s="230" t="s">
        <v>16</v>
      </c>
      <c r="C10" s="231">
        <v>2.2000000000000002</v>
      </c>
      <c r="D10" s="231">
        <v>4.4000000000000004</v>
      </c>
      <c r="E10" s="231">
        <v>0.5</v>
      </c>
      <c r="F10" s="232">
        <v>0.6</v>
      </c>
    </row>
    <row r="11" spans="1:12" ht="15" customHeight="1" x14ac:dyDescent="0.2">
      <c r="A11" s="133"/>
      <c r="B11" s="230" t="s">
        <v>13</v>
      </c>
      <c r="C11" s="231">
        <v>9</v>
      </c>
      <c r="D11" s="231">
        <v>18</v>
      </c>
      <c r="E11" s="231">
        <v>1.5</v>
      </c>
      <c r="F11" s="232">
        <v>1.5</v>
      </c>
    </row>
    <row r="12" spans="1:12" ht="15" customHeight="1" x14ac:dyDescent="0.2">
      <c r="A12" s="133"/>
      <c r="B12" s="230" t="s">
        <v>12</v>
      </c>
      <c r="C12" s="231">
        <v>2.6</v>
      </c>
      <c r="D12" s="231">
        <v>6</v>
      </c>
      <c r="E12" s="231">
        <v>0.7</v>
      </c>
      <c r="F12" s="232">
        <v>0.9</v>
      </c>
    </row>
    <row r="13" spans="1:12" ht="15" customHeight="1" x14ac:dyDescent="0.2">
      <c r="A13" s="133"/>
      <c r="B13" s="230" t="s">
        <v>11</v>
      </c>
      <c r="C13" s="231">
        <v>2.1</v>
      </c>
      <c r="D13" s="231">
        <v>2.9</v>
      </c>
      <c r="E13" s="231">
        <v>0.3</v>
      </c>
      <c r="F13" s="232">
        <v>0.3</v>
      </c>
    </row>
    <row r="14" spans="1:12" ht="15" customHeight="1" x14ac:dyDescent="0.2">
      <c r="A14" s="133"/>
      <c r="B14" s="230" t="s">
        <v>10</v>
      </c>
      <c r="C14" s="231">
        <v>3.2</v>
      </c>
      <c r="D14" s="231">
        <v>4.4000000000000004</v>
      </c>
      <c r="E14" s="231">
        <v>0.4</v>
      </c>
      <c r="F14" s="232">
        <v>0.8</v>
      </c>
    </row>
    <row r="15" spans="1:12" ht="15" customHeight="1" x14ac:dyDescent="0.2">
      <c r="A15" s="133"/>
      <c r="B15" s="230" t="s">
        <v>9</v>
      </c>
      <c r="C15" s="231">
        <v>2.4</v>
      </c>
      <c r="D15" s="231">
        <v>3.5</v>
      </c>
      <c r="E15" s="231">
        <v>0.5</v>
      </c>
      <c r="F15" s="232">
        <v>1</v>
      </c>
    </row>
    <row r="16" spans="1:12" ht="15" customHeight="1" x14ac:dyDescent="0.2">
      <c r="A16" s="133"/>
      <c r="B16" s="230" t="s">
        <v>8</v>
      </c>
      <c r="C16" s="231">
        <v>4.2</v>
      </c>
      <c r="D16" s="231">
        <v>5.4</v>
      </c>
      <c r="E16" s="231">
        <v>0.5</v>
      </c>
      <c r="F16" s="232">
        <v>0.8</v>
      </c>
    </row>
    <row r="17" spans="1:9" ht="15" customHeight="1" x14ac:dyDescent="0.2">
      <c r="A17" s="133"/>
      <c r="B17" s="230" t="s">
        <v>7</v>
      </c>
      <c r="C17" s="231">
        <v>1.2</v>
      </c>
      <c r="D17" s="231">
        <v>6.2</v>
      </c>
      <c r="E17" s="231">
        <v>0.2</v>
      </c>
      <c r="F17" s="232">
        <v>0.9</v>
      </c>
    </row>
    <row r="18" spans="1:9" ht="15" customHeight="1" x14ac:dyDescent="0.2">
      <c r="A18" s="133"/>
      <c r="B18" s="230" t="s">
        <v>6</v>
      </c>
      <c r="C18" s="231">
        <v>1.6</v>
      </c>
      <c r="D18" s="231">
        <v>6.2</v>
      </c>
      <c r="E18" s="231">
        <v>0.6</v>
      </c>
      <c r="F18" s="232">
        <v>1</v>
      </c>
    </row>
    <row r="19" spans="1:9" ht="15" customHeight="1" x14ac:dyDescent="0.2">
      <c r="A19" s="133"/>
      <c r="B19" s="230" t="s">
        <v>5</v>
      </c>
      <c r="C19" s="231">
        <v>2</v>
      </c>
      <c r="D19" s="231">
        <v>2.2000000000000002</v>
      </c>
      <c r="E19" s="231">
        <v>0.5</v>
      </c>
      <c r="F19" s="232">
        <v>0.5</v>
      </c>
    </row>
    <row r="20" spans="1:9" ht="7.5" customHeight="1" x14ac:dyDescent="0.2">
      <c r="A20" s="133"/>
      <c r="B20" s="233"/>
      <c r="C20" s="233"/>
      <c r="D20" s="233"/>
      <c r="E20" s="233"/>
      <c r="F20" s="234"/>
      <c r="G20" s="234"/>
    </row>
    <row r="21" spans="1:9" ht="3" customHeight="1" x14ac:dyDescent="0.2">
      <c r="A21" s="133"/>
      <c r="B21" s="235"/>
      <c r="C21" s="235"/>
      <c r="D21" s="235"/>
      <c r="E21" s="235"/>
      <c r="F21" s="235"/>
      <c r="G21" s="234"/>
    </row>
    <row r="22" spans="1:9" ht="9" customHeight="1" x14ac:dyDescent="0.2">
      <c r="A22" s="133"/>
      <c r="B22" s="182"/>
      <c r="C22" s="182"/>
      <c r="D22" s="182"/>
      <c r="E22" s="182"/>
      <c r="F22" s="182"/>
      <c r="G22" s="182"/>
    </row>
    <row r="23" spans="1:9" x14ac:dyDescent="0.2">
      <c r="A23" s="133"/>
      <c r="B23" s="419" t="s">
        <v>178</v>
      </c>
      <c r="C23" s="419"/>
      <c r="D23" s="182"/>
      <c r="E23" s="182"/>
      <c r="F23" s="182"/>
      <c r="G23" s="182"/>
    </row>
    <row r="24" spans="1:9" x14ac:dyDescent="0.2">
      <c r="A24" s="133"/>
      <c r="B24" s="236" t="s">
        <v>150</v>
      </c>
      <c r="C24" s="236"/>
      <c r="D24" s="236"/>
      <c r="E24" s="236"/>
      <c r="F24" s="236"/>
      <c r="G24" s="236"/>
    </row>
    <row r="25" spans="1:9" x14ac:dyDescent="0.2">
      <c r="A25" s="133"/>
      <c r="B25" s="428" t="s">
        <v>191</v>
      </c>
      <c r="C25" s="428"/>
      <c r="D25" s="161"/>
      <c r="E25" s="161"/>
      <c r="F25" s="161"/>
      <c r="G25" s="161"/>
      <c r="H25" s="237"/>
      <c r="I25" s="237"/>
    </row>
    <row r="26" spans="1:9" x14ac:dyDescent="0.2">
      <c r="A26" s="133"/>
      <c r="B26" s="429" t="s">
        <v>266</v>
      </c>
      <c r="C26" s="429"/>
      <c r="D26" s="429"/>
      <c r="E26" s="429"/>
      <c r="F26" s="429"/>
      <c r="G26" s="162"/>
      <c r="H26" s="237"/>
      <c r="I26" s="237"/>
    </row>
    <row r="27" spans="1:9" ht="14.25" customHeight="1" x14ac:dyDescent="0.2">
      <c r="A27" s="133"/>
      <c r="B27" s="475" t="s">
        <v>267</v>
      </c>
      <c r="C27" s="475"/>
      <c r="D27" s="475"/>
      <c r="E27" s="475"/>
      <c r="F27" s="475"/>
      <c r="G27" s="162"/>
      <c r="H27" s="237"/>
      <c r="I27" s="237"/>
    </row>
    <row r="28" spans="1:9" ht="28.5" customHeight="1" x14ac:dyDescent="0.2">
      <c r="A28" s="177"/>
      <c r="B28" s="430" t="s">
        <v>268</v>
      </c>
      <c r="C28" s="430"/>
      <c r="D28" s="430"/>
      <c r="E28" s="430"/>
      <c r="F28" s="430"/>
      <c r="G28" s="161"/>
      <c r="H28" s="161"/>
      <c r="I28" s="161"/>
    </row>
    <row r="29" spans="1:9" ht="16.350000000000001" customHeight="1" x14ac:dyDescent="0.2">
      <c r="A29" s="177"/>
      <c r="B29" s="471" t="s">
        <v>269</v>
      </c>
      <c r="C29" s="471"/>
      <c r="D29" s="471"/>
      <c r="E29" s="471"/>
      <c r="F29" s="471"/>
      <c r="G29" s="177"/>
      <c r="H29" s="177"/>
      <c r="I29" s="177"/>
    </row>
    <row r="30" spans="1:9" x14ac:dyDescent="0.2">
      <c r="A30" s="177"/>
      <c r="B30" s="186"/>
      <c r="C30" s="186"/>
      <c r="D30" s="186"/>
      <c r="E30" s="186"/>
      <c r="F30" s="177"/>
      <c r="G30" s="177"/>
      <c r="H30" s="177"/>
      <c r="I30" s="177"/>
    </row>
    <row r="31" spans="1:9" x14ac:dyDescent="0.2">
      <c r="A31" s="177"/>
      <c r="B31" s="186"/>
      <c r="C31" s="186"/>
      <c r="D31" s="186"/>
      <c r="E31" s="186"/>
      <c r="F31" s="177"/>
      <c r="G31" s="177"/>
      <c r="H31" s="177"/>
      <c r="I31" s="177"/>
    </row>
    <row r="32" spans="1:9" x14ac:dyDescent="0.2">
      <c r="A32" s="177"/>
      <c r="B32" s="186"/>
      <c r="C32" s="186"/>
      <c r="D32" s="186"/>
      <c r="E32" s="186"/>
      <c r="F32" s="177"/>
      <c r="G32" s="177"/>
      <c r="H32" s="177"/>
      <c r="I32" s="177"/>
    </row>
    <row r="33" spans="1:9" x14ac:dyDescent="0.2">
      <c r="A33" s="177"/>
      <c r="B33" s="186"/>
      <c r="C33" s="186"/>
      <c r="D33" s="186"/>
      <c r="E33" s="186"/>
      <c r="F33" s="177"/>
      <c r="G33" s="177"/>
      <c r="H33" s="177"/>
      <c r="I33" s="177"/>
    </row>
    <row r="34" spans="1:9" x14ac:dyDescent="0.2">
      <c r="A34" s="177"/>
      <c r="B34" s="186"/>
      <c r="C34" s="186"/>
      <c r="D34" s="186"/>
      <c r="E34" s="186"/>
      <c r="F34" s="177"/>
      <c r="G34" s="177"/>
      <c r="H34" s="177"/>
      <c r="I34" s="177"/>
    </row>
    <row r="35" spans="1:9" x14ac:dyDescent="0.2">
      <c r="A35" s="177"/>
      <c r="B35" s="186"/>
      <c r="C35" s="186"/>
      <c r="D35" s="186"/>
      <c r="E35" s="186"/>
      <c r="F35" s="177"/>
      <c r="G35" s="177"/>
      <c r="H35" s="177"/>
      <c r="I35" s="177"/>
    </row>
    <row r="36" spans="1:9" x14ac:dyDescent="0.2">
      <c r="A36" s="177"/>
      <c r="B36" s="186"/>
      <c r="C36" s="186"/>
      <c r="D36" s="186"/>
      <c r="E36" s="186"/>
      <c r="F36" s="177"/>
      <c r="G36" s="177"/>
      <c r="H36" s="177"/>
      <c r="I36" s="177"/>
    </row>
    <row r="37" spans="1:9" x14ac:dyDescent="0.2">
      <c r="A37" s="177"/>
      <c r="B37" s="186"/>
      <c r="C37" s="186"/>
      <c r="D37" s="186"/>
      <c r="E37" s="186"/>
      <c r="F37" s="177"/>
      <c r="G37" s="177"/>
      <c r="H37" s="177"/>
      <c r="I37" s="177"/>
    </row>
    <row r="38" spans="1:9" x14ac:dyDescent="0.2">
      <c r="A38" s="177"/>
      <c r="B38" s="186"/>
      <c r="C38" s="186"/>
      <c r="D38" s="186"/>
      <c r="E38" s="186"/>
      <c r="F38" s="177"/>
      <c r="G38" s="177"/>
      <c r="H38" s="177"/>
      <c r="I38" s="177"/>
    </row>
    <row r="39" spans="1:9" x14ac:dyDescent="0.2">
      <c r="A39" s="177"/>
      <c r="B39" s="186"/>
      <c r="C39" s="186"/>
      <c r="D39" s="186"/>
      <c r="E39" s="186"/>
      <c r="F39" s="177"/>
      <c r="G39" s="177"/>
      <c r="H39" s="177"/>
      <c r="I39" s="177"/>
    </row>
    <row r="40" spans="1:9" x14ac:dyDescent="0.2">
      <c r="A40" s="177"/>
      <c r="B40" s="186"/>
      <c r="C40" s="186"/>
      <c r="D40" s="186"/>
      <c r="E40" s="186"/>
      <c r="F40" s="177"/>
      <c r="G40" s="177"/>
      <c r="H40" s="177"/>
      <c r="I40" s="177"/>
    </row>
  </sheetData>
  <mergeCells count="12">
    <mergeCell ref="B29:F29"/>
    <mergeCell ref="B1:F1"/>
    <mergeCell ref="B4:B6"/>
    <mergeCell ref="C4:C6"/>
    <mergeCell ref="D4:D6"/>
    <mergeCell ref="E4:E6"/>
    <mergeCell ref="F4:F6"/>
    <mergeCell ref="B23:C23"/>
    <mergeCell ref="B25:C25"/>
    <mergeCell ref="B26:F26"/>
    <mergeCell ref="B27:F27"/>
    <mergeCell ref="B28:F28"/>
  </mergeCells>
  <hyperlinks>
    <hyperlink ref="H3" location="Indice!A1" display="(Voltar ao índice)" xr:uid="{C02B7C21-315C-498E-8AF1-559DD0CFC429}"/>
  </hyperlinks>
  <printOptions horizontalCentered="1"/>
  <pageMargins left="0.70866141732283472" right="0.70866141732283472" top="0.74803149606299213" bottom="0.74803149606299213" header="0" footer="0"/>
  <pageSetup paperSize="9" scale="79" orientation="portrait" verticalDpi="300" r:id="rId1"/>
  <colBreaks count="1" manualBreakCount="1">
    <brk id="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35151-5E6D-44E4-81A9-279FFFE550DB}">
  <dimension ref="B1:AC219"/>
  <sheetViews>
    <sheetView showGridLines="0" workbookViewId="0"/>
  </sheetViews>
  <sheetFormatPr defaultColWidth="9.140625" defaultRowHeight="12.75" x14ac:dyDescent="0.2"/>
  <cols>
    <col min="1" max="1" width="6.7109375" style="77" customWidth="1"/>
    <col min="2" max="2" width="24.42578125" style="77" customWidth="1"/>
    <col min="3" max="3" width="15.42578125" style="77" customWidth="1"/>
    <col min="4" max="4" width="19" style="77" customWidth="1"/>
    <col min="5" max="6" width="20.7109375" style="77" customWidth="1"/>
    <col min="7" max="7" width="6.7109375" style="77" customWidth="1"/>
    <col min="8" max="8" width="14.28515625" style="77" customWidth="1"/>
    <col min="9" max="16384" width="9.140625" style="77"/>
  </cols>
  <sheetData>
    <row r="1" spans="2:29" ht="30" customHeight="1" x14ac:dyDescent="0.2">
      <c r="B1" s="449" t="s">
        <v>993</v>
      </c>
      <c r="C1" s="449"/>
      <c r="D1" s="449"/>
      <c r="E1" s="449"/>
      <c r="F1" s="449"/>
    </row>
    <row r="2" spans="2:29" ht="12.75" customHeight="1" x14ac:dyDescent="0.2">
      <c r="B2" s="450"/>
      <c r="C2" s="450"/>
      <c r="D2" s="450"/>
      <c r="E2" s="450"/>
      <c r="F2" s="450"/>
    </row>
    <row r="3" spans="2:29" ht="12.75" customHeight="1" x14ac:dyDescent="0.2">
      <c r="B3" s="200"/>
      <c r="C3" s="200"/>
      <c r="D3" s="200"/>
      <c r="E3" s="200"/>
      <c r="F3" s="200"/>
      <c r="H3" s="2" t="s">
        <v>1</v>
      </c>
    </row>
    <row r="4" spans="2:29" s="203" customFormat="1" ht="12.75" customHeight="1" x14ac:dyDescent="0.15">
      <c r="B4" s="201">
        <v>2022</v>
      </c>
      <c r="C4" s="202"/>
      <c r="D4" s="202"/>
      <c r="E4" s="202"/>
      <c r="F4" s="18" t="s">
        <v>55</v>
      </c>
      <c r="G4" s="202"/>
      <c r="H4" s="202"/>
      <c r="I4" s="202"/>
      <c r="J4" s="202"/>
      <c r="K4" s="202"/>
      <c r="L4" s="202"/>
      <c r="M4" s="202"/>
      <c r="N4" s="202"/>
      <c r="O4" s="202"/>
      <c r="P4" s="202"/>
      <c r="Q4" s="202"/>
      <c r="R4" s="202"/>
      <c r="S4" s="202"/>
      <c r="T4" s="202"/>
      <c r="U4" s="202"/>
      <c r="V4" s="202"/>
      <c r="W4" s="202"/>
      <c r="X4" s="202"/>
      <c r="Y4" s="202"/>
      <c r="Z4" s="202"/>
      <c r="AA4" s="202"/>
      <c r="AB4" s="202"/>
      <c r="AC4" s="202"/>
    </row>
    <row r="5" spans="2:29" s="14" customFormat="1" ht="12.75" customHeight="1" x14ac:dyDescent="0.2">
      <c r="B5" s="451" t="s">
        <v>344</v>
      </c>
      <c r="C5" s="477" t="s">
        <v>0</v>
      </c>
      <c r="D5" s="454" t="s">
        <v>345</v>
      </c>
      <c r="E5" s="454"/>
      <c r="F5" s="455"/>
    </row>
    <row r="6" spans="2:29" s="14" customFormat="1" ht="12.75" customHeight="1" x14ac:dyDescent="0.2">
      <c r="B6" s="452"/>
      <c r="C6" s="459"/>
      <c r="D6" s="456"/>
      <c r="E6" s="456"/>
      <c r="F6" s="457"/>
    </row>
    <row r="7" spans="2:29" s="14" customFormat="1" ht="12.75" customHeight="1" x14ac:dyDescent="0.2">
      <c r="B7" s="452"/>
      <c r="C7" s="459"/>
      <c r="D7" s="456" t="s">
        <v>346</v>
      </c>
      <c r="E7" s="459" t="s">
        <v>347</v>
      </c>
      <c r="F7" s="461" t="s">
        <v>348</v>
      </c>
    </row>
    <row r="8" spans="2:29" s="14" customFormat="1" ht="12.75" customHeight="1" x14ac:dyDescent="0.2">
      <c r="B8" s="453"/>
      <c r="C8" s="460"/>
      <c r="D8" s="458"/>
      <c r="E8" s="460"/>
      <c r="F8" s="462"/>
      <c r="K8" s="204"/>
      <c r="L8" s="204"/>
      <c r="M8" s="204"/>
      <c r="N8" s="204"/>
    </row>
    <row r="9" spans="2:29" s="14" customFormat="1" ht="18" customHeight="1" x14ac:dyDescent="0.2">
      <c r="B9" s="266" t="s">
        <v>0</v>
      </c>
      <c r="C9" s="204">
        <v>10</v>
      </c>
      <c r="D9" s="204">
        <v>3</v>
      </c>
      <c r="E9" s="204">
        <v>4</v>
      </c>
      <c r="F9" s="204">
        <v>3</v>
      </c>
      <c r="K9" s="206"/>
      <c r="L9" s="206"/>
      <c r="M9" s="206"/>
      <c r="N9" s="207"/>
    </row>
    <row r="10" spans="2:29" s="14" customFormat="1" ht="18" customHeight="1" x14ac:dyDescent="0.2">
      <c r="B10" s="267" t="s">
        <v>349</v>
      </c>
      <c r="C10" s="206">
        <v>6</v>
      </c>
      <c r="D10" s="206">
        <v>2</v>
      </c>
      <c r="E10" s="206">
        <v>4</v>
      </c>
      <c r="F10" s="207">
        <v>0</v>
      </c>
      <c r="K10" s="206"/>
      <c r="L10" s="206"/>
      <c r="M10" s="206"/>
      <c r="N10" s="206"/>
    </row>
    <row r="11" spans="2:29" s="14" customFormat="1" ht="18" customHeight="1" x14ac:dyDescent="0.2">
      <c r="B11" s="267" t="s">
        <v>350</v>
      </c>
      <c r="C11" s="206">
        <v>4</v>
      </c>
      <c r="D11" s="206">
        <v>1</v>
      </c>
      <c r="E11" s="206">
        <v>0</v>
      </c>
      <c r="F11" s="206">
        <v>3</v>
      </c>
    </row>
    <row r="12" spans="2:29" s="14" customFormat="1" ht="12.75" customHeight="1" x14ac:dyDescent="0.2">
      <c r="C12" s="268"/>
      <c r="D12" s="227"/>
      <c r="E12" s="227"/>
      <c r="F12" s="209"/>
    </row>
    <row r="13" spans="2:29" s="14" customFormat="1" ht="3" customHeight="1" x14ac:dyDescent="0.2">
      <c r="B13" s="210"/>
      <c r="C13" s="210"/>
      <c r="D13" s="210"/>
      <c r="E13" s="210"/>
      <c r="F13" s="210"/>
    </row>
    <row r="14" spans="2:29" s="14" customFormat="1" ht="15" customHeight="1" x14ac:dyDescent="0.2">
      <c r="B14" s="476" t="s">
        <v>351</v>
      </c>
      <c r="C14" s="476"/>
      <c r="D14" s="212"/>
      <c r="E14" s="212"/>
      <c r="F14" s="212"/>
      <c r="G14" s="212"/>
      <c r="H14" s="212"/>
    </row>
    <row r="15" spans="2:29" s="14" customFormat="1" ht="15" customHeight="1" x14ac:dyDescent="0.2"/>
    <row r="16" spans="2:29" s="14" customFormat="1" ht="15" customHeight="1" x14ac:dyDescent="0.2"/>
    <row r="17" spans="3:6" s="14" customFormat="1" ht="15" customHeight="1" x14ac:dyDescent="0.2"/>
    <row r="18" spans="3:6" s="14" customFormat="1" ht="15" customHeight="1" x14ac:dyDescent="0.2"/>
    <row r="19" spans="3:6" s="14" customFormat="1" ht="15" customHeight="1" x14ac:dyDescent="0.2"/>
    <row r="20" spans="3:6" s="14" customFormat="1" ht="15" customHeight="1" x14ac:dyDescent="0.2">
      <c r="C20" s="204"/>
      <c r="D20" s="204"/>
      <c r="E20" s="204"/>
      <c r="F20" s="204"/>
    </row>
    <row r="21" spans="3:6" s="14" customFormat="1" ht="15" customHeight="1" x14ac:dyDescent="0.2">
      <c r="C21" s="206"/>
      <c r="D21" s="206"/>
      <c r="E21" s="206"/>
      <c r="F21" s="207"/>
    </row>
    <row r="22" spans="3:6" s="14" customFormat="1" ht="15" customHeight="1" x14ac:dyDescent="0.2">
      <c r="C22" s="206"/>
      <c r="D22" s="206"/>
      <c r="E22" s="206"/>
      <c r="F22" s="206"/>
    </row>
    <row r="23" spans="3:6" s="14" customFormat="1" ht="15" customHeight="1" x14ac:dyDescent="0.2"/>
    <row r="24" spans="3:6" s="14" customFormat="1" ht="15" customHeight="1" x14ac:dyDescent="0.2"/>
    <row r="25" spans="3:6" s="14" customFormat="1" ht="15" customHeight="1" x14ac:dyDescent="0.2"/>
    <row r="26" spans="3:6" s="14" customFormat="1" ht="15" customHeight="1" x14ac:dyDescent="0.2"/>
    <row r="27" spans="3:6" s="14" customFormat="1" ht="15" customHeight="1" x14ac:dyDescent="0.2"/>
    <row r="28" spans="3:6" s="14" customFormat="1" ht="15" customHeight="1" x14ac:dyDescent="0.2"/>
    <row r="29" spans="3:6" s="14" customFormat="1" ht="15" customHeight="1" x14ac:dyDescent="0.2"/>
    <row r="30" spans="3:6" s="14" customFormat="1" ht="15" customHeight="1" x14ac:dyDescent="0.2"/>
    <row r="31" spans="3:6" s="14" customFormat="1" ht="15" customHeight="1" x14ac:dyDescent="0.2"/>
    <row r="32" spans="3:6" s="14" customFormat="1" ht="15" customHeight="1" x14ac:dyDescent="0.2"/>
    <row r="33" spans="3:3" s="14" customFormat="1" ht="15" customHeight="1" x14ac:dyDescent="0.2">
      <c r="C33" s="14" t="s">
        <v>352</v>
      </c>
    </row>
    <row r="34" spans="3:3" s="14" customFormat="1" ht="15" customHeight="1" x14ac:dyDescent="0.2"/>
    <row r="35" spans="3:3" s="14" customFormat="1" ht="15" customHeight="1" x14ac:dyDescent="0.2"/>
    <row r="36" spans="3:3" s="14" customFormat="1" ht="15" customHeight="1" x14ac:dyDescent="0.2"/>
    <row r="37" spans="3:3" s="14" customFormat="1" ht="15" customHeight="1" x14ac:dyDescent="0.2"/>
    <row r="38" spans="3:3" s="14" customFormat="1" ht="15" customHeight="1" x14ac:dyDescent="0.2"/>
    <row r="39" spans="3:3" s="14" customFormat="1" ht="15" customHeight="1" x14ac:dyDescent="0.2"/>
    <row r="40" spans="3:3" s="14" customFormat="1" ht="15" customHeight="1" x14ac:dyDescent="0.2"/>
    <row r="41" spans="3:3" s="14" customFormat="1" ht="15" customHeight="1" x14ac:dyDescent="0.2"/>
    <row r="42" spans="3:3" s="14" customFormat="1" ht="15" customHeight="1" x14ac:dyDescent="0.2"/>
    <row r="43" spans="3:3" s="14" customFormat="1" ht="15" customHeight="1" x14ac:dyDescent="0.2"/>
    <row r="44" spans="3:3" s="14" customFormat="1" ht="15" customHeight="1" x14ac:dyDescent="0.2"/>
    <row r="45" spans="3:3" s="14" customFormat="1" ht="15" customHeight="1" x14ac:dyDescent="0.2"/>
    <row r="46" spans="3:3" s="14" customFormat="1" ht="15" customHeight="1" x14ac:dyDescent="0.2"/>
    <row r="47" spans="3:3" s="14" customFormat="1" ht="15" customHeight="1" x14ac:dyDescent="0.2"/>
    <row r="48" spans="3:3" s="14" customFormat="1" ht="15" customHeight="1" x14ac:dyDescent="0.2"/>
    <row r="49" s="14" customFormat="1" ht="15" customHeight="1" x14ac:dyDescent="0.2"/>
    <row r="50" s="14" customFormat="1" ht="15" customHeight="1"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sheetData>
  <mergeCells count="9">
    <mergeCell ref="B14:C14"/>
    <mergeCell ref="B1:F1"/>
    <mergeCell ref="B2:F2"/>
    <mergeCell ref="B5:B8"/>
    <mergeCell ref="C5:C8"/>
    <mergeCell ref="D5:F6"/>
    <mergeCell ref="D7:D8"/>
    <mergeCell ref="E7:E8"/>
    <mergeCell ref="F7:F8"/>
  </mergeCells>
  <hyperlinks>
    <hyperlink ref="H3" location="Indice!A1" display="(Voltar ao índice)" xr:uid="{96258DCC-59AD-480D-8C85-97A9E001050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081F8-5432-42E5-AAF8-34805E7642C3}">
  <dimension ref="B1:AB205"/>
  <sheetViews>
    <sheetView showGridLines="0" workbookViewId="0"/>
  </sheetViews>
  <sheetFormatPr defaultColWidth="9.140625" defaultRowHeight="12.75" x14ac:dyDescent="0.2"/>
  <cols>
    <col min="1" max="1" width="6.7109375" style="77" customWidth="1"/>
    <col min="2" max="2" width="24.42578125" style="77" customWidth="1"/>
    <col min="3" max="3" width="15.42578125" style="77" customWidth="1"/>
    <col min="4" max="4" width="20.7109375" style="77" customWidth="1"/>
    <col min="5" max="5" width="18.7109375" style="77" customWidth="1"/>
    <col min="6" max="6" width="6.7109375" style="77" customWidth="1"/>
    <col min="7" max="7" width="14.28515625" style="77" customWidth="1"/>
    <col min="8" max="16384" width="9.140625" style="77"/>
  </cols>
  <sheetData>
    <row r="1" spans="2:28" ht="30" customHeight="1" x14ac:dyDescent="0.2">
      <c r="B1" s="463" t="s">
        <v>994</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344</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
      <c r="B9" s="266" t="s">
        <v>0</v>
      </c>
      <c r="C9" s="269">
        <v>2098</v>
      </c>
      <c r="D9" s="269">
        <v>997</v>
      </c>
      <c r="E9" s="269">
        <v>1101</v>
      </c>
      <c r="F9" s="270"/>
    </row>
    <row r="10" spans="2:28" s="14" customFormat="1" ht="18" customHeight="1" x14ac:dyDescent="0.2">
      <c r="B10" s="267" t="s">
        <v>349</v>
      </c>
      <c r="C10" s="271">
        <v>953</v>
      </c>
      <c r="D10" s="271">
        <v>783</v>
      </c>
      <c r="E10" s="271">
        <v>170</v>
      </c>
      <c r="F10" s="270"/>
      <c r="G10" s="379"/>
    </row>
    <row r="11" spans="2:28" s="14" customFormat="1" ht="18" customHeight="1" x14ac:dyDescent="0.2">
      <c r="B11" s="267" t="s">
        <v>350</v>
      </c>
      <c r="C11" s="271">
        <v>1145</v>
      </c>
      <c r="D11" s="271">
        <v>214</v>
      </c>
      <c r="E11" s="271">
        <v>931</v>
      </c>
      <c r="F11" s="270"/>
    </row>
    <row r="12" spans="2:28" s="14" customFormat="1" ht="12.75" customHeight="1" x14ac:dyDescent="0.2">
      <c r="C12" s="268"/>
      <c r="D12" s="227"/>
      <c r="E12" s="209"/>
    </row>
    <row r="13" spans="2:28" s="14" customFormat="1" ht="3" customHeight="1" x14ac:dyDescent="0.2">
      <c r="B13" s="210"/>
      <c r="C13" s="210"/>
      <c r="D13" s="210"/>
      <c r="E13" s="210"/>
    </row>
    <row r="14" spans="2:28" s="14" customFormat="1" ht="15" customHeight="1" x14ac:dyDescent="0.2">
      <c r="B14" s="476" t="s">
        <v>351</v>
      </c>
      <c r="C14" s="476"/>
      <c r="D14" s="212"/>
      <c r="E14" s="212"/>
      <c r="F14" s="212"/>
      <c r="G14" s="212"/>
    </row>
    <row r="15" spans="2:28" s="14" customFormat="1" ht="15" customHeight="1" x14ac:dyDescent="0.2"/>
    <row r="16" spans="2:28" s="14" customFormat="1" ht="15" customHeight="1" x14ac:dyDescent="0.2"/>
    <row r="17" spans="3:3" s="14" customFormat="1" ht="15" customHeight="1" x14ac:dyDescent="0.2"/>
    <row r="18" spans="3:3" s="14" customFormat="1" ht="15" customHeight="1" x14ac:dyDescent="0.2"/>
    <row r="19" spans="3:3" s="14" customFormat="1" ht="15" customHeight="1" x14ac:dyDescent="0.2">
      <c r="C19" s="14" t="s">
        <v>352</v>
      </c>
    </row>
    <row r="20" spans="3:3" s="14" customFormat="1" ht="15" customHeight="1" x14ac:dyDescent="0.2"/>
    <row r="21" spans="3:3" s="14" customFormat="1" ht="15" customHeight="1" x14ac:dyDescent="0.2"/>
    <row r="22" spans="3:3" s="14" customFormat="1" ht="15" customHeight="1" x14ac:dyDescent="0.2"/>
    <row r="23" spans="3:3" s="14" customFormat="1" ht="15" customHeight="1" x14ac:dyDescent="0.2"/>
    <row r="24" spans="3:3" s="14" customFormat="1" ht="15" customHeight="1" x14ac:dyDescent="0.2"/>
    <row r="25" spans="3:3" s="14" customFormat="1" ht="15" customHeight="1" x14ac:dyDescent="0.2"/>
    <row r="26" spans="3:3" s="14" customFormat="1" ht="15" customHeight="1" x14ac:dyDescent="0.2"/>
    <row r="27" spans="3:3" s="14" customFormat="1" ht="15" customHeight="1" x14ac:dyDescent="0.2"/>
    <row r="28" spans="3:3" s="14" customFormat="1" ht="15" customHeight="1" x14ac:dyDescent="0.2"/>
    <row r="29" spans="3:3" s="14" customFormat="1" ht="15" customHeight="1" x14ac:dyDescent="0.2"/>
    <row r="30" spans="3:3" s="14" customFormat="1" ht="15" customHeight="1" x14ac:dyDescent="0.2"/>
    <row r="31" spans="3:3" s="14" customFormat="1" ht="15" customHeight="1" x14ac:dyDescent="0.2"/>
    <row r="32" spans="3:3"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sheetData>
  <mergeCells count="8">
    <mergeCell ref="B14:C14"/>
    <mergeCell ref="B1:E1"/>
    <mergeCell ref="B2:E2"/>
    <mergeCell ref="B5:B8"/>
    <mergeCell ref="C5:C8"/>
    <mergeCell ref="D5:E6"/>
    <mergeCell ref="D7:D8"/>
    <mergeCell ref="E7:E8"/>
  </mergeCells>
  <hyperlinks>
    <hyperlink ref="G3" location="Indice!A1" display="(Voltar ao índice)" xr:uid="{693CDFD1-44DF-4CA0-B375-8A95019F1C0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B4B0C-D437-4357-BE00-52FDC5EC0E58}">
  <dimension ref="B1:AB223"/>
  <sheetViews>
    <sheetView showGridLines="0" workbookViewId="0"/>
  </sheetViews>
  <sheetFormatPr defaultColWidth="9.140625" defaultRowHeight="12.75" x14ac:dyDescent="0.2"/>
  <cols>
    <col min="1" max="1" width="6.7109375" style="77" customWidth="1"/>
    <col min="2" max="2" width="43.28515625" style="77" customWidth="1"/>
    <col min="3" max="3" width="15.42578125" style="77" customWidth="1"/>
    <col min="4" max="4" width="20.7109375" style="77" customWidth="1"/>
    <col min="5" max="5" width="18.7109375" style="77" customWidth="1"/>
    <col min="6" max="6" width="6.7109375" style="77" customWidth="1"/>
    <col min="7" max="7" width="14.28515625" style="77" customWidth="1"/>
    <col min="8" max="16384" width="9.140625" style="77"/>
  </cols>
  <sheetData>
    <row r="1" spans="2:28" ht="30" customHeight="1" x14ac:dyDescent="0.2">
      <c r="B1" s="463" t="s">
        <v>996</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344</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
      <c r="B9" s="266" t="s">
        <v>485</v>
      </c>
      <c r="C9" s="269">
        <v>2098</v>
      </c>
      <c r="D9" s="343">
        <v>997</v>
      </c>
      <c r="E9" s="269">
        <v>1101</v>
      </c>
      <c r="F9" s="270"/>
    </row>
    <row r="10" spans="2:28" s="14" customFormat="1" ht="18" customHeight="1" x14ac:dyDescent="0.2">
      <c r="B10" s="267" t="s">
        <v>486</v>
      </c>
      <c r="C10" s="271">
        <v>1808</v>
      </c>
      <c r="D10" s="344">
        <v>927</v>
      </c>
      <c r="E10" s="271">
        <v>881</v>
      </c>
      <c r="F10" s="270"/>
    </row>
    <row r="11" spans="2:28" s="14" customFormat="1" ht="18" customHeight="1" x14ac:dyDescent="0.2">
      <c r="B11" s="267" t="s">
        <v>995</v>
      </c>
      <c r="C11" s="271">
        <v>135</v>
      </c>
      <c r="D11" s="344">
        <v>0</v>
      </c>
      <c r="E11" s="271">
        <v>135</v>
      </c>
      <c r="F11" s="270"/>
    </row>
    <row r="12" spans="2:28" s="14" customFormat="1" ht="18" customHeight="1" x14ac:dyDescent="0.2">
      <c r="B12" s="267" t="s">
        <v>487</v>
      </c>
      <c r="C12" s="271">
        <v>45</v>
      </c>
      <c r="D12" s="344">
        <v>0</v>
      </c>
      <c r="E12" s="271">
        <v>45</v>
      </c>
      <c r="F12" s="270"/>
    </row>
    <row r="13" spans="2:28" s="14" customFormat="1" ht="18" customHeight="1" x14ac:dyDescent="0.2">
      <c r="B13" s="267" t="s">
        <v>488</v>
      </c>
      <c r="C13" s="271">
        <v>47</v>
      </c>
      <c r="D13" s="344">
        <v>40</v>
      </c>
      <c r="E13" s="271">
        <v>7</v>
      </c>
      <c r="F13" s="270"/>
    </row>
    <row r="14" spans="2:28" s="14" customFormat="1" ht="18" customHeight="1" x14ac:dyDescent="0.2">
      <c r="B14" s="345" t="s">
        <v>489</v>
      </c>
      <c r="C14" s="271">
        <v>6</v>
      </c>
      <c r="D14" s="344">
        <v>6</v>
      </c>
      <c r="E14" s="271">
        <v>0</v>
      </c>
      <c r="F14" s="270"/>
    </row>
    <row r="15" spans="2:28" s="14" customFormat="1" ht="18" customHeight="1" x14ac:dyDescent="0.2">
      <c r="B15" s="345" t="s">
        <v>490</v>
      </c>
      <c r="C15" s="271">
        <v>3</v>
      </c>
      <c r="D15" s="344">
        <v>3</v>
      </c>
      <c r="E15" s="271">
        <v>0</v>
      </c>
      <c r="F15" s="270"/>
    </row>
    <row r="16" spans="2:28" s="14" customFormat="1" ht="18" customHeight="1" x14ac:dyDescent="0.2">
      <c r="B16" s="345" t="s">
        <v>491</v>
      </c>
      <c r="C16" s="271">
        <v>3</v>
      </c>
      <c r="D16" s="344">
        <v>3</v>
      </c>
      <c r="E16" s="271">
        <v>0</v>
      </c>
      <c r="F16" s="270"/>
    </row>
    <row r="17" spans="2:7" s="14" customFormat="1" ht="18" customHeight="1" x14ac:dyDescent="0.2">
      <c r="B17" s="345" t="s">
        <v>112</v>
      </c>
      <c r="C17" s="271">
        <v>0</v>
      </c>
      <c r="D17" s="344">
        <v>0</v>
      </c>
      <c r="E17" s="271">
        <v>0</v>
      </c>
      <c r="F17" s="270"/>
    </row>
    <row r="18" spans="2:7" s="14" customFormat="1" ht="18" customHeight="1" x14ac:dyDescent="0.2">
      <c r="B18" s="345" t="s">
        <v>492</v>
      </c>
      <c r="C18" s="271">
        <v>5</v>
      </c>
      <c r="D18" s="344">
        <v>5</v>
      </c>
      <c r="E18" s="271">
        <v>0</v>
      </c>
      <c r="F18" s="270"/>
    </row>
    <row r="19" spans="2:7" s="14" customFormat="1" ht="18" customHeight="1" x14ac:dyDescent="0.2">
      <c r="B19" s="345" t="s">
        <v>493</v>
      </c>
      <c r="C19" s="271">
        <v>23</v>
      </c>
      <c r="D19" s="344">
        <v>16</v>
      </c>
      <c r="E19" s="271">
        <v>7</v>
      </c>
      <c r="F19" s="270"/>
    </row>
    <row r="20" spans="2:7" s="14" customFormat="1" ht="18" customHeight="1" x14ac:dyDescent="0.2">
      <c r="B20" s="345" t="s">
        <v>358</v>
      </c>
      <c r="C20" s="271">
        <v>7</v>
      </c>
      <c r="D20" s="344">
        <v>7</v>
      </c>
      <c r="E20" s="271">
        <v>0</v>
      </c>
      <c r="F20" s="270"/>
    </row>
    <row r="21" spans="2:7" s="14" customFormat="1" ht="18" customHeight="1" x14ac:dyDescent="0.2">
      <c r="B21" s="267" t="s">
        <v>494</v>
      </c>
      <c r="C21" s="271">
        <v>31</v>
      </c>
      <c r="D21" s="344">
        <v>9</v>
      </c>
      <c r="E21" s="271">
        <v>22</v>
      </c>
      <c r="F21" s="270"/>
    </row>
    <row r="22" spans="2:7" s="14" customFormat="1" ht="18" customHeight="1" x14ac:dyDescent="0.2">
      <c r="B22" s="267" t="s">
        <v>495</v>
      </c>
      <c r="C22" s="271">
        <v>0</v>
      </c>
      <c r="D22" s="344">
        <v>0</v>
      </c>
      <c r="E22" s="271">
        <v>0</v>
      </c>
      <c r="F22" s="270"/>
    </row>
    <row r="23" spans="2:7" s="14" customFormat="1" ht="18" customHeight="1" x14ac:dyDescent="0.2">
      <c r="B23" s="267" t="s">
        <v>496</v>
      </c>
      <c r="C23" s="271">
        <v>32</v>
      </c>
      <c r="D23" s="344">
        <v>21</v>
      </c>
      <c r="E23" s="271">
        <v>11</v>
      </c>
      <c r="F23" s="270"/>
    </row>
    <row r="24" spans="2:7" s="14" customFormat="1" ht="18" customHeight="1" x14ac:dyDescent="0.2">
      <c r="B24" s="266" t="s">
        <v>497</v>
      </c>
      <c r="C24" s="269">
        <v>155</v>
      </c>
      <c r="D24" s="343">
        <v>147</v>
      </c>
      <c r="E24" s="269">
        <v>8</v>
      </c>
      <c r="F24" s="270"/>
    </row>
    <row r="25" spans="2:7" s="14" customFormat="1" ht="18" customHeight="1" x14ac:dyDescent="0.2">
      <c r="B25" s="267" t="s">
        <v>498</v>
      </c>
      <c r="C25" s="271">
        <v>42</v>
      </c>
      <c r="D25" s="344">
        <v>42</v>
      </c>
      <c r="E25" s="271">
        <v>0</v>
      </c>
      <c r="F25" s="270"/>
    </row>
    <row r="26" spans="2:7" s="14" customFormat="1" ht="18" customHeight="1" x14ac:dyDescent="0.2">
      <c r="B26" s="267" t="s">
        <v>499</v>
      </c>
      <c r="C26" s="271">
        <v>36</v>
      </c>
      <c r="D26" s="344">
        <v>36</v>
      </c>
      <c r="E26" s="271">
        <v>0</v>
      </c>
      <c r="F26" s="270"/>
    </row>
    <row r="27" spans="2:7" s="14" customFormat="1" ht="18" customHeight="1" x14ac:dyDescent="0.2">
      <c r="B27" s="267" t="s">
        <v>500</v>
      </c>
      <c r="C27" s="271">
        <v>12</v>
      </c>
      <c r="D27" s="344">
        <v>9</v>
      </c>
      <c r="E27" s="271">
        <v>3</v>
      </c>
      <c r="F27" s="270"/>
    </row>
    <row r="28" spans="2:7" s="14" customFormat="1" ht="18" customHeight="1" x14ac:dyDescent="0.2">
      <c r="B28" s="267" t="s">
        <v>501</v>
      </c>
      <c r="C28" s="271">
        <v>40</v>
      </c>
      <c r="D28" s="344">
        <v>36</v>
      </c>
      <c r="E28" s="271">
        <v>4</v>
      </c>
      <c r="F28" s="270"/>
    </row>
    <row r="29" spans="2:7" s="14" customFormat="1" ht="18" customHeight="1" x14ac:dyDescent="0.2">
      <c r="B29" s="267" t="s">
        <v>358</v>
      </c>
      <c r="C29" s="271">
        <v>25</v>
      </c>
      <c r="D29" s="269">
        <v>24</v>
      </c>
      <c r="E29" s="269">
        <v>1</v>
      </c>
      <c r="F29" s="270"/>
    </row>
    <row r="30" spans="2:7" s="14" customFormat="1" ht="12.75" customHeight="1" x14ac:dyDescent="0.2">
      <c r="C30" s="268"/>
      <c r="D30" s="227"/>
      <c r="E30" s="209"/>
    </row>
    <row r="31" spans="2:7" s="14" customFormat="1" ht="3" customHeight="1" x14ac:dyDescent="0.2">
      <c r="B31" s="210"/>
      <c r="C31" s="210"/>
      <c r="D31" s="210"/>
      <c r="E31" s="210"/>
    </row>
    <row r="32" spans="2:7" s="14" customFormat="1" ht="15" customHeight="1" x14ac:dyDescent="0.2">
      <c r="B32" s="476" t="s">
        <v>351</v>
      </c>
      <c r="C32" s="476"/>
      <c r="D32" s="212"/>
      <c r="E32" s="212"/>
      <c r="F32" s="212"/>
      <c r="G32" s="212"/>
    </row>
    <row r="33" spans="3:3" s="14" customFormat="1" ht="15" customHeight="1" x14ac:dyDescent="0.2"/>
    <row r="34" spans="3:3" s="14" customFormat="1" ht="15" customHeight="1" x14ac:dyDescent="0.2"/>
    <row r="35" spans="3:3" s="14" customFormat="1" ht="15" customHeight="1" x14ac:dyDescent="0.2"/>
    <row r="36" spans="3:3" s="14" customFormat="1" ht="15" customHeight="1" x14ac:dyDescent="0.2"/>
    <row r="37" spans="3:3" s="14" customFormat="1" ht="15" customHeight="1" x14ac:dyDescent="0.2">
      <c r="C37" s="14" t="s">
        <v>352</v>
      </c>
    </row>
    <row r="38" spans="3:3" s="14" customFormat="1" ht="15" customHeight="1" x14ac:dyDescent="0.2"/>
    <row r="39" spans="3:3" s="14" customFormat="1" ht="15" customHeight="1" x14ac:dyDescent="0.2"/>
    <row r="40" spans="3:3" s="14" customFormat="1" ht="15" customHeight="1" x14ac:dyDescent="0.2"/>
    <row r="41" spans="3:3" s="14" customFormat="1" ht="15" customHeight="1" x14ac:dyDescent="0.2"/>
    <row r="42" spans="3:3" s="14" customFormat="1" ht="15" customHeight="1" x14ac:dyDescent="0.2"/>
    <row r="43" spans="3:3" s="14" customFormat="1" ht="15" customHeight="1" x14ac:dyDescent="0.2"/>
    <row r="44" spans="3:3" s="14" customFormat="1" ht="15" customHeight="1" x14ac:dyDescent="0.2"/>
    <row r="45" spans="3:3" s="14" customFormat="1" ht="15" customHeight="1" x14ac:dyDescent="0.2"/>
    <row r="46" spans="3:3" s="14" customFormat="1" ht="15" customHeight="1" x14ac:dyDescent="0.2"/>
    <row r="47" spans="3:3" s="14" customFormat="1" ht="15" customHeight="1" x14ac:dyDescent="0.2"/>
    <row r="48" spans="3:3" s="14" customFormat="1" ht="15" customHeight="1" x14ac:dyDescent="0.2"/>
    <row r="49" s="14" customFormat="1" ht="15" customHeight="1" x14ac:dyDescent="0.2"/>
    <row r="50" s="14" customFormat="1" ht="15" customHeight="1" x14ac:dyDescent="0.2"/>
    <row r="51" s="14" customFormat="1" ht="15" customHeight="1" x14ac:dyDescent="0.2"/>
    <row r="52" s="14" customFormat="1" ht="15" customHeight="1" x14ac:dyDescent="0.2"/>
    <row r="53" s="14" customFormat="1" ht="15" customHeight="1" x14ac:dyDescent="0.2"/>
    <row r="54" s="14" customFormat="1" ht="15" customHeight="1"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row r="221" s="14" customFormat="1" ht="11.25" x14ac:dyDescent="0.2"/>
    <row r="222" s="14" customFormat="1" ht="11.25" x14ac:dyDescent="0.2"/>
    <row r="223" s="14" customFormat="1" ht="11.25" x14ac:dyDescent="0.2"/>
  </sheetData>
  <mergeCells count="8">
    <mergeCell ref="B32:C32"/>
    <mergeCell ref="B1:E1"/>
    <mergeCell ref="B2:E2"/>
    <mergeCell ref="B5:B8"/>
    <mergeCell ref="C5:C8"/>
    <mergeCell ref="D5:E6"/>
    <mergeCell ref="D7:D8"/>
    <mergeCell ref="E7:E8"/>
  </mergeCells>
  <hyperlinks>
    <hyperlink ref="G3" location="Indice!A1" display="(Voltar ao índice)" xr:uid="{09163371-5E0D-4B0A-90D3-9670E4935258}"/>
  </hyperlink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70A6A-DE8B-4ECE-B62D-F3303F53048D}">
  <dimension ref="B1:AB238"/>
  <sheetViews>
    <sheetView showGridLines="0" workbookViewId="0"/>
  </sheetViews>
  <sheetFormatPr defaultColWidth="9.140625" defaultRowHeight="12.75" x14ac:dyDescent="0.2"/>
  <cols>
    <col min="1" max="1" width="6.7109375" style="77" customWidth="1"/>
    <col min="2" max="2" width="36.140625" style="77" customWidth="1"/>
    <col min="3" max="3" width="15.42578125" style="77" customWidth="1"/>
    <col min="4" max="4" width="20.7109375" style="77" customWidth="1"/>
    <col min="5" max="5" width="18.7109375" style="77" customWidth="1"/>
    <col min="6" max="6" width="6.7109375" style="77" customWidth="1"/>
    <col min="7" max="7" width="14.28515625" style="77" customWidth="1"/>
    <col min="8" max="16384" width="9.140625" style="77"/>
  </cols>
  <sheetData>
    <row r="1" spans="2:28" ht="30" customHeight="1" x14ac:dyDescent="0.2">
      <c r="B1" s="463" t="s">
        <v>997</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250</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
      <c r="B9" s="346" t="s">
        <v>0</v>
      </c>
      <c r="C9" s="269">
        <v>1808</v>
      </c>
      <c r="D9" s="269">
        <v>927</v>
      </c>
      <c r="E9" s="269">
        <v>881</v>
      </c>
      <c r="F9" s="270"/>
    </row>
    <row r="10" spans="2:28" s="14" customFormat="1" ht="15" customHeight="1" x14ac:dyDescent="0.2">
      <c r="B10" s="266" t="s">
        <v>503</v>
      </c>
      <c r="C10" s="269">
        <v>317</v>
      </c>
      <c r="D10" s="343">
        <v>312</v>
      </c>
      <c r="E10" s="269">
        <v>5</v>
      </c>
      <c r="F10" s="270"/>
    </row>
    <row r="11" spans="2:28" s="14" customFormat="1" ht="15" customHeight="1" x14ac:dyDescent="0.2">
      <c r="B11" s="267" t="s">
        <v>207</v>
      </c>
      <c r="C11" s="271">
        <v>13</v>
      </c>
      <c r="D11" s="344">
        <v>12</v>
      </c>
      <c r="E11" s="271">
        <v>1</v>
      </c>
      <c r="F11" s="270"/>
    </row>
    <row r="12" spans="2:28" s="14" customFormat="1" ht="15" customHeight="1" x14ac:dyDescent="0.2">
      <c r="B12" s="267" t="s">
        <v>203</v>
      </c>
      <c r="C12" s="271">
        <v>7</v>
      </c>
      <c r="D12" s="344">
        <v>7</v>
      </c>
      <c r="E12" s="271">
        <v>0</v>
      </c>
      <c r="F12" s="270"/>
    </row>
    <row r="13" spans="2:28" s="14" customFormat="1" ht="15" customHeight="1" x14ac:dyDescent="0.2">
      <c r="B13" s="267" t="s">
        <v>202</v>
      </c>
      <c r="C13" s="271">
        <v>79</v>
      </c>
      <c r="D13" s="344">
        <v>78</v>
      </c>
      <c r="E13" s="271">
        <v>1</v>
      </c>
      <c r="F13" s="270"/>
    </row>
    <row r="14" spans="2:28" s="14" customFormat="1" ht="15" customHeight="1" x14ac:dyDescent="0.2">
      <c r="B14" s="267" t="s">
        <v>204</v>
      </c>
      <c r="C14" s="271">
        <v>0</v>
      </c>
      <c r="D14" s="344">
        <v>0</v>
      </c>
      <c r="E14" s="271">
        <v>0</v>
      </c>
      <c r="F14" s="270"/>
    </row>
    <row r="15" spans="2:28" s="14" customFormat="1" ht="15" customHeight="1" x14ac:dyDescent="0.2">
      <c r="B15" s="267" t="s">
        <v>504</v>
      </c>
      <c r="C15" s="271">
        <v>8</v>
      </c>
      <c r="D15" s="344">
        <v>8</v>
      </c>
      <c r="E15" s="271">
        <v>0</v>
      </c>
      <c r="F15" s="270"/>
    </row>
    <row r="16" spans="2:28" s="14" customFormat="1" ht="15" customHeight="1" x14ac:dyDescent="0.2">
      <c r="B16" s="267" t="s">
        <v>505</v>
      </c>
      <c r="C16" s="271">
        <v>8</v>
      </c>
      <c r="D16" s="344">
        <v>8</v>
      </c>
      <c r="E16" s="271">
        <v>0</v>
      </c>
      <c r="F16" s="270"/>
    </row>
    <row r="17" spans="2:6" s="14" customFormat="1" ht="15" customHeight="1" x14ac:dyDescent="0.2">
      <c r="B17" s="267" t="s">
        <v>214</v>
      </c>
      <c r="C17" s="271">
        <v>59</v>
      </c>
      <c r="D17" s="344">
        <v>59</v>
      </c>
      <c r="E17" s="271">
        <v>0</v>
      </c>
      <c r="F17" s="270"/>
    </row>
    <row r="18" spans="2:6" s="14" customFormat="1" ht="15" customHeight="1" x14ac:dyDescent="0.2">
      <c r="B18" s="267" t="s">
        <v>226</v>
      </c>
      <c r="C18" s="271">
        <v>31</v>
      </c>
      <c r="D18" s="344">
        <v>30</v>
      </c>
      <c r="E18" s="271">
        <v>1</v>
      </c>
      <c r="F18" s="270"/>
    </row>
    <row r="19" spans="2:6" s="14" customFormat="1" ht="15" customHeight="1" x14ac:dyDescent="0.2">
      <c r="B19" s="267" t="s">
        <v>229</v>
      </c>
      <c r="C19" s="271">
        <v>2</v>
      </c>
      <c r="D19" s="344">
        <v>1</v>
      </c>
      <c r="E19" s="271">
        <v>1</v>
      </c>
      <c r="F19" s="270"/>
    </row>
    <row r="20" spans="2:6" s="14" customFormat="1" ht="15" customHeight="1" x14ac:dyDescent="0.2">
      <c r="B20" s="267" t="s">
        <v>506</v>
      </c>
      <c r="C20" s="271">
        <v>0</v>
      </c>
      <c r="D20" s="344">
        <v>0</v>
      </c>
      <c r="E20" s="271">
        <v>0</v>
      </c>
      <c r="F20" s="270"/>
    </row>
    <row r="21" spans="2:6" s="14" customFormat="1" ht="15" customHeight="1" x14ac:dyDescent="0.2">
      <c r="B21" s="267" t="s">
        <v>232</v>
      </c>
      <c r="C21" s="271">
        <v>65</v>
      </c>
      <c r="D21" s="344">
        <v>64</v>
      </c>
      <c r="E21" s="271">
        <v>1</v>
      </c>
      <c r="F21" s="270"/>
    </row>
    <row r="22" spans="2:6" s="14" customFormat="1" ht="15" customHeight="1" x14ac:dyDescent="0.2">
      <c r="B22" s="267" t="s">
        <v>231</v>
      </c>
      <c r="C22" s="271">
        <v>15</v>
      </c>
      <c r="D22" s="344">
        <v>15</v>
      </c>
      <c r="E22" s="271">
        <v>0</v>
      </c>
      <c r="F22" s="270"/>
    </row>
    <row r="23" spans="2:6" s="14" customFormat="1" ht="15" customHeight="1" x14ac:dyDescent="0.2">
      <c r="B23" s="267" t="s">
        <v>242</v>
      </c>
      <c r="C23" s="271">
        <v>16</v>
      </c>
      <c r="D23" s="344">
        <v>16</v>
      </c>
      <c r="E23" s="271">
        <v>0</v>
      </c>
      <c r="F23" s="270"/>
    </row>
    <row r="24" spans="2:6" s="14" customFormat="1" ht="15" customHeight="1" x14ac:dyDescent="0.2">
      <c r="B24" s="267" t="s">
        <v>507</v>
      </c>
      <c r="C24" s="271">
        <v>14</v>
      </c>
      <c r="D24" s="344">
        <v>14</v>
      </c>
      <c r="E24" s="271">
        <v>0</v>
      </c>
      <c r="F24" s="270"/>
    </row>
    <row r="25" spans="2:6" s="14" customFormat="1" ht="15" customHeight="1" x14ac:dyDescent="0.2">
      <c r="B25" s="266" t="s">
        <v>508</v>
      </c>
      <c r="C25" s="269">
        <v>1491</v>
      </c>
      <c r="D25" s="343">
        <v>615</v>
      </c>
      <c r="E25" s="269">
        <v>876</v>
      </c>
      <c r="F25" s="270"/>
    </row>
    <row r="26" spans="2:6" s="14" customFormat="1" ht="15" customHeight="1" x14ac:dyDescent="0.2">
      <c r="B26" s="267" t="s">
        <v>200</v>
      </c>
      <c r="C26" s="271">
        <v>18</v>
      </c>
      <c r="D26" s="344">
        <v>18</v>
      </c>
      <c r="E26" s="271">
        <v>0</v>
      </c>
      <c r="F26" s="270"/>
    </row>
    <row r="27" spans="2:6" s="14" customFormat="1" ht="15" customHeight="1" x14ac:dyDescent="0.2">
      <c r="B27" s="267" t="s">
        <v>509</v>
      </c>
      <c r="C27" s="271">
        <v>0</v>
      </c>
      <c r="D27" s="344">
        <v>0</v>
      </c>
      <c r="E27" s="271">
        <v>0</v>
      </c>
      <c r="F27" s="270"/>
    </row>
    <row r="28" spans="2:6" s="14" customFormat="1" ht="15" customHeight="1" x14ac:dyDescent="0.2">
      <c r="B28" s="267" t="s">
        <v>510</v>
      </c>
      <c r="C28" s="271">
        <v>7</v>
      </c>
      <c r="D28" s="344">
        <v>7</v>
      </c>
      <c r="E28" s="271">
        <v>0</v>
      </c>
      <c r="F28" s="270"/>
    </row>
    <row r="29" spans="2:6" s="14" customFormat="1" ht="15" customHeight="1" x14ac:dyDescent="0.2">
      <c r="B29" s="267" t="s">
        <v>511</v>
      </c>
      <c r="C29" s="271">
        <v>10</v>
      </c>
      <c r="D29" s="344">
        <v>10</v>
      </c>
      <c r="E29" s="271">
        <v>0</v>
      </c>
      <c r="F29" s="270"/>
    </row>
    <row r="30" spans="2:6" s="14" customFormat="1" ht="15" customHeight="1" x14ac:dyDescent="0.2">
      <c r="B30" s="267" t="s">
        <v>512</v>
      </c>
      <c r="C30" s="271">
        <v>6</v>
      </c>
      <c r="D30" s="344">
        <v>6</v>
      </c>
      <c r="E30" s="271">
        <v>0</v>
      </c>
      <c r="F30" s="270"/>
    </row>
    <row r="31" spans="2:6" s="14" customFormat="1" ht="15" customHeight="1" x14ac:dyDescent="0.2">
      <c r="B31" s="267" t="s">
        <v>213</v>
      </c>
      <c r="C31" s="271">
        <v>16</v>
      </c>
      <c r="D31" s="344">
        <v>16</v>
      </c>
      <c r="E31" s="271">
        <v>0</v>
      </c>
      <c r="F31" s="270"/>
    </row>
    <row r="32" spans="2:6" s="14" customFormat="1" ht="15" customHeight="1" x14ac:dyDescent="0.2">
      <c r="B32" s="267" t="s">
        <v>513</v>
      </c>
      <c r="C32" s="271">
        <v>10</v>
      </c>
      <c r="D32" s="344">
        <v>10</v>
      </c>
      <c r="E32" s="271">
        <v>0</v>
      </c>
      <c r="F32" s="270"/>
    </row>
    <row r="33" spans="2:7" s="14" customFormat="1" ht="15" customHeight="1" x14ac:dyDescent="0.2">
      <c r="B33" s="267" t="s">
        <v>514</v>
      </c>
      <c r="C33" s="271">
        <v>0</v>
      </c>
      <c r="D33" s="344">
        <v>0</v>
      </c>
      <c r="E33" s="271">
        <v>0</v>
      </c>
      <c r="F33" s="270"/>
    </row>
    <row r="34" spans="2:7" s="14" customFormat="1" ht="15" customHeight="1" x14ac:dyDescent="0.2">
      <c r="B34" s="267" t="s">
        <v>515</v>
      </c>
      <c r="C34" s="271">
        <v>189</v>
      </c>
      <c r="D34" s="344">
        <v>182</v>
      </c>
      <c r="E34" s="271">
        <v>7</v>
      </c>
      <c r="F34" s="270"/>
    </row>
    <row r="35" spans="2:7" s="14" customFormat="1" ht="15" customHeight="1" x14ac:dyDescent="0.2">
      <c r="B35" s="267" t="s">
        <v>516</v>
      </c>
      <c r="C35" s="271">
        <v>0</v>
      </c>
      <c r="D35" s="344">
        <v>0</v>
      </c>
      <c r="E35" s="271">
        <v>0</v>
      </c>
      <c r="F35" s="270"/>
    </row>
    <row r="36" spans="2:7" s="14" customFormat="1" ht="15" customHeight="1" x14ac:dyDescent="0.2">
      <c r="B36" s="267" t="s">
        <v>225</v>
      </c>
      <c r="C36" s="271">
        <v>13</v>
      </c>
      <c r="D36" s="344">
        <v>13</v>
      </c>
      <c r="E36" s="271">
        <v>0</v>
      </c>
      <c r="F36" s="270"/>
    </row>
    <row r="37" spans="2:7" s="14" customFormat="1" ht="15" customHeight="1" x14ac:dyDescent="0.2">
      <c r="B37" s="267" t="s">
        <v>517</v>
      </c>
      <c r="C37" s="271">
        <v>0</v>
      </c>
      <c r="D37" s="344">
        <v>0</v>
      </c>
      <c r="E37" s="271">
        <v>0</v>
      </c>
      <c r="F37" s="270"/>
    </row>
    <row r="38" spans="2:7" s="14" customFormat="1" ht="15" customHeight="1" x14ac:dyDescent="0.2">
      <c r="B38" s="267" t="s">
        <v>228</v>
      </c>
      <c r="C38" s="271">
        <v>4</v>
      </c>
      <c r="D38" s="344">
        <v>4</v>
      </c>
      <c r="E38" s="271">
        <v>0</v>
      </c>
      <c r="F38" s="270"/>
    </row>
    <row r="39" spans="2:7" s="14" customFormat="1" ht="15" customHeight="1" x14ac:dyDescent="0.2">
      <c r="B39" s="267" t="s">
        <v>518</v>
      </c>
      <c r="C39" s="271">
        <v>10</v>
      </c>
      <c r="D39" s="344">
        <v>10</v>
      </c>
      <c r="E39" s="271">
        <v>0</v>
      </c>
      <c r="F39" s="270"/>
    </row>
    <row r="40" spans="2:7" s="14" customFormat="1" ht="15" customHeight="1" x14ac:dyDescent="0.2">
      <c r="B40" s="267" t="s">
        <v>234</v>
      </c>
      <c r="C40" s="271">
        <v>18</v>
      </c>
      <c r="D40" s="344">
        <v>18</v>
      </c>
      <c r="E40" s="271">
        <v>0</v>
      </c>
      <c r="F40" s="270"/>
    </row>
    <row r="41" spans="2:7" s="14" customFormat="1" ht="15" customHeight="1" x14ac:dyDescent="0.2">
      <c r="B41" s="267" t="s">
        <v>236</v>
      </c>
      <c r="C41" s="271">
        <v>18</v>
      </c>
      <c r="D41" s="344">
        <v>18</v>
      </c>
      <c r="E41" s="271">
        <v>0</v>
      </c>
      <c r="F41" s="270"/>
    </row>
    <row r="42" spans="2:7" s="14" customFormat="1" ht="15" customHeight="1" x14ac:dyDescent="0.2">
      <c r="B42" s="267" t="s">
        <v>237</v>
      </c>
      <c r="C42" s="271">
        <v>869</v>
      </c>
      <c r="D42" s="344">
        <v>0</v>
      </c>
      <c r="E42" s="271">
        <v>869</v>
      </c>
      <c r="F42" s="270"/>
    </row>
    <row r="43" spans="2:7" s="14" customFormat="1" ht="15" customHeight="1" x14ac:dyDescent="0.2">
      <c r="B43" s="267" t="s">
        <v>239</v>
      </c>
      <c r="C43" s="271">
        <v>0</v>
      </c>
      <c r="D43" s="344">
        <v>0</v>
      </c>
      <c r="E43" s="271">
        <v>0</v>
      </c>
      <c r="F43" s="270"/>
    </row>
    <row r="44" spans="2:7" s="14" customFormat="1" ht="15" customHeight="1" x14ac:dyDescent="0.2">
      <c r="B44" s="267" t="s">
        <v>519</v>
      </c>
      <c r="C44" s="271">
        <v>303</v>
      </c>
      <c r="D44" s="344">
        <v>303</v>
      </c>
      <c r="E44" s="271">
        <v>0</v>
      </c>
      <c r="F44" s="270"/>
    </row>
    <row r="45" spans="2:7" s="14" customFormat="1" ht="12.75" customHeight="1" x14ac:dyDescent="0.2">
      <c r="C45" s="268"/>
      <c r="D45" s="227"/>
      <c r="E45" s="209"/>
    </row>
    <row r="46" spans="2:7" s="14" customFormat="1" ht="3" customHeight="1" x14ac:dyDescent="0.2">
      <c r="B46" s="210"/>
      <c r="C46" s="210"/>
      <c r="D46" s="210"/>
      <c r="E46" s="210"/>
    </row>
    <row r="47" spans="2:7" s="14" customFormat="1" ht="15" customHeight="1" x14ac:dyDescent="0.2">
      <c r="B47" s="476" t="s">
        <v>351</v>
      </c>
      <c r="C47" s="476"/>
      <c r="D47" s="212"/>
      <c r="E47" s="212"/>
      <c r="F47" s="212"/>
      <c r="G47" s="212"/>
    </row>
    <row r="48" spans="2:7" s="14" customFormat="1" ht="15" customHeight="1" x14ac:dyDescent="0.2"/>
    <row r="49" spans="3:3" s="14" customFormat="1" ht="15" customHeight="1" x14ac:dyDescent="0.2"/>
    <row r="50" spans="3:3" s="14" customFormat="1" ht="15" customHeight="1" x14ac:dyDescent="0.2"/>
    <row r="51" spans="3:3" s="14" customFormat="1" ht="15" customHeight="1" x14ac:dyDescent="0.2"/>
    <row r="52" spans="3:3" s="14" customFormat="1" ht="15" customHeight="1" x14ac:dyDescent="0.2">
      <c r="C52" s="14" t="s">
        <v>352</v>
      </c>
    </row>
    <row r="53" spans="3:3" s="14" customFormat="1" ht="15" customHeight="1" x14ac:dyDescent="0.2"/>
    <row r="54" spans="3:3" s="14" customFormat="1" ht="15" customHeight="1" x14ac:dyDescent="0.2"/>
    <row r="55" spans="3:3" s="14" customFormat="1" ht="15" customHeight="1" x14ac:dyDescent="0.2"/>
    <row r="56" spans="3:3" s="14" customFormat="1" ht="15" customHeight="1" x14ac:dyDescent="0.2"/>
    <row r="57" spans="3:3" s="14" customFormat="1" ht="15" customHeight="1" x14ac:dyDescent="0.2"/>
    <row r="58" spans="3:3" s="14" customFormat="1" ht="15" customHeight="1" x14ac:dyDescent="0.2"/>
    <row r="59" spans="3:3" s="14" customFormat="1" ht="15" customHeight="1" x14ac:dyDescent="0.2"/>
    <row r="60" spans="3:3" s="14" customFormat="1" ht="15" customHeight="1" x14ac:dyDescent="0.2"/>
    <row r="61" spans="3:3" s="14" customFormat="1" ht="15" customHeight="1" x14ac:dyDescent="0.2"/>
    <row r="62" spans="3:3" s="14" customFormat="1" ht="15" customHeight="1" x14ac:dyDescent="0.2"/>
    <row r="63" spans="3:3" s="14" customFormat="1" ht="15" customHeight="1" x14ac:dyDescent="0.2"/>
    <row r="64" spans="3:3" s="14" customFormat="1" ht="15" customHeight="1" x14ac:dyDescent="0.2"/>
    <row r="65" s="14" customFormat="1" ht="15" customHeight="1" x14ac:dyDescent="0.2"/>
    <row r="66" s="14" customFormat="1" ht="15" customHeight="1" x14ac:dyDescent="0.2"/>
    <row r="67" s="14" customFormat="1" ht="15" customHeight="1" x14ac:dyDescent="0.2"/>
    <row r="68" s="14" customFormat="1" ht="15" customHeight="1" x14ac:dyDescent="0.2"/>
    <row r="69" s="14" customFormat="1" ht="15" customHeight="1"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row r="221" s="14" customFormat="1" ht="11.25" x14ac:dyDescent="0.2"/>
    <row r="222" s="14" customFormat="1" ht="11.25" x14ac:dyDescent="0.2"/>
    <row r="223" s="14" customFormat="1" ht="11.25" x14ac:dyDescent="0.2"/>
    <row r="224" s="14" customFormat="1" ht="11.25" x14ac:dyDescent="0.2"/>
    <row r="225" s="14" customFormat="1" ht="11.25" x14ac:dyDescent="0.2"/>
    <row r="226" s="14" customFormat="1" ht="11.25" x14ac:dyDescent="0.2"/>
    <row r="227" s="14" customFormat="1" ht="11.25" x14ac:dyDescent="0.2"/>
    <row r="228" s="14" customFormat="1" ht="11.25" x14ac:dyDescent="0.2"/>
    <row r="229" s="14" customFormat="1" ht="11.25" x14ac:dyDescent="0.2"/>
    <row r="230" s="14" customFormat="1" ht="11.25" x14ac:dyDescent="0.2"/>
    <row r="231" s="14" customFormat="1" ht="11.25" x14ac:dyDescent="0.2"/>
    <row r="232" s="14" customFormat="1" ht="11.25" x14ac:dyDescent="0.2"/>
    <row r="233" s="14" customFormat="1" ht="11.25" x14ac:dyDescent="0.2"/>
    <row r="234" s="14" customFormat="1" ht="11.25" x14ac:dyDescent="0.2"/>
    <row r="235" s="14" customFormat="1" ht="11.25" x14ac:dyDescent="0.2"/>
    <row r="236" s="14" customFormat="1" ht="11.25" x14ac:dyDescent="0.2"/>
    <row r="237" s="14" customFormat="1" ht="11.25" x14ac:dyDescent="0.2"/>
    <row r="238" s="14" customFormat="1" ht="11.25" x14ac:dyDescent="0.2"/>
  </sheetData>
  <mergeCells count="8">
    <mergeCell ref="B47:C47"/>
    <mergeCell ref="B1:E1"/>
    <mergeCell ref="B2:E2"/>
    <mergeCell ref="B5:B8"/>
    <mergeCell ref="C5:C8"/>
    <mergeCell ref="D5:E6"/>
    <mergeCell ref="D7:D8"/>
    <mergeCell ref="E7:E8"/>
  </mergeCells>
  <hyperlinks>
    <hyperlink ref="G3" location="Indice!A1" display="(Voltar ao índice)" xr:uid="{E3F4508D-A1F3-4BCD-9677-1C616A772C9F}"/>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E98E9-444A-4054-9FC2-BB11FB9475A5}">
  <sheetPr codeName="Folha2"/>
  <dimension ref="B1:H9"/>
  <sheetViews>
    <sheetView showGridLines="0" workbookViewId="0"/>
  </sheetViews>
  <sheetFormatPr defaultColWidth="8.85546875" defaultRowHeight="12.75" x14ac:dyDescent="0.2"/>
  <cols>
    <col min="1" max="1" width="6.7109375" customWidth="1"/>
    <col min="7" max="7" width="6.7109375" customWidth="1"/>
    <col min="8" max="8" width="14.28515625" bestFit="1" customWidth="1"/>
  </cols>
  <sheetData>
    <row r="1" spans="2:8" ht="30" customHeight="1" x14ac:dyDescent="0.25">
      <c r="B1" s="396" t="s">
        <v>25</v>
      </c>
      <c r="C1" s="396"/>
      <c r="D1" s="396"/>
      <c r="E1" s="396"/>
      <c r="F1" s="396"/>
      <c r="G1" s="36"/>
      <c r="H1" s="36"/>
    </row>
    <row r="2" spans="2:8" ht="15" x14ac:dyDescent="0.25">
      <c r="B2" s="37"/>
      <c r="C2" s="37"/>
      <c r="D2" s="37"/>
      <c r="E2" s="37"/>
      <c r="F2" s="37"/>
      <c r="G2" s="36"/>
      <c r="H2" s="36"/>
    </row>
    <row r="3" spans="2:8" ht="19.5" customHeight="1" x14ac:dyDescent="0.25">
      <c r="B3" s="395" t="s">
        <v>26</v>
      </c>
      <c r="C3" s="39" t="s">
        <v>26</v>
      </c>
      <c r="D3" s="37" t="s">
        <v>1064</v>
      </c>
      <c r="E3" s="37"/>
      <c r="F3" s="37"/>
      <c r="G3" s="36"/>
      <c r="H3" s="2" t="s">
        <v>1</v>
      </c>
    </row>
    <row r="4" spans="2:8" ht="19.5" customHeight="1" x14ac:dyDescent="0.2">
      <c r="B4" s="38" t="s">
        <v>4</v>
      </c>
      <c r="C4" s="39" t="s">
        <v>26</v>
      </c>
      <c r="D4" s="29" t="s">
        <v>27</v>
      </c>
      <c r="E4" s="30"/>
      <c r="F4" s="30"/>
      <c r="G4" s="30"/>
      <c r="H4" s="2"/>
    </row>
    <row r="5" spans="2:8" ht="19.5" customHeight="1" x14ac:dyDescent="0.2">
      <c r="B5" s="38" t="s">
        <v>24</v>
      </c>
      <c r="C5" s="31" t="s">
        <v>26</v>
      </c>
      <c r="D5" s="37" t="s">
        <v>28</v>
      </c>
      <c r="E5" s="30"/>
      <c r="F5" s="30"/>
      <c r="G5" s="30"/>
      <c r="H5" s="30"/>
    </row>
    <row r="6" spans="2:8" ht="19.5" customHeight="1" x14ac:dyDescent="0.2">
      <c r="B6" s="38" t="s">
        <v>29</v>
      </c>
      <c r="C6" s="38" t="s">
        <v>26</v>
      </c>
      <c r="D6" s="37" t="s">
        <v>30</v>
      </c>
      <c r="E6" s="37"/>
      <c r="F6" s="37"/>
      <c r="G6" s="30"/>
      <c r="H6" s="30"/>
    </row>
    <row r="7" spans="2:8" ht="19.5" customHeight="1" x14ac:dyDescent="0.2">
      <c r="B7" s="38" t="s">
        <v>32</v>
      </c>
      <c r="C7" s="38" t="s">
        <v>26</v>
      </c>
      <c r="D7" s="37" t="s">
        <v>31</v>
      </c>
    </row>
    <row r="8" spans="2:8" ht="19.5" customHeight="1" x14ac:dyDescent="0.25">
      <c r="B8" s="38" t="s">
        <v>298</v>
      </c>
      <c r="C8" s="38" t="s">
        <v>26</v>
      </c>
      <c r="D8" s="37" t="s">
        <v>299</v>
      </c>
      <c r="G8" s="36"/>
      <c r="H8" s="36"/>
    </row>
    <row r="9" spans="2:8" ht="19.5" customHeight="1" x14ac:dyDescent="0.25">
      <c r="B9" s="38" t="s">
        <v>989</v>
      </c>
      <c r="C9" s="38" t="s">
        <v>26</v>
      </c>
      <c r="D9" s="37" t="s">
        <v>990</v>
      </c>
      <c r="G9" s="36"/>
      <c r="H9" s="36"/>
    </row>
  </sheetData>
  <mergeCells count="1">
    <mergeCell ref="B1:F1"/>
  </mergeCells>
  <hyperlinks>
    <hyperlink ref="H3" location="Indice!A1" display="Indice!A1" xr:uid="{8D912F54-8574-44C2-BF37-59BE01E72345}"/>
  </hyperlinks>
  <printOptions horizontalCentered="1"/>
  <pageMargins left="0.45275590551181105" right="0.45275590551181105" top="0.6692913385826772" bottom="0.6692913385826772" header="0" footer="0"/>
  <pageSetup paperSize="9" orientation="portrait"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C5F1C-28C4-45C2-BF8E-E824AC90F338}">
  <dimension ref="B1:AB220"/>
  <sheetViews>
    <sheetView showGridLines="0" workbookViewId="0"/>
  </sheetViews>
  <sheetFormatPr defaultColWidth="9.140625" defaultRowHeight="12.75" x14ac:dyDescent="0.2"/>
  <cols>
    <col min="1" max="1" width="6.7109375" style="77" customWidth="1"/>
    <col min="2" max="2" width="24.42578125" style="77" customWidth="1"/>
    <col min="3" max="3" width="15.42578125" style="77" customWidth="1"/>
    <col min="4" max="4" width="20.7109375" style="77" customWidth="1"/>
    <col min="5" max="5" width="18.7109375" style="77" customWidth="1"/>
    <col min="6" max="6" width="6.7109375" style="77" customWidth="1"/>
    <col min="7" max="7" width="14.28515625" style="77" customWidth="1"/>
    <col min="8" max="16384" width="9.140625" style="77"/>
  </cols>
  <sheetData>
    <row r="1" spans="2:28" ht="30" customHeight="1" x14ac:dyDescent="0.2">
      <c r="B1" s="463" t="s">
        <v>998</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521</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
      <c r="B9" s="266" t="s">
        <v>0</v>
      </c>
      <c r="C9" s="269">
        <f>+SUM(D9:E9)</f>
        <v>233</v>
      </c>
      <c r="D9" s="269">
        <f>+SUM(D10:D12)</f>
        <v>114</v>
      </c>
      <c r="E9" s="269">
        <f>+SUM(E10:E12)</f>
        <v>119</v>
      </c>
      <c r="G9" s="270"/>
    </row>
    <row r="10" spans="2:28" s="7" customFormat="1" ht="18" customHeight="1" x14ac:dyDescent="0.2">
      <c r="B10" s="267" t="s">
        <v>522</v>
      </c>
      <c r="C10" s="271">
        <f>+SUM(D10:E10)</f>
        <v>14</v>
      </c>
      <c r="D10" s="271">
        <v>5</v>
      </c>
      <c r="E10" s="271">
        <v>9</v>
      </c>
      <c r="G10" s="82"/>
    </row>
    <row r="11" spans="2:28" s="7" customFormat="1" ht="18" customHeight="1" x14ac:dyDescent="0.2">
      <c r="B11" s="267" t="s">
        <v>523</v>
      </c>
      <c r="C11" s="271">
        <f>+SUM(D11:E11)</f>
        <v>8</v>
      </c>
      <c r="D11" s="271">
        <v>6</v>
      </c>
      <c r="E11" s="271">
        <v>2</v>
      </c>
      <c r="G11" s="82"/>
    </row>
    <row r="12" spans="2:28" s="7" customFormat="1" ht="18" customHeight="1" x14ac:dyDescent="0.2">
      <c r="B12" s="267" t="s">
        <v>524</v>
      </c>
      <c r="C12" s="271">
        <f>+SUM(D12:E12)</f>
        <v>211</v>
      </c>
      <c r="D12" s="271">
        <v>103</v>
      </c>
      <c r="E12" s="271">
        <v>108</v>
      </c>
      <c r="G12" s="82"/>
    </row>
    <row r="13" spans="2:28" s="14" customFormat="1" ht="12.75" customHeight="1" x14ac:dyDescent="0.2">
      <c r="C13" s="268"/>
      <c r="D13" s="227"/>
      <c r="E13" s="209"/>
    </row>
    <row r="14" spans="2:28" s="14" customFormat="1" ht="3" customHeight="1" x14ac:dyDescent="0.2">
      <c r="B14" s="210"/>
      <c r="C14" s="210"/>
      <c r="D14" s="210"/>
      <c r="E14" s="210"/>
    </row>
    <row r="15" spans="2:28" s="14" customFormat="1" ht="15" customHeight="1" x14ac:dyDescent="0.2">
      <c r="B15" s="476" t="s">
        <v>351</v>
      </c>
      <c r="C15" s="476"/>
      <c r="D15" s="212"/>
      <c r="E15" s="212"/>
      <c r="F15" s="212"/>
      <c r="G15" s="212"/>
    </row>
    <row r="16" spans="2:28"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pans="3:3" s="14" customFormat="1" ht="15" customHeight="1" x14ac:dyDescent="0.2"/>
    <row r="34" spans="3:3" s="14" customFormat="1" ht="15" customHeight="1" x14ac:dyDescent="0.2">
      <c r="C34" s="14" t="s">
        <v>352</v>
      </c>
    </row>
    <row r="35" spans="3:3" s="14" customFormat="1" ht="15" customHeight="1" x14ac:dyDescent="0.2"/>
    <row r="36" spans="3:3" s="14" customFormat="1" ht="15" customHeight="1" x14ac:dyDescent="0.2"/>
    <row r="37" spans="3:3" s="14" customFormat="1" ht="15" customHeight="1" x14ac:dyDescent="0.2"/>
    <row r="38" spans="3:3" s="14" customFormat="1" ht="15" customHeight="1" x14ac:dyDescent="0.2"/>
    <row r="39" spans="3:3" s="14" customFormat="1" ht="15" customHeight="1" x14ac:dyDescent="0.2"/>
    <row r="40" spans="3:3" s="14" customFormat="1" ht="15" customHeight="1" x14ac:dyDescent="0.2"/>
    <row r="41" spans="3:3" s="14" customFormat="1" ht="15" customHeight="1" x14ac:dyDescent="0.2"/>
    <row r="42" spans="3:3" s="14" customFormat="1" ht="15" customHeight="1" x14ac:dyDescent="0.2"/>
    <row r="43" spans="3:3" s="14" customFormat="1" ht="15" customHeight="1" x14ac:dyDescent="0.2"/>
    <row r="44" spans="3:3" s="14" customFormat="1" ht="15" customHeight="1" x14ac:dyDescent="0.2"/>
    <row r="45" spans="3:3" s="14" customFormat="1" ht="15" customHeight="1" x14ac:dyDescent="0.2"/>
    <row r="46" spans="3:3" s="14" customFormat="1" ht="15" customHeight="1" x14ac:dyDescent="0.2"/>
    <row r="47" spans="3:3" s="14" customFormat="1" ht="15" customHeight="1" x14ac:dyDescent="0.2"/>
    <row r="48" spans="3:3" s="14" customFormat="1" ht="15" customHeight="1" x14ac:dyDescent="0.2"/>
    <row r="49" s="14" customFormat="1" ht="15" customHeight="1" x14ac:dyDescent="0.2"/>
    <row r="50" s="14" customFormat="1" ht="15" customHeight="1" x14ac:dyDescent="0.2"/>
    <row r="51" s="14" customFormat="1" ht="15" customHeight="1"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sheetData>
  <mergeCells count="8">
    <mergeCell ref="B15:C15"/>
    <mergeCell ref="B1:E1"/>
    <mergeCell ref="B2:E2"/>
    <mergeCell ref="B5:B8"/>
    <mergeCell ref="C5:C8"/>
    <mergeCell ref="D5:E6"/>
    <mergeCell ref="D7:D8"/>
    <mergeCell ref="E7:E8"/>
  </mergeCells>
  <hyperlinks>
    <hyperlink ref="G3" location="Indice!A1" display="(Voltar ao índice)" xr:uid="{CC13D653-962A-4848-8601-BF2D7A5163D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C319C-0074-4A68-AC86-A207A94028AB}">
  <dimension ref="B1:AB238"/>
  <sheetViews>
    <sheetView showGridLines="0" workbookViewId="0"/>
  </sheetViews>
  <sheetFormatPr defaultColWidth="9.140625" defaultRowHeight="12.75" x14ac:dyDescent="0.2"/>
  <cols>
    <col min="1" max="1" width="6.7109375" style="77" customWidth="1"/>
    <col min="2" max="2" width="39.42578125" style="77" customWidth="1"/>
    <col min="3" max="3" width="15.42578125" style="77" customWidth="1"/>
    <col min="4" max="4" width="20.7109375" style="77" customWidth="1"/>
    <col min="5" max="5" width="18.7109375" style="77" customWidth="1"/>
    <col min="6" max="6" width="6.7109375" style="77" customWidth="1"/>
    <col min="7" max="7" width="14.28515625" style="77" customWidth="1"/>
    <col min="8" max="16384" width="9.140625" style="77"/>
  </cols>
  <sheetData>
    <row r="1" spans="2:28" ht="30" customHeight="1" x14ac:dyDescent="0.2">
      <c r="B1" s="463" t="s">
        <v>999</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78" t="s">
        <v>526</v>
      </c>
      <c r="C5" s="477" t="s">
        <v>0</v>
      </c>
      <c r="D5" s="454" t="s">
        <v>345</v>
      </c>
      <c r="E5" s="455"/>
    </row>
    <row r="6" spans="2:28" s="14" customFormat="1" ht="12.75" customHeight="1" x14ac:dyDescent="0.2">
      <c r="B6" s="479"/>
      <c r="C6" s="459"/>
      <c r="D6" s="456"/>
      <c r="E6" s="457"/>
    </row>
    <row r="7" spans="2:28" s="14" customFormat="1" ht="12.75" customHeight="1" x14ac:dyDescent="0.2">
      <c r="B7" s="479"/>
      <c r="C7" s="459"/>
      <c r="D7" s="456" t="s">
        <v>346</v>
      </c>
      <c r="E7" s="461" t="s">
        <v>353</v>
      </c>
    </row>
    <row r="8" spans="2:28" s="14" customFormat="1" ht="12.75" customHeight="1" x14ac:dyDescent="0.2">
      <c r="B8" s="480"/>
      <c r="C8" s="460"/>
      <c r="D8" s="458"/>
      <c r="E8" s="462"/>
    </row>
    <row r="9" spans="2:28" s="14" customFormat="1" ht="18" customHeight="1" x14ac:dyDescent="0.2">
      <c r="B9" s="380" t="s">
        <v>527</v>
      </c>
      <c r="C9" s="269"/>
      <c r="E9" s="269"/>
      <c r="G9" s="270"/>
    </row>
    <row r="10" spans="2:28" s="14" customFormat="1" ht="18" customHeight="1" x14ac:dyDescent="0.2">
      <c r="B10" s="348" t="s">
        <v>528</v>
      </c>
      <c r="C10" s="271">
        <v>2</v>
      </c>
      <c r="D10" s="271">
        <v>1</v>
      </c>
      <c r="E10" s="271">
        <v>1</v>
      </c>
      <c r="G10" s="270"/>
    </row>
    <row r="11" spans="2:28" s="14" customFormat="1" ht="18" customHeight="1" x14ac:dyDescent="0.2">
      <c r="B11" s="348" t="s">
        <v>529</v>
      </c>
      <c r="C11" s="271">
        <v>5</v>
      </c>
      <c r="D11" s="271">
        <v>1</v>
      </c>
      <c r="E11" s="271">
        <v>4</v>
      </c>
      <c r="G11" s="270"/>
    </row>
    <row r="12" spans="2:28" s="14" customFormat="1" ht="18" customHeight="1" x14ac:dyDescent="0.2">
      <c r="B12" s="348" t="s">
        <v>530</v>
      </c>
      <c r="C12" s="271">
        <v>3</v>
      </c>
      <c r="D12" s="271">
        <v>1</v>
      </c>
      <c r="E12" s="271">
        <v>2</v>
      </c>
      <c r="G12" s="270"/>
    </row>
    <row r="13" spans="2:28" s="14" customFormat="1" ht="18" customHeight="1" x14ac:dyDescent="0.2">
      <c r="B13" s="348" t="s">
        <v>531</v>
      </c>
      <c r="C13" s="271">
        <v>6</v>
      </c>
      <c r="D13" s="271">
        <v>2</v>
      </c>
      <c r="E13" s="271">
        <v>4</v>
      </c>
      <c r="G13" s="270"/>
    </row>
    <row r="14" spans="2:28" s="14" customFormat="1" ht="18" customHeight="1" x14ac:dyDescent="0.2">
      <c r="B14" s="348" t="s">
        <v>532</v>
      </c>
      <c r="C14" s="271">
        <v>2</v>
      </c>
      <c r="D14" s="271">
        <v>2</v>
      </c>
      <c r="E14" s="271">
        <v>0</v>
      </c>
      <c r="G14" s="270"/>
    </row>
    <row r="15" spans="2:28" s="14" customFormat="1" ht="18" customHeight="1" x14ac:dyDescent="0.2">
      <c r="B15" s="348" t="s">
        <v>533</v>
      </c>
      <c r="C15" s="271">
        <v>3</v>
      </c>
      <c r="D15" s="271">
        <v>1</v>
      </c>
      <c r="E15" s="271">
        <v>2</v>
      </c>
      <c r="G15" s="270"/>
    </row>
    <row r="16" spans="2:28" s="14" customFormat="1" ht="18" customHeight="1" x14ac:dyDescent="0.2">
      <c r="B16" s="348" t="s">
        <v>534</v>
      </c>
      <c r="C16" s="271">
        <v>2</v>
      </c>
      <c r="D16" s="271">
        <v>1</v>
      </c>
      <c r="E16" s="271">
        <v>1</v>
      </c>
      <c r="G16" s="270"/>
    </row>
    <row r="17" spans="2:7" s="14" customFormat="1" ht="18" customHeight="1" x14ac:dyDescent="0.2">
      <c r="B17" s="348" t="s">
        <v>535</v>
      </c>
      <c r="C17" s="271">
        <v>4</v>
      </c>
      <c r="D17" s="271">
        <v>1</v>
      </c>
      <c r="E17" s="271">
        <v>3</v>
      </c>
      <c r="G17" s="270"/>
    </row>
    <row r="18" spans="2:7" s="14" customFormat="1" ht="18" customHeight="1" x14ac:dyDescent="0.2">
      <c r="B18" s="380" t="s">
        <v>516</v>
      </c>
      <c r="C18" s="271"/>
      <c r="D18" s="271"/>
      <c r="E18" s="271"/>
      <c r="G18" s="270"/>
    </row>
    <row r="19" spans="2:7" s="14" customFormat="1" ht="18" customHeight="1" x14ac:dyDescent="0.2">
      <c r="B19" s="348" t="s">
        <v>536</v>
      </c>
      <c r="C19" s="271">
        <v>1</v>
      </c>
      <c r="D19" s="271">
        <v>1</v>
      </c>
      <c r="E19" s="271">
        <v>0</v>
      </c>
      <c r="G19" s="270"/>
    </row>
    <row r="20" spans="2:7" s="14" customFormat="1" ht="18" customHeight="1" x14ac:dyDescent="0.2">
      <c r="B20" s="348" t="s">
        <v>537</v>
      </c>
      <c r="C20" s="271">
        <v>0</v>
      </c>
      <c r="D20" s="271">
        <v>0</v>
      </c>
      <c r="E20" s="271">
        <v>0</v>
      </c>
      <c r="G20" s="270"/>
    </row>
    <row r="21" spans="2:7" s="14" customFormat="1" ht="18" customHeight="1" x14ac:dyDescent="0.2">
      <c r="B21" s="348" t="s">
        <v>538</v>
      </c>
      <c r="C21" s="271">
        <v>1</v>
      </c>
      <c r="D21" s="271">
        <v>1</v>
      </c>
      <c r="E21" s="271">
        <v>0</v>
      </c>
      <c r="G21" s="270"/>
    </row>
    <row r="22" spans="2:7" s="14" customFormat="1" ht="18" customHeight="1" x14ac:dyDescent="0.2">
      <c r="B22" s="348" t="s">
        <v>539</v>
      </c>
      <c r="C22" s="271">
        <v>0</v>
      </c>
      <c r="D22" s="271">
        <v>0</v>
      </c>
      <c r="E22" s="271">
        <v>0</v>
      </c>
      <c r="G22" s="270"/>
    </row>
    <row r="23" spans="2:7" s="14" customFormat="1" ht="18" customHeight="1" x14ac:dyDescent="0.2">
      <c r="B23" s="380" t="s">
        <v>540</v>
      </c>
      <c r="C23" s="271">
        <v>5</v>
      </c>
      <c r="D23" s="271">
        <v>2</v>
      </c>
      <c r="E23" s="271">
        <v>3</v>
      </c>
      <c r="G23" s="270"/>
    </row>
    <row r="24" spans="2:7" s="14" customFormat="1" ht="18" customHeight="1" x14ac:dyDescent="0.2">
      <c r="B24" s="380" t="s">
        <v>541</v>
      </c>
      <c r="C24" s="271">
        <v>0</v>
      </c>
      <c r="D24" s="271">
        <v>0</v>
      </c>
      <c r="E24" s="271">
        <v>0</v>
      </c>
      <c r="G24" s="270"/>
    </row>
    <row r="25" spans="2:7" s="14" customFormat="1" ht="18" customHeight="1" x14ac:dyDescent="0.2">
      <c r="B25" s="380" t="s">
        <v>542</v>
      </c>
      <c r="C25" s="271">
        <v>1</v>
      </c>
      <c r="D25" s="271">
        <v>0</v>
      </c>
      <c r="E25" s="271">
        <v>1</v>
      </c>
      <c r="G25" s="270"/>
    </row>
    <row r="26" spans="2:7" s="14" customFormat="1" ht="18" customHeight="1" x14ac:dyDescent="0.2">
      <c r="B26" s="380" t="s">
        <v>543</v>
      </c>
      <c r="C26" s="271">
        <v>1</v>
      </c>
      <c r="D26" s="271">
        <v>1</v>
      </c>
      <c r="E26" s="271">
        <v>0</v>
      </c>
      <c r="G26" s="270"/>
    </row>
    <row r="27" spans="2:7" s="14" customFormat="1" ht="18" customHeight="1" x14ac:dyDescent="0.2">
      <c r="B27" s="380" t="s">
        <v>544</v>
      </c>
      <c r="C27" s="271">
        <v>2</v>
      </c>
      <c r="D27" s="271">
        <v>1</v>
      </c>
      <c r="E27" s="271">
        <v>1</v>
      </c>
      <c r="G27" s="270"/>
    </row>
    <row r="28" spans="2:7" s="14" customFormat="1" ht="18" customHeight="1" x14ac:dyDescent="0.2">
      <c r="B28" s="380" t="s">
        <v>545</v>
      </c>
      <c r="C28" s="271">
        <v>3</v>
      </c>
      <c r="D28" s="271">
        <v>2</v>
      </c>
      <c r="E28" s="271">
        <v>1</v>
      </c>
      <c r="G28" s="270"/>
    </row>
    <row r="29" spans="2:7" s="14" customFormat="1" ht="18" customHeight="1" x14ac:dyDescent="0.2">
      <c r="B29" s="380" t="s">
        <v>546</v>
      </c>
      <c r="C29" s="271">
        <v>5</v>
      </c>
      <c r="D29" s="271">
        <v>2</v>
      </c>
      <c r="E29" s="271">
        <v>3</v>
      </c>
      <c r="G29" s="270"/>
    </row>
    <row r="30" spans="2:7" s="14" customFormat="1" ht="18" customHeight="1" x14ac:dyDescent="0.2">
      <c r="B30" s="380" t="s">
        <v>547</v>
      </c>
      <c r="C30" s="271">
        <v>2</v>
      </c>
      <c r="D30" s="271">
        <v>1</v>
      </c>
      <c r="E30" s="271">
        <v>1</v>
      </c>
      <c r="G30" s="270"/>
    </row>
    <row r="31" spans="2:7" s="14" customFormat="1" ht="12.75" customHeight="1" x14ac:dyDescent="0.2">
      <c r="C31" s="268"/>
      <c r="D31" s="227"/>
      <c r="E31" s="209"/>
    </row>
    <row r="32" spans="2:7" s="14" customFormat="1" ht="3" customHeight="1" x14ac:dyDescent="0.2">
      <c r="B32" s="210"/>
      <c r="C32" s="210"/>
      <c r="D32" s="210"/>
      <c r="E32" s="210"/>
    </row>
    <row r="33" spans="2:7" s="14" customFormat="1" ht="15" customHeight="1" x14ac:dyDescent="0.2">
      <c r="B33" s="476" t="s">
        <v>351</v>
      </c>
      <c r="C33" s="476"/>
      <c r="D33" s="212"/>
      <c r="E33" s="212"/>
      <c r="F33" s="212"/>
      <c r="G33" s="212"/>
    </row>
    <row r="34" spans="2:7" s="14" customFormat="1" ht="15" customHeight="1" x14ac:dyDescent="0.2"/>
    <row r="35" spans="2:7" s="14" customFormat="1" ht="15" customHeight="1" x14ac:dyDescent="0.2"/>
    <row r="36" spans="2:7" s="14" customFormat="1" ht="15" customHeight="1" x14ac:dyDescent="0.2"/>
    <row r="37" spans="2:7" s="14" customFormat="1" ht="15" customHeight="1" x14ac:dyDescent="0.2"/>
    <row r="38" spans="2:7" s="14" customFormat="1" ht="15" customHeight="1" x14ac:dyDescent="0.2"/>
    <row r="39" spans="2:7" s="14" customFormat="1" ht="15" customHeight="1" x14ac:dyDescent="0.2"/>
    <row r="40" spans="2:7" s="14" customFormat="1" ht="15" customHeight="1" x14ac:dyDescent="0.2"/>
    <row r="41" spans="2:7" s="14" customFormat="1" ht="15" customHeight="1" x14ac:dyDescent="0.2"/>
    <row r="42" spans="2:7" s="14" customFormat="1" ht="15" customHeight="1" x14ac:dyDescent="0.2"/>
    <row r="43" spans="2:7" s="14" customFormat="1" ht="15" customHeight="1" x14ac:dyDescent="0.2"/>
    <row r="44" spans="2:7" s="14" customFormat="1" ht="15" customHeight="1" x14ac:dyDescent="0.2"/>
    <row r="45" spans="2:7" s="14" customFormat="1" ht="15" customHeight="1" x14ac:dyDescent="0.2"/>
    <row r="46" spans="2:7" s="14" customFormat="1" ht="15" customHeight="1" x14ac:dyDescent="0.2"/>
    <row r="47" spans="2:7" s="14" customFormat="1" ht="15" customHeight="1" x14ac:dyDescent="0.2"/>
    <row r="48" spans="2:7" s="14" customFormat="1" ht="15" customHeight="1" x14ac:dyDescent="0.2"/>
    <row r="49" spans="3:3" s="14" customFormat="1" ht="15" customHeight="1" x14ac:dyDescent="0.2"/>
    <row r="50" spans="3:3" s="14" customFormat="1" ht="15" customHeight="1" x14ac:dyDescent="0.2"/>
    <row r="51" spans="3:3" s="14" customFormat="1" ht="15" customHeight="1" x14ac:dyDescent="0.2"/>
    <row r="52" spans="3:3" s="14" customFormat="1" ht="15" customHeight="1" x14ac:dyDescent="0.2">
      <c r="C52" s="14" t="s">
        <v>352</v>
      </c>
    </row>
    <row r="53" spans="3:3" s="14" customFormat="1" ht="15" customHeight="1" x14ac:dyDescent="0.2"/>
    <row r="54" spans="3:3" s="14" customFormat="1" ht="15" customHeight="1" x14ac:dyDescent="0.2"/>
    <row r="55" spans="3:3" s="14" customFormat="1" ht="15" customHeight="1" x14ac:dyDescent="0.2"/>
    <row r="56" spans="3:3" s="14" customFormat="1" ht="15" customHeight="1" x14ac:dyDescent="0.2"/>
    <row r="57" spans="3:3" s="14" customFormat="1" ht="15" customHeight="1" x14ac:dyDescent="0.2"/>
    <row r="58" spans="3:3" s="14" customFormat="1" ht="15" customHeight="1" x14ac:dyDescent="0.2"/>
    <row r="59" spans="3:3" s="14" customFormat="1" ht="15" customHeight="1" x14ac:dyDescent="0.2"/>
    <row r="60" spans="3:3" s="14" customFormat="1" ht="15" customHeight="1" x14ac:dyDescent="0.2"/>
    <row r="61" spans="3:3" s="14" customFormat="1" ht="15" customHeight="1" x14ac:dyDescent="0.2"/>
    <row r="62" spans="3:3" s="14" customFormat="1" ht="15" customHeight="1" x14ac:dyDescent="0.2"/>
    <row r="63" spans="3:3" s="14" customFormat="1" ht="15" customHeight="1" x14ac:dyDescent="0.2"/>
    <row r="64" spans="3:3" s="14" customFormat="1" ht="15" customHeight="1" x14ac:dyDescent="0.2"/>
    <row r="65" s="14" customFormat="1" ht="15" customHeight="1" x14ac:dyDescent="0.2"/>
    <row r="66" s="14" customFormat="1" ht="15" customHeight="1" x14ac:dyDescent="0.2"/>
    <row r="67" s="14" customFormat="1" ht="15" customHeight="1" x14ac:dyDescent="0.2"/>
    <row r="68" s="14" customFormat="1" ht="15" customHeight="1" x14ac:dyDescent="0.2"/>
    <row r="69" s="14" customFormat="1" ht="15" customHeight="1"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row r="221" s="14" customFormat="1" ht="11.25" x14ac:dyDescent="0.2"/>
    <row r="222" s="14" customFormat="1" ht="11.25" x14ac:dyDescent="0.2"/>
    <row r="223" s="14" customFormat="1" ht="11.25" x14ac:dyDescent="0.2"/>
    <row r="224" s="14" customFormat="1" ht="11.25" x14ac:dyDescent="0.2"/>
    <row r="225" s="14" customFormat="1" ht="11.25" x14ac:dyDescent="0.2"/>
    <row r="226" s="14" customFormat="1" ht="11.25" x14ac:dyDescent="0.2"/>
    <row r="227" s="14" customFormat="1" ht="11.25" x14ac:dyDescent="0.2"/>
    <row r="228" s="14" customFormat="1" ht="11.25" x14ac:dyDescent="0.2"/>
    <row r="229" s="14" customFormat="1" ht="11.25" x14ac:dyDescent="0.2"/>
    <row r="230" s="14" customFormat="1" ht="11.25" x14ac:dyDescent="0.2"/>
    <row r="231" s="14" customFormat="1" ht="11.25" x14ac:dyDescent="0.2"/>
    <row r="232" s="14" customFormat="1" ht="11.25" x14ac:dyDescent="0.2"/>
    <row r="233" s="14" customFormat="1" ht="11.25" x14ac:dyDescent="0.2"/>
    <row r="234" s="14" customFormat="1" ht="11.25" x14ac:dyDescent="0.2"/>
    <row r="235" s="14" customFormat="1" ht="11.25" x14ac:dyDescent="0.2"/>
    <row r="236" s="14" customFormat="1" ht="11.25" x14ac:dyDescent="0.2"/>
    <row r="237" s="14" customFormat="1" ht="11.25" x14ac:dyDescent="0.2"/>
    <row r="238" s="14" customFormat="1" ht="11.25" x14ac:dyDescent="0.2"/>
  </sheetData>
  <mergeCells count="8">
    <mergeCell ref="B33:C33"/>
    <mergeCell ref="B1:E1"/>
    <mergeCell ref="B2:E2"/>
    <mergeCell ref="B5:B8"/>
    <mergeCell ref="C5:C8"/>
    <mergeCell ref="D5:E6"/>
    <mergeCell ref="D7:D8"/>
    <mergeCell ref="E7:E8"/>
  </mergeCells>
  <hyperlinks>
    <hyperlink ref="G3" location="Indice!A1" display="(Voltar ao índice)" xr:uid="{35C87F38-63BC-409E-BE92-F632B153DDDC}"/>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CD542-EF26-41E8-978A-0B7714CB7168}">
  <dimension ref="B1:AB49"/>
  <sheetViews>
    <sheetView showGridLines="0" workbookViewId="0"/>
  </sheetViews>
  <sheetFormatPr defaultColWidth="9.140625" defaultRowHeight="12.75" x14ac:dyDescent="0.2"/>
  <cols>
    <col min="1" max="1" width="6.7109375" style="77" customWidth="1"/>
    <col min="2" max="2" width="37.140625" style="77" customWidth="1"/>
    <col min="3" max="3" width="15.42578125" style="77" customWidth="1"/>
    <col min="4" max="4" width="19.140625" style="77" customWidth="1"/>
    <col min="5" max="5" width="18.85546875" style="77" customWidth="1"/>
    <col min="6" max="6" width="6.7109375" style="77" customWidth="1"/>
    <col min="7" max="7" width="14.28515625" style="77" customWidth="1"/>
    <col min="8" max="16384" width="9.140625" style="77"/>
  </cols>
  <sheetData>
    <row r="1" spans="2:28" ht="30" customHeight="1" x14ac:dyDescent="0.2">
      <c r="B1" s="449" t="s">
        <v>1058</v>
      </c>
      <c r="C1" s="449"/>
      <c r="D1" s="449"/>
      <c r="E1" s="449"/>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1003</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c r="G8" s="379"/>
    </row>
    <row r="9" spans="2:28" s="14" customFormat="1" ht="18" customHeight="1" x14ac:dyDescent="0.25">
      <c r="B9" s="266" t="s">
        <v>0</v>
      </c>
      <c r="C9" s="269">
        <v>5014</v>
      </c>
      <c r="D9" s="269">
        <v>3899</v>
      </c>
      <c r="E9" s="269">
        <v>1115</v>
      </c>
      <c r="G9" s="379"/>
      <c r="L9" s="381"/>
      <c r="M9" s="381"/>
      <c r="N9" s="381"/>
      <c r="O9" s="381"/>
      <c r="P9" s="381"/>
      <c r="Q9" s="381"/>
    </row>
    <row r="10" spans="2:28" s="14" customFormat="1" ht="18" customHeight="1" x14ac:dyDescent="0.25">
      <c r="B10" s="267" t="s">
        <v>112</v>
      </c>
      <c r="C10" s="271">
        <v>571</v>
      </c>
      <c r="D10" s="271">
        <v>530</v>
      </c>
      <c r="E10" s="271">
        <v>41</v>
      </c>
      <c r="G10" s="379"/>
      <c r="K10" s="381"/>
      <c r="L10" s="381"/>
      <c r="M10" s="381"/>
      <c r="N10" s="381"/>
      <c r="O10" s="381"/>
    </row>
    <row r="11" spans="2:28" s="14" customFormat="1" ht="18" customHeight="1" x14ac:dyDescent="0.2">
      <c r="B11" s="267" t="s">
        <v>354</v>
      </c>
      <c r="C11" s="271">
        <v>1497</v>
      </c>
      <c r="D11" s="271">
        <v>1284</v>
      </c>
      <c r="E11" s="271">
        <v>213</v>
      </c>
      <c r="G11" s="379"/>
    </row>
    <row r="12" spans="2:28" s="14" customFormat="1" ht="18" customHeight="1" x14ac:dyDescent="0.2">
      <c r="B12" s="267" t="s">
        <v>1002</v>
      </c>
      <c r="C12" s="271">
        <v>1527</v>
      </c>
      <c r="D12" s="271">
        <v>1198</v>
      </c>
      <c r="E12" s="271">
        <v>329</v>
      </c>
      <c r="G12" s="379"/>
    </row>
    <row r="13" spans="2:28" s="14" customFormat="1" ht="18" customHeight="1" x14ac:dyDescent="0.2">
      <c r="B13" s="267" t="s">
        <v>1001</v>
      </c>
      <c r="C13" s="271">
        <v>274</v>
      </c>
      <c r="D13" s="271">
        <v>251</v>
      </c>
      <c r="E13" s="271">
        <v>23</v>
      </c>
      <c r="G13" s="379"/>
    </row>
    <row r="14" spans="2:28" s="14" customFormat="1" ht="18" customHeight="1" x14ac:dyDescent="0.2">
      <c r="B14" s="267" t="s">
        <v>355</v>
      </c>
      <c r="C14" s="271">
        <v>1145</v>
      </c>
      <c r="D14" s="271">
        <v>636</v>
      </c>
      <c r="E14" s="271">
        <v>509</v>
      </c>
      <c r="G14" s="379"/>
    </row>
    <row r="15" spans="2:28" s="14" customFormat="1" ht="12.75" customHeight="1" x14ac:dyDescent="0.2">
      <c r="C15" s="268"/>
      <c r="D15" s="227"/>
      <c r="E15" s="209"/>
      <c r="G15" s="379"/>
    </row>
    <row r="16" spans="2:28" s="14" customFormat="1" ht="3" customHeight="1" x14ac:dyDescent="0.2">
      <c r="B16" s="210"/>
      <c r="C16" s="210"/>
      <c r="D16" s="210"/>
      <c r="E16" s="210"/>
    </row>
    <row r="17" spans="2:7" s="14" customFormat="1" ht="15" customHeight="1" x14ac:dyDescent="0.2">
      <c r="B17" s="476" t="s">
        <v>351</v>
      </c>
      <c r="C17" s="476"/>
      <c r="D17" s="212"/>
      <c r="E17" s="212"/>
      <c r="F17" s="212"/>
      <c r="G17" s="212"/>
    </row>
    <row r="18" spans="2:7" s="14" customFormat="1" ht="15" customHeight="1" x14ac:dyDescent="0.2">
      <c r="B18" s="211" t="s">
        <v>340</v>
      </c>
    </row>
    <row r="19" spans="2:7" s="14" customFormat="1" ht="42.75" customHeight="1" x14ac:dyDescent="0.2">
      <c r="B19" s="481" t="s">
        <v>1000</v>
      </c>
      <c r="C19" s="481"/>
      <c r="D19" s="481"/>
      <c r="E19" s="481"/>
    </row>
    <row r="20" spans="2:7" s="14" customFormat="1" ht="11.25" x14ac:dyDescent="0.2"/>
    <row r="21" spans="2:7" s="14" customFormat="1" ht="11.25" x14ac:dyDescent="0.2"/>
    <row r="22" spans="2:7" s="14" customFormat="1" ht="11.25" x14ac:dyDescent="0.2"/>
    <row r="23" spans="2:7" s="14" customFormat="1" ht="11.25" x14ac:dyDescent="0.2"/>
    <row r="24" spans="2:7" s="14" customFormat="1" ht="11.25" x14ac:dyDescent="0.2"/>
    <row r="25" spans="2:7" s="14" customFormat="1" ht="11.25" x14ac:dyDescent="0.2"/>
    <row r="26" spans="2:7" s="14" customFormat="1" ht="11.25" x14ac:dyDescent="0.2"/>
    <row r="27" spans="2:7" s="14" customFormat="1" ht="11.25" x14ac:dyDescent="0.2"/>
    <row r="28" spans="2:7" s="14" customFormat="1" ht="11.25" x14ac:dyDescent="0.2"/>
    <row r="29" spans="2:7" s="14" customFormat="1" ht="11.25" x14ac:dyDescent="0.2"/>
    <row r="30" spans="2:7" s="14" customFormat="1" ht="11.25" x14ac:dyDescent="0.2"/>
    <row r="31" spans="2:7" s="14" customFormat="1" ht="11.25" x14ac:dyDescent="0.2"/>
    <row r="32" spans="2:7" s="14" customFormat="1" ht="11.25" x14ac:dyDescent="0.2"/>
    <row r="33" s="14" customFormat="1" ht="11.25"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sheetData>
  <mergeCells count="9">
    <mergeCell ref="B19:E19"/>
    <mergeCell ref="B17:C17"/>
    <mergeCell ref="B1:E1"/>
    <mergeCell ref="B2:E2"/>
    <mergeCell ref="B5:B8"/>
    <mergeCell ref="C5:C8"/>
    <mergeCell ref="D5:E6"/>
    <mergeCell ref="D7:D8"/>
    <mergeCell ref="E7:E8"/>
  </mergeCells>
  <hyperlinks>
    <hyperlink ref="G3" location="Indice!A1" display="(Voltar ao índice)" xr:uid="{A7277846-5752-4030-B2B9-518B007A0DE3}"/>
  </hyperlinks>
  <pageMargins left="0.7" right="0.7" top="0.75" bottom="0.75" header="0.3" footer="0.3"/>
  <pageSetup paperSize="9"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93C09-FF00-4218-9FB4-B04784F8FC9C}">
  <dimension ref="B1:AB91"/>
  <sheetViews>
    <sheetView showGridLines="0" workbookViewId="0"/>
  </sheetViews>
  <sheetFormatPr defaultColWidth="9.140625" defaultRowHeight="12.75" x14ac:dyDescent="0.2"/>
  <cols>
    <col min="1" max="1" width="6.7109375" style="77" customWidth="1"/>
    <col min="2" max="2" width="37.7109375" style="77" customWidth="1"/>
    <col min="3" max="3" width="15.42578125" style="77" customWidth="1"/>
    <col min="4" max="4" width="19.140625" style="77" customWidth="1"/>
    <col min="5" max="5" width="18.85546875" style="77" customWidth="1"/>
    <col min="6" max="6" width="6.7109375" style="77" customWidth="1"/>
    <col min="7" max="7" width="14.28515625" style="77" customWidth="1"/>
    <col min="8" max="16384" width="9.140625" style="77"/>
  </cols>
  <sheetData>
    <row r="1" spans="2:28" ht="30" customHeight="1" x14ac:dyDescent="0.2">
      <c r="B1" s="463" t="s">
        <v>1057</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112</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c r="G8" s="379"/>
    </row>
    <row r="9" spans="2:28" s="14" customFormat="1" ht="18" customHeight="1" x14ac:dyDescent="0.25">
      <c r="B9" s="266" t="s">
        <v>0</v>
      </c>
      <c r="C9" s="269">
        <v>571</v>
      </c>
      <c r="D9" s="269">
        <v>530</v>
      </c>
      <c r="E9" s="269">
        <v>41</v>
      </c>
      <c r="G9" s="379"/>
      <c r="L9" s="381"/>
      <c r="M9" s="381"/>
      <c r="N9" s="381"/>
      <c r="O9" s="381"/>
      <c r="P9" s="381"/>
      <c r="Q9" s="381"/>
    </row>
    <row r="10" spans="2:28" s="14" customFormat="1" ht="18" customHeight="1" x14ac:dyDescent="0.25">
      <c r="B10" s="267" t="s">
        <v>193</v>
      </c>
      <c r="C10" s="271">
        <v>426</v>
      </c>
      <c r="D10" s="271">
        <v>385</v>
      </c>
      <c r="E10" s="271">
        <v>41</v>
      </c>
      <c r="G10" s="379"/>
      <c r="L10" s="381"/>
      <c r="M10" s="381"/>
      <c r="N10" s="381"/>
      <c r="O10" s="381"/>
      <c r="P10" s="381"/>
      <c r="Q10" s="381"/>
    </row>
    <row r="11" spans="2:28" s="14" customFormat="1" ht="18" customHeight="1" x14ac:dyDescent="0.25">
      <c r="B11" s="345" t="s">
        <v>549</v>
      </c>
      <c r="C11" s="271">
        <v>5</v>
      </c>
      <c r="D11" s="271">
        <v>5</v>
      </c>
      <c r="E11" s="271">
        <v>0</v>
      </c>
      <c r="G11" s="379"/>
      <c r="L11" s="381"/>
      <c r="M11" s="381"/>
      <c r="N11" s="381"/>
      <c r="O11" s="381"/>
      <c r="P11" s="381"/>
      <c r="Q11" s="381"/>
    </row>
    <row r="12" spans="2:28" s="14" customFormat="1" ht="18" customHeight="1" x14ac:dyDescent="0.25">
      <c r="B12" s="345" t="s">
        <v>199</v>
      </c>
      <c r="C12" s="271">
        <v>28</v>
      </c>
      <c r="D12" s="271">
        <v>28</v>
      </c>
      <c r="E12" s="271">
        <v>0</v>
      </c>
      <c r="G12" s="379"/>
      <c r="L12" s="381"/>
      <c r="M12" s="381"/>
      <c r="N12" s="381"/>
      <c r="O12" s="381"/>
      <c r="P12" s="381"/>
      <c r="Q12" s="381"/>
    </row>
    <row r="13" spans="2:28" s="14" customFormat="1" ht="18" customHeight="1" x14ac:dyDescent="0.25">
      <c r="B13" s="345" t="s">
        <v>550</v>
      </c>
      <c r="C13" s="271">
        <v>2</v>
      </c>
      <c r="D13" s="271">
        <v>2</v>
      </c>
      <c r="E13" s="271">
        <v>0</v>
      </c>
      <c r="G13" s="379"/>
      <c r="L13" s="381"/>
      <c r="M13" s="381"/>
      <c r="N13" s="381"/>
      <c r="O13" s="381"/>
      <c r="P13" s="381"/>
      <c r="Q13" s="381"/>
    </row>
    <row r="14" spans="2:28" s="14" customFormat="1" ht="18" customHeight="1" x14ac:dyDescent="0.25">
      <c r="B14" s="345" t="s">
        <v>200</v>
      </c>
      <c r="C14" s="271">
        <v>13</v>
      </c>
      <c r="D14" s="271">
        <v>11</v>
      </c>
      <c r="E14" s="271">
        <v>2</v>
      </c>
      <c r="G14" s="379"/>
      <c r="L14" s="381"/>
      <c r="M14" s="381"/>
      <c r="N14" s="381"/>
      <c r="O14" s="381"/>
      <c r="P14" s="381"/>
      <c r="Q14" s="381"/>
    </row>
    <row r="15" spans="2:28" s="14" customFormat="1" ht="18" customHeight="1" x14ac:dyDescent="0.25">
      <c r="B15" s="345" t="s">
        <v>509</v>
      </c>
      <c r="C15" s="271">
        <v>3</v>
      </c>
      <c r="D15" s="271">
        <v>3</v>
      </c>
      <c r="E15" s="271">
        <v>0</v>
      </c>
      <c r="G15" s="379"/>
      <c r="L15" s="381"/>
      <c r="M15" s="381"/>
      <c r="N15" s="381"/>
      <c r="O15" s="381"/>
      <c r="P15" s="381"/>
      <c r="Q15" s="381"/>
    </row>
    <row r="16" spans="2:28" s="14" customFormat="1" ht="18" customHeight="1" x14ac:dyDescent="0.25">
      <c r="B16" s="345" t="s">
        <v>551</v>
      </c>
      <c r="C16" s="271">
        <v>5</v>
      </c>
      <c r="D16" s="271">
        <v>5</v>
      </c>
      <c r="E16" s="271">
        <v>0</v>
      </c>
      <c r="G16" s="379"/>
      <c r="L16" s="381"/>
      <c r="M16" s="381"/>
      <c r="N16" s="381"/>
      <c r="O16" s="381"/>
      <c r="P16" s="381"/>
      <c r="Q16" s="381"/>
    </row>
    <row r="17" spans="2:17" s="14" customFormat="1" ht="18" customHeight="1" x14ac:dyDescent="0.25">
      <c r="B17" s="345" t="s">
        <v>552</v>
      </c>
      <c r="C17" s="271">
        <v>38</v>
      </c>
      <c r="D17" s="271">
        <v>36</v>
      </c>
      <c r="E17" s="271">
        <v>2</v>
      </c>
      <c r="G17" s="379"/>
      <c r="L17" s="381"/>
      <c r="M17" s="381"/>
      <c r="N17" s="381"/>
      <c r="O17" s="381"/>
      <c r="P17" s="381"/>
      <c r="Q17" s="381"/>
    </row>
    <row r="18" spans="2:17" s="14" customFormat="1" ht="18" customHeight="1" x14ac:dyDescent="0.25">
      <c r="B18" s="345" t="s">
        <v>553</v>
      </c>
      <c r="C18" s="271">
        <v>0</v>
      </c>
      <c r="D18" s="271">
        <v>0</v>
      </c>
      <c r="E18" s="271">
        <v>0</v>
      </c>
      <c r="G18" s="379"/>
      <c r="L18" s="381"/>
      <c r="M18" s="381"/>
      <c r="N18" s="381"/>
      <c r="O18" s="381"/>
      <c r="P18" s="381"/>
      <c r="Q18" s="381"/>
    </row>
    <row r="19" spans="2:17" s="14" customFormat="1" ht="18" customHeight="1" x14ac:dyDescent="0.25">
      <c r="B19" s="345" t="s">
        <v>554</v>
      </c>
      <c r="C19" s="271">
        <v>4</v>
      </c>
      <c r="D19" s="271">
        <v>4</v>
      </c>
      <c r="E19" s="271">
        <v>0</v>
      </c>
      <c r="G19" s="379"/>
      <c r="L19" s="381"/>
      <c r="M19" s="381"/>
      <c r="N19" s="381"/>
      <c r="O19" s="381"/>
      <c r="P19" s="381"/>
      <c r="Q19" s="381"/>
    </row>
    <row r="20" spans="2:17" s="14" customFormat="1" ht="18" customHeight="1" x14ac:dyDescent="0.25">
      <c r="B20" s="345" t="s">
        <v>555</v>
      </c>
      <c r="C20" s="271">
        <v>4</v>
      </c>
      <c r="D20" s="271">
        <v>4</v>
      </c>
      <c r="E20" s="271">
        <v>0</v>
      </c>
      <c r="G20" s="379"/>
      <c r="L20" s="381"/>
      <c r="M20" s="381"/>
      <c r="N20" s="381"/>
      <c r="O20" s="381"/>
      <c r="P20" s="381"/>
      <c r="Q20" s="381"/>
    </row>
    <row r="21" spans="2:17" s="14" customFormat="1" ht="18" customHeight="1" x14ac:dyDescent="0.25">
      <c r="B21" s="345" t="s">
        <v>510</v>
      </c>
      <c r="C21" s="271">
        <v>3</v>
      </c>
      <c r="D21" s="271">
        <v>3</v>
      </c>
      <c r="E21" s="271">
        <v>0</v>
      </c>
      <c r="G21" s="379"/>
      <c r="L21" s="381"/>
      <c r="M21" s="381"/>
      <c r="N21" s="381"/>
      <c r="O21" s="381"/>
      <c r="P21" s="381"/>
      <c r="Q21" s="381"/>
    </row>
    <row r="22" spans="2:17" s="14" customFormat="1" ht="18" customHeight="1" x14ac:dyDescent="0.25">
      <c r="B22" s="345" t="s">
        <v>210</v>
      </c>
      <c r="C22" s="271">
        <v>2</v>
      </c>
      <c r="D22" s="271">
        <v>2</v>
      </c>
      <c r="E22" s="271">
        <v>0</v>
      </c>
      <c r="G22" s="379"/>
      <c r="L22" s="381"/>
      <c r="M22" s="381"/>
      <c r="N22" s="381"/>
      <c r="O22" s="381"/>
      <c r="P22" s="381"/>
      <c r="Q22" s="381"/>
    </row>
    <row r="23" spans="2:17" s="14" customFormat="1" ht="18" customHeight="1" x14ac:dyDescent="0.25">
      <c r="B23" s="345" t="s">
        <v>512</v>
      </c>
      <c r="C23" s="271">
        <v>4</v>
      </c>
      <c r="D23" s="271">
        <v>4</v>
      </c>
      <c r="E23" s="271">
        <v>0</v>
      </c>
      <c r="G23" s="379"/>
      <c r="L23" s="381"/>
      <c r="M23" s="381"/>
      <c r="N23" s="381"/>
      <c r="O23" s="381"/>
      <c r="P23" s="381"/>
      <c r="Q23" s="381"/>
    </row>
    <row r="24" spans="2:17" s="14" customFormat="1" ht="18" customHeight="1" x14ac:dyDescent="0.25">
      <c r="B24" s="345" t="s">
        <v>212</v>
      </c>
      <c r="C24" s="271">
        <v>2</v>
      </c>
      <c r="D24" s="271">
        <v>0</v>
      </c>
      <c r="E24" s="271">
        <v>2</v>
      </c>
      <c r="G24" s="379"/>
      <c r="L24" s="381"/>
      <c r="M24" s="381"/>
      <c r="N24" s="381"/>
      <c r="O24" s="381"/>
      <c r="P24" s="381"/>
      <c r="Q24" s="381"/>
    </row>
    <row r="25" spans="2:17" s="14" customFormat="1" ht="18" customHeight="1" x14ac:dyDescent="0.25">
      <c r="B25" s="345" t="s">
        <v>213</v>
      </c>
      <c r="C25" s="271">
        <v>10</v>
      </c>
      <c r="D25" s="271">
        <v>9</v>
      </c>
      <c r="E25" s="271">
        <v>1</v>
      </c>
      <c r="G25" s="379"/>
      <c r="L25" s="381"/>
      <c r="M25" s="381"/>
      <c r="N25" s="381"/>
      <c r="O25" s="381"/>
      <c r="P25" s="381"/>
      <c r="Q25" s="381"/>
    </row>
    <row r="26" spans="2:17" s="14" customFormat="1" ht="18" customHeight="1" x14ac:dyDescent="0.25">
      <c r="B26" s="345" t="s">
        <v>556</v>
      </c>
      <c r="C26" s="271">
        <v>0</v>
      </c>
      <c r="D26" s="271">
        <v>0</v>
      </c>
      <c r="E26" s="271">
        <v>0</v>
      </c>
      <c r="G26" s="379"/>
      <c r="L26" s="381"/>
      <c r="M26" s="381"/>
      <c r="N26" s="381"/>
      <c r="O26" s="381"/>
      <c r="P26" s="381"/>
      <c r="Q26" s="381"/>
    </row>
    <row r="27" spans="2:17" s="14" customFormat="1" ht="18" customHeight="1" x14ac:dyDescent="0.25">
      <c r="B27" s="345" t="s">
        <v>557</v>
      </c>
      <c r="C27" s="271">
        <v>26</v>
      </c>
      <c r="D27" s="271">
        <v>25</v>
      </c>
      <c r="E27" s="271">
        <v>1</v>
      </c>
      <c r="G27" s="379"/>
      <c r="L27" s="381"/>
      <c r="M27" s="381"/>
      <c r="N27" s="381"/>
      <c r="O27" s="381"/>
      <c r="P27" s="381"/>
      <c r="Q27" s="381"/>
    </row>
    <row r="28" spans="2:17" s="14" customFormat="1" ht="18" customHeight="1" x14ac:dyDescent="0.25">
      <c r="B28" s="345" t="s">
        <v>513</v>
      </c>
      <c r="C28" s="271">
        <v>5</v>
      </c>
      <c r="D28" s="271">
        <v>5</v>
      </c>
      <c r="E28" s="271">
        <v>0</v>
      </c>
      <c r="G28" s="379"/>
      <c r="L28" s="381"/>
      <c r="M28" s="381"/>
      <c r="N28" s="381"/>
      <c r="O28" s="381"/>
      <c r="P28" s="381"/>
      <c r="Q28" s="381"/>
    </row>
    <row r="29" spans="2:17" s="14" customFormat="1" ht="18" customHeight="1" x14ac:dyDescent="0.25">
      <c r="B29" s="345" t="s">
        <v>217</v>
      </c>
      <c r="C29" s="271">
        <v>6</v>
      </c>
      <c r="D29" s="271">
        <v>6</v>
      </c>
      <c r="E29" s="271">
        <v>0</v>
      </c>
      <c r="G29" s="379"/>
      <c r="L29" s="381"/>
      <c r="M29" s="381"/>
      <c r="N29" s="381"/>
      <c r="O29" s="381"/>
      <c r="P29" s="381"/>
      <c r="Q29" s="381"/>
    </row>
    <row r="30" spans="2:17" s="14" customFormat="1" ht="18" customHeight="1" x14ac:dyDescent="0.25">
      <c r="B30" s="345" t="s">
        <v>558</v>
      </c>
      <c r="C30" s="271">
        <v>4</v>
      </c>
      <c r="D30" s="271">
        <v>4</v>
      </c>
      <c r="E30" s="271">
        <v>0</v>
      </c>
      <c r="G30" s="379"/>
      <c r="L30" s="381"/>
      <c r="M30" s="381"/>
      <c r="N30" s="381"/>
      <c r="O30" s="381"/>
      <c r="P30" s="381"/>
      <c r="Q30" s="381"/>
    </row>
    <row r="31" spans="2:17" s="14" customFormat="1" ht="18" customHeight="1" x14ac:dyDescent="0.25">
      <c r="B31" s="345" t="s">
        <v>559</v>
      </c>
      <c r="C31" s="271">
        <v>2</v>
      </c>
      <c r="D31" s="271">
        <v>2</v>
      </c>
      <c r="E31" s="271">
        <v>0</v>
      </c>
      <c r="G31" s="379"/>
      <c r="L31" s="381"/>
      <c r="M31" s="381"/>
      <c r="N31" s="381"/>
      <c r="O31" s="381"/>
      <c r="P31" s="381"/>
      <c r="Q31" s="381"/>
    </row>
    <row r="32" spans="2:17" s="14" customFormat="1" ht="18" customHeight="1" x14ac:dyDescent="0.25">
      <c r="B32" s="345" t="s">
        <v>560</v>
      </c>
      <c r="C32" s="271">
        <v>1</v>
      </c>
      <c r="D32" s="271">
        <v>1</v>
      </c>
      <c r="E32" s="271">
        <v>0</v>
      </c>
      <c r="G32" s="379"/>
      <c r="L32" s="381"/>
      <c r="M32" s="381"/>
      <c r="N32" s="381"/>
      <c r="O32" s="381"/>
      <c r="P32" s="381"/>
      <c r="Q32" s="381"/>
    </row>
    <row r="33" spans="2:17" s="14" customFormat="1" ht="18" customHeight="1" x14ac:dyDescent="0.25">
      <c r="B33" s="345" t="s">
        <v>514</v>
      </c>
      <c r="C33" s="271">
        <v>12</v>
      </c>
      <c r="D33" s="271">
        <v>11</v>
      </c>
      <c r="E33" s="271">
        <v>1</v>
      </c>
      <c r="G33" s="379"/>
      <c r="L33" s="381"/>
      <c r="M33" s="381"/>
      <c r="N33" s="381"/>
      <c r="O33" s="381"/>
      <c r="P33" s="381"/>
      <c r="Q33" s="381"/>
    </row>
    <row r="34" spans="2:17" s="14" customFormat="1" ht="18" customHeight="1" x14ac:dyDescent="0.25">
      <c r="B34" s="345" t="s">
        <v>561</v>
      </c>
      <c r="C34" s="271">
        <v>9</v>
      </c>
      <c r="D34" s="271">
        <v>4</v>
      </c>
      <c r="E34" s="271">
        <v>5</v>
      </c>
      <c r="G34" s="379"/>
      <c r="L34" s="381"/>
      <c r="M34" s="381"/>
      <c r="N34" s="381"/>
      <c r="O34" s="381"/>
      <c r="P34" s="381"/>
      <c r="Q34" s="381"/>
    </row>
    <row r="35" spans="2:17" s="14" customFormat="1" ht="18" customHeight="1" x14ac:dyDescent="0.25">
      <c r="B35" s="345" t="s">
        <v>515</v>
      </c>
      <c r="C35" s="271">
        <v>73</v>
      </c>
      <c r="D35" s="271">
        <v>69</v>
      </c>
      <c r="E35" s="271">
        <v>4</v>
      </c>
      <c r="G35" s="379"/>
      <c r="L35" s="381"/>
      <c r="M35" s="381"/>
      <c r="N35" s="381"/>
      <c r="O35" s="381"/>
      <c r="P35" s="381"/>
      <c r="Q35" s="381"/>
    </row>
    <row r="36" spans="2:17" s="14" customFormat="1" ht="18" customHeight="1" x14ac:dyDescent="0.25">
      <c r="B36" s="345" t="s">
        <v>516</v>
      </c>
      <c r="C36" s="271">
        <v>1</v>
      </c>
      <c r="D36" s="271">
        <v>1</v>
      </c>
      <c r="E36" s="271">
        <v>0</v>
      </c>
      <c r="G36" s="379"/>
      <c r="L36" s="381"/>
      <c r="M36" s="381"/>
      <c r="N36" s="381"/>
      <c r="O36" s="381"/>
      <c r="P36" s="381"/>
      <c r="Q36" s="381"/>
    </row>
    <row r="37" spans="2:17" s="14" customFormat="1" ht="18" customHeight="1" x14ac:dyDescent="0.25">
      <c r="B37" s="345" t="s">
        <v>225</v>
      </c>
      <c r="C37" s="271">
        <v>9</v>
      </c>
      <c r="D37" s="271">
        <v>9</v>
      </c>
      <c r="E37" s="271">
        <v>0</v>
      </c>
      <c r="G37" s="379"/>
      <c r="L37" s="381"/>
      <c r="M37" s="381"/>
      <c r="N37" s="381"/>
      <c r="O37" s="381"/>
      <c r="P37" s="381"/>
      <c r="Q37" s="381"/>
    </row>
    <row r="38" spans="2:17" s="14" customFormat="1" ht="18" customHeight="1" x14ac:dyDescent="0.25">
      <c r="B38" s="345" t="s">
        <v>226</v>
      </c>
      <c r="C38" s="271">
        <v>4</v>
      </c>
      <c r="D38" s="271">
        <v>3</v>
      </c>
      <c r="E38" s="271">
        <v>1</v>
      </c>
      <c r="G38" s="379"/>
      <c r="L38" s="381"/>
      <c r="M38" s="381"/>
      <c r="N38" s="381"/>
      <c r="O38" s="381"/>
      <c r="P38" s="381"/>
      <c r="Q38" s="381"/>
    </row>
    <row r="39" spans="2:17" s="14" customFormat="1" ht="18" customHeight="1" x14ac:dyDescent="0.25">
      <c r="B39" s="345" t="s">
        <v>228</v>
      </c>
      <c r="C39" s="271">
        <v>10</v>
      </c>
      <c r="D39" s="271">
        <v>8</v>
      </c>
      <c r="E39" s="271">
        <v>2</v>
      </c>
      <c r="G39" s="379"/>
      <c r="L39" s="381"/>
      <c r="M39" s="381"/>
      <c r="N39" s="381"/>
      <c r="O39" s="381"/>
      <c r="P39" s="381"/>
      <c r="Q39" s="381"/>
    </row>
    <row r="40" spans="2:17" s="14" customFormat="1" ht="18" customHeight="1" x14ac:dyDescent="0.25">
      <c r="B40" s="345" t="s">
        <v>227</v>
      </c>
      <c r="C40" s="271">
        <v>3</v>
      </c>
      <c r="D40" s="271">
        <v>3</v>
      </c>
      <c r="E40" s="271">
        <v>0</v>
      </c>
      <c r="G40" s="379"/>
      <c r="L40" s="381"/>
      <c r="M40" s="381"/>
      <c r="N40" s="381"/>
      <c r="O40" s="381"/>
      <c r="P40" s="381"/>
      <c r="Q40" s="381"/>
    </row>
    <row r="41" spans="2:17" s="14" customFormat="1" ht="18" customHeight="1" x14ac:dyDescent="0.25">
      <c r="B41" s="345" t="s">
        <v>229</v>
      </c>
      <c r="C41" s="271">
        <v>10</v>
      </c>
      <c r="D41" s="271">
        <v>9</v>
      </c>
      <c r="E41" s="271">
        <v>1</v>
      </c>
      <c r="G41" s="379"/>
      <c r="L41" s="381"/>
      <c r="M41" s="381"/>
      <c r="N41" s="381"/>
      <c r="O41" s="381"/>
      <c r="P41" s="381"/>
      <c r="Q41" s="381"/>
    </row>
    <row r="42" spans="2:17" s="14" customFormat="1" ht="18" customHeight="1" x14ac:dyDescent="0.25">
      <c r="B42" s="345" t="s">
        <v>518</v>
      </c>
      <c r="C42" s="271">
        <v>7</v>
      </c>
      <c r="D42" s="271">
        <v>7</v>
      </c>
      <c r="E42" s="271">
        <v>0</v>
      </c>
      <c r="G42" s="379"/>
      <c r="L42" s="381"/>
      <c r="M42" s="381"/>
      <c r="N42" s="381"/>
      <c r="O42" s="381"/>
      <c r="P42" s="381"/>
      <c r="Q42" s="381"/>
    </row>
    <row r="43" spans="2:17" s="14" customFormat="1" ht="18" customHeight="1" x14ac:dyDescent="0.25">
      <c r="B43" s="345" t="s">
        <v>232</v>
      </c>
      <c r="C43" s="271">
        <v>16</v>
      </c>
      <c r="D43" s="271">
        <v>15</v>
      </c>
      <c r="E43" s="271">
        <v>1</v>
      </c>
      <c r="G43" s="379"/>
      <c r="L43" s="381"/>
      <c r="M43" s="381"/>
      <c r="N43" s="381"/>
      <c r="O43" s="381"/>
      <c r="P43" s="381"/>
      <c r="Q43" s="381"/>
    </row>
    <row r="44" spans="2:17" s="14" customFormat="1" ht="18" customHeight="1" x14ac:dyDescent="0.25">
      <c r="B44" s="345" t="s">
        <v>231</v>
      </c>
      <c r="C44" s="271">
        <v>6</v>
      </c>
      <c r="D44" s="271">
        <v>6</v>
      </c>
      <c r="E44" s="271">
        <v>0</v>
      </c>
      <c r="G44" s="379"/>
      <c r="L44" s="381"/>
      <c r="M44" s="381"/>
      <c r="N44" s="381"/>
      <c r="O44" s="381"/>
      <c r="P44" s="381"/>
      <c r="Q44" s="381"/>
    </row>
    <row r="45" spans="2:17" s="14" customFormat="1" ht="18" customHeight="1" x14ac:dyDescent="0.25">
      <c r="B45" s="345" t="s">
        <v>562</v>
      </c>
      <c r="C45" s="271">
        <v>12</v>
      </c>
      <c r="D45" s="271">
        <v>12</v>
      </c>
      <c r="E45" s="271">
        <v>0</v>
      </c>
      <c r="G45" s="379"/>
      <c r="L45" s="381"/>
      <c r="M45" s="381"/>
      <c r="N45" s="381"/>
      <c r="O45" s="381"/>
      <c r="P45" s="381"/>
      <c r="Q45" s="381"/>
    </row>
    <row r="46" spans="2:17" s="14" customFormat="1" ht="18" customHeight="1" x14ac:dyDescent="0.25">
      <c r="B46" s="345" t="s">
        <v>234</v>
      </c>
      <c r="C46" s="271">
        <v>33</v>
      </c>
      <c r="D46" s="271">
        <v>31</v>
      </c>
      <c r="E46" s="271">
        <v>2</v>
      </c>
      <c r="G46" s="379"/>
      <c r="L46" s="381"/>
      <c r="M46" s="381"/>
      <c r="N46" s="381"/>
      <c r="O46" s="381"/>
      <c r="P46" s="381"/>
      <c r="Q46" s="381"/>
    </row>
    <row r="47" spans="2:17" s="14" customFormat="1" ht="18" customHeight="1" x14ac:dyDescent="0.25">
      <c r="B47" s="345" t="s">
        <v>236</v>
      </c>
      <c r="C47" s="271">
        <v>6</v>
      </c>
      <c r="D47" s="271">
        <v>6</v>
      </c>
      <c r="E47" s="271">
        <v>0</v>
      </c>
      <c r="G47" s="379"/>
      <c r="L47" s="381"/>
      <c r="M47" s="381"/>
      <c r="N47" s="381"/>
      <c r="O47" s="381"/>
      <c r="P47" s="381"/>
      <c r="Q47" s="381"/>
    </row>
    <row r="48" spans="2:17" s="14" customFormat="1" ht="18" customHeight="1" x14ac:dyDescent="0.25">
      <c r="B48" s="345" t="s">
        <v>237</v>
      </c>
      <c r="C48" s="271">
        <v>23</v>
      </c>
      <c r="D48" s="271">
        <v>8</v>
      </c>
      <c r="E48" s="271">
        <v>15</v>
      </c>
      <c r="G48" s="379"/>
      <c r="L48" s="381"/>
      <c r="M48" s="381"/>
      <c r="N48" s="381"/>
      <c r="O48" s="381"/>
      <c r="P48" s="381"/>
      <c r="Q48" s="381"/>
    </row>
    <row r="49" spans="2:17" s="14" customFormat="1" ht="18" customHeight="1" x14ac:dyDescent="0.25">
      <c r="B49" s="345" t="s">
        <v>563</v>
      </c>
      <c r="C49" s="271">
        <v>3</v>
      </c>
      <c r="D49" s="271">
        <v>3</v>
      </c>
      <c r="E49" s="271">
        <v>0</v>
      </c>
      <c r="G49" s="379"/>
      <c r="L49" s="381"/>
      <c r="M49" s="381"/>
      <c r="N49" s="381"/>
      <c r="O49" s="381"/>
      <c r="P49" s="381"/>
      <c r="Q49" s="381"/>
    </row>
    <row r="50" spans="2:17" s="14" customFormat="1" ht="18" customHeight="1" x14ac:dyDescent="0.25">
      <c r="B50" s="345" t="s">
        <v>564</v>
      </c>
      <c r="C50" s="271">
        <v>6</v>
      </c>
      <c r="D50" s="271">
        <v>6</v>
      </c>
      <c r="E50" s="271">
        <v>0</v>
      </c>
      <c r="G50" s="379"/>
      <c r="L50" s="381"/>
      <c r="M50" s="381"/>
      <c r="N50" s="381"/>
      <c r="O50" s="381"/>
      <c r="P50" s="381"/>
      <c r="Q50" s="381"/>
    </row>
    <row r="51" spans="2:17" s="14" customFormat="1" ht="18" customHeight="1" x14ac:dyDescent="0.25">
      <c r="B51" s="345" t="s">
        <v>565</v>
      </c>
      <c r="C51" s="271">
        <v>0</v>
      </c>
      <c r="D51" s="271">
        <v>0</v>
      </c>
      <c r="E51" s="271">
        <v>0</v>
      </c>
      <c r="G51" s="379"/>
      <c r="L51" s="381"/>
      <c r="M51" s="381"/>
      <c r="N51" s="381"/>
      <c r="O51" s="381"/>
      <c r="P51" s="381"/>
      <c r="Q51" s="381"/>
    </row>
    <row r="52" spans="2:17" s="14" customFormat="1" ht="18" customHeight="1" x14ac:dyDescent="0.25">
      <c r="B52" s="345" t="s">
        <v>240</v>
      </c>
      <c r="C52" s="271">
        <v>5</v>
      </c>
      <c r="D52" s="271">
        <v>5</v>
      </c>
      <c r="E52" s="271">
        <v>0</v>
      </c>
      <c r="G52" s="379"/>
      <c r="L52" s="381"/>
      <c r="M52" s="381"/>
      <c r="N52" s="381"/>
      <c r="O52" s="381"/>
      <c r="P52" s="381"/>
      <c r="Q52" s="381"/>
    </row>
    <row r="53" spans="2:17" s="14" customFormat="1" ht="18" customHeight="1" x14ac:dyDescent="0.25">
      <c r="B53" s="345" t="s">
        <v>242</v>
      </c>
      <c r="C53" s="271">
        <v>6</v>
      </c>
      <c r="D53" s="271">
        <v>6</v>
      </c>
      <c r="E53" s="271">
        <v>0</v>
      </c>
      <c r="G53" s="379"/>
      <c r="L53" s="381"/>
      <c r="M53" s="381"/>
      <c r="N53" s="381"/>
      <c r="O53" s="381"/>
      <c r="P53" s="381"/>
      <c r="Q53" s="381"/>
    </row>
    <row r="54" spans="2:17" s="14" customFormat="1" ht="18" customHeight="1" x14ac:dyDescent="0.25">
      <c r="B54" s="345" t="s">
        <v>566</v>
      </c>
      <c r="C54" s="271">
        <v>5</v>
      </c>
      <c r="D54" s="271">
        <v>4</v>
      </c>
      <c r="E54" s="271">
        <v>1</v>
      </c>
      <c r="G54" s="379"/>
      <c r="L54" s="381"/>
      <c r="M54" s="381"/>
      <c r="N54" s="381"/>
      <c r="O54" s="381"/>
      <c r="P54" s="381"/>
      <c r="Q54" s="381"/>
    </row>
    <row r="55" spans="2:17" s="14" customFormat="1" ht="18" customHeight="1" x14ac:dyDescent="0.25">
      <c r="B55" s="267" t="s">
        <v>194</v>
      </c>
      <c r="C55" s="271">
        <v>0</v>
      </c>
      <c r="D55" s="271">
        <v>0</v>
      </c>
      <c r="E55" s="271">
        <v>0</v>
      </c>
      <c r="G55" s="379"/>
      <c r="L55" s="381"/>
      <c r="M55" s="381"/>
      <c r="N55" s="381"/>
      <c r="O55" s="381"/>
      <c r="P55" s="381"/>
      <c r="Q55" s="381"/>
    </row>
    <row r="56" spans="2:17" s="14" customFormat="1" ht="18" customHeight="1" x14ac:dyDescent="0.25">
      <c r="B56" s="267" t="s">
        <v>567</v>
      </c>
      <c r="C56" s="271">
        <v>145</v>
      </c>
      <c r="D56" s="271">
        <v>145</v>
      </c>
      <c r="E56" s="271">
        <v>0</v>
      </c>
      <c r="G56" s="379"/>
      <c r="L56" s="381"/>
      <c r="M56" s="381"/>
      <c r="N56" s="381"/>
      <c r="O56" s="381"/>
      <c r="P56" s="381"/>
      <c r="Q56" s="381"/>
    </row>
    <row r="57" spans="2:17" s="14" customFormat="1" ht="12.75" customHeight="1" x14ac:dyDescent="0.2">
      <c r="C57" s="268"/>
      <c r="D57" s="227"/>
      <c r="E57" s="209"/>
      <c r="G57" s="379"/>
    </row>
    <row r="58" spans="2:17" s="14" customFormat="1" ht="3" customHeight="1" x14ac:dyDescent="0.2">
      <c r="B58" s="210"/>
      <c r="C58" s="210"/>
      <c r="D58" s="210"/>
      <c r="E58" s="210"/>
    </row>
    <row r="59" spans="2:17" s="14" customFormat="1" ht="15" customHeight="1" x14ac:dyDescent="0.2">
      <c r="B59" s="476" t="s">
        <v>351</v>
      </c>
      <c r="C59" s="476"/>
      <c r="D59" s="212"/>
      <c r="E59" s="212"/>
      <c r="F59" s="212"/>
      <c r="G59" s="212"/>
    </row>
    <row r="60" spans="2:17" s="14" customFormat="1" ht="15" customHeight="1" x14ac:dyDescent="0.2">
      <c r="B60" s="211" t="s">
        <v>340</v>
      </c>
    </row>
    <row r="61" spans="2:17" s="14" customFormat="1" ht="27.75" customHeight="1" x14ac:dyDescent="0.2">
      <c r="B61" s="481" t="s">
        <v>568</v>
      </c>
      <c r="C61" s="481"/>
      <c r="D61" s="481"/>
      <c r="E61" s="481"/>
    </row>
    <row r="62" spans="2:17" s="14" customFormat="1" ht="11.25" x14ac:dyDescent="0.2"/>
    <row r="63" spans="2:17" s="14" customFormat="1" ht="11.25" x14ac:dyDescent="0.2"/>
    <row r="64" spans="2:17"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sheetData>
  <mergeCells count="9">
    <mergeCell ref="B59:C59"/>
    <mergeCell ref="B61:E61"/>
    <mergeCell ref="B1:E1"/>
    <mergeCell ref="B2:E2"/>
    <mergeCell ref="B5:B8"/>
    <mergeCell ref="C5:C8"/>
    <mergeCell ref="D5:E6"/>
    <mergeCell ref="D7:D8"/>
    <mergeCell ref="E7:E8"/>
  </mergeCells>
  <hyperlinks>
    <hyperlink ref="G3" location="Indice!A1" display="(Voltar ao índice)" xr:uid="{0B1489AF-B9A3-42E8-BEE3-FF363DB22442}"/>
  </hyperlinks>
  <pageMargins left="0.7" right="0.7" top="0.75" bottom="0.75" header="0.3" footer="0.3"/>
  <pageSetup paperSize="9"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E6917-A737-4290-9E29-85CD385360F5}">
  <dimension ref="B1:AB53"/>
  <sheetViews>
    <sheetView showGridLines="0" workbookViewId="0"/>
  </sheetViews>
  <sheetFormatPr defaultColWidth="9.140625" defaultRowHeight="12.75" x14ac:dyDescent="0.2"/>
  <cols>
    <col min="1" max="1" width="6.7109375" style="77" customWidth="1"/>
    <col min="2" max="2" width="37.7109375" style="77" customWidth="1"/>
    <col min="3" max="3" width="15.42578125" style="77" customWidth="1"/>
    <col min="4" max="4" width="19.140625" style="77" customWidth="1"/>
    <col min="5" max="5" width="18.85546875" style="77" customWidth="1"/>
    <col min="6" max="6" width="6.7109375" style="77" customWidth="1"/>
    <col min="7" max="7" width="14.28515625" style="77" customWidth="1"/>
    <col min="8" max="16384" width="9.140625" style="77"/>
  </cols>
  <sheetData>
    <row r="1" spans="2:28" ht="30" customHeight="1" x14ac:dyDescent="0.2">
      <c r="B1" s="463" t="s">
        <v>1056</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354</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c r="G8" s="379"/>
    </row>
    <row r="9" spans="2:28" s="14" customFormat="1" ht="18" customHeight="1" x14ac:dyDescent="0.25">
      <c r="B9" s="266" t="s">
        <v>0</v>
      </c>
      <c r="C9" s="269">
        <v>1497</v>
      </c>
      <c r="D9" s="269">
        <v>1284</v>
      </c>
      <c r="E9" s="269">
        <v>213</v>
      </c>
      <c r="G9" s="379"/>
      <c r="L9" s="381"/>
      <c r="M9" s="381"/>
      <c r="N9" s="381"/>
      <c r="O9" s="381"/>
      <c r="P9" s="381"/>
      <c r="Q9" s="381"/>
    </row>
    <row r="10" spans="2:28" s="14" customFormat="1" ht="18" customHeight="1" x14ac:dyDescent="0.25">
      <c r="B10" s="267" t="s">
        <v>570</v>
      </c>
      <c r="C10" s="271">
        <v>451</v>
      </c>
      <c r="D10" s="271">
        <v>416</v>
      </c>
      <c r="E10" s="271">
        <v>35</v>
      </c>
      <c r="G10" s="379"/>
      <c r="L10" s="381"/>
      <c r="M10" s="381"/>
      <c r="N10" s="381"/>
      <c r="O10" s="381"/>
      <c r="P10" s="381"/>
      <c r="Q10" s="381"/>
    </row>
    <row r="11" spans="2:28" s="14" customFormat="1" ht="18" customHeight="1" x14ac:dyDescent="0.25">
      <c r="B11" s="345" t="s">
        <v>571</v>
      </c>
      <c r="C11" s="271">
        <v>59</v>
      </c>
      <c r="D11" s="271">
        <v>59</v>
      </c>
      <c r="E11" s="271">
        <v>0</v>
      </c>
      <c r="G11" s="379"/>
      <c r="L11" s="381"/>
      <c r="M11" s="381"/>
      <c r="N11" s="381"/>
      <c r="O11" s="381"/>
      <c r="P11" s="381"/>
      <c r="Q11" s="381"/>
    </row>
    <row r="12" spans="2:28" s="14" customFormat="1" ht="18" customHeight="1" x14ac:dyDescent="0.25">
      <c r="B12" s="345" t="s">
        <v>572</v>
      </c>
      <c r="C12" s="271">
        <v>53</v>
      </c>
      <c r="D12" s="271">
        <v>51</v>
      </c>
      <c r="E12" s="271">
        <v>2</v>
      </c>
      <c r="G12" s="379"/>
      <c r="L12" s="381"/>
      <c r="M12" s="381"/>
      <c r="N12" s="381"/>
      <c r="O12" s="381"/>
      <c r="P12" s="381"/>
      <c r="Q12" s="381"/>
    </row>
    <row r="13" spans="2:28" s="14" customFormat="1" ht="18" customHeight="1" x14ac:dyDescent="0.25">
      <c r="B13" s="345" t="s">
        <v>573</v>
      </c>
      <c r="C13" s="271">
        <v>110</v>
      </c>
      <c r="D13" s="271">
        <v>108</v>
      </c>
      <c r="E13" s="271">
        <v>2</v>
      </c>
      <c r="G13" s="379"/>
      <c r="L13" s="381"/>
      <c r="M13" s="381"/>
      <c r="N13" s="381"/>
      <c r="O13" s="381"/>
      <c r="P13" s="381"/>
      <c r="Q13" s="381"/>
    </row>
    <row r="14" spans="2:28" s="14" customFormat="1" ht="18" customHeight="1" x14ac:dyDescent="0.25">
      <c r="B14" s="345" t="s">
        <v>574</v>
      </c>
      <c r="C14" s="271">
        <v>104</v>
      </c>
      <c r="D14" s="271">
        <v>77</v>
      </c>
      <c r="E14" s="271">
        <v>27</v>
      </c>
      <c r="G14" s="379"/>
      <c r="L14" s="381"/>
      <c r="M14" s="381"/>
      <c r="N14" s="381"/>
      <c r="O14" s="381"/>
      <c r="P14" s="381"/>
      <c r="Q14" s="381"/>
    </row>
    <row r="15" spans="2:28" s="14" customFormat="1" ht="18" customHeight="1" x14ac:dyDescent="0.25">
      <c r="B15" s="345" t="s">
        <v>575</v>
      </c>
      <c r="C15" s="271">
        <v>20</v>
      </c>
      <c r="D15" s="271">
        <v>20</v>
      </c>
      <c r="E15" s="271">
        <v>0</v>
      </c>
      <c r="G15" s="379"/>
      <c r="L15" s="381"/>
      <c r="M15" s="381"/>
      <c r="N15" s="381"/>
      <c r="O15" s="381"/>
      <c r="P15" s="381"/>
      <c r="Q15" s="381"/>
    </row>
    <row r="16" spans="2:28" s="14" customFormat="1" ht="18" customHeight="1" x14ac:dyDescent="0.25">
      <c r="B16" s="345" t="s">
        <v>576</v>
      </c>
      <c r="C16" s="271">
        <v>105</v>
      </c>
      <c r="D16" s="271">
        <v>101</v>
      </c>
      <c r="E16" s="271">
        <v>4</v>
      </c>
      <c r="G16" s="379"/>
      <c r="L16" s="381"/>
      <c r="M16" s="381"/>
      <c r="N16" s="381"/>
      <c r="O16" s="381"/>
      <c r="P16" s="381"/>
      <c r="Q16" s="381"/>
    </row>
    <row r="17" spans="2:17" s="14" customFormat="1" ht="18" customHeight="1" x14ac:dyDescent="0.25">
      <c r="B17" s="345" t="s">
        <v>577</v>
      </c>
      <c r="C17" s="271">
        <v>0</v>
      </c>
      <c r="D17" s="271">
        <v>0</v>
      </c>
      <c r="E17" s="271">
        <v>0</v>
      </c>
      <c r="G17" s="379"/>
      <c r="L17" s="381"/>
      <c r="M17" s="381"/>
      <c r="N17" s="381"/>
      <c r="O17" s="381"/>
      <c r="P17" s="381"/>
      <c r="Q17" s="381"/>
    </row>
    <row r="18" spans="2:17" s="14" customFormat="1" ht="18" customHeight="1" x14ac:dyDescent="0.25">
      <c r="B18" s="267" t="s">
        <v>578</v>
      </c>
      <c r="C18" s="271">
        <v>1046</v>
      </c>
      <c r="D18" s="271">
        <v>868</v>
      </c>
      <c r="E18" s="271">
        <v>178</v>
      </c>
      <c r="G18" s="379"/>
      <c r="L18" s="381"/>
      <c r="M18" s="381"/>
      <c r="N18" s="381"/>
      <c r="O18" s="381"/>
      <c r="P18" s="381"/>
      <c r="Q18" s="381"/>
    </row>
    <row r="19" spans="2:17" s="14" customFormat="1" ht="12.75" customHeight="1" x14ac:dyDescent="0.2">
      <c r="C19" s="268"/>
      <c r="D19" s="227"/>
      <c r="E19" s="209"/>
      <c r="G19" s="379"/>
    </row>
    <row r="20" spans="2:17" s="14" customFormat="1" ht="3" customHeight="1" x14ac:dyDescent="0.2">
      <c r="B20" s="210"/>
      <c r="C20" s="210"/>
      <c r="D20" s="210"/>
      <c r="E20" s="210"/>
    </row>
    <row r="21" spans="2:17" s="14" customFormat="1" ht="15" customHeight="1" x14ac:dyDescent="0.2">
      <c r="B21" s="476" t="s">
        <v>351</v>
      </c>
      <c r="C21" s="476"/>
      <c r="D21" s="212"/>
      <c r="E21" s="212"/>
      <c r="F21" s="212"/>
      <c r="G21" s="212"/>
    </row>
    <row r="22" spans="2:17" s="14" customFormat="1" ht="15" customHeight="1" x14ac:dyDescent="0.2">
      <c r="B22" s="211" t="s">
        <v>340</v>
      </c>
    </row>
    <row r="23" spans="2:17" s="14" customFormat="1" ht="25.5" customHeight="1" x14ac:dyDescent="0.2">
      <c r="B23" s="481" t="s">
        <v>579</v>
      </c>
      <c r="C23" s="481"/>
      <c r="D23" s="481"/>
      <c r="E23" s="481"/>
    </row>
    <row r="24" spans="2:17" s="14" customFormat="1" ht="11.25" x14ac:dyDescent="0.2"/>
    <row r="25" spans="2:17" s="14" customFormat="1" ht="11.25" x14ac:dyDescent="0.2"/>
    <row r="26" spans="2:17" s="14" customFormat="1" ht="11.25" x14ac:dyDescent="0.2"/>
    <row r="27" spans="2:17" s="14" customFormat="1" ht="11.25" x14ac:dyDescent="0.2"/>
    <row r="28" spans="2:17" s="14" customFormat="1" ht="11.25" x14ac:dyDescent="0.2"/>
    <row r="29" spans="2:17" s="14" customFormat="1" ht="11.25" x14ac:dyDescent="0.2"/>
    <row r="30" spans="2:17" s="14" customFormat="1" ht="11.25" x14ac:dyDescent="0.2"/>
    <row r="31" spans="2:17" s="14" customFormat="1" ht="11.25" x14ac:dyDescent="0.2"/>
    <row r="32" spans="2:17" s="14" customFormat="1" ht="11.25" x14ac:dyDescent="0.2"/>
    <row r="33" s="14" customFormat="1" ht="11.25"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sheetData>
  <mergeCells count="9">
    <mergeCell ref="B21:C21"/>
    <mergeCell ref="B23:E23"/>
    <mergeCell ref="B1:E1"/>
    <mergeCell ref="B2:E2"/>
    <mergeCell ref="B5:B8"/>
    <mergeCell ref="C5:C8"/>
    <mergeCell ref="D5:E6"/>
    <mergeCell ref="D7:D8"/>
    <mergeCell ref="E7:E8"/>
  </mergeCells>
  <hyperlinks>
    <hyperlink ref="G3" location="Indice!A1" display="(Voltar ao índice)" xr:uid="{F7282AC7-2394-404B-847A-06013F75F592}"/>
  </hyperlinks>
  <pageMargins left="0.7" right="0.7" top="0.75" bottom="0.75" header="0.3" footer="0.3"/>
  <pageSetup paperSize="9" orientation="portrait"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FDFE8-95FC-4AF3-943B-E7A9264387F7}">
  <dimension ref="B1:AB51"/>
  <sheetViews>
    <sheetView showGridLines="0" zoomScaleNormal="100" workbookViewId="0"/>
  </sheetViews>
  <sheetFormatPr defaultColWidth="9.140625" defaultRowHeight="12.75" x14ac:dyDescent="0.2"/>
  <cols>
    <col min="1" max="1" width="6.7109375" style="77" customWidth="1"/>
    <col min="2" max="2" width="39.28515625" style="77" customWidth="1"/>
    <col min="3" max="3" width="15.42578125" style="77" customWidth="1"/>
    <col min="4" max="4" width="19.140625" style="77" customWidth="1"/>
    <col min="5" max="5" width="18.85546875" style="77" customWidth="1"/>
    <col min="6" max="6" width="6.7109375" style="77" customWidth="1"/>
    <col min="7" max="7" width="14.28515625" style="77" customWidth="1"/>
    <col min="8" max="16384" width="9.140625" style="77"/>
  </cols>
  <sheetData>
    <row r="1" spans="2:28" ht="30" customHeight="1" x14ac:dyDescent="0.2">
      <c r="B1" s="463" t="s">
        <v>1055</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581</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c r="G8" s="379"/>
    </row>
    <row r="9" spans="2:28" s="14" customFormat="1" ht="18" customHeight="1" x14ac:dyDescent="0.25">
      <c r="B9" s="266" t="s">
        <v>0</v>
      </c>
      <c r="C9" s="269">
        <v>2944</v>
      </c>
      <c r="D9" s="269">
        <v>2085</v>
      </c>
      <c r="E9" s="269">
        <v>859</v>
      </c>
      <c r="G9" s="379"/>
      <c r="L9" s="381"/>
      <c r="M9" s="381"/>
      <c r="N9" s="381"/>
      <c r="O9" s="381"/>
      <c r="P9" s="381"/>
      <c r="Q9" s="381"/>
    </row>
    <row r="10" spans="2:28" s="14" customFormat="1" ht="18" customHeight="1" x14ac:dyDescent="0.25">
      <c r="B10" s="267" t="s">
        <v>582</v>
      </c>
      <c r="C10" s="271">
        <v>25</v>
      </c>
      <c r="D10" s="271">
        <v>11</v>
      </c>
      <c r="E10" s="271">
        <v>14</v>
      </c>
      <c r="G10" s="379"/>
      <c r="L10" s="381"/>
      <c r="M10" s="381"/>
      <c r="N10" s="381"/>
      <c r="O10" s="381"/>
      <c r="P10" s="381"/>
      <c r="Q10" s="381"/>
    </row>
    <row r="11" spans="2:28" s="14" customFormat="1" ht="18" customHeight="1" x14ac:dyDescent="0.25">
      <c r="B11" s="267" t="s">
        <v>583</v>
      </c>
      <c r="C11" s="271">
        <v>127</v>
      </c>
      <c r="D11" s="271">
        <v>92</v>
      </c>
      <c r="E11" s="271">
        <v>35</v>
      </c>
      <c r="G11" s="379"/>
      <c r="L11" s="381"/>
      <c r="M11" s="381"/>
      <c r="N11" s="381"/>
      <c r="O11" s="381"/>
      <c r="P11" s="381"/>
      <c r="Q11" s="381"/>
    </row>
    <row r="12" spans="2:28" s="14" customFormat="1" ht="18" customHeight="1" x14ac:dyDescent="0.25">
      <c r="B12" s="267" t="s">
        <v>584</v>
      </c>
      <c r="C12" s="271">
        <v>180</v>
      </c>
      <c r="D12" s="271">
        <v>157</v>
      </c>
      <c r="E12" s="271">
        <v>23</v>
      </c>
      <c r="G12" s="379"/>
      <c r="L12" s="381"/>
      <c r="M12" s="381"/>
      <c r="N12" s="381"/>
      <c r="O12" s="381"/>
      <c r="P12" s="381"/>
      <c r="Q12" s="381"/>
    </row>
    <row r="13" spans="2:28" s="14" customFormat="1" ht="18" customHeight="1" x14ac:dyDescent="0.25">
      <c r="B13" s="267" t="s">
        <v>585</v>
      </c>
      <c r="C13" s="271">
        <v>274</v>
      </c>
      <c r="D13" s="271">
        <v>251</v>
      </c>
      <c r="E13" s="271">
        <v>23</v>
      </c>
      <c r="G13" s="379"/>
      <c r="L13" s="381"/>
      <c r="M13" s="381"/>
      <c r="N13" s="381"/>
      <c r="O13" s="381"/>
      <c r="P13" s="381"/>
      <c r="Q13" s="381"/>
    </row>
    <row r="14" spans="2:28" s="14" customFormat="1" ht="18" customHeight="1" x14ac:dyDescent="0.25">
      <c r="B14" s="267" t="s">
        <v>586</v>
      </c>
      <c r="C14" s="271">
        <v>572</v>
      </c>
      <c r="D14" s="271">
        <v>370</v>
      </c>
      <c r="E14" s="271">
        <v>202</v>
      </c>
      <c r="G14" s="379"/>
      <c r="L14" s="381"/>
      <c r="M14" s="381"/>
      <c r="N14" s="381"/>
      <c r="O14" s="381"/>
      <c r="P14" s="381"/>
      <c r="Q14" s="381"/>
    </row>
    <row r="15" spans="2:28" s="14" customFormat="1" ht="18" customHeight="1" x14ac:dyDescent="0.25">
      <c r="B15" s="267" t="s">
        <v>587</v>
      </c>
      <c r="C15" s="271">
        <v>1527</v>
      </c>
      <c r="D15" s="271">
        <v>1198</v>
      </c>
      <c r="E15" s="271">
        <v>329</v>
      </c>
      <c r="G15" s="379"/>
      <c r="L15" s="381"/>
      <c r="M15" s="381"/>
      <c r="N15" s="381"/>
      <c r="O15" s="381"/>
      <c r="P15" s="381"/>
      <c r="Q15" s="381"/>
    </row>
    <row r="16" spans="2:28" s="14" customFormat="1" ht="18" customHeight="1" x14ac:dyDescent="0.25">
      <c r="B16" s="267" t="s">
        <v>355</v>
      </c>
      <c r="C16" s="271">
        <v>239</v>
      </c>
      <c r="D16" s="271">
        <v>6</v>
      </c>
      <c r="E16" s="271">
        <v>233</v>
      </c>
      <c r="G16" s="379"/>
      <c r="L16" s="381"/>
      <c r="M16" s="381"/>
      <c r="N16" s="381"/>
      <c r="O16" s="381"/>
      <c r="P16" s="381"/>
      <c r="Q16" s="381"/>
    </row>
    <row r="17" spans="2:7" s="14" customFormat="1" ht="12.75" customHeight="1" x14ac:dyDescent="0.2">
      <c r="C17" s="268"/>
      <c r="D17" s="227"/>
      <c r="E17" s="209"/>
      <c r="G17" s="379"/>
    </row>
    <row r="18" spans="2:7" s="14" customFormat="1" ht="3" customHeight="1" x14ac:dyDescent="0.2">
      <c r="B18" s="210"/>
      <c r="C18" s="210"/>
      <c r="D18" s="210"/>
      <c r="E18" s="210"/>
    </row>
    <row r="19" spans="2:7" s="14" customFormat="1" ht="15" customHeight="1" x14ac:dyDescent="0.2">
      <c r="B19" s="476" t="s">
        <v>351</v>
      </c>
      <c r="C19" s="476"/>
      <c r="D19" s="212"/>
      <c r="E19" s="212"/>
      <c r="F19" s="212"/>
      <c r="G19" s="212"/>
    </row>
    <row r="20" spans="2:7" s="14" customFormat="1" ht="15" customHeight="1" x14ac:dyDescent="0.2">
      <c r="B20" s="211" t="s">
        <v>340</v>
      </c>
    </row>
    <row r="21" spans="2:7" s="14" customFormat="1" ht="20.25" customHeight="1" x14ac:dyDescent="0.2">
      <c r="B21" s="481" t="s">
        <v>588</v>
      </c>
      <c r="C21" s="481"/>
      <c r="D21" s="481"/>
      <c r="E21" s="481"/>
    </row>
    <row r="22" spans="2:7" s="14" customFormat="1" ht="11.25" x14ac:dyDescent="0.2"/>
    <row r="23" spans="2:7" s="14" customFormat="1" ht="11.25" x14ac:dyDescent="0.2"/>
    <row r="24" spans="2:7" s="14" customFormat="1" ht="11.25" x14ac:dyDescent="0.2"/>
    <row r="25" spans="2:7" s="14" customFormat="1" ht="11.25" x14ac:dyDescent="0.2"/>
    <row r="26" spans="2:7" s="14" customFormat="1" ht="11.25" x14ac:dyDescent="0.2"/>
    <row r="27" spans="2:7" s="14" customFormat="1" ht="11.25" x14ac:dyDescent="0.2"/>
    <row r="28" spans="2:7" s="14" customFormat="1" ht="11.25" x14ac:dyDescent="0.2"/>
    <row r="29" spans="2:7" s="14" customFormat="1" ht="11.25" x14ac:dyDescent="0.2"/>
    <row r="30" spans="2:7" s="14" customFormat="1" ht="11.25" x14ac:dyDescent="0.2"/>
    <row r="31" spans="2:7" s="14" customFormat="1" ht="11.25" x14ac:dyDescent="0.2"/>
    <row r="32" spans="2:7" s="14" customFormat="1" ht="11.25" x14ac:dyDescent="0.2"/>
    <row r="33" s="14" customFormat="1" ht="11.25"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sheetData>
  <mergeCells count="9">
    <mergeCell ref="B19:C19"/>
    <mergeCell ref="B21:E21"/>
    <mergeCell ref="B1:E1"/>
    <mergeCell ref="B2:E2"/>
    <mergeCell ref="B5:B8"/>
    <mergeCell ref="C5:C8"/>
    <mergeCell ref="D5:E6"/>
    <mergeCell ref="D7:D8"/>
    <mergeCell ref="E7:E8"/>
  </mergeCells>
  <hyperlinks>
    <hyperlink ref="G3" location="Indice!A1" display="(Voltar ao índice)" xr:uid="{26C07D51-5183-4437-8E5A-BFCCDBA2259A}"/>
  </hyperlinks>
  <pageMargins left="0.7" right="0.7" top="0.75" bottom="0.75" header="0.3" footer="0.3"/>
  <pageSetup paperSize="9" orientation="portrait"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24AB9-633E-4D20-AB3A-E67F1C7A3EB3}">
  <dimension ref="B1:AB208"/>
  <sheetViews>
    <sheetView showGridLines="0" workbookViewId="0"/>
  </sheetViews>
  <sheetFormatPr defaultColWidth="9.140625" defaultRowHeight="12.75" x14ac:dyDescent="0.2"/>
  <cols>
    <col min="1" max="1" width="6.7109375" style="77" customWidth="1"/>
    <col min="2" max="2" width="32.140625" style="77" customWidth="1"/>
    <col min="3" max="3" width="15.42578125" style="77" customWidth="1"/>
    <col min="4" max="4" width="20.7109375" style="77" customWidth="1"/>
    <col min="5" max="5" width="20.85546875" style="77" customWidth="1"/>
    <col min="6" max="6" width="6.7109375" style="77" customWidth="1"/>
    <col min="7" max="7" width="14.28515625" style="77" customWidth="1"/>
    <col min="8" max="16384" width="9.140625" style="77"/>
  </cols>
  <sheetData>
    <row r="1" spans="2:28" ht="30" customHeight="1" x14ac:dyDescent="0.2">
      <c r="B1" s="449" t="s">
        <v>1005</v>
      </c>
      <c r="C1" s="449"/>
      <c r="D1" s="449"/>
      <c r="E1" s="449"/>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356</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c r="G8" s="379"/>
    </row>
    <row r="9" spans="2:28" s="14" customFormat="1" ht="18" customHeight="1" x14ac:dyDescent="0.2">
      <c r="B9" s="266" t="s">
        <v>136</v>
      </c>
      <c r="C9" s="269">
        <v>26259</v>
      </c>
      <c r="D9" s="269">
        <v>18088</v>
      </c>
      <c r="E9" s="269">
        <v>8171</v>
      </c>
      <c r="G9" s="382"/>
      <c r="H9" s="382"/>
    </row>
    <row r="10" spans="2:28" s="14" customFormat="1" ht="18" customHeight="1" x14ac:dyDescent="0.2">
      <c r="B10" s="266" t="s">
        <v>1004</v>
      </c>
      <c r="C10" s="269">
        <v>24625</v>
      </c>
      <c r="D10" s="269">
        <v>17415</v>
      </c>
      <c r="E10" s="269">
        <v>7210</v>
      </c>
      <c r="G10" s="382"/>
      <c r="H10" s="382"/>
    </row>
    <row r="11" spans="2:28" s="14" customFormat="1" ht="18" customHeight="1" x14ac:dyDescent="0.2">
      <c r="B11" s="266" t="s">
        <v>679</v>
      </c>
      <c r="C11" s="269">
        <v>1634</v>
      </c>
      <c r="D11" s="269">
        <v>673</v>
      </c>
      <c r="E11" s="269">
        <v>961</v>
      </c>
      <c r="G11" s="382"/>
      <c r="H11" s="382"/>
    </row>
    <row r="12" spans="2:28" s="14" customFormat="1" ht="18" customHeight="1" x14ac:dyDescent="0.2">
      <c r="B12" s="266" t="s">
        <v>357</v>
      </c>
      <c r="C12" s="269" t="s">
        <v>1049</v>
      </c>
      <c r="D12" s="269">
        <v>244815</v>
      </c>
      <c r="E12" s="269">
        <v>357032</v>
      </c>
    </row>
    <row r="13" spans="2:28" s="14" customFormat="1" ht="12.75" customHeight="1" x14ac:dyDescent="0.2">
      <c r="C13" s="268"/>
      <c r="D13" s="227"/>
      <c r="E13" s="209"/>
    </row>
    <row r="14" spans="2:28" s="14" customFormat="1" ht="3" customHeight="1" x14ac:dyDescent="0.2">
      <c r="B14" s="210"/>
      <c r="C14" s="210"/>
      <c r="D14" s="210"/>
      <c r="E14" s="210"/>
    </row>
    <row r="15" spans="2:28" s="14" customFormat="1" ht="15" customHeight="1" x14ac:dyDescent="0.2">
      <c r="B15" s="476" t="s">
        <v>351</v>
      </c>
      <c r="C15" s="476"/>
      <c r="D15" s="212"/>
      <c r="E15" s="212"/>
      <c r="F15" s="212"/>
      <c r="G15" s="212"/>
    </row>
    <row r="16" spans="2:28" s="14" customFormat="1" ht="15" customHeight="1" x14ac:dyDescent="0.2">
      <c r="C16" s="392"/>
    </row>
    <row r="17" spans="3:8" s="14" customFormat="1" ht="15" customHeight="1" x14ac:dyDescent="0.2">
      <c r="H17" s="275"/>
    </row>
    <row r="18" spans="3:8" s="14" customFormat="1" ht="15" customHeight="1" x14ac:dyDescent="0.2">
      <c r="E18" s="270"/>
    </row>
    <row r="19" spans="3:8" s="14" customFormat="1" ht="15" customHeight="1" x14ac:dyDescent="0.2"/>
    <row r="20" spans="3:8" s="14" customFormat="1" ht="15" customHeight="1" x14ac:dyDescent="0.2"/>
    <row r="21" spans="3:8" s="14" customFormat="1" ht="15" customHeight="1" x14ac:dyDescent="0.2"/>
    <row r="22" spans="3:8" s="14" customFormat="1" ht="15" customHeight="1" x14ac:dyDescent="0.2">
      <c r="C22" s="14" t="s">
        <v>352</v>
      </c>
    </row>
    <row r="23" spans="3:8" s="14" customFormat="1" ht="15" customHeight="1" x14ac:dyDescent="0.2"/>
    <row r="24" spans="3:8" s="14" customFormat="1" ht="15" customHeight="1" x14ac:dyDescent="0.2"/>
    <row r="25" spans="3:8" s="14" customFormat="1" ht="15" customHeight="1" x14ac:dyDescent="0.2"/>
    <row r="26" spans="3:8" s="14" customFormat="1" ht="15" customHeight="1" x14ac:dyDescent="0.2"/>
    <row r="27" spans="3:8" s="14" customFormat="1" ht="15" customHeight="1" x14ac:dyDescent="0.2"/>
    <row r="28" spans="3:8" s="14" customFormat="1" ht="15" customHeight="1" x14ac:dyDescent="0.2"/>
    <row r="29" spans="3:8" s="14" customFormat="1" ht="15" customHeight="1" x14ac:dyDescent="0.2"/>
    <row r="30" spans="3:8" s="14" customFormat="1" ht="15" customHeight="1" x14ac:dyDescent="0.2"/>
    <row r="31" spans="3:8" s="14" customFormat="1" ht="15" customHeight="1" x14ac:dyDescent="0.2"/>
    <row r="32" spans="3:8"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sheetData>
  <mergeCells count="8">
    <mergeCell ref="B15:C15"/>
    <mergeCell ref="B1:E1"/>
    <mergeCell ref="B2:E2"/>
    <mergeCell ref="B5:B8"/>
    <mergeCell ref="C5:C8"/>
    <mergeCell ref="D5:E6"/>
    <mergeCell ref="D7:D8"/>
    <mergeCell ref="E7:E8"/>
  </mergeCells>
  <hyperlinks>
    <hyperlink ref="G3" location="Indice!A1" display="(Voltar ao índice)" xr:uid="{F75701B3-0290-45C7-A101-F3F8BF6A9A7D}"/>
  </hyperlink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1680-DE43-448E-91B1-AE561D72B1CE}">
  <dimension ref="B1:AB253"/>
  <sheetViews>
    <sheetView showGridLines="0" zoomScaleNormal="100" workbookViewId="0"/>
  </sheetViews>
  <sheetFormatPr defaultColWidth="9.140625" defaultRowHeight="12.75" x14ac:dyDescent="0.2"/>
  <cols>
    <col min="1" max="1" width="6.7109375" style="77" customWidth="1"/>
    <col min="2" max="2" width="35.85546875" style="77" customWidth="1"/>
    <col min="3" max="5" width="15" style="77" customWidth="1"/>
    <col min="6" max="6" width="6.7109375" style="77" customWidth="1"/>
    <col min="7" max="7" width="14.28515625" style="77" customWidth="1"/>
    <col min="8" max="16384" width="9.140625" style="77"/>
  </cols>
  <sheetData>
    <row r="1" spans="2:28" ht="30" customHeight="1" x14ac:dyDescent="0.2">
      <c r="B1" s="463" t="s">
        <v>1006</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250</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c r="G8" s="379"/>
    </row>
    <row r="9" spans="2:28" s="14" customFormat="1" ht="12.75" customHeight="1" x14ac:dyDescent="0.2">
      <c r="B9" s="346" t="s">
        <v>136</v>
      </c>
      <c r="C9" s="269">
        <v>26259</v>
      </c>
      <c r="D9" s="269">
        <v>18088</v>
      </c>
      <c r="E9" s="269">
        <v>8171</v>
      </c>
      <c r="G9" s="382"/>
      <c r="H9" s="382"/>
    </row>
    <row r="10" spans="2:28" s="14" customFormat="1" ht="12.75" customHeight="1" x14ac:dyDescent="0.2">
      <c r="B10" s="346" t="s">
        <v>486</v>
      </c>
      <c r="C10" s="269">
        <v>21486</v>
      </c>
      <c r="D10" s="269">
        <v>17309</v>
      </c>
      <c r="E10" s="269">
        <v>4177</v>
      </c>
      <c r="G10" s="382"/>
      <c r="H10" s="382"/>
    </row>
    <row r="11" spans="2:28" s="14" customFormat="1" ht="12.75" customHeight="1" x14ac:dyDescent="0.2">
      <c r="B11" s="266" t="s">
        <v>503</v>
      </c>
      <c r="C11" s="269">
        <v>9551</v>
      </c>
      <c r="D11" s="269">
        <v>7941</v>
      </c>
      <c r="E11" s="269">
        <v>1610</v>
      </c>
      <c r="G11" s="382"/>
      <c r="H11" s="382"/>
    </row>
    <row r="12" spans="2:28" s="14" customFormat="1" ht="12.75" customHeight="1" x14ac:dyDescent="0.2">
      <c r="B12" s="267" t="s">
        <v>207</v>
      </c>
      <c r="C12" s="271">
        <v>341</v>
      </c>
      <c r="D12" s="271">
        <v>339</v>
      </c>
      <c r="E12" s="271">
        <v>2</v>
      </c>
      <c r="G12" s="382"/>
      <c r="H12" s="382"/>
    </row>
    <row r="13" spans="2:28" s="14" customFormat="1" ht="12.75" customHeight="1" x14ac:dyDescent="0.2">
      <c r="B13" s="267" t="s">
        <v>203</v>
      </c>
      <c r="C13" s="271">
        <v>203</v>
      </c>
      <c r="D13" s="271">
        <v>203</v>
      </c>
      <c r="E13" s="271">
        <v>0</v>
      </c>
      <c r="G13" s="382"/>
      <c r="H13" s="382"/>
    </row>
    <row r="14" spans="2:28" s="14" customFormat="1" ht="12.75" customHeight="1" x14ac:dyDescent="0.2">
      <c r="B14" s="267" t="s">
        <v>202</v>
      </c>
      <c r="C14" s="271">
        <v>2023</v>
      </c>
      <c r="D14" s="271">
        <v>1942</v>
      </c>
      <c r="E14" s="271">
        <v>81</v>
      </c>
      <c r="G14" s="382"/>
      <c r="H14" s="382"/>
    </row>
    <row r="15" spans="2:28" s="14" customFormat="1" ht="12.75" customHeight="1" x14ac:dyDescent="0.2">
      <c r="B15" s="267" t="s">
        <v>204</v>
      </c>
      <c r="C15" s="271">
        <v>0</v>
      </c>
      <c r="D15" s="271">
        <v>0</v>
      </c>
      <c r="E15" s="271">
        <v>0</v>
      </c>
      <c r="G15" s="382"/>
      <c r="H15" s="382"/>
    </row>
    <row r="16" spans="2:28" s="14" customFormat="1" ht="12.75" customHeight="1" x14ac:dyDescent="0.2">
      <c r="B16" s="267" t="s">
        <v>205</v>
      </c>
      <c r="C16" s="271">
        <v>244</v>
      </c>
      <c r="D16" s="271">
        <v>244</v>
      </c>
      <c r="E16" s="271">
        <v>0</v>
      </c>
      <c r="G16" s="382"/>
      <c r="H16" s="382"/>
    </row>
    <row r="17" spans="2:8" s="14" customFormat="1" ht="12.75" customHeight="1" x14ac:dyDescent="0.2">
      <c r="B17" s="267" t="s">
        <v>505</v>
      </c>
      <c r="C17" s="271">
        <v>118</v>
      </c>
      <c r="D17" s="271">
        <v>93</v>
      </c>
      <c r="E17" s="271">
        <v>25</v>
      </c>
      <c r="G17" s="382"/>
      <c r="H17" s="382"/>
    </row>
    <row r="18" spans="2:8" s="14" customFormat="1" ht="12.75" customHeight="1" x14ac:dyDescent="0.2">
      <c r="B18" s="267" t="s">
        <v>212</v>
      </c>
      <c r="C18" s="271">
        <v>0</v>
      </c>
      <c r="D18" s="271">
        <v>0</v>
      </c>
      <c r="E18" s="271">
        <v>0</v>
      </c>
      <c r="G18" s="382"/>
      <c r="H18" s="382"/>
    </row>
    <row r="19" spans="2:8" s="14" customFormat="1" ht="12.75" customHeight="1" x14ac:dyDescent="0.2">
      <c r="B19" s="267" t="s">
        <v>590</v>
      </c>
      <c r="C19" s="271">
        <v>2359</v>
      </c>
      <c r="D19" s="271">
        <v>2308</v>
      </c>
      <c r="E19" s="271">
        <v>51</v>
      </c>
      <c r="G19" s="382"/>
      <c r="H19" s="382"/>
    </row>
    <row r="20" spans="2:8" s="14" customFormat="1" ht="12.75" customHeight="1" x14ac:dyDescent="0.2">
      <c r="B20" s="267" t="s">
        <v>226</v>
      </c>
      <c r="C20" s="271">
        <v>671</v>
      </c>
      <c r="D20" s="271">
        <v>630</v>
      </c>
      <c r="E20" s="271">
        <v>41</v>
      </c>
      <c r="G20" s="382"/>
      <c r="H20" s="382"/>
    </row>
    <row r="21" spans="2:8" s="14" customFormat="1" ht="12.75" customHeight="1" x14ac:dyDescent="0.2">
      <c r="B21" s="267" t="s">
        <v>229</v>
      </c>
      <c r="C21" s="271">
        <v>1193</v>
      </c>
      <c r="D21" s="271">
        <v>15</v>
      </c>
      <c r="E21" s="271">
        <v>1178</v>
      </c>
      <c r="G21" s="382"/>
      <c r="H21" s="382"/>
    </row>
    <row r="22" spans="2:8" s="14" customFormat="1" ht="12.75" customHeight="1" x14ac:dyDescent="0.2">
      <c r="B22" s="267" t="s">
        <v>232</v>
      </c>
      <c r="C22" s="271">
        <v>1355</v>
      </c>
      <c r="D22" s="271">
        <v>1191</v>
      </c>
      <c r="E22" s="271">
        <v>164</v>
      </c>
      <c r="G22" s="382"/>
      <c r="H22" s="382"/>
    </row>
    <row r="23" spans="2:8" s="14" customFormat="1" ht="12.75" customHeight="1" x14ac:dyDescent="0.2">
      <c r="B23" s="267" t="s">
        <v>231</v>
      </c>
      <c r="C23" s="271">
        <v>438</v>
      </c>
      <c r="D23" s="271">
        <v>379</v>
      </c>
      <c r="E23" s="271">
        <v>59</v>
      </c>
      <c r="G23" s="382"/>
      <c r="H23" s="382"/>
    </row>
    <row r="24" spans="2:8" s="14" customFormat="1" ht="12.75" customHeight="1" x14ac:dyDescent="0.2">
      <c r="B24" s="267" t="s">
        <v>242</v>
      </c>
      <c r="C24" s="271">
        <v>483</v>
      </c>
      <c r="D24" s="271">
        <v>474</v>
      </c>
      <c r="E24" s="271">
        <v>9</v>
      </c>
      <c r="G24" s="382"/>
      <c r="H24" s="382"/>
    </row>
    <row r="25" spans="2:8" s="14" customFormat="1" ht="12.75" customHeight="1" x14ac:dyDescent="0.2">
      <c r="B25" s="267" t="s">
        <v>507</v>
      </c>
      <c r="C25" s="271">
        <v>123</v>
      </c>
      <c r="D25" s="271">
        <v>123</v>
      </c>
      <c r="E25" s="271">
        <v>0</v>
      </c>
      <c r="G25" s="382"/>
      <c r="H25" s="382"/>
    </row>
    <row r="26" spans="2:8" s="14" customFormat="1" ht="12.75" customHeight="1" x14ac:dyDescent="0.2">
      <c r="B26" s="266" t="s">
        <v>508</v>
      </c>
      <c r="C26" s="269">
        <v>11935</v>
      </c>
      <c r="D26" s="269">
        <v>9368</v>
      </c>
      <c r="E26" s="269">
        <v>2567</v>
      </c>
      <c r="G26" s="382"/>
      <c r="H26" s="382"/>
    </row>
    <row r="27" spans="2:8" s="14" customFormat="1" ht="12.75" customHeight="1" x14ac:dyDescent="0.2">
      <c r="B27" s="267" t="s">
        <v>200</v>
      </c>
      <c r="C27" s="271">
        <v>732</v>
      </c>
      <c r="D27" s="271">
        <v>732</v>
      </c>
      <c r="E27" s="271">
        <v>0</v>
      </c>
      <c r="G27" s="382"/>
      <c r="H27" s="382"/>
    </row>
    <row r="28" spans="2:8" s="14" customFormat="1" ht="12.75" customHeight="1" x14ac:dyDescent="0.2">
      <c r="B28" s="267" t="s">
        <v>201</v>
      </c>
      <c r="C28" s="271">
        <v>0</v>
      </c>
      <c r="D28" s="271">
        <v>0</v>
      </c>
      <c r="E28" s="271">
        <v>0</v>
      </c>
      <c r="G28" s="382"/>
      <c r="H28" s="382"/>
    </row>
    <row r="29" spans="2:8" s="14" customFormat="1" ht="12.75" customHeight="1" x14ac:dyDescent="0.2">
      <c r="B29" s="267" t="s">
        <v>510</v>
      </c>
      <c r="C29" s="271">
        <v>98</v>
      </c>
      <c r="D29" s="271">
        <v>98</v>
      </c>
      <c r="E29" s="271">
        <v>0</v>
      </c>
      <c r="G29" s="382"/>
      <c r="H29" s="382"/>
    </row>
    <row r="30" spans="2:8" s="14" customFormat="1" ht="12.75" customHeight="1" x14ac:dyDescent="0.2">
      <c r="B30" s="267" t="s">
        <v>210</v>
      </c>
      <c r="C30" s="271">
        <v>117</v>
      </c>
      <c r="D30" s="271">
        <v>117</v>
      </c>
      <c r="E30" s="271">
        <v>0</v>
      </c>
      <c r="G30" s="382"/>
      <c r="H30" s="382"/>
    </row>
    <row r="31" spans="2:8" s="14" customFormat="1" ht="12.75" customHeight="1" x14ac:dyDescent="0.2">
      <c r="B31" s="267" t="s">
        <v>512</v>
      </c>
      <c r="C31" s="271">
        <v>26</v>
      </c>
      <c r="D31" s="271">
        <v>25</v>
      </c>
      <c r="E31" s="271">
        <v>1</v>
      </c>
      <c r="G31" s="382"/>
      <c r="H31" s="382"/>
    </row>
    <row r="32" spans="2:8" s="14" customFormat="1" ht="12.75" customHeight="1" x14ac:dyDescent="0.2">
      <c r="B32" s="267" t="s">
        <v>213</v>
      </c>
      <c r="C32" s="271">
        <v>602</v>
      </c>
      <c r="D32" s="271">
        <v>473</v>
      </c>
      <c r="E32" s="271">
        <v>129</v>
      </c>
      <c r="G32" s="382"/>
      <c r="H32" s="382"/>
    </row>
    <row r="33" spans="2:8" s="14" customFormat="1" ht="12.75" customHeight="1" x14ac:dyDescent="0.2">
      <c r="B33" s="267" t="s">
        <v>216</v>
      </c>
      <c r="C33" s="271">
        <v>155</v>
      </c>
      <c r="D33" s="271">
        <v>155</v>
      </c>
      <c r="E33" s="271">
        <v>0</v>
      </c>
      <c r="G33" s="382"/>
      <c r="H33" s="382"/>
    </row>
    <row r="34" spans="2:8" s="14" customFormat="1" ht="12.75" customHeight="1" x14ac:dyDescent="0.2">
      <c r="B34" s="267" t="s">
        <v>219</v>
      </c>
      <c r="C34" s="271">
        <v>0</v>
      </c>
      <c r="D34" s="271">
        <v>0</v>
      </c>
      <c r="E34" s="271">
        <v>0</v>
      </c>
      <c r="G34" s="382"/>
      <c r="H34" s="382"/>
    </row>
    <row r="35" spans="2:8" s="14" customFormat="1" ht="12.75" customHeight="1" x14ac:dyDescent="0.2">
      <c r="B35" s="267" t="s">
        <v>220</v>
      </c>
      <c r="C35" s="271">
        <v>3822</v>
      </c>
      <c r="D35" s="271">
        <v>3816</v>
      </c>
      <c r="E35" s="271">
        <v>6</v>
      </c>
      <c r="G35" s="382"/>
      <c r="H35" s="382"/>
    </row>
    <row r="36" spans="2:8" s="14" customFormat="1" ht="12.75" customHeight="1" x14ac:dyDescent="0.2">
      <c r="B36" s="267" t="s">
        <v>222</v>
      </c>
      <c r="C36" s="271">
        <v>0</v>
      </c>
      <c r="D36" s="271">
        <v>0</v>
      </c>
      <c r="E36" s="271">
        <v>0</v>
      </c>
      <c r="G36" s="382"/>
      <c r="H36" s="382"/>
    </row>
    <row r="37" spans="2:8" s="14" customFormat="1" ht="12.75" customHeight="1" x14ac:dyDescent="0.2">
      <c r="B37" s="267" t="s">
        <v>225</v>
      </c>
      <c r="C37" s="271">
        <v>207</v>
      </c>
      <c r="D37" s="271">
        <v>207</v>
      </c>
      <c r="E37" s="271">
        <v>0</v>
      </c>
      <c r="G37" s="382"/>
      <c r="H37" s="382"/>
    </row>
    <row r="38" spans="2:8" s="14" customFormat="1" ht="12.75" customHeight="1" x14ac:dyDescent="0.2">
      <c r="B38" s="267" t="s">
        <v>228</v>
      </c>
      <c r="C38" s="271">
        <v>87</v>
      </c>
      <c r="D38" s="271">
        <v>87</v>
      </c>
      <c r="E38" s="271">
        <v>0</v>
      </c>
      <c r="G38" s="382"/>
      <c r="H38" s="382"/>
    </row>
    <row r="39" spans="2:8" s="14" customFormat="1" ht="12.75" customHeight="1" x14ac:dyDescent="0.2">
      <c r="B39" s="267" t="s">
        <v>230</v>
      </c>
      <c r="C39" s="271">
        <v>241</v>
      </c>
      <c r="D39" s="271">
        <v>241</v>
      </c>
      <c r="E39" s="271">
        <v>0</v>
      </c>
      <c r="G39" s="382"/>
      <c r="H39" s="382"/>
    </row>
    <row r="40" spans="2:8" s="14" customFormat="1" ht="12.75" customHeight="1" x14ac:dyDescent="0.2">
      <c r="B40" s="267" t="s">
        <v>234</v>
      </c>
      <c r="C40" s="271">
        <v>461</v>
      </c>
      <c r="D40" s="271">
        <v>461</v>
      </c>
      <c r="E40" s="271">
        <v>0</v>
      </c>
      <c r="G40" s="382"/>
      <c r="H40" s="382"/>
    </row>
    <row r="41" spans="2:8" s="14" customFormat="1" ht="12.75" customHeight="1" x14ac:dyDescent="0.2">
      <c r="B41" s="267" t="s">
        <v>236</v>
      </c>
      <c r="C41" s="271">
        <v>372</v>
      </c>
      <c r="D41" s="271">
        <v>372</v>
      </c>
      <c r="E41" s="271">
        <v>0</v>
      </c>
      <c r="G41" s="382"/>
      <c r="H41" s="382"/>
    </row>
    <row r="42" spans="2:8" s="14" customFormat="1" ht="12.75" customHeight="1" x14ac:dyDescent="0.2">
      <c r="B42" s="267" t="s">
        <v>237</v>
      </c>
      <c r="C42" s="271">
        <v>2407</v>
      </c>
      <c r="D42" s="271">
        <v>0</v>
      </c>
      <c r="E42" s="271">
        <v>2407</v>
      </c>
      <c r="G42" s="382"/>
      <c r="H42" s="382"/>
    </row>
    <row r="43" spans="2:8" s="14" customFormat="1" ht="12.75" customHeight="1" x14ac:dyDescent="0.2">
      <c r="B43" s="267" t="s">
        <v>239</v>
      </c>
      <c r="C43" s="271">
        <v>0</v>
      </c>
      <c r="D43" s="271">
        <v>0</v>
      </c>
      <c r="E43" s="271">
        <v>0</v>
      </c>
      <c r="G43" s="382"/>
      <c r="H43" s="382"/>
    </row>
    <row r="44" spans="2:8" s="14" customFormat="1" ht="12.75" customHeight="1" x14ac:dyDescent="0.2">
      <c r="B44" s="267" t="s">
        <v>519</v>
      </c>
      <c r="C44" s="271">
        <v>2608</v>
      </c>
      <c r="D44" s="271">
        <v>2584</v>
      </c>
      <c r="E44" s="271">
        <v>24</v>
      </c>
      <c r="G44" s="382"/>
      <c r="H44" s="382"/>
    </row>
    <row r="45" spans="2:8" s="14" customFormat="1" ht="12.75" customHeight="1" x14ac:dyDescent="0.2">
      <c r="B45" s="266" t="s">
        <v>591</v>
      </c>
      <c r="C45" s="269">
        <v>2532</v>
      </c>
      <c r="D45" s="269">
        <v>0</v>
      </c>
      <c r="E45" s="269">
        <v>2532</v>
      </c>
      <c r="G45" s="382"/>
      <c r="H45" s="382"/>
    </row>
    <row r="46" spans="2:8" s="14" customFormat="1" ht="12.75" customHeight="1" x14ac:dyDescent="0.2">
      <c r="B46" s="266" t="s">
        <v>487</v>
      </c>
      <c r="C46" s="269">
        <v>1262</v>
      </c>
      <c r="D46" s="269">
        <v>0</v>
      </c>
      <c r="E46" s="269">
        <v>1262</v>
      </c>
      <c r="G46" s="382"/>
      <c r="H46" s="382"/>
    </row>
    <row r="47" spans="2:8" s="14" customFormat="1" ht="12.75" customHeight="1" x14ac:dyDescent="0.2">
      <c r="B47" s="266" t="s">
        <v>592</v>
      </c>
      <c r="C47" s="269">
        <v>353</v>
      </c>
      <c r="D47" s="269">
        <v>290</v>
      </c>
      <c r="E47" s="269">
        <v>63</v>
      </c>
      <c r="G47" s="382"/>
      <c r="H47" s="382"/>
    </row>
    <row r="48" spans="2:8" s="14" customFormat="1" ht="12.75" customHeight="1" x14ac:dyDescent="0.2">
      <c r="B48" s="267" t="s">
        <v>489</v>
      </c>
      <c r="C48" s="271">
        <v>6</v>
      </c>
      <c r="D48" s="271">
        <v>6</v>
      </c>
      <c r="E48" s="271">
        <v>0</v>
      </c>
      <c r="G48" s="382"/>
      <c r="H48" s="382"/>
    </row>
    <row r="49" spans="2:8" s="14" customFormat="1" ht="12.75" customHeight="1" x14ac:dyDescent="0.2">
      <c r="B49" s="267" t="s">
        <v>490</v>
      </c>
      <c r="C49" s="271">
        <v>5</v>
      </c>
      <c r="D49" s="271">
        <v>5</v>
      </c>
      <c r="E49" s="271">
        <v>0</v>
      </c>
      <c r="G49" s="382"/>
      <c r="H49" s="382"/>
    </row>
    <row r="50" spans="2:8" s="14" customFormat="1" ht="12.75" customHeight="1" x14ac:dyDescent="0.2">
      <c r="B50" s="267" t="s">
        <v>491</v>
      </c>
      <c r="C50" s="271">
        <v>4</v>
      </c>
      <c r="D50" s="271">
        <v>4</v>
      </c>
      <c r="E50" s="271">
        <v>0</v>
      </c>
      <c r="G50" s="382"/>
      <c r="H50" s="382"/>
    </row>
    <row r="51" spans="2:8" s="14" customFormat="1" ht="12.75" customHeight="1" x14ac:dyDescent="0.2">
      <c r="B51" s="267" t="s">
        <v>112</v>
      </c>
      <c r="C51" s="271">
        <v>0</v>
      </c>
      <c r="D51" s="271">
        <v>0</v>
      </c>
      <c r="E51" s="271">
        <v>0</v>
      </c>
      <c r="G51" s="382"/>
      <c r="H51" s="382"/>
    </row>
    <row r="52" spans="2:8" s="14" customFormat="1" ht="12.75" customHeight="1" x14ac:dyDescent="0.2">
      <c r="B52" s="267" t="s">
        <v>492</v>
      </c>
      <c r="C52" s="271">
        <v>43</v>
      </c>
      <c r="D52" s="271">
        <v>43</v>
      </c>
      <c r="E52" s="271">
        <v>0</v>
      </c>
      <c r="G52" s="382"/>
      <c r="H52" s="382"/>
    </row>
    <row r="53" spans="2:8" s="14" customFormat="1" ht="12.75" customHeight="1" x14ac:dyDescent="0.2">
      <c r="B53" s="267" t="s">
        <v>493</v>
      </c>
      <c r="C53" s="271">
        <v>282</v>
      </c>
      <c r="D53" s="271">
        <v>219</v>
      </c>
      <c r="E53" s="271">
        <v>63</v>
      </c>
      <c r="G53" s="382"/>
      <c r="H53" s="382"/>
    </row>
    <row r="54" spans="2:8" s="14" customFormat="1" ht="12.75" customHeight="1" x14ac:dyDescent="0.2">
      <c r="B54" s="267" t="s">
        <v>358</v>
      </c>
      <c r="C54" s="271">
        <v>13</v>
      </c>
      <c r="D54" s="271">
        <v>13</v>
      </c>
      <c r="E54" s="271">
        <v>0</v>
      </c>
      <c r="G54" s="382"/>
      <c r="H54" s="382"/>
    </row>
    <row r="55" spans="2:8" s="7" customFormat="1" ht="12.75" customHeight="1" x14ac:dyDescent="0.2">
      <c r="B55" s="266" t="s">
        <v>593</v>
      </c>
      <c r="C55" s="269">
        <v>24</v>
      </c>
      <c r="D55" s="269">
        <v>24</v>
      </c>
      <c r="E55" s="269">
        <v>0</v>
      </c>
      <c r="G55" s="383"/>
      <c r="H55" s="383"/>
    </row>
    <row r="56" spans="2:8" s="7" customFormat="1" ht="12.75" customHeight="1" x14ac:dyDescent="0.2">
      <c r="B56" s="266" t="s">
        <v>594</v>
      </c>
      <c r="C56" s="269">
        <v>0</v>
      </c>
      <c r="D56" s="269">
        <v>0</v>
      </c>
      <c r="E56" s="269">
        <v>0</v>
      </c>
      <c r="G56" s="383"/>
      <c r="H56" s="383"/>
    </row>
    <row r="57" spans="2:8" s="7" customFormat="1" ht="12.75" customHeight="1" x14ac:dyDescent="0.2">
      <c r="B57" s="266" t="s">
        <v>595</v>
      </c>
      <c r="C57" s="269">
        <v>602</v>
      </c>
      <c r="D57" s="269">
        <v>465</v>
      </c>
      <c r="E57" s="269">
        <v>137</v>
      </c>
      <c r="G57" s="383"/>
      <c r="H57" s="383"/>
    </row>
    <row r="58" spans="2:8" s="14" customFormat="1" ht="12.75" customHeight="1" x14ac:dyDescent="0.2">
      <c r="C58" s="268"/>
      <c r="D58" s="227"/>
      <c r="E58" s="209"/>
    </row>
    <row r="59" spans="2:8" s="14" customFormat="1" ht="3" customHeight="1" x14ac:dyDescent="0.2">
      <c r="B59" s="210"/>
      <c r="C59" s="210"/>
      <c r="D59" s="210"/>
      <c r="E59" s="210"/>
    </row>
    <row r="60" spans="2:8" s="14" customFormat="1" ht="15" customHeight="1" x14ac:dyDescent="0.2">
      <c r="B60" s="476" t="s">
        <v>351</v>
      </c>
      <c r="C60" s="476"/>
      <c r="D60" s="212"/>
      <c r="E60" s="212"/>
      <c r="F60" s="212"/>
      <c r="G60" s="212"/>
    </row>
    <row r="61" spans="2:8" s="14" customFormat="1" ht="15" customHeight="1" x14ac:dyDescent="0.2"/>
    <row r="62" spans="2:8" s="14" customFormat="1" ht="15" customHeight="1" x14ac:dyDescent="0.2">
      <c r="H62" s="275"/>
    </row>
    <row r="63" spans="2:8" s="14" customFormat="1" ht="15" customHeight="1" x14ac:dyDescent="0.2"/>
    <row r="64" spans="2:8" s="14" customFormat="1" ht="15" customHeight="1" x14ac:dyDescent="0.2"/>
    <row r="65" spans="3:3" s="14" customFormat="1" ht="15" customHeight="1" x14ac:dyDescent="0.2"/>
    <row r="66" spans="3:3" s="14" customFormat="1" ht="15" customHeight="1" x14ac:dyDescent="0.2"/>
    <row r="67" spans="3:3" s="14" customFormat="1" ht="15" customHeight="1" x14ac:dyDescent="0.2">
      <c r="C67" s="14" t="s">
        <v>352</v>
      </c>
    </row>
    <row r="68" spans="3:3" s="14" customFormat="1" ht="15" customHeight="1" x14ac:dyDescent="0.2"/>
    <row r="69" spans="3:3" s="14" customFormat="1" ht="15" customHeight="1" x14ac:dyDescent="0.2"/>
    <row r="70" spans="3:3" s="14" customFormat="1" ht="15" customHeight="1" x14ac:dyDescent="0.2"/>
    <row r="71" spans="3:3" s="14" customFormat="1" ht="15" customHeight="1" x14ac:dyDescent="0.2"/>
    <row r="72" spans="3:3" s="14" customFormat="1" ht="15" customHeight="1" x14ac:dyDescent="0.2"/>
    <row r="73" spans="3:3" s="14" customFormat="1" ht="15" customHeight="1" x14ac:dyDescent="0.2"/>
    <row r="74" spans="3:3" s="14" customFormat="1" ht="15" customHeight="1" x14ac:dyDescent="0.2"/>
    <row r="75" spans="3:3" s="14" customFormat="1" ht="15" customHeight="1" x14ac:dyDescent="0.2"/>
    <row r="76" spans="3:3" s="14" customFormat="1" ht="15" customHeight="1" x14ac:dyDescent="0.2"/>
    <row r="77" spans="3:3" s="14" customFormat="1" ht="15" customHeight="1" x14ac:dyDescent="0.2"/>
    <row r="78" spans="3:3" s="14" customFormat="1" ht="15" customHeight="1" x14ac:dyDescent="0.2"/>
    <row r="79" spans="3:3" s="14" customFormat="1" ht="15" customHeight="1" x14ac:dyDescent="0.2"/>
    <row r="80" spans="3:3" s="14" customFormat="1" ht="15" customHeight="1" x14ac:dyDescent="0.2"/>
    <row r="81" s="14" customFormat="1" ht="15" customHeight="1" x14ac:dyDescent="0.2"/>
    <row r="82" s="14" customFormat="1" ht="15" customHeight="1" x14ac:dyDescent="0.2"/>
    <row r="83" s="14" customFormat="1" ht="15" customHeight="1" x14ac:dyDescent="0.2"/>
    <row r="84" s="14" customFormat="1" ht="15" customHeight="1"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row r="221" s="14" customFormat="1" ht="11.25" x14ac:dyDescent="0.2"/>
    <row r="222" s="14" customFormat="1" ht="11.25" x14ac:dyDescent="0.2"/>
    <row r="223" s="14" customFormat="1" ht="11.25" x14ac:dyDescent="0.2"/>
    <row r="224" s="14" customFormat="1" ht="11.25" x14ac:dyDescent="0.2"/>
    <row r="225" s="14" customFormat="1" ht="11.25" x14ac:dyDescent="0.2"/>
    <row r="226" s="14" customFormat="1" ht="11.25" x14ac:dyDescent="0.2"/>
    <row r="227" s="14" customFormat="1" ht="11.25" x14ac:dyDescent="0.2"/>
    <row r="228" s="14" customFormat="1" ht="11.25" x14ac:dyDescent="0.2"/>
    <row r="229" s="14" customFormat="1" ht="11.25" x14ac:dyDescent="0.2"/>
    <row r="230" s="14" customFormat="1" ht="11.25" x14ac:dyDescent="0.2"/>
    <row r="231" s="14" customFormat="1" ht="11.25" x14ac:dyDescent="0.2"/>
    <row r="232" s="14" customFormat="1" ht="11.25" x14ac:dyDescent="0.2"/>
    <row r="233" s="14" customFormat="1" ht="11.25" x14ac:dyDescent="0.2"/>
    <row r="234" s="14" customFormat="1" ht="11.25" x14ac:dyDescent="0.2"/>
    <row r="235" s="14" customFormat="1" ht="11.25" x14ac:dyDescent="0.2"/>
    <row r="236" s="14" customFormat="1" ht="11.25" x14ac:dyDescent="0.2"/>
    <row r="237" s="14" customFormat="1" ht="11.25" x14ac:dyDescent="0.2"/>
    <row r="238" s="14" customFormat="1" ht="11.25" x14ac:dyDescent="0.2"/>
    <row r="239" s="14" customFormat="1" ht="11.25" x14ac:dyDescent="0.2"/>
    <row r="240" s="14" customFormat="1" ht="11.25" x14ac:dyDescent="0.2"/>
    <row r="241" s="14" customFormat="1" ht="11.25" x14ac:dyDescent="0.2"/>
    <row r="242" s="14" customFormat="1" ht="11.25" x14ac:dyDescent="0.2"/>
    <row r="243" s="14" customFormat="1" ht="11.25" x14ac:dyDescent="0.2"/>
    <row r="244" s="14" customFormat="1" ht="11.25" x14ac:dyDescent="0.2"/>
    <row r="245" s="14" customFormat="1" ht="11.25" x14ac:dyDescent="0.2"/>
    <row r="246" s="14" customFormat="1" ht="11.25" x14ac:dyDescent="0.2"/>
    <row r="247" s="14" customFormat="1" ht="11.25" x14ac:dyDescent="0.2"/>
    <row r="248" s="14" customFormat="1" ht="11.25" x14ac:dyDescent="0.2"/>
    <row r="249" s="14" customFormat="1" ht="11.25" x14ac:dyDescent="0.2"/>
    <row r="250" s="14" customFormat="1" ht="11.25" x14ac:dyDescent="0.2"/>
    <row r="251" s="14" customFormat="1" ht="11.25" x14ac:dyDescent="0.2"/>
    <row r="252" s="14" customFormat="1" ht="11.25" x14ac:dyDescent="0.2"/>
    <row r="253" s="14" customFormat="1" ht="11.25" x14ac:dyDescent="0.2"/>
  </sheetData>
  <mergeCells count="8">
    <mergeCell ref="B60:C60"/>
    <mergeCell ref="B1:E1"/>
    <mergeCell ref="B2:E2"/>
    <mergeCell ref="B5:B8"/>
    <mergeCell ref="C5:C8"/>
    <mergeCell ref="D5:E6"/>
    <mergeCell ref="D7:D8"/>
    <mergeCell ref="E7:E8"/>
  </mergeCells>
  <hyperlinks>
    <hyperlink ref="G3" location="Indice!A1" display="(Voltar ao índice)" xr:uid="{FFA4E205-34A3-428F-B2BC-2D680A5D9E00}"/>
  </hyperlinks>
  <pageMargins left="0.7" right="0.7" top="0.75" bottom="0.75" header="0.3" footer="0.3"/>
  <pageSetup paperSize="9" scale="97"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841EF-9D85-400D-BB04-0455688100E5}">
  <dimension ref="B1:G16"/>
  <sheetViews>
    <sheetView workbookViewId="0"/>
  </sheetViews>
  <sheetFormatPr defaultColWidth="9.140625" defaultRowHeight="12.75" x14ac:dyDescent="0.2"/>
  <cols>
    <col min="1" max="1" width="6.7109375" style="384" customWidth="1"/>
    <col min="2" max="2" width="37.140625" style="384" customWidth="1"/>
    <col min="3" max="3" width="15.42578125" style="384" customWidth="1"/>
    <col min="4" max="4" width="20.7109375" style="384" customWidth="1"/>
    <col min="5" max="5" width="25" style="384" customWidth="1"/>
    <col min="6" max="6" width="6.7109375" style="384" customWidth="1"/>
    <col min="7" max="16384" width="9.140625" style="384"/>
  </cols>
  <sheetData>
    <row r="1" spans="2:7" ht="30" customHeight="1" x14ac:dyDescent="0.2">
      <c r="B1" s="449" t="s">
        <v>1011</v>
      </c>
      <c r="C1" s="449"/>
      <c r="D1" s="449"/>
      <c r="E1" s="449"/>
    </row>
    <row r="4" spans="2:7" x14ac:dyDescent="0.2">
      <c r="B4" s="351">
        <v>2022</v>
      </c>
      <c r="C4" s="202"/>
      <c r="D4" s="279"/>
      <c r="E4" s="18" t="s">
        <v>55</v>
      </c>
      <c r="G4" s="2" t="s">
        <v>1</v>
      </c>
    </row>
    <row r="5" spans="2:7" x14ac:dyDescent="0.2">
      <c r="B5" s="451" t="s">
        <v>1010</v>
      </c>
      <c r="C5" s="477" t="s">
        <v>0</v>
      </c>
      <c r="D5" s="454" t="s">
        <v>345</v>
      </c>
      <c r="E5" s="455"/>
    </row>
    <row r="6" spans="2:7" x14ac:dyDescent="0.2">
      <c r="B6" s="452"/>
      <c r="C6" s="459"/>
      <c r="D6" s="456"/>
      <c r="E6" s="457"/>
    </row>
    <row r="7" spans="2:7" x14ac:dyDescent="0.2">
      <c r="B7" s="452"/>
      <c r="C7" s="459"/>
      <c r="D7" s="456" t="s">
        <v>346</v>
      </c>
      <c r="E7" s="461" t="s">
        <v>353</v>
      </c>
    </row>
    <row r="8" spans="2:7" x14ac:dyDescent="0.2">
      <c r="B8" s="482"/>
      <c r="C8" s="483"/>
      <c r="D8" s="484"/>
      <c r="E8" s="485"/>
    </row>
    <row r="9" spans="2:7" ht="17.100000000000001" customHeight="1" x14ac:dyDescent="0.2">
      <c r="B9" s="266" t="s">
        <v>0</v>
      </c>
      <c r="C9" s="280">
        <v>1724</v>
      </c>
      <c r="D9" s="280">
        <v>1575</v>
      </c>
      <c r="E9" s="352">
        <v>149</v>
      </c>
      <c r="F9" s="385"/>
    </row>
    <row r="10" spans="2:7" ht="17.100000000000001" customHeight="1" x14ac:dyDescent="0.2">
      <c r="B10" s="282" t="s">
        <v>1009</v>
      </c>
      <c r="C10" s="283">
        <v>694</v>
      </c>
      <c r="D10" s="283">
        <v>655</v>
      </c>
      <c r="E10" s="283">
        <v>39</v>
      </c>
      <c r="F10" s="385"/>
    </row>
    <row r="11" spans="2:7" ht="17.100000000000001" customHeight="1" x14ac:dyDescent="0.2">
      <c r="B11" s="284" t="s">
        <v>1008</v>
      </c>
      <c r="C11" s="283">
        <v>1030</v>
      </c>
      <c r="D11" s="285">
        <v>920</v>
      </c>
      <c r="E11" s="285">
        <v>110</v>
      </c>
      <c r="F11" s="385"/>
    </row>
    <row r="12" spans="2:7" ht="17.100000000000001" customHeight="1" x14ac:dyDescent="0.2">
      <c r="B12" s="387" t="s">
        <v>1007</v>
      </c>
      <c r="C12" s="283">
        <v>582</v>
      </c>
      <c r="D12" s="285">
        <v>492</v>
      </c>
      <c r="E12" s="285">
        <v>90</v>
      </c>
      <c r="F12" s="385"/>
    </row>
    <row r="13" spans="2:7" ht="17.100000000000001" customHeight="1" x14ac:dyDescent="0.2">
      <c r="B13" s="386" t="s">
        <v>355</v>
      </c>
      <c r="C13" s="285">
        <v>448</v>
      </c>
      <c r="D13" s="285">
        <v>428</v>
      </c>
      <c r="E13" s="285">
        <v>20</v>
      </c>
      <c r="F13" s="385"/>
    </row>
    <row r="14" spans="2:7" x14ac:dyDescent="0.2">
      <c r="B14" s="286"/>
      <c r="C14" s="287"/>
      <c r="D14" s="288"/>
      <c r="E14" s="289"/>
    </row>
    <row r="15" spans="2:7" ht="2.25" customHeight="1" x14ac:dyDescent="0.2">
      <c r="B15" s="210"/>
      <c r="C15" s="210"/>
      <c r="D15" s="210"/>
      <c r="E15" s="210"/>
    </row>
    <row r="16" spans="2:7" x14ac:dyDescent="0.2">
      <c r="B16" s="476" t="s">
        <v>351</v>
      </c>
      <c r="C16" s="476"/>
      <c r="D16" s="212"/>
      <c r="E16" s="212"/>
    </row>
  </sheetData>
  <mergeCells count="7">
    <mergeCell ref="B16:C16"/>
    <mergeCell ref="B1:E1"/>
    <mergeCell ref="B5:B8"/>
    <mergeCell ref="C5:C8"/>
    <mergeCell ref="D5:E6"/>
    <mergeCell ref="D7:D8"/>
    <mergeCell ref="E7:E8"/>
  </mergeCells>
  <hyperlinks>
    <hyperlink ref="G4" location="Indice!A1" display="(Voltar ao índice)" xr:uid="{AC14AC3D-4C0B-466F-95EE-EDB99859CB2F}"/>
  </hyperlinks>
  <pageMargins left="0.7" right="0.7" top="0.75" bottom="0.75" header="0.3" footer="0.3"/>
  <pageSetup paperSize="9" orientation="portrait"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D95A1-A89B-43A6-8CE3-940C4D0F9454}">
  <dimension ref="B1:E15"/>
  <sheetViews>
    <sheetView workbookViewId="0"/>
  </sheetViews>
  <sheetFormatPr defaultColWidth="9.140625" defaultRowHeight="12.75" x14ac:dyDescent="0.2"/>
  <cols>
    <col min="1" max="1" width="6.7109375" style="384" customWidth="1"/>
    <col min="2" max="2" width="50" style="384" customWidth="1"/>
    <col min="3" max="3" width="36.140625" style="384" customWidth="1"/>
    <col min="4" max="4" width="6.7109375" style="384" customWidth="1"/>
    <col min="5" max="16384" width="9.140625" style="384"/>
  </cols>
  <sheetData>
    <row r="1" spans="2:5" ht="30" customHeight="1" x14ac:dyDescent="0.2">
      <c r="B1" s="463" t="s">
        <v>1012</v>
      </c>
      <c r="C1" s="463"/>
    </row>
    <row r="4" spans="2:5" x14ac:dyDescent="0.2">
      <c r="B4" s="351">
        <v>2022</v>
      </c>
      <c r="C4" s="18" t="s">
        <v>55</v>
      </c>
      <c r="E4" s="2" t="s">
        <v>1</v>
      </c>
    </row>
    <row r="5" spans="2:5" x14ac:dyDescent="0.2">
      <c r="B5" s="451" t="s">
        <v>597</v>
      </c>
      <c r="C5" s="486" t="s">
        <v>598</v>
      </c>
    </row>
    <row r="6" spans="2:5" x14ac:dyDescent="0.2">
      <c r="B6" s="452"/>
      <c r="C6" s="487"/>
    </row>
    <row r="7" spans="2:5" x14ac:dyDescent="0.2">
      <c r="B7" s="452"/>
      <c r="C7" s="487"/>
    </row>
    <row r="8" spans="2:5" x14ac:dyDescent="0.2">
      <c r="B8" s="482"/>
      <c r="C8" s="487"/>
    </row>
    <row r="9" spans="2:5" ht="17.25" customHeight="1" x14ac:dyDescent="0.2">
      <c r="B9" s="266" t="s">
        <v>0</v>
      </c>
      <c r="C9" s="352">
        <v>224</v>
      </c>
      <c r="D9" s="385"/>
    </row>
    <row r="10" spans="2:5" ht="17.25" customHeight="1" x14ac:dyDescent="0.2">
      <c r="B10" s="282" t="s">
        <v>599</v>
      </c>
      <c r="C10" s="283">
        <v>0</v>
      </c>
      <c r="D10" s="385"/>
    </row>
    <row r="11" spans="2:5" ht="17.25" customHeight="1" x14ac:dyDescent="0.2">
      <c r="B11" s="284" t="s">
        <v>600</v>
      </c>
      <c r="C11" s="285">
        <v>221</v>
      </c>
      <c r="D11" s="385"/>
    </row>
    <row r="12" spans="2:5" ht="17.25" customHeight="1" x14ac:dyDescent="0.2">
      <c r="B12" s="388" t="s">
        <v>601</v>
      </c>
      <c r="C12" s="285">
        <v>3</v>
      </c>
      <c r="D12" s="385"/>
    </row>
    <row r="13" spans="2:5" x14ac:dyDescent="0.2">
      <c r="B13" s="355"/>
      <c r="C13" s="289"/>
    </row>
    <row r="14" spans="2:5" ht="2.25" customHeight="1" x14ac:dyDescent="0.2">
      <c r="B14" s="210"/>
      <c r="C14" s="210"/>
    </row>
    <row r="15" spans="2:5" x14ac:dyDescent="0.2">
      <c r="B15" s="211" t="s">
        <v>351</v>
      </c>
      <c r="C15" s="212"/>
    </row>
  </sheetData>
  <mergeCells count="3">
    <mergeCell ref="B1:C1"/>
    <mergeCell ref="B5:B8"/>
    <mergeCell ref="C5:C8"/>
  </mergeCells>
  <hyperlinks>
    <hyperlink ref="E4" location="Indice!A1" display="(Voltar ao índice)" xr:uid="{D9B43E3C-701C-4AEE-B80C-BB93CFFA3EB8}"/>
  </hyperlinks>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79C21-D4E3-490E-8842-0E6F793D1F1E}">
  <sheetPr>
    <pageSetUpPr fitToPage="1"/>
  </sheetPr>
  <dimension ref="B1:N52"/>
  <sheetViews>
    <sheetView showGridLines="0" zoomScale="106" zoomScaleNormal="106" workbookViewId="0"/>
  </sheetViews>
  <sheetFormatPr defaultColWidth="9.28515625" defaultRowHeight="14.25" x14ac:dyDescent="0.2"/>
  <cols>
    <col min="1" max="1" width="6.7109375" style="377" customWidth="1"/>
    <col min="2" max="12" width="9.28515625" style="377"/>
    <col min="13" max="13" width="6.7109375" style="377" customWidth="1"/>
    <col min="14" max="14" width="15.42578125" style="377" bestFit="1" customWidth="1"/>
    <col min="15" max="16384" width="9.28515625" style="377"/>
  </cols>
  <sheetData>
    <row r="1" spans="2:14" s="393" customFormat="1" ht="30" customHeight="1" x14ac:dyDescent="0.2">
      <c r="B1" s="397" t="s">
        <v>991</v>
      </c>
      <c r="C1" s="397"/>
      <c r="D1" s="397"/>
      <c r="E1" s="397"/>
      <c r="F1" s="397"/>
      <c r="G1" s="397"/>
      <c r="H1" s="397"/>
      <c r="I1" s="397"/>
      <c r="J1" s="397"/>
      <c r="K1" s="397"/>
      <c r="L1" s="397"/>
      <c r="N1" s="394" t="s">
        <v>1</v>
      </c>
    </row>
    <row r="2" spans="2:14" x14ac:dyDescent="0.2">
      <c r="N2" s="378"/>
    </row>
    <row r="41" spans="2:3" x14ac:dyDescent="0.2">
      <c r="B41" s="398"/>
      <c r="C41" s="398"/>
    </row>
    <row r="42" spans="2:3" x14ac:dyDescent="0.2">
      <c r="B42" s="378"/>
    </row>
    <row r="52" spans="2:2" x14ac:dyDescent="0.2">
      <c r="B52" s="378" t="s">
        <v>1</v>
      </c>
    </row>
  </sheetData>
  <mergeCells count="2">
    <mergeCell ref="B1:L1"/>
    <mergeCell ref="B41:C41"/>
  </mergeCells>
  <hyperlinks>
    <hyperlink ref="N1" location="Indice!A1" display="Indice!A1" xr:uid="{BA635BAB-D888-4B1A-B390-51ACA076B487}"/>
    <hyperlink ref="B52" location="Indice!A1" display="Indice!A1" xr:uid="{3B760C91-1983-4143-8A32-39206782A32E}"/>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9A16E-7B45-4F47-B52F-1F7BEE58B1C7}">
  <dimension ref="B1:AB121"/>
  <sheetViews>
    <sheetView showGridLines="0" workbookViewId="0"/>
  </sheetViews>
  <sheetFormatPr defaultColWidth="9.140625" defaultRowHeight="12.75" x14ac:dyDescent="0.2"/>
  <cols>
    <col min="1" max="1" width="6.7109375" style="77" customWidth="1"/>
    <col min="2" max="2" width="36.28515625" style="77" customWidth="1"/>
    <col min="3" max="3" width="15.42578125" style="77" customWidth="1"/>
    <col min="4" max="5" width="20.7109375" style="77" customWidth="1"/>
    <col min="6" max="6" width="6.7109375" style="77" customWidth="1"/>
    <col min="7" max="7" width="14.28515625" style="77" customWidth="1"/>
    <col min="8" max="16384" width="9.140625" style="77"/>
  </cols>
  <sheetData>
    <row r="1" spans="2:28" ht="33" customHeight="1" x14ac:dyDescent="0.2">
      <c r="B1" s="463" t="s">
        <v>1013</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602</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5">
      <c r="B9" s="266" t="s">
        <v>0</v>
      </c>
      <c r="C9" s="269">
        <v>319085</v>
      </c>
      <c r="D9" s="269">
        <v>200324</v>
      </c>
      <c r="E9" s="269">
        <v>118761</v>
      </c>
      <c r="F9" s="270"/>
      <c r="G9" s="390"/>
      <c r="J9" s="389"/>
      <c r="K9" s="389"/>
      <c r="L9" s="389"/>
      <c r="M9" s="389"/>
      <c r="N9" s="389"/>
      <c r="O9" s="389"/>
      <c r="P9" s="389"/>
      <c r="Q9" s="389"/>
      <c r="R9" s="389"/>
      <c r="S9" s="389"/>
    </row>
    <row r="10" spans="2:28" s="14" customFormat="1" ht="18" customHeight="1" x14ac:dyDescent="0.25">
      <c r="B10" s="358" t="s">
        <v>503</v>
      </c>
      <c r="C10" s="269">
        <v>136031</v>
      </c>
      <c r="D10" s="269">
        <v>73929</v>
      </c>
      <c r="E10" s="269">
        <v>62102</v>
      </c>
      <c r="F10" s="270"/>
      <c r="G10" s="390"/>
      <c r="J10" s="389"/>
      <c r="K10" s="389"/>
      <c r="L10" s="389"/>
      <c r="M10" s="389"/>
      <c r="N10" s="389"/>
      <c r="O10" s="389"/>
      <c r="P10" s="389"/>
      <c r="Q10" s="389"/>
      <c r="R10" s="389"/>
      <c r="S10" s="389"/>
    </row>
    <row r="11" spans="2:28" s="14" customFormat="1" ht="18" customHeight="1" x14ac:dyDescent="0.25">
      <c r="B11" s="345" t="s">
        <v>550</v>
      </c>
      <c r="C11" s="271">
        <v>3425</v>
      </c>
      <c r="D11" s="271">
        <v>1880</v>
      </c>
      <c r="E11" s="271">
        <v>1545</v>
      </c>
      <c r="F11" s="270"/>
      <c r="G11" s="390"/>
      <c r="J11" s="389"/>
      <c r="K11" s="389"/>
      <c r="L11" s="389"/>
      <c r="M11" s="389"/>
      <c r="N11" s="389"/>
      <c r="O11" s="389"/>
      <c r="P11" s="389"/>
      <c r="Q11" s="389"/>
      <c r="R11" s="389"/>
      <c r="S11" s="389"/>
    </row>
    <row r="12" spans="2:28" s="14" customFormat="1" ht="18" customHeight="1" x14ac:dyDescent="0.25">
      <c r="B12" s="345" t="s">
        <v>551</v>
      </c>
      <c r="C12" s="271">
        <v>981</v>
      </c>
      <c r="D12" s="271">
        <v>805</v>
      </c>
      <c r="E12" s="271">
        <v>176</v>
      </c>
      <c r="F12" s="270"/>
      <c r="G12" s="390"/>
      <c r="J12" s="389"/>
      <c r="K12" s="389"/>
      <c r="L12" s="389"/>
      <c r="M12" s="389"/>
      <c r="N12" s="389"/>
      <c r="O12" s="389"/>
      <c r="P12" s="389"/>
      <c r="Q12" s="389"/>
      <c r="R12" s="389"/>
      <c r="S12" s="389"/>
    </row>
    <row r="13" spans="2:28" s="14" customFormat="1" ht="18" customHeight="1" x14ac:dyDescent="0.25">
      <c r="B13" s="345" t="s">
        <v>552</v>
      </c>
      <c r="C13" s="271">
        <v>21199</v>
      </c>
      <c r="D13" s="271">
        <v>10718</v>
      </c>
      <c r="E13" s="271">
        <v>10481</v>
      </c>
      <c r="F13" s="270"/>
      <c r="G13" s="390"/>
      <c r="J13" s="389"/>
      <c r="K13" s="389"/>
      <c r="L13" s="389"/>
      <c r="M13" s="389"/>
      <c r="N13" s="389"/>
      <c r="O13" s="389"/>
      <c r="P13" s="389"/>
      <c r="Q13" s="389"/>
      <c r="R13" s="389"/>
      <c r="S13" s="389"/>
    </row>
    <row r="14" spans="2:28" s="14" customFormat="1" ht="18" customHeight="1" x14ac:dyDescent="0.25">
      <c r="B14" s="345" t="s">
        <v>553</v>
      </c>
      <c r="C14" s="271">
        <v>90</v>
      </c>
      <c r="D14" s="271">
        <v>0</v>
      </c>
      <c r="E14" s="271">
        <v>90</v>
      </c>
      <c r="F14" s="270"/>
      <c r="G14" s="390"/>
      <c r="J14" s="389"/>
      <c r="K14" s="389"/>
      <c r="L14" s="389"/>
      <c r="M14" s="389"/>
      <c r="N14" s="389"/>
      <c r="O14" s="389"/>
      <c r="P14" s="389"/>
      <c r="Q14" s="389"/>
      <c r="R14" s="389"/>
      <c r="S14" s="389"/>
    </row>
    <row r="15" spans="2:28" s="14" customFormat="1" ht="18" customHeight="1" x14ac:dyDescent="0.25">
      <c r="B15" s="345" t="s">
        <v>554</v>
      </c>
      <c r="C15" s="271">
        <v>2676</v>
      </c>
      <c r="D15" s="271">
        <v>2504</v>
      </c>
      <c r="E15" s="271">
        <v>172</v>
      </c>
      <c r="F15" s="270"/>
      <c r="G15" s="390"/>
      <c r="J15" s="389"/>
      <c r="K15" s="389"/>
      <c r="L15" s="389"/>
      <c r="M15" s="389"/>
      <c r="N15" s="389"/>
      <c r="O15" s="389"/>
      <c r="P15" s="389"/>
      <c r="Q15" s="389"/>
      <c r="R15" s="389"/>
      <c r="S15" s="389"/>
    </row>
    <row r="16" spans="2:28" s="14" customFormat="1" ht="18" customHeight="1" x14ac:dyDescent="0.25">
      <c r="B16" s="345" t="s">
        <v>555</v>
      </c>
      <c r="C16" s="271">
        <v>4421</v>
      </c>
      <c r="D16" s="271">
        <v>2092</v>
      </c>
      <c r="E16" s="271">
        <v>2329</v>
      </c>
      <c r="F16" s="270"/>
      <c r="G16" s="390"/>
      <c r="J16" s="389"/>
      <c r="K16" s="389"/>
      <c r="L16" s="389"/>
      <c r="M16" s="389"/>
      <c r="N16" s="389"/>
      <c r="O16" s="389"/>
      <c r="P16" s="389"/>
      <c r="Q16" s="389"/>
      <c r="R16" s="389"/>
      <c r="S16" s="389"/>
    </row>
    <row r="17" spans="2:19" s="14" customFormat="1" ht="18" customHeight="1" x14ac:dyDescent="0.25">
      <c r="B17" s="345" t="s">
        <v>212</v>
      </c>
      <c r="C17" s="271">
        <v>0</v>
      </c>
      <c r="D17" s="271">
        <v>0</v>
      </c>
      <c r="E17" s="271">
        <v>0</v>
      </c>
      <c r="F17" s="270"/>
      <c r="G17" s="390"/>
      <c r="J17" s="389"/>
      <c r="K17" s="389"/>
      <c r="L17" s="389"/>
      <c r="M17" s="389"/>
      <c r="N17" s="389"/>
      <c r="O17" s="389"/>
      <c r="P17" s="389"/>
      <c r="Q17" s="389"/>
      <c r="R17" s="389"/>
      <c r="S17" s="389"/>
    </row>
    <row r="18" spans="2:19" s="14" customFormat="1" ht="18" customHeight="1" x14ac:dyDescent="0.25">
      <c r="B18" s="345" t="s">
        <v>605</v>
      </c>
      <c r="C18" s="271">
        <v>30926</v>
      </c>
      <c r="D18" s="271">
        <v>21351</v>
      </c>
      <c r="E18" s="271">
        <v>9575</v>
      </c>
      <c r="F18" s="270"/>
      <c r="G18" s="390"/>
      <c r="J18" s="389"/>
      <c r="K18" s="389"/>
      <c r="L18" s="389"/>
      <c r="M18" s="389"/>
      <c r="N18" s="389"/>
      <c r="O18" s="389"/>
      <c r="P18" s="389"/>
      <c r="Q18" s="389"/>
      <c r="R18" s="389"/>
      <c r="S18" s="389"/>
    </row>
    <row r="19" spans="2:19" s="14" customFormat="1" ht="18" customHeight="1" x14ac:dyDescent="0.25">
      <c r="B19" s="345" t="s">
        <v>226</v>
      </c>
      <c r="C19" s="271">
        <v>6343</v>
      </c>
      <c r="D19" s="271">
        <v>3315</v>
      </c>
      <c r="E19" s="271">
        <v>3028</v>
      </c>
      <c r="F19" s="270"/>
      <c r="G19" s="390"/>
      <c r="J19" s="389"/>
      <c r="K19" s="389"/>
      <c r="L19" s="389"/>
      <c r="M19" s="389"/>
      <c r="N19" s="389"/>
      <c r="O19" s="389"/>
      <c r="P19" s="389"/>
      <c r="Q19" s="389"/>
      <c r="R19" s="389"/>
      <c r="S19" s="389"/>
    </row>
    <row r="20" spans="2:19" s="14" customFormat="1" ht="18" customHeight="1" x14ac:dyDescent="0.25">
      <c r="B20" s="345" t="s">
        <v>229</v>
      </c>
      <c r="C20" s="271">
        <v>17664</v>
      </c>
      <c r="D20" s="271">
        <v>12847</v>
      </c>
      <c r="E20" s="271">
        <v>4817</v>
      </c>
      <c r="F20" s="270"/>
      <c r="G20" s="390"/>
      <c r="J20" s="389"/>
      <c r="K20" s="389"/>
      <c r="L20" s="389"/>
      <c r="M20" s="389"/>
      <c r="N20" s="389"/>
      <c r="O20" s="389"/>
      <c r="P20" s="389"/>
      <c r="Q20" s="389"/>
      <c r="R20" s="389"/>
      <c r="S20" s="389"/>
    </row>
    <row r="21" spans="2:19" s="14" customFormat="1" ht="18" customHeight="1" x14ac:dyDescent="0.25">
      <c r="B21" s="345" t="s">
        <v>232</v>
      </c>
      <c r="C21" s="271">
        <v>28617</v>
      </c>
      <c r="D21" s="271">
        <v>8370</v>
      </c>
      <c r="E21" s="271">
        <v>20247</v>
      </c>
      <c r="F21" s="270"/>
      <c r="G21" s="390"/>
      <c r="J21" s="389"/>
      <c r="K21" s="389"/>
      <c r="L21" s="389"/>
      <c r="M21" s="389"/>
      <c r="N21" s="389"/>
      <c r="O21" s="389"/>
      <c r="P21" s="389"/>
      <c r="Q21" s="389"/>
      <c r="R21" s="389"/>
      <c r="S21" s="389"/>
    </row>
    <row r="22" spans="2:19" s="14" customFormat="1" ht="18" customHeight="1" x14ac:dyDescent="0.25">
      <c r="B22" s="345" t="s">
        <v>606</v>
      </c>
      <c r="C22" s="271">
        <v>11299</v>
      </c>
      <c r="D22" s="271">
        <v>6121</v>
      </c>
      <c r="E22" s="271">
        <v>5178</v>
      </c>
      <c r="F22" s="270"/>
      <c r="G22" s="390"/>
      <c r="J22" s="389"/>
      <c r="K22" s="389"/>
      <c r="L22" s="389"/>
      <c r="M22" s="389"/>
      <c r="N22" s="389"/>
      <c r="O22" s="389"/>
      <c r="P22" s="389"/>
      <c r="Q22" s="389"/>
      <c r="R22" s="389"/>
      <c r="S22" s="389"/>
    </row>
    <row r="23" spans="2:19" s="14" customFormat="1" ht="18" customHeight="1" x14ac:dyDescent="0.25">
      <c r="B23" s="345" t="s">
        <v>242</v>
      </c>
      <c r="C23" s="271">
        <v>8390</v>
      </c>
      <c r="D23" s="271">
        <v>3926</v>
      </c>
      <c r="E23" s="271">
        <v>4464</v>
      </c>
      <c r="F23" s="270"/>
      <c r="G23" s="390"/>
      <c r="J23" s="389"/>
      <c r="K23" s="389"/>
      <c r="L23" s="389"/>
      <c r="M23" s="389"/>
      <c r="N23" s="389"/>
      <c r="O23" s="389"/>
      <c r="P23" s="389"/>
      <c r="Q23" s="389"/>
      <c r="R23" s="389"/>
      <c r="S23" s="389"/>
    </row>
    <row r="24" spans="2:19" s="14" customFormat="1" ht="18" customHeight="1" x14ac:dyDescent="0.25">
      <c r="B24" s="345" t="s">
        <v>607</v>
      </c>
      <c r="C24" s="271">
        <v>0</v>
      </c>
      <c r="D24" s="271">
        <v>0</v>
      </c>
      <c r="E24" s="271">
        <v>0</v>
      </c>
      <c r="F24" s="270"/>
      <c r="G24" s="390"/>
      <c r="J24" s="389"/>
      <c r="K24" s="389"/>
      <c r="L24" s="389"/>
      <c r="M24" s="389"/>
      <c r="N24" s="389"/>
      <c r="O24" s="389"/>
      <c r="P24" s="389"/>
      <c r="Q24" s="389"/>
      <c r="R24" s="389"/>
      <c r="S24" s="389"/>
    </row>
    <row r="25" spans="2:19" s="14" customFormat="1" ht="18" customHeight="1" x14ac:dyDescent="0.25">
      <c r="B25" s="358" t="s">
        <v>508</v>
      </c>
      <c r="C25" s="343">
        <v>183054</v>
      </c>
      <c r="D25" s="343">
        <v>126395</v>
      </c>
      <c r="E25" s="269">
        <v>56659</v>
      </c>
      <c r="F25" s="270"/>
      <c r="G25" s="390"/>
      <c r="J25" s="389"/>
      <c r="K25" s="389"/>
      <c r="L25" s="389"/>
      <c r="M25" s="389"/>
      <c r="N25" s="389"/>
      <c r="O25" s="389"/>
      <c r="P25" s="389"/>
      <c r="Q25" s="389"/>
      <c r="R25" s="389"/>
      <c r="S25" s="389"/>
    </row>
    <row r="26" spans="2:19" s="14" customFormat="1" ht="18" customHeight="1" x14ac:dyDescent="0.25">
      <c r="B26" s="345" t="s">
        <v>199</v>
      </c>
      <c r="C26" s="344">
        <v>605</v>
      </c>
      <c r="D26" s="344">
        <v>179</v>
      </c>
      <c r="E26" s="271">
        <v>426</v>
      </c>
      <c r="F26" s="270"/>
      <c r="G26" s="390"/>
      <c r="J26" s="389"/>
      <c r="K26" s="389"/>
      <c r="L26" s="389"/>
      <c r="M26" s="389"/>
      <c r="N26" s="389"/>
      <c r="O26" s="389"/>
      <c r="P26" s="389"/>
      <c r="Q26" s="389"/>
      <c r="R26" s="389"/>
      <c r="S26" s="389"/>
    </row>
    <row r="27" spans="2:19" s="14" customFormat="1" ht="18" customHeight="1" x14ac:dyDescent="0.25">
      <c r="B27" s="345" t="s">
        <v>200</v>
      </c>
      <c r="C27" s="344">
        <v>11716</v>
      </c>
      <c r="D27" s="344">
        <v>5623</v>
      </c>
      <c r="E27" s="271">
        <v>6093</v>
      </c>
      <c r="F27" s="270"/>
      <c r="G27" s="390"/>
      <c r="J27" s="389"/>
      <c r="K27" s="389"/>
      <c r="L27" s="389"/>
      <c r="M27" s="389"/>
      <c r="N27" s="389"/>
      <c r="O27" s="389"/>
      <c r="P27" s="389"/>
      <c r="Q27" s="389"/>
      <c r="R27" s="389"/>
      <c r="S27" s="389"/>
    </row>
    <row r="28" spans="2:19" s="14" customFormat="1" ht="18" customHeight="1" x14ac:dyDescent="0.25">
      <c r="B28" s="345" t="s">
        <v>509</v>
      </c>
      <c r="C28" s="344">
        <v>1034</v>
      </c>
      <c r="D28" s="344">
        <v>883</v>
      </c>
      <c r="E28" s="271">
        <v>151</v>
      </c>
      <c r="F28" s="270"/>
      <c r="G28" s="390"/>
      <c r="J28" s="389"/>
      <c r="K28" s="389"/>
      <c r="L28" s="389"/>
      <c r="M28" s="389"/>
      <c r="N28" s="389"/>
      <c r="O28" s="389"/>
      <c r="P28" s="389"/>
      <c r="Q28" s="389"/>
      <c r="R28" s="389"/>
      <c r="S28" s="389"/>
    </row>
    <row r="29" spans="2:19" s="14" customFormat="1" ht="18" customHeight="1" x14ac:dyDescent="0.25">
      <c r="B29" s="345" t="s">
        <v>608</v>
      </c>
      <c r="C29" s="344">
        <v>8136</v>
      </c>
      <c r="D29" s="344">
        <v>4089</v>
      </c>
      <c r="E29" s="271">
        <v>4047</v>
      </c>
      <c r="F29" s="270"/>
      <c r="G29" s="390"/>
      <c r="J29" s="389"/>
      <c r="K29" s="389"/>
      <c r="L29" s="389"/>
      <c r="M29" s="389"/>
      <c r="N29" s="389"/>
      <c r="O29" s="389"/>
      <c r="P29" s="389"/>
      <c r="Q29" s="389"/>
      <c r="R29" s="389"/>
      <c r="S29" s="389"/>
    </row>
    <row r="30" spans="2:19" s="14" customFormat="1" ht="18" customHeight="1" x14ac:dyDescent="0.25">
      <c r="B30" s="345" t="s">
        <v>511</v>
      </c>
      <c r="C30" s="344">
        <v>4092</v>
      </c>
      <c r="D30" s="344">
        <v>4092</v>
      </c>
      <c r="E30" s="271">
        <v>0</v>
      </c>
      <c r="F30" s="270"/>
      <c r="G30" s="390"/>
      <c r="J30" s="389"/>
      <c r="K30" s="389"/>
      <c r="L30" s="389"/>
      <c r="M30" s="389"/>
      <c r="N30" s="389"/>
      <c r="O30" s="389"/>
      <c r="P30" s="389"/>
      <c r="Q30" s="389"/>
      <c r="R30" s="389"/>
      <c r="S30" s="389"/>
    </row>
    <row r="31" spans="2:19" s="14" customFormat="1" ht="18" customHeight="1" x14ac:dyDescent="0.25">
      <c r="B31" s="345" t="s">
        <v>512</v>
      </c>
      <c r="C31" s="344">
        <v>7302</v>
      </c>
      <c r="D31" s="344">
        <v>6027</v>
      </c>
      <c r="E31" s="271">
        <v>1275</v>
      </c>
      <c r="F31" s="270"/>
      <c r="G31" s="390"/>
      <c r="J31" s="389"/>
      <c r="K31" s="389"/>
      <c r="L31" s="389"/>
      <c r="M31" s="389"/>
      <c r="N31" s="389"/>
      <c r="O31" s="389"/>
      <c r="P31" s="389"/>
      <c r="Q31" s="389"/>
      <c r="R31" s="389"/>
      <c r="S31" s="389"/>
    </row>
    <row r="32" spans="2:19" s="14" customFormat="1" ht="18" customHeight="1" x14ac:dyDescent="0.25">
      <c r="B32" s="345" t="s">
        <v>213</v>
      </c>
      <c r="C32" s="344">
        <v>7816</v>
      </c>
      <c r="D32" s="344">
        <v>4184</v>
      </c>
      <c r="E32" s="271">
        <v>3632</v>
      </c>
      <c r="F32" s="270"/>
      <c r="G32" s="390"/>
      <c r="J32" s="389"/>
      <c r="K32" s="389"/>
      <c r="L32" s="389"/>
      <c r="M32" s="389"/>
      <c r="N32" s="389"/>
      <c r="O32" s="389"/>
      <c r="P32" s="389"/>
      <c r="Q32" s="389"/>
      <c r="R32" s="389"/>
      <c r="S32" s="389"/>
    </row>
    <row r="33" spans="2:19" s="14" customFormat="1" ht="18" customHeight="1" x14ac:dyDescent="0.25">
      <c r="B33" s="345" t="s">
        <v>556</v>
      </c>
      <c r="C33" s="344">
        <v>483</v>
      </c>
      <c r="D33" s="344">
        <v>483</v>
      </c>
      <c r="E33" s="271">
        <v>0</v>
      </c>
      <c r="F33" s="270"/>
      <c r="G33" s="390"/>
      <c r="J33" s="389"/>
      <c r="K33" s="389"/>
      <c r="L33" s="389"/>
      <c r="M33" s="389"/>
      <c r="N33" s="389"/>
      <c r="O33" s="389"/>
      <c r="P33" s="389"/>
      <c r="Q33" s="389"/>
      <c r="R33" s="389"/>
      <c r="S33" s="389"/>
    </row>
    <row r="34" spans="2:19" s="14" customFormat="1" ht="18" customHeight="1" x14ac:dyDescent="0.25">
      <c r="B34" s="345" t="s">
        <v>513</v>
      </c>
      <c r="C34" s="344">
        <v>5142</v>
      </c>
      <c r="D34" s="344">
        <v>4228</v>
      </c>
      <c r="E34" s="271">
        <v>914</v>
      </c>
      <c r="F34" s="270"/>
      <c r="G34" s="390"/>
      <c r="J34" s="389"/>
      <c r="K34" s="389"/>
      <c r="L34" s="389"/>
      <c r="M34" s="389"/>
      <c r="N34" s="389"/>
      <c r="O34" s="389"/>
      <c r="P34" s="389"/>
      <c r="Q34" s="389"/>
      <c r="R34" s="389"/>
      <c r="S34" s="389"/>
    </row>
    <row r="35" spans="2:19" s="14" customFormat="1" ht="18" customHeight="1" x14ac:dyDescent="0.25">
      <c r="B35" s="345" t="s">
        <v>609</v>
      </c>
      <c r="C35" s="344">
        <v>6018</v>
      </c>
      <c r="D35" s="344">
        <v>5539</v>
      </c>
      <c r="E35" s="271">
        <v>479</v>
      </c>
      <c r="F35" s="270"/>
      <c r="G35" s="390"/>
      <c r="J35" s="389"/>
      <c r="K35" s="389"/>
      <c r="L35" s="389"/>
      <c r="M35" s="389"/>
      <c r="N35" s="389"/>
      <c r="O35" s="389"/>
      <c r="P35" s="389"/>
      <c r="Q35" s="389"/>
      <c r="R35" s="389"/>
      <c r="S35" s="389"/>
    </row>
    <row r="36" spans="2:19" s="14" customFormat="1" ht="18" customHeight="1" x14ac:dyDescent="0.25">
      <c r="B36" s="345" t="s">
        <v>215</v>
      </c>
      <c r="C36" s="344">
        <v>4409</v>
      </c>
      <c r="D36" s="344">
        <v>4383</v>
      </c>
      <c r="E36" s="271">
        <v>26</v>
      </c>
      <c r="F36" s="270"/>
      <c r="G36" s="390"/>
      <c r="J36" s="389"/>
      <c r="K36" s="389"/>
      <c r="L36" s="389"/>
      <c r="M36" s="389"/>
      <c r="N36" s="389"/>
      <c r="O36" s="389"/>
      <c r="P36" s="389"/>
      <c r="Q36" s="389"/>
      <c r="R36" s="389"/>
      <c r="S36" s="389"/>
    </row>
    <row r="37" spans="2:19" s="14" customFormat="1" ht="18" customHeight="1" x14ac:dyDescent="0.25">
      <c r="B37" s="345" t="s">
        <v>559</v>
      </c>
      <c r="C37" s="344">
        <v>2066</v>
      </c>
      <c r="D37" s="344">
        <v>2066</v>
      </c>
      <c r="E37" s="271">
        <v>0</v>
      </c>
      <c r="F37" s="270"/>
      <c r="G37" s="390"/>
      <c r="J37" s="389"/>
      <c r="K37" s="389"/>
      <c r="L37" s="389"/>
      <c r="M37" s="389"/>
      <c r="N37" s="389"/>
      <c r="O37" s="389"/>
      <c r="P37" s="389"/>
      <c r="Q37" s="389"/>
      <c r="R37" s="389"/>
      <c r="S37" s="389"/>
    </row>
    <row r="38" spans="2:19" s="14" customFormat="1" ht="18" customHeight="1" x14ac:dyDescent="0.25">
      <c r="B38" s="345" t="s">
        <v>560</v>
      </c>
      <c r="C38" s="344">
        <v>2171</v>
      </c>
      <c r="D38" s="344">
        <v>1533</v>
      </c>
      <c r="E38" s="271">
        <v>638</v>
      </c>
      <c r="F38" s="270"/>
      <c r="G38" s="390"/>
      <c r="J38" s="389"/>
      <c r="K38" s="389"/>
      <c r="L38" s="389"/>
      <c r="M38" s="389"/>
      <c r="N38" s="389"/>
      <c r="O38" s="389"/>
      <c r="P38" s="389"/>
      <c r="Q38" s="389"/>
      <c r="R38" s="389"/>
      <c r="S38" s="389"/>
    </row>
    <row r="39" spans="2:19" s="14" customFormat="1" ht="18" customHeight="1" x14ac:dyDescent="0.25">
      <c r="B39" s="345" t="s">
        <v>514</v>
      </c>
      <c r="C39" s="344">
        <v>19118</v>
      </c>
      <c r="D39" s="344">
        <v>14199</v>
      </c>
      <c r="E39" s="271">
        <v>4919</v>
      </c>
      <c r="F39" s="270"/>
      <c r="G39" s="390"/>
      <c r="J39" s="389"/>
      <c r="K39" s="389"/>
      <c r="L39" s="389"/>
      <c r="M39" s="389"/>
      <c r="N39" s="389"/>
      <c r="O39" s="389"/>
      <c r="P39" s="389"/>
      <c r="Q39" s="389"/>
      <c r="R39" s="389"/>
      <c r="S39" s="389"/>
    </row>
    <row r="40" spans="2:19" s="14" customFormat="1" ht="18" customHeight="1" x14ac:dyDescent="0.25">
      <c r="B40" s="345" t="s">
        <v>561</v>
      </c>
      <c r="C40" s="344">
        <v>9661</v>
      </c>
      <c r="D40" s="344">
        <v>3426</v>
      </c>
      <c r="E40" s="271">
        <v>6235</v>
      </c>
      <c r="F40" s="270"/>
      <c r="G40" s="390"/>
      <c r="J40" s="389"/>
      <c r="K40" s="389"/>
      <c r="L40" s="389"/>
      <c r="M40" s="389"/>
      <c r="N40" s="389"/>
      <c r="O40" s="389"/>
      <c r="P40" s="389"/>
      <c r="Q40" s="389"/>
      <c r="R40" s="389"/>
      <c r="S40" s="389"/>
    </row>
    <row r="41" spans="2:19" s="14" customFormat="1" ht="18" customHeight="1" x14ac:dyDescent="0.25">
      <c r="B41" s="345" t="s">
        <v>515</v>
      </c>
      <c r="C41" s="344">
        <v>23340</v>
      </c>
      <c r="D41" s="344">
        <v>13937</v>
      </c>
      <c r="E41" s="271">
        <v>9403</v>
      </c>
      <c r="F41" s="270"/>
      <c r="G41" s="390"/>
      <c r="J41" s="389"/>
      <c r="K41" s="389"/>
      <c r="L41" s="389"/>
      <c r="M41" s="389"/>
      <c r="N41" s="389"/>
      <c r="O41" s="389"/>
      <c r="P41" s="389"/>
      <c r="Q41" s="389"/>
      <c r="R41" s="389"/>
      <c r="S41" s="389"/>
    </row>
    <row r="42" spans="2:19" s="14" customFormat="1" ht="18" customHeight="1" x14ac:dyDescent="0.25">
      <c r="B42" s="345" t="s">
        <v>516</v>
      </c>
      <c r="C42" s="344">
        <v>24</v>
      </c>
      <c r="D42" s="344">
        <v>24</v>
      </c>
      <c r="E42" s="271">
        <v>0</v>
      </c>
      <c r="F42" s="270"/>
      <c r="G42" s="390"/>
      <c r="J42" s="389"/>
      <c r="K42" s="389"/>
      <c r="L42" s="389"/>
      <c r="M42" s="389"/>
      <c r="N42" s="389"/>
      <c r="O42" s="389"/>
      <c r="P42" s="389"/>
      <c r="Q42" s="389"/>
      <c r="R42" s="389"/>
      <c r="S42" s="389"/>
    </row>
    <row r="43" spans="2:19" s="14" customFormat="1" ht="18" customHeight="1" x14ac:dyDescent="0.25">
      <c r="B43" s="345" t="s">
        <v>225</v>
      </c>
      <c r="C43" s="344">
        <v>5945</v>
      </c>
      <c r="D43" s="344">
        <v>4991</v>
      </c>
      <c r="E43" s="271">
        <v>954</v>
      </c>
      <c r="F43" s="270"/>
      <c r="G43" s="390"/>
      <c r="J43" s="389"/>
      <c r="K43" s="389"/>
      <c r="L43" s="389"/>
      <c r="M43" s="389"/>
      <c r="N43" s="389"/>
      <c r="O43" s="389"/>
      <c r="P43" s="389"/>
      <c r="Q43" s="389"/>
      <c r="R43" s="389"/>
      <c r="S43" s="389"/>
    </row>
    <row r="44" spans="2:19" s="14" customFormat="1" ht="18" customHeight="1" x14ac:dyDescent="0.25">
      <c r="B44" s="345" t="s">
        <v>228</v>
      </c>
      <c r="C44" s="344">
        <v>7367</v>
      </c>
      <c r="D44" s="344">
        <v>5331</v>
      </c>
      <c r="E44" s="271">
        <v>2036</v>
      </c>
      <c r="F44" s="270"/>
      <c r="G44" s="390"/>
      <c r="J44" s="389"/>
      <c r="K44" s="389"/>
      <c r="L44" s="389"/>
      <c r="M44" s="389"/>
      <c r="N44" s="389"/>
      <c r="O44" s="389"/>
      <c r="P44" s="389"/>
      <c r="Q44" s="389"/>
      <c r="R44" s="389"/>
      <c r="S44" s="389"/>
    </row>
    <row r="45" spans="2:19" s="14" customFormat="1" ht="18" customHeight="1" x14ac:dyDescent="0.25">
      <c r="B45" s="345" t="s">
        <v>518</v>
      </c>
      <c r="C45" s="344">
        <v>10017</v>
      </c>
      <c r="D45" s="344">
        <v>9814</v>
      </c>
      <c r="E45" s="271">
        <v>203</v>
      </c>
      <c r="F45" s="270"/>
      <c r="G45" s="390"/>
      <c r="J45" s="389"/>
      <c r="K45" s="389"/>
      <c r="L45" s="389"/>
      <c r="M45" s="389"/>
      <c r="N45" s="389"/>
      <c r="O45" s="389"/>
      <c r="P45" s="389"/>
      <c r="Q45" s="389"/>
      <c r="R45" s="389"/>
      <c r="S45" s="389"/>
    </row>
    <row r="46" spans="2:19" s="14" customFormat="1" ht="18" customHeight="1" x14ac:dyDescent="0.25">
      <c r="B46" s="345" t="s">
        <v>234</v>
      </c>
      <c r="C46" s="344">
        <v>16882</v>
      </c>
      <c r="D46" s="344">
        <v>9824</v>
      </c>
      <c r="E46" s="271">
        <v>7058</v>
      </c>
      <c r="F46" s="270"/>
      <c r="G46" s="390"/>
      <c r="J46" s="389"/>
      <c r="K46" s="389"/>
      <c r="L46" s="389"/>
      <c r="M46" s="389"/>
      <c r="N46" s="389"/>
      <c r="O46" s="389"/>
      <c r="P46" s="389"/>
      <c r="Q46" s="389"/>
      <c r="R46" s="389"/>
      <c r="S46" s="389"/>
    </row>
    <row r="47" spans="2:19" s="14" customFormat="1" ht="18" customHeight="1" x14ac:dyDescent="0.25">
      <c r="B47" s="345" t="s">
        <v>236</v>
      </c>
      <c r="C47" s="344">
        <v>6868</v>
      </c>
      <c r="D47" s="344">
        <v>4923</v>
      </c>
      <c r="E47" s="271">
        <v>1945</v>
      </c>
      <c r="F47" s="270"/>
      <c r="G47" s="390"/>
      <c r="J47" s="389"/>
      <c r="K47" s="389"/>
      <c r="L47" s="389"/>
      <c r="M47" s="389"/>
      <c r="N47" s="389"/>
      <c r="O47" s="389"/>
      <c r="P47" s="389"/>
      <c r="Q47" s="389"/>
      <c r="R47" s="389"/>
      <c r="S47" s="389"/>
    </row>
    <row r="48" spans="2:19" s="14" customFormat="1" ht="18" customHeight="1" x14ac:dyDescent="0.25">
      <c r="B48" s="345" t="s">
        <v>237</v>
      </c>
      <c r="C48" s="344">
        <v>11136</v>
      </c>
      <c r="D48" s="344">
        <v>6236</v>
      </c>
      <c r="E48" s="271">
        <v>4900</v>
      </c>
      <c r="F48" s="270"/>
      <c r="G48" s="390"/>
      <c r="J48" s="389"/>
      <c r="K48" s="389"/>
      <c r="L48" s="389"/>
      <c r="M48" s="389"/>
      <c r="N48" s="389"/>
      <c r="O48" s="389"/>
      <c r="P48" s="389"/>
      <c r="Q48" s="389"/>
      <c r="R48" s="389"/>
      <c r="S48" s="389"/>
    </row>
    <row r="49" spans="2:19" s="14" customFormat="1" ht="18" customHeight="1" x14ac:dyDescent="0.25">
      <c r="B49" s="345" t="s">
        <v>563</v>
      </c>
      <c r="C49" s="344">
        <v>2609</v>
      </c>
      <c r="D49" s="344">
        <v>2290</v>
      </c>
      <c r="E49" s="271">
        <v>319</v>
      </c>
      <c r="F49" s="270"/>
      <c r="G49" s="390"/>
      <c r="J49" s="389"/>
      <c r="K49" s="389"/>
      <c r="L49" s="389"/>
      <c r="M49" s="389"/>
      <c r="N49" s="389"/>
      <c r="O49" s="389"/>
      <c r="P49" s="389"/>
      <c r="Q49" s="389"/>
      <c r="R49" s="389"/>
      <c r="S49" s="389"/>
    </row>
    <row r="50" spans="2:19" s="14" customFormat="1" ht="18" customHeight="1" x14ac:dyDescent="0.25">
      <c r="B50" s="345" t="s">
        <v>565</v>
      </c>
      <c r="C50" s="344">
        <v>0</v>
      </c>
      <c r="D50" s="344">
        <v>0</v>
      </c>
      <c r="E50" s="271">
        <v>0</v>
      </c>
      <c r="F50" s="270"/>
      <c r="G50" s="390"/>
      <c r="J50" s="389"/>
      <c r="K50" s="389"/>
      <c r="L50" s="389"/>
      <c r="M50" s="389"/>
      <c r="N50" s="389"/>
      <c r="O50" s="389"/>
      <c r="P50" s="389"/>
      <c r="Q50" s="389"/>
      <c r="R50" s="389"/>
      <c r="S50" s="389"/>
    </row>
    <row r="51" spans="2:19" s="14" customFormat="1" ht="18" customHeight="1" x14ac:dyDescent="0.25">
      <c r="B51" s="345" t="s">
        <v>240</v>
      </c>
      <c r="C51" s="344">
        <v>4935</v>
      </c>
      <c r="D51" s="344">
        <v>4089</v>
      </c>
      <c r="E51" s="271">
        <v>846</v>
      </c>
      <c r="F51" s="270"/>
      <c r="G51" s="390"/>
      <c r="J51" s="389"/>
      <c r="K51" s="389"/>
      <c r="L51" s="389"/>
      <c r="M51" s="389"/>
      <c r="N51" s="389"/>
      <c r="O51" s="389"/>
      <c r="P51" s="389"/>
      <c r="Q51" s="389"/>
      <c r="R51" s="389"/>
      <c r="S51" s="389"/>
    </row>
    <row r="52" spans="2:19" s="14" customFormat="1" ht="18" customHeight="1" x14ac:dyDescent="0.25">
      <c r="B52" s="345" t="s">
        <v>358</v>
      </c>
      <c r="C52" s="344">
        <v>4162</v>
      </c>
      <c r="D52" s="344">
        <v>4002</v>
      </c>
      <c r="E52" s="271">
        <v>160</v>
      </c>
      <c r="F52" s="270"/>
      <c r="G52" s="390"/>
      <c r="J52" s="389"/>
      <c r="K52" s="389"/>
      <c r="L52" s="389"/>
      <c r="M52" s="389"/>
      <c r="N52" s="389"/>
      <c r="O52" s="389"/>
      <c r="P52" s="389"/>
      <c r="Q52" s="389"/>
      <c r="R52" s="389"/>
      <c r="S52" s="389"/>
    </row>
    <row r="53" spans="2:19" s="14" customFormat="1" ht="12.75" customHeight="1" x14ac:dyDescent="0.2">
      <c r="C53" s="268"/>
      <c r="D53" s="227"/>
      <c r="E53" s="209"/>
    </row>
    <row r="54" spans="2:19" s="14" customFormat="1" ht="3" customHeight="1" x14ac:dyDescent="0.2">
      <c r="B54" s="210"/>
      <c r="C54" s="210"/>
      <c r="D54" s="210"/>
      <c r="E54" s="210"/>
    </row>
    <row r="55" spans="2:19" s="14" customFormat="1" ht="15" customHeight="1" x14ac:dyDescent="0.2">
      <c r="B55" s="476" t="s">
        <v>351</v>
      </c>
      <c r="C55" s="476"/>
      <c r="D55" s="212"/>
      <c r="E55" s="212"/>
      <c r="F55" s="212"/>
      <c r="G55" s="212"/>
    </row>
    <row r="56" spans="2:19" s="14" customFormat="1" ht="15" customHeight="1" x14ac:dyDescent="0.2"/>
    <row r="57" spans="2:19" s="14" customFormat="1" ht="11.25" x14ac:dyDescent="0.2"/>
    <row r="58" spans="2:19" s="14" customFormat="1" ht="11.25" x14ac:dyDescent="0.2"/>
    <row r="59" spans="2:19" s="14" customFormat="1" ht="11.25" x14ac:dyDescent="0.2"/>
    <row r="60" spans="2:19" s="14" customFormat="1" ht="11.25" x14ac:dyDescent="0.2"/>
    <row r="61" spans="2:19" s="14" customFormat="1" ht="11.25" x14ac:dyDescent="0.2"/>
    <row r="62" spans="2:19" s="14" customFormat="1" ht="11.25" x14ac:dyDescent="0.2"/>
    <row r="63" spans="2:19" s="14" customFormat="1" ht="11.25" x14ac:dyDescent="0.2"/>
    <row r="64" spans="2:19"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sheetData>
  <mergeCells count="8">
    <mergeCell ref="B55:C55"/>
    <mergeCell ref="B1:E1"/>
    <mergeCell ref="B2:E2"/>
    <mergeCell ref="B5:B8"/>
    <mergeCell ref="C5:C8"/>
    <mergeCell ref="D5:E6"/>
    <mergeCell ref="D7:D8"/>
    <mergeCell ref="E7:E8"/>
  </mergeCells>
  <hyperlinks>
    <hyperlink ref="G3" location="Indice!A1" display="(Voltar ao índice)" xr:uid="{00CFACAE-6928-47DC-B090-700BB6B7F43B}"/>
  </hyperlinks>
  <pageMargins left="0.7" right="0.7" top="0.75" bottom="0.75" header="0.3" footer="0.3"/>
  <pageSetup paperSize="9" orientation="portrait"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CFF3F-F4C4-4D92-9BD8-4687023C6092}">
  <dimension ref="B1:AB94"/>
  <sheetViews>
    <sheetView showGridLines="0" workbookViewId="0"/>
  </sheetViews>
  <sheetFormatPr defaultColWidth="9.140625" defaultRowHeight="12.75" x14ac:dyDescent="0.2"/>
  <cols>
    <col min="1" max="1" width="6.7109375" style="77" customWidth="1"/>
    <col min="2" max="2" width="36.5703125" style="77" customWidth="1"/>
    <col min="3" max="3" width="15.42578125" style="77" customWidth="1"/>
    <col min="4" max="5" width="20.7109375" style="77" customWidth="1"/>
    <col min="6" max="6" width="6.7109375" style="77" customWidth="1"/>
    <col min="7" max="7" width="14.28515625" style="77" customWidth="1"/>
    <col min="8" max="16384" width="9.140625" style="77"/>
  </cols>
  <sheetData>
    <row r="1" spans="2:28" ht="33" customHeight="1" x14ac:dyDescent="0.2">
      <c r="B1" s="463" t="s">
        <v>1014</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610</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5">
      <c r="B9" s="266" t="s">
        <v>0</v>
      </c>
      <c r="C9" s="269">
        <v>19258</v>
      </c>
      <c r="D9" s="269">
        <v>13344</v>
      </c>
      <c r="E9" s="269">
        <v>5914</v>
      </c>
      <c r="F9" s="270"/>
      <c r="G9" s="390"/>
      <c r="J9" s="389"/>
      <c r="K9" s="389"/>
      <c r="L9" s="389"/>
      <c r="M9" s="389"/>
      <c r="N9" s="389"/>
      <c r="O9" s="389"/>
      <c r="P9" s="389"/>
      <c r="Q9" s="389"/>
      <c r="R9" s="389"/>
      <c r="S9" s="389"/>
    </row>
    <row r="10" spans="2:28" s="14" customFormat="1" ht="18" customHeight="1" x14ac:dyDescent="0.25">
      <c r="B10" s="358" t="s">
        <v>611</v>
      </c>
      <c r="C10" s="269">
        <v>16723</v>
      </c>
      <c r="D10" s="269">
        <v>11740</v>
      </c>
      <c r="E10" s="269">
        <v>4983</v>
      </c>
      <c r="F10" s="270"/>
      <c r="G10" s="390"/>
      <c r="J10" s="389"/>
      <c r="K10" s="389"/>
      <c r="L10" s="389"/>
      <c r="M10" s="389"/>
      <c r="N10" s="389"/>
      <c r="O10" s="389"/>
      <c r="P10" s="389"/>
      <c r="Q10" s="389"/>
      <c r="R10" s="389"/>
      <c r="S10" s="389"/>
    </row>
    <row r="11" spans="2:28" s="14" customFormat="1" ht="18" customHeight="1" x14ac:dyDescent="0.25">
      <c r="B11" s="345" t="s">
        <v>550</v>
      </c>
      <c r="C11" s="271">
        <v>802</v>
      </c>
      <c r="D11" s="271">
        <v>566</v>
      </c>
      <c r="E11" s="271">
        <v>236</v>
      </c>
      <c r="F11" s="270"/>
      <c r="G11" s="390"/>
      <c r="J11" s="389"/>
      <c r="K11" s="389"/>
      <c r="L11" s="389"/>
      <c r="M11" s="389"/>
      <c r="N11" s="389"/>
      <c r="O11" s="389"/>
      <c r="P11" s="389"/>
      <c r="Q11" s="389"/>
      <c r="R11" s="389"/>
      <c r="S11" s="389"/>
    </row>
    <row r="12" spans="2:28" s="14" customFormat="1" ht="18" customHeight="1" x14ac:dyDescent="0.25">
      <c r="B12" s="345" t="s">
        <v>551</v>
      </c>
      <c r="C12" s="271">
        <v>184</v>
      </c>
      <c r="D12" s="271">
        <v>167</v>
      </c>
      <c r="E12" s="271">
        <v>17</v>
      </c>
      <c r="F12" s="270"/>
      <c r="G12" s="390"/>
      <c r="J12" s="389"/>
      <c r="K12" s="389"/>
      <c r="L12" s="389"/>
      <c r="M12" s="389"/>
      <c r="N12" s="389"/>
      <c r="O12" s="389"/>
      <c r="P12" s="389"/>
      <c r="Q12" s="389"/>
      <c r="R12" s="389"/>
      <c r="S12" s="389"/>
    </row>
    <row r="13" spans="2:28" s="14" customFormat="1" ht="18" customHeight="1" x14ac:dyDescent="0.25">
      <c r="B13" s="345" t="s">
        <v>552</v>
      </c>
      <c r="C13" s="271">
        <v>2240</v>
      </c>
      <c r="D13" s="271">
        <v>1600</v>
      </c>
      <c r="E13" s="271">
        <v>640</v>
      </c>
      <c r="F13" s="270"/>
      <c r="G13" s="390"/>
      <c r="J13" s="389"/>
      <c r="K13" s="389"/>
      <c r="L13" s="389"/>
      <c r="M13" s="389"/>
      <c r="N13" s="389"/>
      <c r="O13" s="389"/>
      <c r="P13" s="389"/>
      <c r="Q13" s="389"/>
      <c r="R13" s="389"/>
      <c r="S13" s="389"/>
    </row>
    <row r="14" spans="2:28" s="14" customFormat="1" ht="18" customHeight="1" x14ac:dyDescent="0.25">
      <c r="B14" s="345" t="s">
        <v>553</v>
      </c>
      <c r="C14" s="271">
        <v>7</v>
      </c>
      <c r="D14" s="271">
        <v>0</v>
      </c>
      <c r="E14" s="271">
        <v>7</v>
      </c>
      <c r="F14" s="270"/>
      <c r="G14" s="390"/>
      <c r="J14" s="389"/>
      <c r="K14" s="389"/>
      <c r="L14" s="389"/>
      <c r="M14" s="389"/>
      <c r="N14" s="389"/>
      <c r="O14" s="389"/>
      <c r="P14" s="389"/>
      <c r="Q14" s="389"/>
      <c r="R14" s="389"/>
      <c r="S14" s="389"/>
    </row>
    <row r="15" spans="2:28" s="14" customFormat="1" ht="18" customHeight="1" x14ac:dyDescent="0.25">
      <c r="B15" s="345" t="s">
        <v>554</v>
      </c>
      <c r="C15" s="271">
        <v>346</v>
      </c>
      <c r="D15" s="271">
        <v>301</v>
      </c>
      <c r="E15" s="271">
        <v>45</v>
      </c>
      <c r="F15" s="270"/>
      <c r="G15" s="390"/>
      <c r="J15" s="389"/>
      <c r="K15" s="389"/>
      <c r="L15" s="389"/>
      <c r="M15" s="389"/>
      <c r="N15" s="389"/>
      <c r="O15" s="389"/>
      <c r="P15" s="389"/>
      <c r="Q15" s="389"/>
      <c r="R15" s="389"/>
      <c r="S15" s="389"/>
    </row>
    <row r="16" spans="2:28" s="14" customFormat="1" ht="18" customHeight="1" x14ac:dyDescent="0.25">
      <c r="B16" s="345" t="s">
        <v>555</v>
      </c>
      <c r="C16" s="271">
        <v>1281</v>
      </c>
      <c r="D16" s="271">
        <v>930</v>
      </c>
      <c r="E16" s="271">
        <v>351</v>
      </c>
      <c r="F16" s="270"/>
      <c r="G16" s="390"/>
      <c r="J16" s="389"/>
      <c r="K16" s="389"/>
      <c r="L16" s="389"/>
      <c r="M16" s="389"/>
      <c r="N16" s="389"/>
      <c r="O16" s="389"/>
      <c r="P16" s="389"/>
      <c r="Q16" s="389"/>
      <c r="R16" s="389"/>
      <c r="S16" s="389"/>
    </row>
    <row r="17" spans="2:19" s="14" customFormat="1" ht="18" customHeight="1" x14ac:dyDescent="0.25">
      <c r="B17" s="345" t="s">
        <v>212</v>
      </c>
      <c r="C17" s="271">
        <v>22</v>
      </c>
      <c r="D17" s="271">
        <v>22</v>
      </c>
      <c r="E17" s="271">
        <v>0</v>
      </c>
      <c r="F17" s="270"/>
      <c r="G17" s="390"/>
      <c r="J17" s="389"/>
      <c r="K17" s="389"/>
      <c r="L17" s="389"/>
      <c r="M17" s="389"/>
      <c r="N17" s="389"/>
      <c r="O17" s="389"/>
      <c r="P17" s="389"/>
      <c r="Q17" s="389"/>
      <c r="R17" s="389"/>
      <c r="S17" s="389"/>
    </row>
    <row r="18" spans="2:19" s="14" customFormat="1" ht="18" customHeight="1" x14ac:dyDescent="0.25">
      <c r="B18" s="345" t="s">
        <v>605</v>
      </c>
      <c r="C18" s="271">
        <v>1428</v>
      </c>
      <c r="D18" s="271">
        <v>1145</v>
      </c>
      <c r="E18" s="271">
        <v>283</v>
      </c>
      <c r="F18" s="270"/>
      <c r="G18" s="390"/>
      <c r="J18" s="389"/>
      <c r="K18" s="389"/>
      <c r="L18" s="389"/>
      <c r="M18" s="389"/>
      <c r="N18" s="389"/>
      <c r="O18" s="389"/>
      <c r="P18" s="389"/>
      <c r="Q18" s="389"/>
      <c r="R18" s="389"/>
      <c r="S18" s="389"/>
    </row>
    <row r="19" spans="2:19" s="14" customFormat="1" ht="18" customHeight="1" x14ac:dyDescent="0.25">
      <c r="B19" s="345" t="s">
        <v>226</v>
      </c>
      <c r="C19" s="271">
        <v>788</v>
      </c>
      <c r="D19" s="271">
        <v>616</v>
      </c>
      <c r="E19" s="271">
        <v>172</v>
      </c>
      <c r="F19" s="270"/>
      <c r="G19" s="390"/>
      <c r="J19" s="389"/>
      <c r="K19" s="389"/>
      <c r="L19" s="389"/>
      <c r="M19" s="389"/>
      <c r="N19" s="389"/>
      <c r="O19" s="389"/>
      <c r="P19" s="389"/>
      <c r="Q19" s="389"/>
      <c r="R19" s="389"/>
      <c r="S19" s="389"/>
    </row>
    <row r="20" spans="2:19" s="14" customFormat="1" ht="18" customHeight="1" x14ac:dyDescent="0.25">
      <c r="B20" s="345" t="s">
        <v>229</v>
      </c>
      <c r="C20" s="271">
        <v>5760</v>
      </c>
      <c r="D20" s="271">
        <v>4148</v>
      </c>
      <c r="E20" s="271">
        <v>1612</v>
      </c>
      <c r="F20" s="270"/>
      <c r="G20" s="390"/>
      <c r="J20" s="389"/>
      <c r="K20" s="389"/>
      <c r="L20" s="389"/>
      <c r="M20" s="389"/>
      <c r="N20" s="389"/>
      <c r="O20" s="389"/>
      <c r="P20" s="389"/>
      <c r="Q20" s="389"/>
      <c r="R20" s="389"/>
      <c r="S20" s="389"/>
    </row>
    <row r="21" spans="2:19" s="14" customFormat="1" ht="18" customHeight="1" x14ac:dyDescent="0.25">
      <c r="B21" s="345" t="s">
        <v>232</v>
      </c>
      <c r="C21" s="271">
        <v>2317</v>
      </c>
      <c r="D21" s="271">
        <v>1190</v>
      </c>
      <c r="E21" s="271">
        <v>1127</v>
      </c>
      <c r="F21" s="270"/>
      <c r="G21" s="390"/>
      <c r="J21" s="389"/>
      <c r="K21" s="389"/>
      <c r="L21" s="389"/>
      <c r="M21" s="389"/>
      <c r="N21" s="389"/>
      <c r="O21" s="389"/>
      <c r="P21" s="389"/>
      <c r="Q21" s="389"/>
      <c r="R21" s="389"/>
      <c r="S21" s="389"/>
    </row>
    <row r="22" spans="2:19" s="14" customFormat="1" ht="18" customHeight="1" x14ac:dyDescent="0.25">
      <c r="B22" s="345" t="s">
        <v>606</v>
      </c>
      <c r="C22" s="271">
        <v>510</v>
      </c>
      <c r="D22" s="271">
        <v>340</v>
      </c>
      <c r="E22" s="271">
        <v>170</v>
      </c>
      <c r="F22" s="270"/>
      <c r="G22" s="390"/>
      <c r="J22" s="389"/>
      <c r="K22" s="389"/>
      <c r="L22" s="389"/>
      <c r="M22" s="389"/>
      <c r="N22" s="389"/>
      <c r="O22" s="389"/>
      <c r="P22" s="389"/>
      <c r="Q22" s="389"/>
      <c r="R22" s="389"/>
      <c r="S22" s="389"/>
    </row>
    <row r="23" spans="2:19" s="14" customFormat="1" ht="18" customHeight="1" x14ac:dyDescent="0.25">
      <c r="B23" s="345" t="s">
        <v>242</v>
      </c>
      <c r="C23" s="271">
        <v>1008</v>
      </c>
      <c r="D23" s="271">
        <v>715</v>
      </c>
      <c r="E23" s="271">
        <v>293</v>
      </c>
      <c r="F23" s="270"/>
      <c r="G23" s="390"/>
      <c r="J23" s="389"/>
      <c r="K23" s="389"/>
      <c r="L23" s="389"/>
      <c r="M23" s="389"/>
      <c r="N23" s="389"/>
      <c r="O23" s="389"/>
      <c r="P23" s="389"/>
      <c r="Q23" s="389"/>
      <c r="R23" s="389"/>
      <c r="S23" s="389"/>
    </row>
    <row r="24" spans="2:19" s="14" customFormat="1" ht="18" customHeight="1" x14ac:dyDescent="0.25">
      <c r="B24" s="345" t="s">
        <v>607</v>
      </c>
      <c r="C24" s="271">
        <v>30</v>
      </c>
      <c r="D24" s="271">
        <v>0</v>
      </c>
      <c r="E24" s="271">
        <v>30</v>
      </c>
      <c r="F24" s="270"/>
      <c r="G24" s="390"/>
      <c r="J24" s="389"/>
      <c r="K24" s="389"/>
      <c r="L24" s="389"/>
      <c r="M24" s="389"/>
      <c r="N24" s="389"/>
      <c r="O24" s="389"/>
      <c r="P24" s="389"/>
      <c r="Q24" s="389"/>
      <c r="R24" s="389"/>
      <c r="S24" s="389"/>
    </row>
    <row r="25" spans="2:19" s="14" customFormat="1" ht="18" customHeight="1" x14ac:dyDescent="0.25">
      <c r="B25" s="358" t="s">
        <v>612</v>
      </c>
      <c r="C25" s="343">
        <v>2535</v>
      </c>
      <c r="D25" s="343">
        <v>1604</v>
      </c>
      <c r="E25" s="269">
        <v>931</v>
      </c>
      <c r="F25" s="270"/>
      <c r="G25" s="390"/>
      <c r="J25" s="389"/>
      <c r="K25" s="389"/>
      <c r="L25" s="389"/>
      <c r="M25" s="389"/>
      <c r="N25" s="389"/>
      <c r="O25" s="389"/>
      <c r="P25" s="389"/>
      <c r="Q25" s="389"/>
      <c r="R25" s="389"/>
      <c r="S25" s="389"/>
    </row>
    <row r="26" spans="2:19" s="14" customFormat="1" ht="12.75" customHeight="1" x14ac:dyDescent="0.2">
      <c r="C26" s="268"/>
      <c r="D26" s="227"/>
      <c r="E26" s="209"/>
      <c r="G26" s="390"/>
    </row>
    <row r="27" spans="2:19" s="14" customFormat="1" ht="3" customHeight="1" x14ac:dyDescent="0.2">
      <c r="B27" s="210"/>
      <c r="C27" s="210"/>
      <c r="D27" s="210"/>
      <c r="E27" s="210"/>
    </row>
    <row r="28" spans="2:19" s="14" customFormat="1" ht="15" customHeight="1" x14ac:dyDescent="0.2">
      <c r="B28" s="476" t="s">
        <v>351</v>
      </c>
      <c r="C28" s="476"/>
      <c r="D28" s="212"/>
      <c r="E28" s="212"/>
      <c r="F28" s="212"/>
      <c r="G28" s="212"/>
    </row>
    <row r="29" spans="2:19" s="14" customFormat="1" ht="15" customHeight="1" x14ac:dyDescent="0.2"/>
    <row r="30" spans="2:19" s="14" customFormat="1" ht="11.25" x14ac:dyDescent="0.2"/>
    <row r="31" spans="2:19" s="14" customFormat="1" ht="11.25" x14ac:dyDescent="0.2"/>
    <row r="32" spans="2:19" s="14" customFormat="1" ht="11.25" x14ac:dyDescent="0.2"/>
    <row r="33" s="14" customFormat="1" ht="11.25"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sheetData>
  <mergeCells count="8">
    <mergeCell ref="B28:C28"/>
    <mergeCell ref="B1:E1"/>
    <mergeCell ref="B2:E2"/>
    <mergeCell ref="B5:B8"/>
    <mergeCell ref="C5:C8"/>
    <mergeCell ref="D5:E6"/>
    <mergeCell ref="D7:D8"/>
    <mergeCell ref="E7:E8"/>
  </mergeCells>
  <hyperlinks>
    <hyperlink ref="G3" location="Indice!A1" display="(Voltar ao índice)" xr:uid="{16299BD3-6FDF-417F-9E08-3C57473FADE9}"/>
  </hyperlinks>
  <pageMargins left="0.7" right="0.7" top="0.75" bottom="0.75" header="0.3" footer="0.3"/>
  <pageSetup paperSize="9" orientation="portrait"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CA5E6-31A7-48BE-8606-183FB0C860CE}">
  <dimension ref="B1:AD92"/>
  <sheetViews>
    <sheetView showGridLines="0" workbookViewId="0"/>
  </sheetViews>
  <sheetFormatPr defaultColWidth="9.140625" defaultRowHeight="12.75" x14ac:dyDescent="0.2"/>
  <cols>
    <col min="1" max="1" width="6.7109375" style="77" customWidth="1"/>
    <col min="2" max="2" width="41.7109375" style="77" customWidth="1"/>
    <col min="3" max="7" width="15.42578125" style="77" customWidth="1"/>
    <col min="8" max="8" width="6.7109375" style="77" customWidth="1"/>
    <col min="9" max="9" width="14.28515625" style="77" customWidth="1"/>
    <col min="10" max="16384" width="9.140625" style="77"/>
  </cols>
  <sheetData>
    <row r="1" spans="2:30" ht="33" customHeight="1" x14ac:dyDescent="0.2">
      <c r="B1" s="463" t="s">
        <v>1015</v>
      </c>
      <c r="C1" s="463"/>
      <c r="D1" s="463"/>
      <c r="E1" s="463"/>
      <c r="F1" s="463"/>
      <c r="G1" s="463"/>
    </row>
    <row r="2" spans="2:30" ht="12.75" customHeight="1" x14ac:dyDescent="0.2">
      <c r="B2" s="450"/>
      <c r="C2" s="450"/>
      <c r="D2" s="450"/>
      <c r="E2" s="450"/>
      <c r="F2" s="450"/>
      <c r="G2" s="450"/>
    </row>
    <row r="3" spans="2:30" ht="12.75" customHeight="1" x14ac:dyDescent="0.2">
      <c r="B3" s="200"/>
      <c r="C3" s="200"/>
      <c r="D3" s="200"/>
      <c r="E3" s="200"/>
      <c r="F3" s="200"/>
      <c r="G3" s="200"/>
      <c r="I3" s="2" t="s">
        <v>1</v>
      </c>
    </row>
    <row r="4" spans="2:30" s="203" customFormat="1" ht="12.75" customHeight="1" x14ac:dyDescent="0.15">
      <c r="B4" s="201">
        <v>2022</v>
      </c>
      <c r="C4" s="202"/>
      <c r="D4" s="202"/>
      <c r="E4" s="202"/>
      <c r="F4" s="202"/>
      <c r="G4" s="18" t="s">
        <v>55</v>
      </c>
      <c r="H4" s="202"/>
      <c r="I4" s="202"/>
      <c r="J4" s="202"/>
      <c r="K4" s="202"/>
      <c r="L4" s="202"/>
      <c r="M4" s="202"/>
      <c r="N4" s="202"/>
      <c r="O4" s="202"/>
      <c r="P4" s="202"/>
      <c r="Q4" s="202"/>
      <c r="R4" s="202"/>
      <c r="S4" s="202"/>
      <c r="T4" s="202"/>
      <c r="U4" s="202"/>
      <c r="V4" s="202"/>
      <c r="W4" s="202"/>
      <c r="X4" s="202"/>
      <c r="Y4" s="202"/>
      <c r="Z4" s="202"/>
      <c r="AA4" s="202"/>
      <c r="AB4" s="202"/>
      <c r="AC4" s="202"/>
      <c r="AD4" s="202"/>
    </row>
    <row r="5" spans="2:30" s="14" customFormat="1" ht="12.75" customHeight="1" x14ac:dyDescent="0.2">
      <c r="B5" s="451" t="s">
        <v>250</v>
      </c>
      <c r="C5" s="477" t="s">
        <v>0</v>
      </c>
      <c r="D5" s="488" t="s">
        <v>613</v>
      </c>
      <c r="E5" s="454" t="s">
        <v>614</v>
      </c>
      <c r="F5" s="455"/>
      <c r="G5" s="455"/>
    </row>
    <row r="6" spans="2:30" s="14" customFormat="1" ht="12.75" customHeight="1" x14ac:dyDescent="0.2">
      <c r="B6" s="452"/>
      <c r="C6" s="459"/>
      <c r="D6" s="489"/>
      <c r="E6" s="456"/>
      <c r="F6" s="457"/>
      <c r="G6" s="457"/>
    </row>
    <row r="7" spans="2:30" s="14" customFormat="1" ht="12.75" customHeight="1" x14ac:dyDescent="0.2">
      <c r="B7" s="452"/>
      <c r="C7" s="459"/>
      <c r="D7" s="489"/>
      <c r="E7" s="456" t="s">
        <v>0</v>
      </c>
      <c r="F7" s="483" t="s">
        <v>615</v>
      </c>
      <c r="G7" s="461" t="s">
        <v>616</v>
      </c>
    </row>
    <row r="8" spans="2:30" s="14" customFormat="1" ht="30.75" customHeight="1" x14ac:dyDescent="0.2">
      <c r="B8" s="453"/>
      <c r="C8" s="460"/>
      <c r="D8" s="490"/>
      <c r="E8" s="458"/>
      <c r="F8" s="491"/>
      <c r="G8" s="462"/>
    </row>
    <row r="9" spans="2:30" s="14" customFormat="1" ht="18" customHeight="1" x14ac:dyDescent="0.25">
      <c r="B9" s="266" t="s">
        <v>611</v>
      </c>
      <c r="C9" s="269">
        <v>16723</v>
      </c>
      <c r="D9" s="269">
        <v>2470</v>
      </c>
      <c r="E9" s="269">
        <v>14253</v>
      </c>
      <c r="F9" s="269">
        <v>7345</v>
      </c>
      <c r="G9" s="269">
        <v>6908</v>
      </c>
      <c r="H9" s="270"/>
      <c r="I9" s="390"/>
      <c r="L9" s="389"/>
      <c r="M9" s="389"/>
      <c r="N9" s="389"/>
      <c r="O9" s="389"/>
      <c r="P9" s="389"/>
      <c r="Q9" s="389"/>
      <c r="R9" s="389"/>
      <c r="S9" s="389"/>
      <c r="T9" s="389"/>
      <c r="U9" s="389"/>
    </row>
    <row r="10" spans="2:30" s="14" customFormat="1" ht="18" customHeight="1" x14ac:dyDescent="0.25">
      <c r="B10" s="267" t="s">
        <v>207</v>
      </c>
      <c r="C10" s="271">
        <v>802</v>
      </c>
      <c r="D10" s="271">
        <v>57</v>
      </c>
      <c r="E10" s="271">
        <v>745</v>
      </c>
      <c r="F10" s="271">
        <v>733</v>
      </c>
      <c r="G10" s="271">
        <v>12</v>
      </c>
      <c r="H10" s="270"/>
      <c r="I10" s="390"/>
      <c r="L10" s="389"/>
      <c r="M10" s="389"/>
      <c r="N10" s="389"/>
      <c r="O10" s="389"/>
      <c r="P10" s="389"/>
      <c r="Q10" s="389"/>
      <c r="R10" s="389"/>
      <c r="S10" s="389"/>
      <c r="T10" s="389"/>
      <c r="U10" s="389"/>
    </row>
    <row r="11" spans="2:30" s="14" customFormat="1" ht="18" customHeight="1" x14ac:dyDescent="0.25">
      <c r="B11" s="267" t="s">
        <v>203</v>
      </c>
      <c r="C11" s="271">
        <v>184</v>
      </c>
      <c r="D11" s="271">
        <v>74</v>
      </c>
      <c r="E11" s="271">
        <v>110</v>
      </c>
      <c r="F11" s="271">
        <v>110</v>
      </c>
      <c r="G11" s="271">
        <v>0</v>
      </c>
      <c r="H11" s="270"/>
      <c r="I11" s="390"/>
      <c r="L11" s="389"/>
      <c r="M11" s="389"/>
      <c r="N11" s="389"/>
      <c r="O11" s="389"/>
      <c r="P11" s="389"/>
      <c r="Q11" s="389"/>
      <c r="R11" s="389"/>
      <c r="S11" s="389"/>
      <c r="T11" s="389"/>
      <c r="U11" s="389"/>
    </row>
    <row r="12" spans="2:30" s="14" customFormat="1" ht="18" customHeight="1" x14ac:dyDescent="0.25">
      <c r="B12" s="267" t="s">
        <v>202</v>
      </c>
      <c r="C12" s="271">
        <v>2240</v>
      </c>
      <c r="D12" s="271">
        <v>676</v>
      </c>
      <c r="E12" s="271">
        <v>1564</v>
      </c>
      <c r="F12" s="271">
        <v>1371</v>
      </c>
      <c r="G12" s="271">
        <v>193</v>
      </c>
      <c r="H12" s="270"/>
      <c r="I12" s="390"/>
      <c r="L12" s="389"/>
      <c r="M12" s="389"/>
      <c r="N12" s="389"/>
      <c r="O12" s="389"/>
      <c r="P12" s="389"/>
      <c r="Q12" s="389"/>
      <c r="R12" s="389"/>
      <c r="S12" s="389"/>
      <c r="T12" s="389"/>
      <c r="U12" s="389"/>
    </row>
    <row r="13" spans="2:30" s="14" customFormat="1" ht="18" customHeight="1" x14ac:dyDescent="0.25">
      <c r="B13" s="267" t="s">
        <v>204</v>
      </c>
      <c r="C13" s="271">
        <v>7</v>
      </c>
      <c r="D13" s="271">
        <v>0</v>
      </c>
      <c r="E13" s="271">
        <v>7</v>
      </c>
      <c r="F13" s="271">
        <v>7</v>
      </c>
      <c r="G13" s="271">
        <v>0</v>
      </c>
      <c r="H13" s="270"/>
      <c r="I13" s="390"/>
      <c r="L13" s="389"/>
      <c r="M13" s="389"/>
      <c r="N13" s="389"/>
      <c r="O13" s="389"/>
      <c r="P13" s="389"/>
      <c r="Q13" s="389"/>
      <c r="R13" s="389"/>
      <c r="S13" s="389"/>
      <c r="T13" s="389"/>
      <c r="U13" s="389"/>
    </row>
    <row r="14" spans="2:30" s="14" customFormat="1" ht="18" customHeight="1" x14ac:dyDescent="0.25">
      <c r="B14" s="267" t="s">
        <v>205</v>
      </c>
      <c r="C14" s="271">
        <v>346</v>
      </c>
      <c r="D14" s="271">
        <v>78</v>
      </c>
      <c r="E14" s="271">
        <v>268</v>
      </c>
      <c r="F14" s="271">
        <v>190</v>
      </c>
      <c r="G14" s="271">
        <v>78</v>
      </c>
      <c r="H14" s="270"/>
      <c r="I14" s="390"/>
      <c r="L14" s="389"/>
      <c r="M14" s="389"/>
      <c r="N14" s="389"/>
      <c r="O14" s="389"/>
      <c r="P14" s="389"/>
      <c r="Q14" s="389"/>
      <c r="R14" s="389"/>
      <c r="S14" s="389"/>
      <c r="T14" s="389"/>
      <c r="U14" s="389"/>
    </row>
    <row r="15" spans="2:30" s="14" customFormat="1" ht="18" customHeight="1" x14ac:dyDescent="0.25">
      <c r="B15" s="267" t="s">
        <v>505</v>
      </c>
      <c r="C15" s="271">
        <v>1281</v>
      </c>
      <c r="D15" s="271">
        <v>47</v>
      </c>
      <c r="E15" s="271">
        <v>1234</v>
      </c>
      <c r="F15" s="271">
        <v>396</v>
      </c>
      <c r="G15" s="271">
        <v>838</v>
      </c>
      <c r="H15" s="270"/>
      <c r="I15" s="390"/>
      <c r="L15" s="389"/>
      <c r="M15" s="389"/>
      <c r="N15" s="389"/>
      <c r="O15" s="389"/>
      <c r="P15" s="389"/>
      <c r="Q15" s="389"/>
      <c r="R15" s="389"/>
      <c r="S15" s="389"/>
      <c r="T15" s="389"/>
      <c r="U15" s="389"/>
    </row>
    <row r="16" spans="2:30" s="14" customFormat="1" ht="18" customHeight="1" x14ac:dyDescent="0.25">
      <c r="B16" s="267" t="s">
        <v>212</v>
      </c>
      <c r="C16" s="271">
        <v>22</v>
      </c>
      <c r="D16" s="271">
        <v>6</v>
      </c>
      <c r="E16" s="271">
        <v>16</v>
      </c>
      <c r="F16" s="271">
        <v>9</v>
      </c>
      <c r="G16" s="271">
        <v>7</v>
      </c>
      <c r="H16" s="270"/>
      <c r="I16" s="390"/>
      <c r="L16" s="389"/>
      <c r="M16" s="389"/>
      <c r="N16" s="389"/>
      <c r="O16" s="389"/>
      <c r="P16" s="389"/>
      <c r="Q16" s="389"/>
      <c r="R16" s="389"/>
      <c r="S16" s="389"/>
      <c r="T16" s="389"/>
      <c r="U16" s="389"/>
    </row>
    <row r="17" spans="2:21" s="14" customFormat="1" ht="18" customHeight="1" x14ac:dyDescent="0.25">
      <c r="B17" s="267" t="s">
        <v>605</v>
      </c>
      <c r="C17" s="271">
        <v>1428</v>
      </c>
      <c r="D17" s="271">
        <v>519</v>
      </c>
      <c r="E17" s="271">
        <v>909</v>
      </c>
      <c r="F17" s="271">
        <v>842</v>
      </c>
      <c r="G17" s="271">
        <v>67</v>
      </c>
      <c r="H17" s="270"/>
      <c r="I17" s="390"/>
      <c r="L17" s="389"/>
      <c r="M17" s="389"/>
      <c r="N17" s="389"/>
      <c r="O17" s="389"/>
      <c r="P17" s="389"/>
      <c r="Q17" s="389"/>
      <c r="R17" s="389"/>
      <c r="S17" s="389"/>
      <c r="T17" s="389"/>
      <c r="U17" s="389"/>
    </row>
    <row r="18" spans="2:21" s="14" customFormat="1" ht="18" customHeight="1" x14ac:dyDescent="0.25">
      <c r="B18" s="267" t="s">
        <v>226</v>
      </c>
      <c r="C18" s="271">
        <v>788</v>
      </c>
      <c r="D18" s="271">
        <v>163</v>
      </c>
      <c r="E18" s="271">
        <v>625</v>
      </c>
      <c r="F18" s="271">
        <v>553</v>
      </c>
      <c r="G18" s="271">
        <v>72</v>
      </c>
      <c r="H18" s="270"/>
      <c r="I18" s="390"/>
      <c r="L18" s="389"/>
      <c r="M18" s="389"/>
      <c r="N18" s="389"/>
      <c r="O18" s="389"/>
      <c r="P18" s="389"/>
      <c r="Q18" s="389"/>
      <c r="R18" s="389"/>
      <c r="S18" s="389"/>
      <c r="T18" s="389"/>
      <c r="U18" s="389"/>
    </row>
    <row r="19" spans="2:21" s="14" customFormat="1" ht="18" customHeight="1" x14ac:dyDescent="0.25">
      <c r="B19" s="267" t="s">
        <v>229</v>
      </c>
      <c r="C19" s="271">
        <v>5760</v>
      </c>
      <c r="D19" s="271">
        <v>7</v>
      </c>
      <c r="E19" s="271">
        <v>5753</v>
      </c>
      <c r="F19" s="271">
        <v>547</v>
      </c>
      <c r="G19" s="271">
        <v>5206</v>
      </c>
      <c r="H19" s="270"/>
      <c r="I19" s="390"/>
      <c r="L19" s="389"/>
      <c r="M19" s="389"/>
      <c r="N19" s="389"/>
      <c r="O19" s="389"/>
      <c r="P19" s="389"/>
      <c r="Q19" s="389"/>
      <c r="R19" s="389"/>
      <c r="S19" s="389"/>
      <c r="T19" s="389"/>
      <c r="U19" s="389"/>
    </row>
    <row r="20" spans="2:21" s="14" customFormat="1" ht="18" customHeight="1" x14ac:dyDescent="0.25">
      <c r="B20" s="267" t="s">
        <v>232</v>
      </c>
      <c r="C20" s="271">
        <v>2317</v>
      </c>
      <c r="D20" s="271">
        <v>631</v>
      </c>
      <c r="E20" s="271">
        <v>1686</v>
      </c>
      <c r="F20" s="271">
        <v>1508</v>
      </c>
      <c r="G20" s="271">
        <v>178</v>
      </c>
      <c r="H20" s="270"/>
      <c r="I20" s="390"/>
      <c r="L20" s="389"/>
      <c r="M20" s="389"/>
      <c r="N20" s="389"/>
      <c r="O20" s="389"/>
      <c r="P20" s="389"/>
      <c r="Q20" s="389"/>
      <c r="R20" s="389"/>
      <c r="S20" s="389"/>
      <c r="T20" s="389"/>
      <c r="U20" s="389"/>
    </row>
    <row r="21" spans="2:21" s="14" customFormat="1" ht="18" customHeight="1" x14ac:dyDescent="0.25">
      <c r="B21" s="267" t="s">
        <v>606</v>
      </c>
      <c r="C21" s="271">
        <v>510</v>
      </c>
      <c r="D21" s="271">
        <v>85</v>
      </c>
      <c r="E21" s="271">
        <v>425</v>
      </c>
      <c r="F21" s="271">
        <v>423</v>
      </c>
      <c r="G21" s="271">
        <v>2</v>
      </c>
      <c r="H21" s="270"/>
      <c r="I21" s="390"/>
      <c r="L21" s="389"/>
      <c r="M21" s="389"/>
      <c r="N21" s="389"/>
      <c r="O21" s="389"/>
      <c r="P21" s="389"/>
      <c r="Q21" s="389"/>
      <c r="R21" s="389"/>
      <c r="S21" s="389"/>
      <c r="T21" s="389"/>
      <c r="U21" s="389"/>
    </row>
    <row r="22" spans="2:21" s="14" customFormat="1" ht="18" customHeight="1" x14ac:dyDescent="0.25">
      <c r="B22" s="267" t="s">
        <v>242</v>
      </c>
      <c r="C22" s="271">
        <v>1008</v>
      </c>
      <c r="D22" s="271">
        <v>127</v>
      </c>
      <c r="E22" s="271">
        <v>881</v>
      </c>
      <c r="F22" s="271">
        <v>626</v>
      </c>
      <c r="G22" s="271">
        <v>255</v>
      </c>
      <c r="H22" s="270"/>
      <c r="I22" s="390"/>
      <c r="L22" s="389"/>
      <c r="M22" s="389"/>
      <c r="N22" s="389"/>
      <c r="O22" s="389"/>
      <c r="P22" s="389"/>
      <c r="Q22" s="389"/>
      <c r="R22" s="389"/>
      <c r="S22" s="389"/>
      <c r="T22" s="389"/>
      <c r="U22" s="389"/>
    </row>
    <row r="23" spans="2:21" s="14" customFormat="1" ht="18" customHeight="1" x14ac:dyDescent="0.25">
      <c r="B23" s="267" t="s">
        <v>607</v>
      </c>
      <c r="C23" s="271">
        <v>30</v>
      </c>
      <c r="D23" s="271">
        <v>0</v>
      </c>
      <c r="E23" s="271">
        <v>30</v>
      </c>
      <c r="F23" s="271">
        <v>30</v>
      </c>
      <c r="G23" s="271">
        <v>0</v>
      </c>
      <c r="H23" s="270"/>
      <c r="I23" s="390"/>
      <c r="L23" s="389"/>
      <c r="M23" s="389"/>
      <c r="N23" s="389"/>
      <c r="O23" s="389"/>
      <c r="P23" s="389"/>
      <c r="Q23" s="389"/>
      <c r="R23" s="389"/>
      <c r="S23" s="389"/>
      <c r="T23" s="389"/>
      <c r="U23" s="389"/>
    </row>
    <row r="24" spans="2:21" s="14" customFormat="1" ht="12.75" customHeight="1" x14ac:dyDescent="0.2">
      <c r="C24" s="268"/>
      <c r="D24" s="268"/>
      <c r="E24" s="227"/>
      <c r="F24" s="227"/>
      <c r="G24" s="209"/>
      <c r="I24" s="390"/>
    </row>
    <row r="25" spans="2:21" s="14" customFormat="1" ht="3" customHeight="1" x14ac:dyDescent="0.2">
      <c r="B25" s="210"/>
      <c r="C25" s="210"/>
      <c r="D25" s="210"/>
      <c r="E25" s="210"/>
      <c r="F25" s="210"/>
      <c r="G25" s="210"/>
    </row>
    <row r="26" spans="2:21" s="14" customFormat="1" ht="15" customHeight="1" x14ac:dyDescent="0.2">
      <c r="B26" s="476" t="s">
        <v>351</v>
      </c>
      <c r="C26" s="476"/>
      <c r="D26" s="211"/>
      <c r="E26" s="212"/>
      <c r="F26" s="212"/>
      <c r="G26" s="212"/>
      <c r="H26" s="212"/>
      <c r="I26" s="212"/>
    </row>
    <row r="27" spans="2:21" s="14" customFormat="1" ht="15" customHeight="1" x14ac:dyDescent="0.2"/>
    <row r="28" spans="2:21" s="14" customFormat="1" ht="11.25" x14ac:dyDescent="0.2"/>
    <row r="29" spans="2:21" s="14" customFormat="1" ht="11.25" x14ac:dyDescent="0.2"/>
    <row r="30" spans="2:21" s="14" customFormat="1" ht="11.25" x14ac:dyDescent="0.2"/>
    <row r="31" spans="2:21" s="14" customFormat="1" ht="11.25" x14ac:dyDescent="0.2"/>
    <row r="32" spans="2:21" s="14" customFormat="1" ht="11.25" x14ac:dyDescent="0.2"/>
    <row r="33" s="14" customFormat="1" ht="11.25"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sheetData>
  <mergeCells count="10">
    <mergeCell ref="B26:C26"/>
    <mergeCell ref="B1:G1"/>
    <mergeCell ref="B2:G2"/>
    <mergeCell ref="B5:B8"/>
    <mergeCell ref="C5:C8"/>
    <mergeCell ref="D5:D8"/>
    <mergeCell ref="E5:G6"/>
    <mergeCell ref="E7:E8"/>
    <mergeCell ref="F7:F8"/>
    <mergeCell ref="G7:G8"/>
  </mergeCells>
  <hyperlinks>
    <hyperlink ref="I3" location="Indice!A1" display="(Voltar ao índice)" xr:uid="{86C1B0EF-2288-47B2-959A-BBBFF42994A9}"/>
  </hyperlinks>
  <pageMargins left="0.7" right="0.7" top="0.75" bottom="0.75" header="0.3" footer="0.3"/>
  <pageSetup paperSize="9" orientation="portrait"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357B6-A5D1-4EA3-9092-9CCA85AB4D53}">
  <dimension ref="B1:AB205"/>
  <sheetViews>
    <sheetView showGridLines="0" workbookViewId="0"/>
  </sheetViews>
  <sheetFormatPr defaultColWidth="9.140625" defaultRowHeight="12.75" x14ac:dyDescent="0.2"/>
  <cols>
    <col min="1" max="1" width="6.7109375" style="77" customWidth="1"/>
    <col min="2" max="2" width="24.42578125" style="77" customWidth="1"/>
    <col min="3" max="3" width="15.42578125" style="77" customWidth="1"/>
    <col min="4" max="5" width="20.7109375" style="77" customWidth="1"/>
    <col min="6" max="6" width="6.7109375" style="77" customWidth="1"/>
    <col min="7" max="7" width="14.28515625" style="77" customWidth="1"/>
    <col min="8" max="16384" width="9.140625" style="77"/>
  </cols>
  <sheetData>
    <row r="1" spans="2:28" ht="30" customHeight="1" x14ac:dyDescent="0.2">
      <c r="B1" s="463" t="s">
        <v>1016</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92" t="s">
        <v>617</v>
      </c>
      <c r="C5" s="477" t="s">
        <v>0</v>
      </c>
      <c r="D5" s="454" t="s">
        <v>345</v>
      </c>
      <c r="E5" s="455"/>
    </row>
    <row r="6" spans="2:28" s="14" customFormat="1" ht="12.75" customHeight="1" x14ac:dyDescent="0.2">
      <c r="B6" s="493"/>
      <c r="C6" s="459"/>
      <c r="D6" s="456"/>
      <c r="E6" s="457"/>
    </row>
    <row r="7" spans="2:28" s="14" customFormat="1" ht="12.75" customHeight="1" x14ac:dyDescent="0.2">
      <c r="B7" s="493"/>
      <c r="C7" s="459"/>
      <c r="D7" s="456" t="s">
        <v>346</v>
      </c>
      <c r="E7" s="461" t="s">
        <v>353</v>
      </c>
    </row>
    <row r="8" spans="2:28" s="14" customFormat="1" ht="12.75" customHeight="1" x14ac:dyDescent="0.2">
      <c r="B8" s="494"/>
      <c r="C8" s="460"/>
      <c r="D8" s="458"/>
      <c r="E8" s="462"/>
    </row>
    <row r="9" spans="2:28" s="14" customFormat="1" ht="18" customHeight="1" x14ac:dyDescent="0.2">
      <c r="B9" s="266" t="s">
        <v>0</v>
      </c>
      <c r="C9" s="269">
        <v>157147</v>
      </c>
      <c r="D9" s="269">
        <v>121548</v>
      </c>
      <c r="E9" s="269">
        <v>35599</v>
      </c>
      <c r="F9" s="270"/>
      <c r="G9" s="270"/>
    </row>
    <row r="10" spans="2:28" s="7" customFormat="1" ht="18" customHeight="1" x14ac:dyDescent="0.2">
      <c r="B10" s="267" t="s">
        <v>349</v>
      </c>
      <c r="C10" s="271">
        <v>104325</v>
      </c>
      <c r="D10" s="271">
        <v>81415</v>
      </c>
      <c r="E10" s="271">
        <v>22910</v>
      </c>
      <c r="F10" s="270"/>
      <c r="G10" s="270"/>
    </row>
    <row r="11" spans="2:28" s="7" customFormat="1" ht="18" customHeight="1" x14ac:dyDescent="0.2">
      <c r="B11" s="267" t="s">
        <v>618</v>
      </c>
      <c r="C11" s="271">
        <v>9521</v>
      </c>
      <c r="D11" s="271">
        <v>9521</v>
      </c>
      <c r="E11" s="271">
        <v>0</v>
      </c>
      <c r="F11" s="270"/>
      <c r="G11" s="270"/>
    </row>
    <row r="12" spans="2:28" s="7" customFormat="1" ht="18" customHeight="1" x14ac:dyDescent="0.2">
      <c r="B12" s="267" t="s">
        <v>234</v>
      </c>
      <c r="C12" s="271">
        <v>43301</v>
      </c>
      <c r="D12" s="271">
        <v>30612</v>
      </c>
      <c r="E12" s="271">
        <v>12689</v>
      </c>
      <c r="F12" s="270"/>
      <c r="G12" s="270"/>
    </row>
    <row r="13" spans="2:28" s="7" customFormat="1" ht="18" customHeight="1" x14ac:dyDescent="0.2">
      <c r="B13" s="267" t="s">
        <v>237</v>
      </c>
      <c r="C13" s="271">
        <v>0</v>
      </c>
      <c r="D13" s="271">
        <v>0</v>
      </c>
      <c r="E13" s="271">
        <v>0</v>
      </c>
      <c r="F13" s="270"/>
      <c r="G13" s="270"/>
    </row>
    <row r="14" spans="2:28" s="14" customFormat="1" ht="12.75" customHeight="1" x14ac:dyDescent="0.2">
      <c r="C14" s="268"/>
      <c r="D14" s="227"/>
      <c r="E14" s="209"/>
      <c r="F14" s="270"/>
      <c r="G14" s="270"/>
      <c r="H14" s="382"/>
    </row>
    <row r="15" spans="2:28" s="14" customFormat="1" ht="3" customHeight="1" x14ac:dyDescent="0.2">
      <c r="B15" s="210"/>
      <c r="C15" s="210"/>
      <c r="D15" s="210"/>
      <c r="E15" s="210"/>
      <c r="F15" s="270"/>
    </row>
    <row r="16" spans="2:28" s="14" customFormat="1" ht="15" customHeight="1" x14ac:dyDescent="0.2">
      <c r="B16" s="476" t="s">
        <v>351</v>
      </c>
      <c r="C16" s="476"/>
      <c r="D16" s="212"/>
      <c r="E16" s="212"/>
      <c r="F16" s="212"/>
      <c r="G16" s="212"/>
    </row>
    <row r="17" spans="3:3" s="14" customFormat="1" ht="15" customHeight="1" x14ac:dyDescent="0.2"/>
    <row r="18" spans="3:3" s="14" customFormat="1" ht="15" customHeight="1" x14ac:dyDescent="0.2"/>
    <row r="19" spans="3:3" s="14" customFormat="1" ht="15" customHeight="1" x14ac:dyDescent="0.2">
      <c r="C19" s="14" t="s">
        <v>352</v>
      </c>
    </row>
    <row r="20" spans="3:3" s="14" customFormat="1" ht="15" customHeight="1" x14ac:dyDescent="0.2"/>
    <row r="21" spans="3:3" s="14" customFormat="1" ht="15" customHeight="1" x14ac:dyDescent="0.2"/>
    <row r="22" spans="3:3" s="14" customFormat="1" ht="15" customHeight="1" x14ac:dyDescent="0.2"/>
    <row r="23" spans="3:3" s="14" customFormat="1" ht="15" customHeight="1" x14ac:dyDescent="0.2"/>
    <row r="24" spans="3:3" s="14" customFormat="1" ht="15" customHeight="1" x14ac:dyDescent="0.2"/>
    <row r="25" spans="3:3" s="14" customFormat="1" ht="15" customHeight="1" x14ac:dyDescent="0.2"/>
    <row r="26" spans="3:3" s="14" customFormat="1" ht="15" customHeight="1" x14ac:dyDescent="0.2"/>
    <row r="27" spans="3:3" s="14" customFormat="1" ht="15" customHeight="1" x14ac:dyDescent="0.2"/>
    <row r="28" spans="3:3" s="14" customFormat="1" ht="15" customHeight="1" x14ac:dyDescent="0.2"/>
    <row r="29" spans="3:3" s="14" customFormat="1" ht="15" customHeight="1" x14ac:dyDescent="0.2"/>
    <row r="30" spans="3:3" s="14" customFormat="1" ht="15" customHeight="1" x14ac:dyDescent="0.2"/>
    <row r="31" spans="3:3" s="14" customFormat="1" ht="15" customHeight="1" x14ac:dyDescent="0.2"/>
    <row r="32" spans="3:3"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sheetData>
  <mergeCells count="8">
    <mergeCell ref="B16:C16"/>
    <mergeCell ref="B1:E1"/>
    <mergeCell ref="B2:E2"/>
    <mergeCell ref="B5:B8"/>
    <mergeCell ref="C5:C8"/>
    <mergeCell ref="D5:E6"/>
    <mergeCell ref="D7:D8"/>
    <mergeCell ref="E7:E8"/>
  </mergeCells>
  <hyperlinks>
    <hyperlink ref="G3" location="Indice!A1" display="(Voltar ao índice)" xr:uid="{35913D31-492C-4E6C-82F4-906799F8E4D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2D46D-25BA-4C1E-B654-E4355C92D075}">
  <dimension ref="B1:AB162"/>
  <sheetViews>
    <sheetView showGridLines="0" workbookViewId="0"/>
  </sheetViews>
  <sheetFormatPr defaultColWidth="9.140625" defaultRowHeight="12.75" x14ac:dyDescent="0.2"/>
  <cols>
    <col min="1" max="1" width="6.7109375" style="77" customWidth="1"/>
    <col min="2" max="2" width="37.42578125" style="77" customWidth="1"/>
    <col min="3" max="3" width="15.42578125" style="77" customWidth="1"/>
    <col min="4" max="5" width="20.7109375" style="77" customWidth="1"/>
    <col min="6" max="6" width="6.7109375" style="77" customWidth="1"/>
    <col min="7" max="7" width="14.28515625" style="77" customWidth="1"/>
    <col min="8" max="8" width="31.42578125" style="77" customWidth="1"/>
    <col min="9" max="16384" width="9.140625" style="77"/>
  </cols>
  <sheetData>
    <row r="1" spans="2:28" ht="33" customHeight="1" x14ac:dyDescent="0.2">
      <c r="B1" s="463" t="s">
        <v>1021</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78" t="s">
        <v>624</v>
      </c>
      <c r="C5" s="477" t="s">
        <v>0</v>
      </c>
      <c r="D5" s="454" t="s">
        <v>345</v>
      </c>
      <c r="E5" s="455"/>
    </row>
    <row r="6" spans="2:28" s="14" customFormat="1" ht="12.75" customHeight="1" x14ac:dyDescent="0.2">
      <c r="B6" s="479"/>
      <c r="C6" s="459"/>
      <c r="D6" s="456"/>
      <c r="E6" s="457"/>
    </row>
    <row r="7" spans="2:28" s="14" customFormat="1" ht="12.75" customHeight="1" x14ac:dyDescent="0.2">
      <c r="B7" s="479"/>
      <c r="C7" s="459"/>
      <c r="D7" s="456" t="s">
        <v>346</v>
      </c>
      <c r="E7" s="461" t="s">
        <v>353</v>
      </c>
    </row>
    <row r="8" spans="2:28" s="14" customFormat="1" ht="12.75" customHeight="1" x14ac:dyDescent="0.2">
      <c r="B8" s="480"/>
      <c r="C8" s="460"/>
      <c r="D8" s="458"/>
      <c r="E8" s="462"/>
    </row>
    <row r="9" spans="2:28" s="14" customFormat="1" ht="18" customHeight="1" x14ac:dyDescent="0.25">
      <c r="B9" s="266" t="s">
        <v>0</v>
      </c>
      <c r="C9" s="364">
        <v>6834746</v>
      </c>
      <c r="D9" s="364">
        <v>6458423</v>
      </c>
      <c r="E9" s="364">
        <v>376323</v>
      </c>
      <c r="F9" s="270"/>
      <c r="G9" s="390"/>
      <c r="H9" s="267"/>
      <c r="I9" s="365"/>
      <c r="J9" s="365"/>
      <c r="K9" s="365"/>
      <c r="L9" s="389"/>
      <c r="M9" s="389"/>
      <c r="N9" s="389"/>
      <c r="O9" s="389"/>
      <c r="P9" s="389"/>
      <c r="Q9" s="389"/>
      <c r="R9" s="389"/>
      <c r="S9" s="389"/>
    </row>
    <row r="10" spans="2:28" s="7" customFormat="1" ht="18" customHeight="1" x14ac:dyDescent="0.25">
      <c r="B10" s="267" t="s">
        <v>625</v>
      </c>
      <c r="C10" s="365">
        <v>5766387</v>
      </c>
      <c r="D10" s="365">
        <v>5659531</v>
      </c>
      <c r="E10" s="365">
        <v>106856</v>
      </c>
      <c r="F10" s="82"/>
      <c r="G10" s="390"/>
      <c r="H10" s="267"/>
      <c r="I10" s="365"/>
      <c r="J10" s="365"/>
      <c r="K10" s="365"/>
      <c r="L10" s="389"/>
      <c r="M10" s="389"/>
      <c r="N10" s="389"/>
      <c r="O10" s="389"/>
      <c r="P10" s="389"/>
      <c r="Q10" s="389"/>
      <c r="R10" s="389"/>
      <c r="S10" s="389"/>
    </row>
    <row r="11" spans="2:28" s="7" customFormat="1" ht="18" customHeight="1" x14ac:dyDescent="0.25">
      <c r="B11" s="345" t="s">
        <v>626</v>
      </c>
      <c r="C11" s="365">
        <v>4717508</v>
      </c>
      <c r="D11" s="365">
        <v>4695027</v>
      </c>
      <c r="E11" s="365">
        <v>22481</v>
      </c>
      <c r="F11" s="82"/>
      <c r="G11" s="390"/>
      <c r="H11" s="267"/>
      <c r="I11" s="365"/>
      <c r="J11" s="365"/>
      <c r="K11" s="365"/>
      <c r="L11" s="389"/>
      <c r="M11" s="389"/>
      <c r="N11" s="389"/>
      <c r="O11" s="389"/>
      <c r="P11" s="389"/>
      <c r="Q11" s="389"/>
      <c r="R11" s="389"/>
      <c r="S11" s="389"/>
    </row>
    <row r="12" spans="2:28" s="7" customFormat="1" ht="18" customHeight="1" x14ac:dyDescent="0.25">
      <c r="B12" s="345" t="s">
        <v>627</v>
      </c>
      <c r="C12" s="365">
        <v>485277</v>
      </c>
      <c r="D12" s="365">
        <v>480361</v>
      </c>
      <c r="E12" s="365">
        <v>4916</v>
      </c>
      <c r="F12" s="82"/>
      <c r="G12" s="390"/>
      <c r="H12" s="267"/>
      <c r="I12" s="365"/>
      <c r="J12" s="365"/>
      <c r="K12" s="365"/>
      <c r="L12" s="389"/>
      <c r="M12" s="389"/>
      <c r="N12" s="389"/>
      <c r="O12" s="389"/>
      <c r="P12" s="389"/>
      <c r="Q12" s="389"/>
      <c r="R12" s="389"/>
      <c r="S12" s="389"/>
    </row>
    <row r="13" spans="2:28" s="7" customFormat="1" ht="18" customHeight="1" x14ac:dyDescent="0.25">
      <c r="B13" s="345" t="s">
        <v>628</v>
      </c>
      <c r="C13" s="365">
        <v>152949</v>
      </c>
      <c r="D13" s="365">
        <v>150403</v>
      </c>
      <c r="E13" s="365">
        <v>2546</v>
      </c>
      <c r="F13" s="82"/>
      <c r="G13" s="390"/>
      <c r="H13" s="267"/>
      <c r="I13" s="365"/>
      <c r="J13" s="365"/>
      <c r="K13" s="365"/>
      <c r="L13" s="389"/>
      <c r="M13" s="389"/>
      <c r="N13" s="389"/>
      <c r="O13" s="389"/>
      <c r="P13" s="389"/>
      <c r="Q13" s="389"/>
      <c r="R13" s="389"/>
      <c r="S13" s="389"/>
    </row>
    <row r="14" spans="2:28" s="7" customFormat="1" ht="18" customHeight="1" x14ac:dyDescent="0.25">
      <c r="B14" s="345" t="s">
        <v>629</v>
      </c>
      <c r="C14" s="365">
        <v>103584</v>
      </c>
      <c r="D14" s="365">
        <v>102828</v>
      </c>
      <c r="E14" s="365">
        <v>756</v>
      </c>
      <c r="F14" s="82"/>
      <c r="G14" s="390"/>
      <c r="H14" s="267"/>
      <c r="I14" s="365"/>
      <c r="J14" s="365"/>
      <c r="K14" s="365"/>
      <c r="L14" s="389"/>
      <c r="M14" s="389"/>
      <c r="N14" s="389"/>
      <c r="O14" s="389"/>
      <c r="P14" s="389"/>
      <c r="Q14" s="389"/>
      <c r="R14" s="389"/>
      <c r="S14" s="389"/>
    </row>
    <row r="15" spans="2:28" s="7" customFormat="1" ht="18" customHeight="1" x14ac:dyDescent="0.25">
      <c r="B15" s="345" t="s">
        <v>630</v>
      </c>
      <c r="C15" s="365">
        <v>230921</v>
      </c>
      <c r="D15" s="365">
        <v>230912</v>
      </c>
      <c r="E15" s="365">
        <v>9</v>
      </c>
      <c r="F15" s="82"/>
      <c r="G15" s="390"/>
      <c r="H15" s="267"/>
      <c r="I15" s="365"/>
      <c r="J15" s="365"/>
      <c r="K15" s="365"/>
      <c r="L15" s="389"/>
      <c r="M15" s="389"/>
      <c r="N15" s="389"/>
      <c r="O15" s="389"/>
      <c r="P15" s="389"/>
      <c r="Q15" s="389"/>
      <c r="R15" s="389"/>
      <c r="S15" s="389"/>
    </row>
    <row r="16" spans="2:28" s="7" customFormat="1" ht="18" customHeight="1" x14ac:dyDescent="0.25">
      <c r="B16" s="345" t="s">
        <v>358</v>
      </c>
      <c r="C16" s="365">
        <v>74948</v>
      </c>
      <c r="D16" s="365">
        <v>0</v>
      </c>
      <c r="E16" s="365">
        <v>74948</v>
      </c>
      <c r="F16" s="82"/>
      <c r="G16" s="390"/>
      <c r="H16" s="267"/>
      <c r="I16" s="365"/>
      <c r="J16" s="365"/>
      <c r="K16" s="365"/>
      <c r="L16" s="389"/>
      <c r="M16" s="389"/>
      <c r="N16" s="389"/>
      <c r="O16" s="389"/>
      <c r="P16" s="389"/>
      <c r="Q16" s="389"/>
      <c r="R16" s="389"/>
      <c r="S16" s="389"/>
    </row>
    <row r="17" spans="2:19" s="7" customFormat="1" ht="18" customHeight="1" x14ac:dyDescent="0.25">
      <c r="B17" s="267" t="s">
        <v>198</v>
      </c>
      <c r="C17" s="365">
        <v>40283</v>
      </c>
      <c r="D17" s="365">
        <v>39598</v>
      </c>
      <c r="E17" s="365">
        <v>685</v>
      </c>
      <c r="F17" s="82"/>
      <c r="G17" s="390"/>
      <c r="H17" s="267"/>
      <c r="I17" s="365"/>
      <c r="J17" s="365"/>
      <c r="K17" s="365"/>
      <c r="L17" s="389"/>
      <c r="M17" s="389"/>
      <c r="N17" s="389"/>
      <c r="O17" s="389"/>
      <c r="P17" s="389"/>
      <c r="Q17" s="389"/>
      <c r="R17" s="389"/>
      <c r="S17" s="389"/>
    </row>
    <row r="18" spans="2:19" s="7" customFormat="1" ht="18" customHeight="1" x14ac:dyDescent="0.25">
      <c r="B18" s="345" t="s">
        <v>631</v>
      </c>
      <c r="C18" s="365">
        <v>47</v>
      </c>
      <c r="D18" s="365">
        <v>47</v>
      </c>
      <c r="E18" s="365">
        <v>0</v>
      </c>
      <c r="F18" s="82"/>
      <c r="G18" s="390"/>
      <c r="H18" s="267"/>
      <c r="I18" s="365"/>
      <c r="J18" s="365"/>
      <c r="K18" s="365"/>
      <c r="L18" s="389"/>
      <c r="M18" s="389"/>
      <c r="N18" s="389"/>
      <c r="O18" s="389"/>
      <c r="P18" s="389"/>
      <c r="Q18" s="389"/>
      <c r="R18" s="389"/>
      <c r="S18" s="389"/>
    </row>
    <row r="19" spans="2:19" s="7" customFormat="1" ht="18" customHeight="1" x14ac:dyDescent="0.25">
      <c r="B19" s="345" t="s">
        <v>1020</v>
      </c>
      <c r="C19" s="365">
        <v>5499</v>
      </c>
      <c r="D19" s="365">
        <v>5412</v>
      </c>
      <c r="E19" s="365">
        <v>87</v>
      </c>
      <c r="F19" s="82"/>
      <c r="G19" s="390"/>
      <c r="H19" s="267"/>
      <c r="I19" s="365"/>
      <c r="J19" s="365"/>
      <c r="K19" s="365"/>
      <c r="L19" s="389"/>
      <c r="M19" s="389"/>
      <c r="N19" s="389"/>
      <c r="O19" s="389"/>
      <c r="P19" s="389"/>
      <c r="Q19" s="389"/>
      <c r="R19" s="389"/>
      <c r="S19" s="389"/>
    </row>
    <row r="20" spans="2:19" s="7" customFormat="1" ht="18" customHeight="1" x14ac:dyDescent="0.25">
      <c r="B20" s="345" t="s">
        <v>1019</v>
      </c>
      <c r="C20" s="365">
        <v>12413</v>
      </c>
      <c r="D20" s="365">
        <v>12140</v>
      </c>
      <c r="E20" s="365">
        <v>273</v>
      </c>
      <c r="F20" s="82"/>
      <c r="G20" s="390"/>
      <c r="H20" s="267"/>
      <c r="I20" s="365"/>
      <c r="J20" s="365"/>
      <c r="K20" s="365"/>
      <c r="L20" s="389"/>
      <c r="M20" s="389"/>
      <c r="N20" s="389"/>
      <c r="O20" s="389"/>
      <c r="P20" s="389"/>
      <c r="Q20" s="389"/>
      <c r="R20" s="389"/>
      <c r="S20" s="389"/>
    </row>
    <row r="21" spans="2:19" s="7" customFormat="1" ht="18" customHeight="1" x14ac:dyDescent="0.25">
      <c r="B21" s="345" t="s">
        <v>355</v>
      </c>
      <c r="C21" s="365">
        <v>22324</v>
      </c>
      <c r="D21" s="365">
        <v>21999</v>
      </c>
      <c r="E21" s="365">
        <v>325</v>
      </c>
      <c r="F21" s="82"/>
      <c r="G21" s="390"/>
      <c r="H21" s="267"/>
      <c r="I21" s="365"/>
      <c r="J21" s="365"/>
      <c r="K21" s="365"/>
      <c r="L21" s="389"/>
      <c r="M21" s="389"/>
      <c r="N21" s="389"/>
      <c r="O21" s="389"/>
      <c r="P21" s="389"/>
      <c r="Q21" s="389"/>
      <c r="R21" s="389"/>
      <c r="S21" s="389"/>
    </row>
    <row r="22" spans="2:19" s="7" customFormat="1" ht="18" customHeight="1" x14ac:dyDescent="0.25">
      <c r="B22" s="267" t="s">
        <v>632</v>
      </c>
      <c r="C22" s="365">
        <v>56311</v>
      </c>
      <c r="D22" s="365">
        <v>40419</v>
      </c>
      <c r="E22" s="365">
        <v>15892</v>
      </c>
      <c r="F22" s="82"/>
      <c r="G22" s="390"/>
      <c r="H22" s="267"/>
      <c r="I22" s="365"/>
      <c r="J22" s="365"/>
      <c r="K22" s="365"/>
      <c r="L22" s="389"/>
      <c r="M22" s="389"/>
      <c r="N22" s="389"/>
      <c r="O22" s="389"/>
      <c r="P22" s="389"/>
      <c r="Q22" s="389"/>
      <c r="R22" s="389"/>
      <c r="S22" s="389"/>
    </row>
    <row r="23" spans="2:19" s="7" customFormat="1" ht="18" customHeight="1" x14ac:dyDescent="0.25">
      <c r="B23" s="345" t="s">
        <v>633</v>
      </c>
      <c r="C23" s="365">
        <v>41819</v>
      </c>
      <c r="D23" s="365">
        <v>33341</v>
      </c>
      <c r="E23" s="365">
        <v>8478</v>
      </c>
      <c r="F23" s="82"/>
      <c r="G23" s="390"/>
      <c r="H23" s="267"/>
      <c r="I23" s="365"/>
      <c r="J23" s="365"/>
      <c r="K23" s="365"/>
      <c r="L23" s="389"/>
      <c r="M23" s="389"/>
      <c r="N23" s="389"/>
      <c r="O23" s="389"/>
      <c r="P23" s="389"/>
      <c r="Q23" s="389"/>
      <c r="R23" s="389"/>
      <c r="S23" s="389"/>
    </row>
    <row r="24" spans="2:19" s="7" customFormat="1" ht="18" customHeight="1" x14ac:dyDescent="0.25">
      <c r="B24" s="345" t="s">
        <v>634</v>
      </c>
      <c r="C24" s="365">
        <v>7741</v>
      </c>
      <c r="D24" s="365">
        <v>3393</v>
      </c>
      <c r="E24" s="365">
        <v>4348</v>
      </c>
      <c r="F24" s="82"/>
      <c r="G24" s="390"/>
      <c r="H24" s="267"/>
      <c r="I24" s="365"/>
      <c r="J24" s="365"/>
      <c r="K24" s="365"/>
      <c r="L24" s="389"/>
      <c r="M24" s="389"/>
      <c r="N24" s="389"/>
      <c r="O24" s="389"/>
      <c r="P24" s="389"/>
      <c r="Q24" s="389"/>
      <c r="R24" s="389"/>
      <c r="S24" s="389"/>
    </row>
    <row r="25" spans="2:19" s="7" customFormat="1" ht="18" customHeight="1" x14ac:dyDescent="0.25">
      <c r="B25" s="345" t="s">
        <v>1018</v>
      </c>
      <c r="C25" s="365">
        <v>716</v>
      </c>
      <c r="D25" s="365">
        <v>711</v>
      </c>
      <c r="E25" s="365">
        <v>5</v>
      </c>
      <c r="F25" s="82"/>
      <c r="G25" s="390"/>
      <c r="H25" s="267"/>
      <c r="I25" s="365"/>
      <c r="J25" s="365"/>
      <c r="K25" s="365"/>
      <c r="L25" s="389"/>
      <c r="M25" s="389"/>
      <c r="N25" s="389"/>
      <c r="O25" s="389"/>
      <c r="P25" s="389"/>
      <c r="Q25" s="389"/>
      <c r="R25" s="389"/>
      <c r="S25" s="389"/>
    </row>
    <row r="26" spans="2:19" s="7" customFormat="1" ht="18" customHeight="1" x14ac:dyDescent="0.25">
      <c r="B26" s="345" t="s">
        <v>635</v>
      </c>
      <c r="C26" s="365">
        <v>333</v>
      </c>
      <c r="D26" s="365">
        <v>333</v>
      </c>
      <c r="E26" s="365">
        <v>0</v>
      </c>
      <c r="F26" s="82"/>
      <c r="G26" s="390"/>
      <c r="H26" s="267"/>
      <c r="I26" s="365"/>
      <c r="J26" s="365"/>
      <c r="K26" s="365"/>
      <c r="L26" s="389"/>
      <c r="M26" s="389"/>
      <c r="N26" s="389"/>
      <c r="O26" s="389"/>
      <c r="P26" s="389"/>
      <c r="Q26" s="389"/>
      <c r="R26" s="389"/>
      <c r="S26" s="389"/>
    </row>
    <row r="27" spans="2:19" s="7" customFormat="1" ht="18" customHeight="1" x14ac:dyDescent="0.25">
      <c r="B27" s="345" t="s">
        <v>355</v>
      </c>
      <c r="C27" s="365">
        <v>5702</v>
      </c>
      <c r="D27" s="365">
        <v>2641</v>
      </c>
      <c r="E27" s="365">
        <v>3061</v>
      </c>
      <c r="F27" s="82"/>
      <c r="G27" s="390"/>
      <c r="H27" s="267"/>
      <c r="I27" s="365"/>
      <c r="J27" s="365"/>
      <c r="K27" s="365"/>
      <c r="L27" s="389"/>
      <c r="M27" s="389"/>
      <c r="N27" s="389"/>
      <c r="O27" s="389"/>
      <c r="P27" s="389"/>
      <c r="Q27" s="389"/>
      <c r="R27" s="389"/>
      <c r="S27" s="389"/>
    </row>
    <row r="28" spans="2:19" s="7" customFormat="1" ht="18" customHeight="1" x14ac:dyDescent="0.25">
      <c r="B28" s="267" t="s">
        <v>636</v>
      </c>
      <c r="C28" s="365">
        <v>2213</v>
      </c>
      <c r="D28" s="365">
        <v>1962</v>
      </c>
      <c r="E28" s="365">
        <v>251</v>
      </c>
      <c r="F28" s="82"/>
      <c r="G28" s="390"/>
      <c r="H28" s="267"/>
      <c r="I28" s="365"/>
      <c r="J28" s="365"/>
      <c r="K28" s="365"/>
      <c r="L28" s="389"/>
      <c r="M28" s="389"/>
      <c r="N28" s="389"/>
      <c r="O28" s="389"/>
      <c r="P28" s="389"/>
      <c r="Q28" s="389"/>
      <c r="R28" s="389"/>
      <c r="S28" s="389"/>
    </row>
    <row r="29" spans="2:19" s="7" customFormat="1" ht="18" customHeight="1" x14ac:dyDescent="0.25">
      <c r="B29" s="267" t="s">
        <v>213</v>
      </c>
      <c r="C29" s="365">
        <v>16686</v>
      </c>
      <c r="D29" s="365">
        <v>11563</v>
      </c>
      <c r="E29" s="365">
        <v>5123</v>
      </c>
      <c r="F29" s="82"/>
      <c r="G29" s="390"/>
      <c r="J29" s="389"/>
      <c r="K29" s="389"/>
      <c r="L29" s="389"/>
      <c r="M29" s="389"/>
      <c r="N29" s="389"/>
      <c r="O29" s="389"/>
      <c r="P29" s="389"/>
      <c r="Q29" s="389"/>
      <c r="R29" s="389"/>
      <c r="S29" s="389"/>
    </row>
    <row r="30" spans="2:19" s="7" customFormat="1" ht="18" customHeight="1" x14ac:dyDescent="0.25">
      <c r="B30" s="345" t="s">
        <v>637</v>
      </c>
      <c r="C30" s="365">
        <v>174</v>
      </c>
      <c r="D30" s="365">
        <v>151</v>
      </c>
      <c r="E30" s="365">
        <v>23</v>
      </c>
      <c r="F30" s="82"/>
      <c r="G30" s="390"/>
      <c r="J30" s="389"/>
      <c r="K30" s="389"/>
      <c r="L30" s="389"/>
      <c r="M30" s="389"/>
      <c r="N30" s="389"/>
      <c r="O30" s="389"/>
      <c r="P30" s="389"/>
      <c r="Q30" s="389"/>
      <c r="R30" s="389"/>
      <c r="S30" s="389"/>
    </row>
    <row r="31" spans="2:19" s="7" customFormat="1" ht="18" customHeight="1" x14ac:dyDescent="0.25">
      <c r="B31" s="345" t="s">
        <v>638</v>
      </c>
      <c r="C31" s="365">
        <v>4211</v>
      </c>
      <c r="D31" s="365">
        <v>2134</v>
      </c>
      <c r="E31" s="365">
        <v>2077</v>
      </c>
      <c r="F31" s="82"/>
      <c r="G31" s="390"/>
      <c r="J31" s="389"/>
      <c r="K31" s="389"/>
      <c r="L31" s="389"/>
      <c r="M31" s="389"/>
      <c r="N31" s="389"/>
      <c r="O31" s="389"/>
      <c r="P31" s="389"/>
      <c r="Q31" s="389"/>
      <c r="R31" s="389"/>
      <c r="S31" s="389"/>
    </row>
    <row r="32" spans="2:19" s="7" customFormat="1" ht="18" customHeight="1" x14ac:dyDescent="0.25">
      <c r="B32" s="345" t="s">
        <v>639</v>
      </c>
      <c r="C32" s="365">
        <v>4747</v>
      </c>
      <c r="D32" s="365">
        <v>2325</v>
      </c>
      <c r="E32" s="365">
        <v>2422</v>
      </c>
      <c r="F32" s="82"/>
      <c r="G32" s="390"/>
      <c r="J32" s="389"/>
      <c r="K32" s="389"/>
      <c r="L32" s="389"/>
      <c r="M32" s="389"/>
      <c r="N32" s="389"/>
      <c r="O32" s="389"/>
      <c r="P32" s="389"/>
      <c r="Q32" s="389"/>
      <c r="R32" s="389"/>
      <c r="S32" s="389"/>
    </row>
    <row r="33" spans="2:19" s="7" customFormat="1" ht="18" customHeight="1" x14ac:dyDescent="0.25">
      <c r="B33" s="345" t="s">
        <v>355</v>
      </c>
      <c r="C33" s="365">
        <v>7554</v>
      </c>
      <c r="D33" s="365">
        <v>6953</v>
      </c>
      <c r="E33" s="365">
        <v>601</v>
      </c>
      <c r="F33" s="82"/>
      <c r="G33" s="390"/>
      <c r="J33" s="389"/>
      <c r="K33" s="389"/>
      <c r="L33" s="389"/>
      <c r="M33" s="389"/>
      <c r="N33" s="389"/>
      <c r="O33" s="389"/>
      <c r="P33" s="389"/>
      <c r="Q33" s="389"/>
      <c r="R33" s="389"/>
      <c r="S33" s="389"/>
    </row>
    <row r="34" spans="2:19" s="7" customFormat="1" ht="18" customHeight="1" x14ac:dyDescent="0.25">
      <c r="B34" s="267" t="s">
        <v>640</v>
      </c>
      <c r="C34" s="365">
        <v>7592</v>
      </c>
      <c r="D34" s="365">
        <v>6664</v>
      </c>
      <c r="E34" s="365">
        <v>928</v>
      </c>
      <c r="F34" s="82"/>
      <c r="G34" s="390"/>
      <c r="J34" s="389"/>
      <c r="K34" s="389"/>
      <c r="L34" s="389"/>
      <c r="M34" s="389"/>
      <c r="N34" s="389"/>
      <c r="O34" s="389"/>
      <c r="P34" s="389"/>
      <c r="Q34" s="389"/>
      <c r="R34" s="389"/>
      <c r="S34" s="389"/>
    </row>
    <row r="35" spans="2:19" s="7" customFormat="1" ht="18" customHeight="1" x14ac:dyDescent="0.25">
      <c r="B35" s="345" t="s">
        <v>1017</v>
      </c>
      <c r="C35" s="365">
        <v>4224</v>
      </c>
      <c r="D35" s="365">
        <v>4224</v>
      </c>
      <c r="E35" s="365">
        <v>0</v>
      </c>
      <c r="F35" s="82"/>
      <c r="G35" s="390"/>
      <c r="J35" s="389"/>
      <c r="K35" s="389"/>
      <c r="L35" s="389"/>
      <c r="M35" s="389"/>
      <c r="N35" s="389"/>
      <c r="O35" s="389"/>
      <c r="P35" s="389"/>
      <c r="Q35" s="389"/>
      <c r="R35" s="389"/>
      <c r="S35" s="389"/>
    </row>
    <row r="36" spans="2:19" s="7" customFormat="1" ht="18" customHeight="1" x14ac:dyDescent="0.25">
      <c r="B36" s="345" t="s">
        <v>641</v>
      </c>
      <c r="C36" s="365">
        <v>1025</v>
      </c>
      <c r="D36" s="365">
        <v>1025</v>
      </c>
      <c r="E36" s="365">
        <v>0</v>
      </c>
      <c r="F36" s="82"/>
      <c r="G36" s="390"/>
      <c r="J36" s="389"/>
      <c r="K36" s="389"/>
      <c r="L36" s="389"/>
      <c r="M36" s="389"/>
      <c r="N36" s="389"/>
      <c r="O36" s="389"/>
      <c r="P36" s="389"/>
      <c r="Q36" s="389"/>
      <c r="R36" s="389"/>
      <c r="S36" s="389"/>
    </row>
    <row r="37" spans="2:19" s="7" customFormat="1" ht="18" customHeight="1" x14ac:dyDescent="0.25">
      <c r="B37" s="345" t="s">
        <v>355</v>
      </c>
      <c r="C37" s="365">
        <v>2343</v>
      </c>
      <c r="D37" s="365">
        <v>1415</v>
      </c>
      <c r="E37" s="365">
        <v>928</v>
      </c>
      <c r="F37" s="82"/>
      <c r="G37" s="390"/>
      <c r="J37" s="389"/>
      <c r="K37" s="389"/>
      <c r="L37" s="389"/>
      <c r="M37" s="389"/>
      <c r="N37" s="389"/>
      <c r="O37" s="389"/>
      <c r="P37" s="389"/>
      <c r="Q37" s="389"/>
      <c r="R37" s="389"/>
      <c r="S37" s="389"/>
    </row>
    <row r="38" spans="2:19" s="7" customFormat="1" ht="18" customHeight="1" x14ac:dyDescent="0.25">
      <c r="B38" s="267" t="s">
        <v>215</v>
      </c>
      <c r="C38" s="365">
        <v>1100</v>
      </c>
      <c r="D38" s="365">
        <v>994</v>
      </c>
      <c r="E38" s="365">
        <v>106</v>
      </c>
      <c r="F38" s="82"/>
      <c r="G38" s="390"/>
      <c r="J38" s="389"/>
      <c r="K38" s="389"/>
      <c r="L38" s="389"/>
      <c r="M38" s="389"/>
      <c r="N38" s="389"/>
      <c r="O38" s="389"/>
      <c r="P38" s="389"/>
      <c r="Q38" s="389"/>
      <c r="R38" s="389"/>
      <c r="S38" s="389"/>
    </row>
    <row r="39" spans="2:19" s="7" customFormat="1" ht="18" customHeight="1" x14ac:dyDescent="0.25">
      <c r="B39" s="345" t="s">
        <v>642</v>
      </c>
      <c r="C39" s="365">
        <v>0</v>
      </c>
      <c r="D39" s="365">
        <v>0</v>
      </c>
      <c r="E39" s="365">
        <v>0</v>
      </c>
      <c r="F39" s="82"/>
      <c r="G39" s="390"/>
      <c r="J39" s="389"/>
      <c r="K39" s="389"/>
      <c r="L39" s="389"/>
      <c r="M39" s="389"/>
      <c r="N39" s="389"/>
      <c r="O39" s="389"/>
      <c r="P39" s="389"/>
      <c r="Q39" s="389"/>
      <c r="R39" s="389"/>
      <c r="S39" s="389"/>
    </row>
    <row r="40" spans="2:19" s="7" customFormat="1" ht="18" customHeight="1" x14ac:dyDescent="0.25">
      <c r="B40" s="345" t="s">
        <v>643</v>
      </c>
      <c r="C40" s="365">
        <v>355</v>
      </c>
      <c r="D40" s="365">
        <v>355</v>
      </c>
      <c r="E40" s="365">
        <v>0</v>
      </c>
      <c r="F40" s="82"/>
      <c r="G40" s="390"/>
      <c r="J40" s="389"/>
      <c r="K40" s="389"/>
      <c r="L40" s="389"/>
      <c r="M40" s="389"/>
      <c r="N40" s="389"/>
      <c r="O40" s="389"/>
      <c r="P40" s="389"/>
      <c r="Q40" s="389"/>
      <c r="R40" s="389"/>
      <c r="S40" s="389"/>
    </row>
    <row r="41" spans="2:19" s="7" customFormat="1" ht="18" customHeight="1" x14ac:dyDescent="0.25">
      <c r="B41" s="345" t="s">
        <v>358</v>
      </c>
      <c r="C41" s="365">
        <v>745</v>
      </c>
      <c r="D41" s="365">
        <v>639</v>
      </c>
      <c r="E41" s="365">
        <v>106</v>
      </c>
      <c r="F41" s="82"/>
      <c r="G41" s="390"/>
      <c r="J41" s="389"/>
      <c r="K41" s="389"/>
      <c r="L41" s="389"/>
      <c r="M41" s="389"/>
      <c r="N41" s="389"/>
      <c r="O41" s="389"/>
      <c r="P41" s="389"/>
      <c r="Q41" s="389"/>
      <c r="R41" s="389"/>
      <c r="S41" s="389"/>
    </row>
    <row r="42" spans="2:19" s="7" customFormat="1" ht="18" customHeight="1" x14ac:dyDescent="0.25">
      <c r="B42" s="267" t="s">
        <v>644</v>
      </c>
      <c r="C42" s="365">
        <v>527941</v>
      </c>
      <c r="D42" s="365">
        <v>360441</v>
      </c>
      <c r="E42" s="365">
        <v>167500</v>
      </c>
      <c r="F42" s="82"/>
      <c r="G42" s="390"/>
      <c r="J42" s="389"/>
      <c r="K42" s="389"/>
      <c r="L42" s="389"/>
      <c r="M42" s="389"/>
      <c r="N42" s="389"/>
      <c r="O42" s="389"/>
      <c r="P42" s="389"/>
      <c r="Q42" s="389"/>
      <c r="R42" s="389"/>
      <c r="S42" s="389"/>
    </row>
    <row r="43" spans="2:19" s="7" customFormat="1" ht="18" customHeight="1" x14ac:dyDescent="0.25">
      <c r="B43" s="345" t="s">
        <v>645</v>
      </c>
      <c r="C43" s="365">
        <v>576</v>
      </c>
      <c r="D43" s="365">
        <v>576</v>
      </c>
      <c r="E43" s="365">
        <v>0</v>
      </c>
      <c r="F43" s="82"/>
      <c r="G43" s="390"/>
      <c r="J43" s="389"/>
      <c r="K43" s="389"/>
      <c r="L43" s="389"/>
      <c r="M43" s="389"/>
      <c r="N43" s="389"/>
      <c r="O43" s="389"/>
      <c r="P43" s="389"/>
      <c r="Q43" s="389"/>
      <c r="R43" s="389"/>
      <c r="S43" s="389"/>
    </row>
    <row r="44" spans="2:19" s="7" customFormat="1" ht="18" customHeight="1" x14ac:dyDescent="0.25">
      <c r="B44" s="345" t="s">
        <v>646</v>
      </c>
      <c r="C44" s="365">
        <v>527365</v>
      </c>
      <c r="D44" s="365">
        <v>359865</v>
      </c>
      <c r="E44" s="365">
        <v>167500</v>
      </c>
      <c r="F44" s="82"/>
      <c r="G44" s="390"/>
      <c r="J44" s="389"/>
      <c r="K44" s="389"/>
      <c r="L44" s="389"/>
      <c r="M44" s="389"/>
      <c r="N44" s="389"/>
      <c r="O44" s="389"/>
      <c r="P44" s="389"/>
      <c r="Q44" s="389"/>
      <c r="R44" s="389"/>
      <c r="S44" s="389"/>
    </row>
    <row r="45" spans="2:19" s="7" customFormat="1" ht="18" customHeight="1" x14ac:dyDescent="0.25">
      <c r="B45" s="267" t="s">
        <v>222</v>
      </c>
      <c r="C45" s="365">
        <v>1898</v>
      </c>
      <c r="D45" s="365">
        <v>1898</v>
      </c>
      <c r="E45" s="365">
        <v>0</v>
      </c>
      <c r="F45" s="82"/>
      <c r="G45" s="390"/>
      <c r="J45" s="389"/>
      <c r="K45" s="389"/>
      <c r="L45" s="389"/>
      <c r="M45" s="389"/>
      <c r="N45" s="389"/>
      <c r="O45" s="389"/>
      <c r="P45" s="389"/>
      <c r="Q45" s="389"/>
      <c r="R45" s="389"/>
      <c r="S45" s="389"/>
    </row>
    <row r="46" spans="2:19" s="7" customFormat="1" ht="18" customHeight="1" x14ac:dyDescent="0.25">
      <c r="B46" s="345" t="s">
        <v>647</v>
      </c>
      <c r="C46" s="365">
        <v>1880</v>
      </c>
      <c r="D46" s="365">
        <v>1880</v>
      </c>
      <c r="E46" s="365">
        <v>0</v>
      </c>
      <c r="F46" s="82"/>
      <c r="G46" s="390"/>
      <c r="J46" s="389"/>
      <c r="K46" s="389"/>
      <c r="L46" s="389"/>
      <c r="M46" s="389"/>
      <c r="N46" s="389"/>
      <c r="O46" s="389"/>
      <c r="P46" s="389"/>
      <c r="Q46" s="389"/>
      <c r="R46" s="389"/>
      <c r="S46" s="389"/>
    </row>
    <row r="47" spans="2:19" s="7" customFormat="1" ht="18" customHeight="1" x14ac:dyDescent="0.25">
      <c r="B47" s="345" t="s">
        <v>635</v>
      </c>
      <c r="C47" s="365">
        <v>18</v>
      </c>
      <c r="D47" s="365">
        <v>18</v>
      </c>
      <c r="E47" s="365">
        <v>0</v>
      </c>
      <c r="F47" s="82"/>
      <c r="G47" s="390"/>
      <c r="J47" s="389"/>
      <c r="K47" s="389"/>
      <c r="L47" s="389"/>
      <c r="M47" s="389"/>
      <c r="N47" s="389"/>
      <c r="O47" s="389"/>
      <c r="P47" s="389"/>
      <c r="Q47" s="389"/>
      <c r="R47" s="389"/>
      <c r="S47" s="389"/>
    </row>
    <row r="48" spans="2:19" s="7" customFormat="1" ht="18" customHeight="1" x14ac:dyDescent="0.25">
      <c r="B48" s="345" t="s">
        <v>648</v>
      </c>
      <c r="C48" s="365">
        <v>0</v>
      </c>
      <c r="D48" s="365">
        <v>0</v>
      </c>
      <c r="E48" s="365">
        <v>0</v>
      </c>
      <c r="F48" s="82"/>
      <c r="G48" s="390"/>
      <c r="J48" s="389"/>
      <c r="K48" s="389"/>
      <c r="L48" s="389"/>
      <c r="M48" s="389"/>
      <c r="N48" s="389"/>
      <c r="O48" s="389"/>
      <c r="P48" s="389"/>
      <c r="Q48" s="389"/>
      <c r="R48" s="389"/>
      <c r="S48" s="389"/>
    </row>
    <row r="49" spans="2:19" s="7" customFormat="1" ht="18" customHeight="1" x14ac:dyDescent="0.25">
      <c r="B49" s="267" t="s">
        <v>228</v>
      </c>
      <c r="C49" s="365">
        <v>2680</v>
      </c>
      <c r="D49" s="365">
        <v>2068</v>
      </c>
      <c r="E49" s="365">
        <v>612</v>
      </c>
      <c r="F49" s="82"/>
      <c r="G49" s="390"/>
      <c r="J49" s="389"/>
      <c r="K49" s="389"/>
      <c r="L49" s="389"/>
      <c r="M49" s="389"/>
      <c r="N49" s="389"/>
      <c r="O49" s="389"/>
      <c r="P49" s="389"/>
      <c r="Q49" s="389"/>
      <c r="R49" s="389"/>
      <c r="S49" s="389"/>
    </row>
    <row r="50" spans="2:19" s="7" customFormat="1" ht="18" customHeight="1" x14ac:dyDescent="0.25">
      <c r="B50" s="345" t="s">
        <v>649</v>
      </c>
      <c r="C50" s="365">
        <v>597</v>
      </c>
      <c r="D50" s="365">
        <v>597</v>
      </c>
      <c r="E50" s="365">
        <v>0</v>
      </c>
      <c r="F50" s="82"/>
      <c r="G50" s="390"/>
      <c r="J50" s="389"/>
      <c r="K50" s="389"/>
      <c r="L50" s="389"/>
      <c r="M50" s="389"/>
      <c r="N50" s="389"/>
      <c r="O50" s="389"/>
      <c r="P50" s="389"/>
      <c r="Q50" s="389"/>
      <c r="R50" s="389"/>
      <c r="S50" s="389"/>
    </row>
    <row r="51" spans="2:19" s="7" customFormat="1" ht="18" customHeight="1" x14ac:dyDescent="0.25">
      <c r="B51" s="345" t="s">
        <v>650</v>
      </c>
      <c r="C51" s="365">
        <v>903</v>
      </c>
      <c r="D51" s="365">
        <v>452</v>
      </c>
      <c r="E51" s="365">
        <v>451</v>
      </c>
      <c r="F51" s="82"/>
      <c r="G51" s="390"/>
      <c r="J51" s="389"/>
      <c r="K51" s="389"/>
      <c r="L51" s="389"/>
      <c r="M51" s="389"/>
      <c r="N51" s="389"/>
      <c r="O51" s="389"/>
      <c r="P51" s="389"/>
      <c r="Q51" s="389"/>
      <c r="R51" s="389"/>
      <c r="S51" s="389"/>
    </row>
    <row r="52" spans="2:19" s="7" customFormat="1" ht="18" customHeight="1" x14ac:dyDescent="0.25">
      <c r="B52" s="345" t="s">
        <v>651</v>
      </c>
      <c r="C52" s="365">
        <v>161</v>
      </c>
      <c r="D52" s="365">
        <v>0</v>
      </c>
      <c r="E52" s="365">
        <v>161</v>
      </c>
      <c r="F52" s="82"/>
      <c r="G52" s="390"/>
      <c r="J52" s="389"/>
      <c r="K52" s="389"/>
      <c r="L52" s="389"/>
      <c r="M52" s="389"/>
      <c r="N52" s="389"/>
      <c r="O52" s="389"/>
      <c r="P52" s="389"/>
      <c r="Q52" s="389"/>
      <c r="R52" s="389"/>
      <c r="S52" s="389"/>
    </row>
    <row r="53" spans="2:19" s="7" customFormat="1" ht="18" customHeight="1" x14ac:dyDescent="0.25">
      <c r="B53" s="345" t="s">
        <v>652</v>
      </c>
      <c r="C53" s="365">
        <v>62</v>
      </c>
      <c r="D53" s="365">
        <v>62</v>
      </c>
      <c r="E53" s="365">
        <v>0</v>
      </c>
      <c r="F53" s="82"/>
      <c r="G53" s="390"/>
      <c r="J53" s="389"/>
      <c r="K53" s="389"/>
      <c r="L53" s="389"/>
      <c r="M53" s="389"/>
      <c r="N53" s="389"/>
      <c r="O53" s="389"/>
      <c r="P53" s="389"/>
      <c r="Q53" s="389"/>
      <c r="R53" s="389"/>
      <c r="S53" s="389"/>
    </row>
    <row r="54" spans="2:19" s="7" customFormat="1" ht="18" customHeight="1" x14ac:dyDescent="0.25">
      <c r="B54" s="345" t="s">
        <v>653</v>
      </c>
      <c r="C54" s="365">
        <v>0</v>
      </c>
      <c r="D54" s="365">
        <v>0</v>
      </c>
      <c r="E54" s="365">
        <v>0</v>
      </c>
      <c r="F54" s="82"/>
      <c r="G54" s="390"/>
      <c r="J54" s="389"/>
      <c r="K54" s="389"/>
      <c r="L54" s="389"/>
      <c r="M54" s="389"/>
      <c r="N54" s="389"/>
      <c r="O54" s="389"/>
      <c r="P54" s="389"/>
      <c r="Q54" s="389"/>
      <c r="R54" s="389"/>
      <c r="S54" s="389"/>
    </row>
    <row r="55" spans="2:19" s="7" customFormat="1" ht="18" customHeight="1" x14ac:dyDescent="0.25">
      <c r="B55" s="345" t="s">
        <v>355</v>
      </c>
      <c r="C55" s="365">
        <v>957</v>
      </c>
      <c r="D55" s="365">
        <v>957</v>
      </c>
      <c r="E55" s="365">
        <v>0</v>
      </c>
      <c r="F55" s="82"/>
      <c r="G55" s="390"/>
      <c r="J55" s="389"/>
      <c r="K55" s="389"/>
      <c r="L55" s="389"/>
      <c r="M55" s="389"/>
      <c r="N55" s="389"/>
      <c r="O55" s="389"/>
      <c r="P55" s="389"/>
      <c r="Q55" s="389"/>
      <c r="R55" s="389"/>
      <c r="S55" s="389"/>
    </row>
    <row r="56" spans="2:19" s="7" customFormat="1" ht="18" customHeight="1" x14ac:dyDescent="0.25">
      <c r="B56" s="267" t="s">
        <v>654</v>
      </c>
      <c r="C56" s="365">
        <v>8052</v>
      </c>
      <c r="D56" s="365">
        <v>6786</v>
      </c>
      <c r="E56" s="365">
        <v>1266</v>
      </c>
      <c r="F56" s="82"/>
      <c r="G56" s="390"/>
      <c r="J56" s="389"/>
      <c r="K56" s="389"/>
      <c r="L56" s="389"/>
      <c r="M56" s="389"/>
      <c r="N56" s="389"/>
      <c r="O56" s="389"/>
      <c r="P56" s="389"/>
      <c r="Q56" s="389"/>
      <c r="R56" s="389"/>
      <c r="S56" s="389"/>
    </row>
    <row r="57" spans="2:19" s="7" customFormat="1" ht="18" customHeight="1" x14ac:dyDescent="0.25">
      <c r="B57" s="345" t="s">
        <v>655</v>
      </c>
      <c r="C57" s="365">
        <v>5123</v>
      </c>
      <c r="D57" s="365">
        <v>4770</v>
      </c>
      <c r="E57" s="365">
        <v>353</v>
      </c>
      <c r="F57" s="82"/>
      <c r="G57" s="390"/>
      <c r="J57" s="389"/>
      <c r="K57" s="389"/>
      <c r="L57" s="389"/>
      <c r="M57" s="389"/>
      <c r="N57" s="389"/>
      <c r="O57" s="389"/>
      <c r="P57" s="389"/>
      <c r="Q57" s="389"/>
      <c r="R57" s="389"/>
      <c r="S57" s="389"/>
    </row>
    <row r="58" spans="2:19" s="7" customFormat="1" ht="18" customHeight="1" x14ac:dyDescent="0.25">
      <c r="B58" s="345" t="s">
        <v>656</v>
      </c>
      <c r="C58" s="365">
        <v>2681</v>
      </c>
      <c r="D58" s="365">
        <v>1768</v>
      </c>
      <c r="E58" s="365">
        <v>913</v>
      </c>
      <c r="F58" s="82"/>
      <c r="G58" s="390"/>
      <c r="J58" s="389"/>
      <c r="K58" s="389"/>
      <c r="L58" s="389"/>
      <c r="M58" s="389"/>
      <c r="N58" s="389"/>
      <c r="O58" s="389"/>
      <c r="P58" s="389"/>
      <c r="Q58" s="389"/>
      <c r="R58" s="389"/>
      <c r="S58" s="389"/>
    </row>
    <row r="59" spans="2:19" s="7" customFormat="1" ht="18" customHeight="1" x14ac:dyDescent="0.25">
      <c r="B59" s="345" t="s">
        <v>355</v>
      </c>
      <c r="C59" s="365">
        <v>248</v>
      </c>
      <c r="D59" s="365">
        <v>248</v>
      </c>
      <c r="E59" s="365">
        <v>0</v>
      </c>
      <c r="F59" s="82"/>
      <c r="G59" s="390"/>
      <c r="J59" s="389"/>
      <c r="K59" s="389"/>
      <c r="L59" s="389"/>
      <c r="M59" s="389"/>
      <c r="N59" s="389"/>
      <c r="O59" s="389"/>
      <c r="P59" s="389"/>
      <c r="Q59" s="389"/>
      <c r="R59" s="389"/>
      <c r="S59" s="389"/>
    </row>
    <row r="60" spans="2:19" s="7" customFormat="1" ht="18" customHeight="1" x14ac:dyDescent="0.25">
      <c r="B60" s="267" t="s">
        <v>657</v>
      </c>
      <c r="C60" s="365">
        <v>33767</v>
      </c>
      <c r="D60" s="365">
        <v>32403</v>
      </c>
      <c r="E60" s="365">
        <v>1364</v>
      </c>
      <c r="F60" s="82"/>
      <c r="G60" s="390"/>
      <c r="J60" s="389"/>
      <c r="K60" s="389"/>
      <c r="L60" s="389"/>
      <c r="M60" s="389"/>
      <c r="N60" s="389"/>
      <c r="O60" s="389"/>
      <c r="P60" s="389"/>
      <c r="Q60" s="389"/>
      <c r="R60" s="389"/>
      <c r="S60" s="389"/>
    </row>
    <row r="61" spans="2:19" s="7" customFormat="1" ht="18" customHeight="1" x14ac:dyDescent="0.25">
      <c r="B61" s="345" t="s">
        <v>658</v>
      </c>
      <c r="C61" s="365">
        <v>417</v>
      </c>
      <c r="D61" s="365">
        <v>417</v>
      </c>
      <c r="E61" s="365">
        <v>0</v>
      </c>
      <c r="F61" s="82"/>
      <c r="G61" s="390"/>
      <c r="J61" s="389"/>
      <c r="K61" s="389"/>
      <c r="L61" s="389"/>
      <c r="M61" s="389"/>
      <c r="N61" s="389"/>
      <c r="O61" s="389"/>
      <c r="P61" s="389"/>
      <c r="Q61" s="389"/>
      <c r="R61" s="389"/>
      <c r="S61" s="389"/>
    </row>
    <row r="62" spans="2:19" s="7" customFormat="1" ht="18" customHeight="1" x14ac:dyDescent="0.25">
      <c r="B62" s="345" t="s">
        <v>659</v>
      </c>
      <c r="C62" s="365">
        <v>8</v>
      </c>
      <c r="D62" s="365">
        <v>8</v>
      </c>
      <c r="E62" s="365">
        <v>0</v>
      </c>
      <c r="F62" s="82"/>
      <c r="G62" s="390"/>
      <c r="J62" s="389"/>
      <c r="K62" s="389"/>
      <c r="L62" s="389"/>
      <c r="M62" s="389"/>
      <c r="N62" s="389"/>
      <c r="O62" s="389"/>
      <c r="P62" s="389"/>
      <c r="Q62" s="389"/>
      <c r="R62" s="389"/>
      <c r="S62" s="389"/>
    </row>
    <row r="63" spans="2:19" s="7" customFormat="1" ht="18" customHeight="1" x14ac:dyDescent="0.25">
      <c r="B63" s="345" t="s">
        <v>660</v>
      </c>
      <c r="C63" s="365">
        <v>1</v>
      </c>
      <c r="D63" s="365">
        <v>1</v>
      </c>
      <c r="E63" s="365">
        <v>0</v>
      </c>
      <c r="F63" s="82"/>
      <c r="G63" s="390"/>
      <c r="J63" s="389"/>
      <c r="K63" s="389"/>
      <c r="L63" s="389"/>
      <c r="M63" s="389"/>
      <c r="N63" s="389"/>
      <c r="O63" s="389"/>
      <c r="P63" s="389"/>
      <c r="Q63" s="389"/>
      <c r="R63" s="389"/>
      <c r="S63" s="389"/>
    </row>
    <row r="64" spans="2:19" s="7" customFormat="1" ht="18" customHeight="1" x14ac:dyDescent="0.25">
      <c r="B64" s="345" t="s">
        <v>355</v>
      </c>
      <c r="C64" s="365">
        <v>33341</v>
      </c>
      <c r="D64" s="365">
        <v>31977</v>
      </c>
      <c r="E64" s="365">
        <v>1364</v>
      </c>
      <c r="F64" s="82"/>
      <c r="G64" s="390"/>
      <c r="J64" s="389"/>
      <c r="K64" s="389"/>
      <c r="L64" s="389"/>
      <c r="M64" s="389"/>
      <c r="N64" s="389"/>
      <c r="O64" s="389"/>
      <c r="P64" s="389"/>
      <c r="Q64" s="389"/>
      <c r="R64" s="389"/>
      <c r="S64" s="389"/>
    </row>
    <row r="65" spans="2:19" s="7" customFormat="1" ht="18" customHeight="1" x14ac:dyDescent="0.25">
      <c r="B65" s="267" t="s">
        <v>231</v>
      </c>
      <c r="C65" s="365">
        <v>4985</v>
      </c>
      <c r="D65" s="365">
        <v>4938</v>
      </c>
      <c r="E65" s="365">
        <v>47</v>
      </c>
      <c r="F65" s="82"/>
      <c r="G65" s="390"/>
      <c r="J65" s="389"/>
      <c r="K65" s="389"/>
      <c r="L65" s="389"/>
      <c r="M65" s="389"/>
      <c r="N65" s="389"/>
      <c r="O65" s="389"/>
      <c r="P65" s="389"/>
      <c r="Q65" s="389"/>
      <c r="R65" s="389"/>
      <c r="S65" s="389"/>
    </row>
    <row r="66" spans="2:19" s="7" customFormat="1" ht="18" customHeight="1" x14ac:dyDescent="0.25">
      <c r="B66" s="345" t="s">
        <v>661</v>
      </c>
      <c r="C66" s="365">
        <v>0</v>
      </c>
      <c r="D66" s="365">
        <v>0</v>
      </c>
      <c r="E66" s="365">
        <v>0</v>
      </c>
      <c r="F66" s="82"/>
      <c r="G66" s="390"/>
      <c r="J66" s="389"/>
      <c r="K66" s="389"/>
      <c r="L66" s="389"/>
      <c r="M66" s="389"/>
      <c r="N66" s="389"/>
      <c r="O66" s="389"/>
      <c r="P66" s="389"/>
      <c r="Q66" s="389"/>
      <c r="R66" s="389"/>
      <c r="S66" s="389"/>
    </row>
    <row r="67" spans="2:19" s="7" customFormat="1" ht="18" customHeight="1" x14ac:dyDescent="0.25">
      <c r="B67" s="345" t="s">
        <v>355</v>
      </c>
      <c r="C67" s="365">
        <v>4985</v>
      </c>
      <c r="D67" s="365">
        <v>4938</v>
      </c>
      <c r="E67" s="365">
        <v>47</v>
      </c>
      <c r="F67" s="82"/>
      <c r="G67" s="390"/>
      <c r="J67" s="389"/>
      <c r="K67" s="389"/>
      <c r="L67" s="389"/>
      <c r="M67" s="389"/>
      <c r="N67" s="389"/>
      <c r="O67" s="389"/>
      <c r="P67" s="389"/>
      <c r="Q67" s="389"/>
      <c r="R67" s="389"/>
      <c r="S67" s="389"/>
    </row>
    <row r="68" spans="2:19" s="7" customFormat="1" ht="18" customHeight="1" x14ac:dyDescent="0.25">
      <c r="B68" s="267" t="s">
        <v>662</v>
      </c>
      <c r="C68" s="365">
        <v>15335</v>
      </c>
      <c r="D68" s="365">
        <v>14934</v>
      </c>
      <c r="E68" s="365">
        <v>401</v>
      </c>
      <c r="F68" s="82"/>
      <c r="G68" s="390"/>
      <c r="J68" s="389"/>
      <c r="K68" s="389"/>
      <c r="L68" s="389"/>
      <c r="M68" s="389"/>
      <c r="N68" s="389"/>
      <c r="O68" s="389"/>
      <c r="P68" s="389"/>
      <c r="Q68" s="389"/>
      <c r="R68" s="389"/>
      <c r="S68" s="389"/>
    </row>
    <row r="69" spans="2:19" s="7" customFormat="1" ht="18" customHeight="1" x14ac:dyDescent="0.25">
      <c r="B69" s="345" t="s">
        <v>663</v>
      </c>
      <c r="C69" s="365">
        <v>589</v>
      </c>
      <c r="D69" s="365">
        <v>589</v>
      </c>
      <c r="E69" s="365">
        <v>0</v>
      </c>
      <c r="F69" s="82"/>
      <c r="G69" s="390"/>
      <c r="J69" s="389"/>
      <c r="K69" s="389"/>
      <c r="L69" s="389"/>
      <c r="M69" s="389"/>
      <c r="N69" s="389"/>
      <c r="O69" s="389"/>
      <c r="P69" s="389"/>
      <c r="Q69" s="389"/>
      <c r="R69" s="389"/>
      <c r="S69" s="389"/>
    </row>
    <row r="70" spans="2:19" s="7" customFormat="1" ht="18" customHeight="1" x14ac:dyDescent="0.25">
      <c r="B70" s="345" t="s">
        <v>651</v>
      </c>
      <c r="C70" s="365">
        <v>1190</v>
      </c>
      <c r="D70" s="365">
        <v>1190</v>
      </c>
      <c r="E70" s="365">
        <v>0</v>
      </c>
      <c r="F70" s="82"/>
      <c r="G70" s="390"/>
      <c r="J70" s="389"/>
      <c r="K70" s="389"/>
      <c r="L70" s="389"/>
      <c r="M70" s="389"/>
      <c r="N70" s="389"/>
      <c r="O70" s="389"/>
      <c r="P70" s="389"/>
      <c r="Q70" s="389"/>
      <c r="R70" s="389"/>
      <c r="S70" s="389"/>
    </row>
    <row r="71" spans="2:19" s="7" customFormat="1" ht="18" customHeight="1" x14ac:dyDescent="0.25">
      <c r="B71" s="345" t="s">
        <v>664</v>
      </c>
      <c r="C71" s="365">
        <v>10936</v>
      </c>
      <c r="D71" s="365">
        <v>10557</v>
      </c>
      <c r="E71" s="365">
        <v>379</v>
      </c>
      <c r="F71" s="82"/>
      <c r="G71" s="390"/>
      <c r="J71" s="389"/>
      <c r="K71" s="389"/>
      <c r="L71" s="389"/>
      <c r="M71" s="389"/>
      <c r="N71" s="389"/>
      <c r="O71" s="389"/>
      <c r="P71" s="389"/>
      <c r="Q71" s="389"/>
      <c r="R71" s="389"/>
      <c r="S71" s="389"/>
    </row>
    <row r="72" spans="2:19" s="7" customFormat="1" ht="18" customHeight="1" x14ac:dyDescent="0.25">
      <c r="B72" s="345" t="s">
        <v>355</v>
      </c>
      <c r="C72" s="365">
        <v>2620</v>
      </c>
      <c r="D72" s="365">
        <v>2598</v>
      </c>
      <c r="E72" s="365">
        <v>22</v>
      </c>
      <c r="F72" s="82"/>
      <c r="G72" s="390"/>
      <c r="J72" s="389"/>
      <c r="K72" s="389"/>
      <c r="L72" s="389"/>
      <c r="M72" s="389"/>
      <c r="N72" s="389"/>
      <c r="O72" s="389"/>
      <c r="P72" s="389"/>
      <c r="Q72" s="389"/>
      <c r="R72" s="389"/>
      <c r="S72" s="389"/>
    </row>
    <row r="73" spans="2:19" s="7" customFormat="1" ht="18" customHeight="1" x14ac:dyDescent="0.25">
      <c r="B73" s="267" t="s">
        <v>665</v>
      </c>
      <c r="C73" s="365">
        <v>58371</v>
      </c>
      <c r="D73" s="365">
        <v>58371</v>
      </c>
      <c r="E73" s="365">
        <v>0</v>
      </c>
      <c r="F73" s="82"/>
      <c r="G73" s="390"/>
      <c r="J73" s="389"/>
      <c r="K73" s="389"/>
      <c r="L73" s="389"/>
      <c r="M73" s="389"/>
      <c r="N73" s="389"/>
      <c r="O73" s="389"/>
      <c r="P73" s="389"/>
      <c r="Q73" s="389"/>
      <c r="R73" s="389"/>
      <c r="S73" s="389"/>
    </row>
    <row r="74" spans="2:19" s="7" customFormat="1" ht="23.25" x14ac:dyDescent="0.25">
      <c r="B74" s="345" t="s">
        <v>666</v>
      </c>
      <c r="C74" s="365">
        <v>5659</v>
      </c>
      <c r="D74" s="365">
        <v>5659</v>
      </c>
      <c r="E74" s="365">
        <v>0</v>
      </c>
      <c r="F74" s="82"/>
      <c r="G74" s="390"/>
      <c r="J74" s="389"/>
      <c r="K74" s="389"/>
      <c r="L74" s="389"/>
      <c r="M74" s="389"/>
      <c r="N74" s="389"/>
      <c r="O74" s="389"/>
      <c r="P74" s="389"/>
      <c r="Q74" s="389"/>
      <c r="R74" s="389"/>
      <c r="S74" s="389"/>
    </row>
    <row r="75" spans="2:19" s="7" customFormat="1" ht="18" customHeight="1" x14ac:dyDescent="0.25">
      <c r="B75" s="345" t="s">
        <v>667</v>
      </c>
      <c r="C75" s="365">
        <v>49166</v>
      </c>
      <c r="D75" s="365">
        <v>49166</v>
      </c>
      <c r="E75" s="365">
        <v>0</v>
      </c>
      <c r="F75" s="82"/>
      <c r="G75" s="390"/>
      <c r="J75" s="389"/>
      <c r="K75" s="389"/>
      <c r="L75" s="389"/>
      <c r="M75" s="389"/>
      <c r="N75" s="389"/>
      <c r="O75" s="389"/>
      <c r="P75" s="389"/>
      <c r="Q75" s="389"/>
      <c r="R75" s="389"/>
      <c r="S75" s="389"/>
    </row>
    <row r="76" spans="2:19" s="7" customFormat="1" ht="18" customHeight="1" x14ac:dyDescent="0.25">
      <c r="B76" s="345" t="s">
        <v>355</v>
      </c>
      <c r="C76" s="365">
        <v>3546</v>
      </c>
      <c r="D76" s="365">
        <v>3546</v>
      </c>
      <c r="E76" s="365">
        <v>0</v>
      </c>
      <c r="F76" s="82"/>
      <c r="G76" s="390"/>
      <c r="J76" s="389"/>
      <c r="K76" s="389"/>
      <c r="L76" s="389"/>
      <c r="M76" s="389"/>
      <c r="N76" s="389"/>
      <c r="O76" s="389"/>
      <c r="P76" s="389"/>
      <c r="Q76" s="389"/>
      <c r="R76" s="389"/>
      <c r="S76" s="389"/>
    </row>
    <row r="77" spans="2:19" s="7" customFormat="1" ht="18" customHeight="1" x14ac:dyDescent="0.25">
      <c r="B77" s="267" t="s">
        <v>238</v>
      </c>
      <c r="C77" s="365">
        <v>234216</v>
      </c>
      <c r="D77" s="365">
        <v>160310</v>
      </c>
      <c r="E77" s="365">
        <v>73906</v>
      </c>
      <c r="F77" s="82"/>
      <c r="G77" s="390"/>
      <c r="J77" s="389"/>
      <c r="K77" s="389"/>
      <c r="L77" s="389"/>
      <c r="M77" s="389"/>
      <c r="N77" s="389"/>
      <c r="O77" s="389"/>
      <c r="P77" s="389"/>
      <c r="Q77" s="389"/>
      <c r="R77" s="389"/>
      <c r="S77" s="389"/>
    </row>
    <row r="78" spans="2:19" s="7" customFormat="1" ht="18" customHeight="1" x14ac:dyDescent="0.25">
      <c r="B78" s="345" t="s">
        <v>668</v>
      </c>
      <c r="C78" s="365">
        <v>40</v>
      </c>
      <c r="D78" s="365">
        <v>40</v>
      </c>
      <c r="E78" s="365">
        <v>0</v>
      </c>
      <c r="F78" s="82"/>
      <c r="G78" s="390"/>
      <c r="J78" s="389"/>
      <c r="K78" s="389"/>
      <c r="L78" s="389"/>
      <c r="M78" s="389"/>
      <c r="N78" s="389"/>
      <c r="O78" s="389"/>
      <c r="P78" s="389"/>
      <c r="Q78" s="389"/>
      <c r="R78" s="389"/>
      <c r="S78" s="389"/>
    </row>
    <row r="79" spans="2:19" s="7" customFormat="1" ht="18" customHeight="1" x14ac:dyDescent="0.25">
      <c r="B79" s="345" t="s">
        <v>656</v>
      </c>
      <c r="C79" s="365">
        <v>20649</v>
      </c>
      <c r="D79" s="365">
        <v>6387</v>
      </c>
      <c r="E79" s="365">
        <v>14262</v>
      </c>
      <c r="F79" s="82"/>
      <c r="G79" s="390"/>
      <c r="J79" s="389"/>
      <c r="K79" s="389"/>
      <c r="L79" s="389"/>
      <c r="M79" s="389"/>
      <c r="N79" s="389"/>
      <c r="O79" s="389"/>
      <c r="P79" s="389"/>
      <c r="Q79" s="389"/>
      <c r="R79" s="389"/>
      <c r="S79" s="389"/>
    </row>
    <row r="80" spans="2:19" s="7" customFormat="1" ht="18" customHeight="1" x14ac:dyDescent="0.25">
      <c r="B80" s="345" t="s">
        <v>669</v>
      </c>
      <c r="C80" s="365">
        <v>1476</v>
      </c>
      <c r="D80" s="365">
        <v>142</v>
      </c>
      <c r="E80" s="365">
        <v>1334</v>
      </c>
      <c r="F80" s="82"/>
      <c r="G80" s="390"/>
      <c r="J80" s="389"/>
      <c r="K80" s="389"/>
      <c r="L80" s="389"/>
      <c r="M80" s="389"/>
      <c r="N80" s="389"/>
      <c r="O80" s="389"/>
      <c r="P80" s="389"/>
      <c r="Q80" s="389"/>
      <c r="R80" s="389"/>
      <c r="S80" s="389"/>
    </row>
    <row r="81" spans="2:19" s="7" customFormat="1" ht="18" customHeight="1" x14ac:dyDescent="0.25">
      <c r="B81" s="345" t="s">
        <v>670</v>
      </c>
      <c r="C81" s="365">
        <v>2327</v>
      </c>
      <c r="D81" s="365">
        <v>2151</v>
      </c>
      <c r="E81" s="365">
        <v>176</v>
      </c>
      <c r="F81" s="82"/>
      <c r="G81" s="390"/>
      <c r="J81" s="389"/>
      <c r="K81" s="389"/>
      <c r="L81" s="389"/>
      <c r="M81" s="389"/>
      <c r="N81" s="389"/>
      <c r="O81" s="389"/>
      <c r="P81" s="389"/>
      <c r="Q81" s="389"/>
      <c r="R81" s="389"/>
      <c r="S81" s="389"/>
    </row>
    <row r="82" spans="2:19" s="7" customFormat="1" ht="18" customHeight="1" x14ac:dyDescent="0.25">
      <c r="B82" s="345" t="s">
        <v>671</v>
      </c>
      <c r="C82" s="365">
        <v>852</v>
      </c>
      <c r="D82" s="365">
        <v>839</v>
      </c>
      <c r="E82" s="365">
        <v>13</v>
      </c>
      <c r="F82" s="82"/>
      <c r="G82" s="390"/>
      <c r="J82" s="389"/>
      <c r="K82" s="389"/>
      <c r="L82" s="389"/>
      <c r="M82" s="389"/>
      <c r="N82" s="389"/>
      <c r="O82" s="389"/>
      <c r="P82" s="389"/>
      <c r="Q82" s="389"/>
      <c r="R82" s="389"/>
      <c r="S82" s="389"/>
    </row>
    <row r="83" spans="2:19" s="7" customFormat="1" ht="18" customHeight="1" x14ac:dyDescent="0.25">
      <c r="B83" s="345" t="s">
        <v>672</v>
      </c>
      <c r="C83" s="365">
        <v>17901</v>
      </c>
      <c r="D83" s="365">
        <v>7403</v>
      </c>
      <c r="E83" s="365">
        <v>10498</v>
      </c>
      <c r="F83" s="82"/>
      <c r="G83" s="390"/>
      <c r="J83" s="389"/>
      <c r="K83" s="389"/>
      <c r="L83" s="389"/>
      <c r="M83" s="389"/>
      <c r="N83" s="389"/>
      <c r="O83" s="389"/>
      <c r="P83" s="389"/>
      <c r="Q83" s="389"/>
      <c r="R83" s="389"/>
      <c r="S83" s="389"/>
    </row>
    <row r="84" spans="2:19" s="7" customFormat="1" ht="29.25" customHeight="1" x14ac:dyDescent="0.25">
      <c r="B84" s="345" t="s">
        <v>673</v>
      </c>
      <c r="C84" s="365">
        <v>136597</v>
      </c>
      <c r="D84" s="365">
        <v>102120</v>
      </c>
      <c r="E84" s="365">
        <v>34477</v>
      </c>
      <c r="F84" s="82"/>
      <c r="G84" s="390"/>
      <c r="J84" s="389"/>
      <c r="K84" s="389"/>
      <c r="L84" s="389"/>
      <c r="M84" s="389"/>
      <c r="N84" s="389"/>
      <c r="O84" s="389"/>
      <c r="P84" s="389"/>
      <c r="Q84" s="389"/>
      <c r="R84" s="389"/>
      <c r="S84" s="389"/>
    </row>
    <row r="85" spans="2:19" s="7" customFormat="1" ht="18" customHeight="1" x14ac:dyDescent="0.25">
      <c r="B85" s="345" t="s">
        <v>674</v>
      </c>
      <c r="C85" s="365">
        <v>54315</v>
      </c>
      <c r="D85" s="365">
        <v>41228</v>
      </c>
      <c r="E85" s="365">
        <v>13087</v>
      </c>
      <c r="F85" s="82"/>
      <c r="G85" s="390"/>
      <c r="J85" s="389"/>
      <c r="K85" s="389"/>
      <c r="L85" s="389"/>
      <c r="M85" s="389"/>
      <c r="N85" s="389"/>
      <c r="O85" s="389"/>
      <c r="P85" s="389"/>
      <c r="Q85" s="389"/>
      <c r="R85" s="389"/>
      <c r="S85" s="389"/>
    </row>
    <row r="86" spans="2:19" s="7" customFormat="1" ht="18" customHeight="1" x14ac:dyDescent="0.25">
      <c r="B86" s="345" t="s">
        <v>355</v>
      </c>
      <c r="C86" s="365">
        <v>59</v>
      </c>
      <c r="D86" s="365">
        <v>0</v>
      </c>
      <c r="E86" s="365">
        <v>59</v>
      </c>
      <c r="F86" s="82"/>
      <c r="G86" s="390"/>
      <c r="J86" s="389"/>
      <c r="K86" s="389"/>
      <c r="L86" s="389"/>
      <c r="M86" s="389"/>
      <c r="N86" s="389"/>
      <c r="O86" s="389"/>
      <c r="P86" s="389"/>
      <c r="Q86" s="389"/>
      <c r="R86" s="389"/>
      <c r="S86" s="389"/>
    </row>
    <row r="87" spans="2:19" s="7" customFormat="1" ht="18" customHeight="1" x14ac:dyDescent="0.25">
      <c r="B87" s="267" t="s">
        <v>239</v>
      </c>
      <c r="C87" s="365">
        <v>0</v>
      </c>
      <c r="D87" s="365">
        <v>0</v>
      </c>
      <c r="E87" s="365">
        <v>0</v>
      </c>
      <c r="F87" s="82"/>
      <c r="G87" s="390"/>
      <c r="J87" s="389"/>
      <c r="K87" s="389"/>
      <c r="L87" s="389"/>
      <c r="M87" s="389"/>
      <c r="N87" s="389"/>
      <c r="O87" s="389"/>
      <c r="P87" s="389"/>
      <c r="Q87" s="389"/>
      <c r="R87" s="389"/>
      <c r="S87" s="389"/>
    </row>
    <row r="88" spans="2:19" s="7" customFormat="1" ht="18" customHeight="1" x14ac:dyDescent="0.25">
      <c r="B88" s="267" t="s">
        <v>240</v>
      </c>
      <c r="C88" s="365">
        <v>836</v>
      </c>
      <c r="D88" s="365">
        <v>334</v>
      </c>
      <c r="E88" s="365">
        <v>502</v>
      </c>
      <c r="F88" s="82"/>
      <c r="G88" s="390"/>
      <c r="J88" s="389"/>
      <c r="K88" s="389"/>
      <c r="L88" s="389"/>
      <c r="M88" s="389"/>
      <c r="N88" s="389"/>
      <c r="O88" s="389"/>
      <c r="P88" s="389"/>
      <c r="Q88" s="389"/>
      <c r="R88" s="389"/>
      <c r="S88" s="389"/>
    </row>
    <row r="89" spans="2:19" s="7" customFormat="1" ht="18" customHeight="1" x14ac:dyDescent="0.25">
      <c r="B89" s="267" t="s">
        <v>242</v>
      </c>
      <c r="C89" s="365">
        <v>1403</v>
      </c>
      <c r="D89" s="365">
        <v>519</v>
      </c>
      <c r="E89" s="365">
        <v>884</v>
      </c>
      <c r="F89" s="82"/>
      <c r="G89" s="390"/>
      <c r="J89" s="389"/>
      <c r="K89" s="389"/>
      <c r="L89" s="389"/>
      <c r="M89" s="389"/>
      <c r="N89" s="389"/>
      <c r="O89" s="389"/>
      <c r="P89" s="389"/>
      <c r="Q89" s="389"/>
      <c r="R89" s="389"/>
      <c r="S89" s="389"/>
    </row>
    <row r="90" spans="2:19" s="7" customFormat="1" ht="18" customHeight="1" x14ac:dyDescent="0.25">
      <c r="B90" s="345" t="s">
        <v>656</v>
      </c>
      <c r="C90" s="365">
        <v>616</v>
      </c>
      <c r="D90" s="365">
        <v>15</v>
      </c>
      <c r="E90" s="365">
        <v>601</v>
      </c>
      <c r="F90" s="82"/>
      <c r="G90" s="390"/>
      <c r="J90" s="389"/>
      <c r="K90" s="389"/>
      <c r="L90" s="389"/>
      <c r="M90" s="389"/>
      <c r="N90" s="389"/>
      <c r="O90" s="389"/>
      <c r="P90" s="389"/>
      <c r="Q90" s="389"/>
      <c r="R90" s="389"/>
      <c r="S90" s="389"/>
    </row>
    <row r="91" spans="2:19" s="7" customFormat="1" ht="18" customHeight="1" x14ac:dyDescent="0.25">
      <c r="B91" s="345" t="s">
        <v>675</v>
      </c>
      <c r="C91" s="365">
        <v>206</v>
      </c>
      <c r="D91" s="365">
        <v>200</v>
      </c>
      <c r="E91" s="365">
        <v>6</v>
      </c>
      <c r="F91" s="82"/>
      <c r="G91" s="390"/>
      <c r="J91" s="389"/>
      <c r="K91" s="389"/>
      <c r="L91" s="389"/>
      <c r="M91" s="389"/>
      <c r="N91" s="389"/>
      <c r="O91" s="389"/>
      <c r="P91" s="389"/>
      <c r="Q91" s="389"/>
      <c r="R91" s="389"/>
      <c r="S91" s="389"/>
    </row>
    <row r="92" spans="2:19" s="7" customFormat="1" ht="18" customHeight="1" x14ac:dyDescent="0.25">
      <c r="B92" s="345" t="s">
        <v>355</v>
      </c>
      <c r="C92" s="365">
        <v>581</v>
      </c>
      <c r="D92" s="365">
        <v>304</v>
      </c>
      <c r="E92" s="365">
        <v>277</v>
      </c>
      <c r="F92" s="82"/>
      <c r="G92" s="390"/>
      <c r="J92" s="389"/>
      <c r="K92" s="389"/>
      <c r="L92" s="389"/>
      <c r="M92" s="389"/>
      <c r="N92" s="389"/>
      <c r="O92" s="389"/>
      <c r="P92" s="389"/>
      <c r="Q92" s="389"/>
      <c r="R92" s="389"/>
      <c r="S92" s="389"/>
    </row>
    <row r="93" spans="2:19" s="7" customFormat="1" ht="18" customHeight="1" x14ac:dyDescent="0.25">
      <c r="B93" s="267" t="s">
        <v>355</v>
      </c>
      <c r="C93" s="365">
        <v>54690</v>
      </c>
      <c r="D93" s="365">
        <v>54690</v>
      </c>
      <c r="E93" s="365">
        <v>0</v>
      </c>
      <c r="F93" s="82"/>
      <c r="G93" s="390"/>
      <c r="J93" s="389"/>
      <c r="K93" s="389"/>
      <c r="L93" s="389"/>
      <c r="M93" s="389"/>
      <c r="N93" s="389"/>
      <c r="O93" s="389"/>
      <c r="P93" s="389"/>
      <c r="Q93" s="389"/>
      <c r="R93" s="389"/>
      <c r="S93" s="389"/>
    </row>
    <row r="94" spans="2:19" s="14" customFormat="1" ht="12.75" customHeight="1" x14ac:dyDescent="0.2">
      <c r="C94" s="268"/>
      <c r="D94" s="227"/>
      <c r="E94" s="209"/>
      <c r="G94" s="390"/>
    </row>
    <row r="95" spans="2:19" s="14" customFormat="1" ht="3" customHeight="1" x14ac:dyDescent="0.2">
      <c r="B95" s="210"/>
      <c r="C95" s="210"/>
      <c r="D95" s="210"/>
      <c r="E95" s="210"/>
    </row>
    <row r="96" spans="2:19" s="14" customFormat="1" ht="15" customHeight="1" x14ac:dyDescent="0.2">
      <c r="B96" s="476" t="s">
        <v>351</v>
      </c>
      <c r="C96" s="476"/>
      <c r="D96" s="212"/>
      <c r="E96" s="212"/>
      <c r="F96" s="212"/>
      <c r="G96" s="212"/>
    </row>
    <row r="97" s="14" customFormat="1" ht="15" customHeight="1"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sheetData>
  <mergeCells count="8">
    <mergeCell ref="B96:C96"/>
    <mergeCell ref="B1:E1"/>
    <mergeCell ref="B2:E2"/>
    <mergeCell ref="B5:B8"/>
    <mergeCell ref="C5:C8"/>
    <mergeCell ref="D5:E6"/>
    <mergeCell ref="D7:D8"/>
    <mergeCell ref="E7:E8"/>
  </mergeCells>
  <hyperlinks>
    <hyperlink ref="G3" location="Indice!A1" display="(Voltar ao índice)" xr:uid="{8456D466-BDE2-49CA-B4DA-01908525B91E}"/>
  </hyperlinks>
  <pageMargins left="0.7" right="0.7" top="0.75" bottom="0.75" header="0.3" footer="0.3"/>
  <pageSetup paperSize="9" orientation="portrait"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7716B-B440-4AB5-8C38-CC305FB35E1C}">
  <dimension ref="B1:AB202"/>
  <sheetViews>
    <sheetView showGridLines="0" workbookViewId="0"/>
  </sheetViews>
  <sheetFormatPr defaultColWidth="9.140625" defaultRowHeight="12.75" x14ac:dyDescent="0.2"/>
  <cols>
    <col min="1" max="1" width="6.7109375" style="77" customWidth="1"/>
    <col min="2" max="2" width="24.42578125" style="77" customWidth="1"/>
    <col min="3" max="3" width="15.42578125" style="77" customWidth="1"/>
    <col min="4" max="4" width="20.7109375" style="77" customWidth="1"/>
    <col min="5" max="5" width="25" style="77" customWidth="1"/>
    <col min="6" max="6" width="6.7109375" style="77" customWidth="1"/>
    <col min="7" max="7" width="14.28515625" style="77" customWidth="1"/>
    <col min="8" max="16384" width="9.140625" style="77"/>
  </cols>
  <sheetData>
    <row r="1" spans="2:28" ht="30" customHeight="1" x14ac:dyDescent="0.2">
      <c r="B1" s="463" t="s">
        <v>1025</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92" t="s">
        <v>1024</v>
      </c>
      <c r="C5" s="477" t="s">
        <v>0</v>
      </c>
      <c r="D5" s="454" t="s">
        <v>345</v>
      </c>
      <c r="E5" s="455"/>
    </row>
    <row r="6" spans="2:28" s="14" customFormat="1" ht="12.75" customHeight="1" x14ac:dyDescent="0.2">
      <c r="B6" s="493"/>
      <c r="C6" s="459"/>
      <c r="D6" s="456"/>
      <c r="E6" s="457"/>
    </row>
    <row r="7" spans="2:28" s="14" customFormat="1" ht="12.75" customHeight="1" x14ac:dyDescent="0.2">
      <c r="B7" s="493"/>
      <c r="C7" s="459"/>
      <c r="D7" s="456" t="s">
        <v>346</v>
      </c>
      <c r="E7" s="461" t="s">
        <v>353</v>
      </c>
    </row>
    <row r="8" spans="2:28" s="14" customFormat="1" ht="12.75" customHeight="1" x14ac:dyDescent="0.2">
      <c r="B8" s="494"/>
      <c r="C8" s="460"/>
      <c r="D8" s="458"/>
      <c r="E8" s="462"/>
    </row>
    <row r="9" spans="2:28" s="7" customFormat="1" ht="18" customHeight="1" x14ac:dyDescent="0.2">
      <c r="B9" s="267" t="s">
        <v>1023</v>
      </c>
      <c r="C9" s="271">
        <v>10768</v>
      </c>
      <c r="D9" s="271">
        <v>10464</v>
      </c>
      <c r="E9" s="271">
        <v>304</v>
      </c>
      <c r="F9" s="270"/>
    </row>
    <row r="10" spans="2:28" s="7" customFormat="1" ht="18" customHeight="1" x14ac:dyDescent="0.2">
      <c r="B10" s="267" t="s">
        <v>1022</v>
      </c>
      <c r="C10" s="271">
        <v>61611</v>
      </c>
      <c r="D10" s="271">
        <v>60806</v>
      </c>
      <c r="E10" s="271">
        <v>805</v>
      </c>
      <c r="F10" s="270"/>
    </row>
    <row r="11" spans="2:28" s="14" customFormat="1" ht="12.75" customHeight="1" x14ac:dyDescent="0.2">
      <c r="C11" s="268"/>
      <c r="D11" s="227"/>
      <c r="E11" s="209"/>
      <c r="F11" s="270"/>
      <c r="G11" s="382"/>
      <c r="H11" s="382"/>
    </row>
    <row r="12" spans="2:28" s="14" customFormat="1" ht="3" customHeight="1" x14ac:dyDescent="0.2">
      <c r="B12" s="210"/>
      <c r="C12" s="210"/>
      <c r="D12" s="210"/>
      <c r="E12" s="210"/>
      <c r="F12" s="270"/>
    </row>
    <row r="13" spans="2:28" s="14" customFormat="1" ht="15" customHeight="1" x14ac:dyDescent="0.2">
      <c r="B13" s="476" t="s">
        <v>351</v>
      </c>
      <c r="C13" s="476"/>
      <c r="D13" s="212"/>
      <c r="E13" s="212"/>
      <c r="F13" s="212"/>
      <c r="G13" s="212"/>
    </row>
    <row r="14" spans="2:28" s="14" customFormat="1" ht="15" customHeight="1" x14ac:dyDescent="0.2"/>
    <row r="15" spans="2:28" s="14" customFormat="1" ht="15" customHeight="1" x14ac:dyDescent="0.2"/>
    <row r="16" spans="2:28" s="14" customFormat="1" ht="15" customHeight="1" x14ac:dyDescent="0.2">
      <c r="C16" s="14" t="s">
        <v>352</v>
      </c>
    </row>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sheetData>
  <mergeCells count="8">
    <mergeCell ref="B13:C13"/>
    <mergeCell ref="B1:E1"/>
    <mergeCell ref="B2:E2"/>
    <mergeCell ref="B5:B8"/>
    <mergeCell ref="C5:C8"/>
    <mergeCell ref="D5:E6"/>
    <mergeCell ref="D7:D8"/>
    <mergeCell ref="E7:E8"/>
  </mergeCells>
  <hyperlinks>
    <hyperlink ref="G3" location="Indice!A1" display="(Voltar ao índice)" xr:uid="{5DD8C409-E6FE-4FC0-BAFB-EEF27BADFAEF}"/>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6B09-4835-4295-AE6B-58A5D049DEE0}">
  <dimension ref="B1:AA213"/>
  <sheetViews>
    <sheetView showGridLines="0" workbookViewId="0"/>
  </sheetViews>
  <sheetFormatPr defaultColWidth="9.140625" defaultRowHeight="12.75" x14ac:dyDescent="0.2"/>
  <cols>
    <col min="1" max="1" width="6.7109375" style="77" customWidth="1"/>
    <col min="2" max="2" width="48.140625" style="77" customWidth="1"/>
    <col min="3" max="3" width="20.7109375" style="77" customWidth="1"/>
    <col min="4" max="4" width="25" style="77" customWidth="1"/>
    <col min="5" max="5" width="6.7109375" style="77" customWidth="1"/>
    <col min="6" max="6" width="14.28515625" style="77" customWidth="1"/>
    <col min="7" max="16384" width="9.140625" style="77"/>
  </cols>
  <sheetData>
    <row r="1" spans="2:27" ht="30" customHeight="1" x14ac:dyDescent="0.2">
      <c r="B1" s="463" t="s">
        <v>1026</v>
      </c>
      <c r="C1" s="463"/>
      <c r="D1" s="463"/>
    </row>
    <row r="2" spans="2:27" ht="12.75" customHeight="1" x14ac:dyDescent="0.2">
      <c r="B2" s="450"/>
      <c r="C2" s="450"/>
      <c r="D2" s="450"/>
    </row>
    <row r="3" spans="2:27" ht="12.75" customHeight="1" x14ac:dyDescent="0.2">
      <c r="B3" s="200"/>
      <c r="C3" s="200"/>
      <c r="D3" s="200"/>
      <c r="F3" s="2" t="s">
        <v>1</v>
      </c>
    </row>
    <row r="4" spans="2:27" s="203" customFormat="1" ht="12.75" customHeight="1" x14ac:dyDescent="0.15">
      <c r="B4" s="201">
        <v>2022</v>
      </c>
      <c r="C4" s="202"/>
      <c r="D4" s="18" t="s">
        <v>55</v>
      </c>
      <c r="E4" s="202"/>
      <c r="F4" s="202"/>
      <c r="G4" s="202"/>
      <c r="H4" s="202"/>
      <c r="I4" s="202"/>
      <c r="J4" s="202"/>
      <c r="K4" s="202"/>
      <c r="L4" s="202"/>
      <c r="M4" s="202"/>
      <c r="N4" s="202"/>
      <c r="O4" s="202"/>
      <c r="P4" s="202"/>
      <c r="Q4" s="202"/>
      <c r="R4" s="202"/>
      <c r="S4" s="202"/>
      <c r="T4" s="202"/>
      <c r="U4" s="202"/>
      <c r="V4" s="202"/>
      <c r="W4" s="202"/>
      <c r="X4" s="202"/>
      <c r="Y4" s="202"/>
      <c r="Z4" s="202"/>
      <c r="AA4" s="202"/>
    </row>
    <row r="5" spans="2:27" s="14" customFormat="1" ht="12.75" customHeight="1" x14ac:dyDescent="0.2">
      <c r="B5" s="492" t="s">
        <v>1024</v>
      </c>
      <c r="C5" s="454" t="s">
        <v>345</v>
      </c>
      <c r="D5" s="455"/>
    </row>
    <row r="6" spans="2:27" s="14" customFormat="1" ht="12.75" customHeight="1" x14ac:dyDescent="0.2">
      <c r="B6" s="493"/>
      <c r="C6" s="456"/>
      <c r="D6" s="457"/>
    </row>
    <row r="7" spans="2:27" s="14" customFormat="1" ht="12.75" customHeight="1" x14ac:dyDescent="0.2">
      <c r="B7" s="493"/>
      <c r="C7" s="456" t="s">
        <v>1023</v>
      </c>
      <c r="D7" s="461" t="s">
        <v>1022</v>
      </c>
    </row>
    <row r="8" spans="2:27" s="14" customFormat="1" ht="12.75" customHeight="1" x14ac:dyDescent="0.2">
      <c r="B8" s="494"/>
      <c r="C8" s="458"/>
      <c r="D8" s="462"/>
    </row>
    <row r="9" spans="2:27" s="7" customFormat="1" ht="18" customHeight="1" x14ac:dyDescent="0.2">
      <c r="B9" s="266" t="s">
        <v>0</v>
      </c>
      <c r="C9" s="269">
        <v>10768</v>
      </c>
      <c r="D9" s="269">
        <v>61611</v>
      </c>
      <c r="E9" s="270"/>
    </row>
    <row r="10" spans="2:27" s="7" customFormat="1" ht="18" customHeight="1" x14ac:dyDescent="0.2">
      <c r="B10" s="267" t="s">
        <v>216</v>
      </c>
      <c r="C10" s="271">
        <v>108</v>
      </c>
      <c r="D10" s="271">
        <v>291</v>
      </c>
      <c r="E10" s="270"/>
    </row>
    <row r="11" spans="2:27" s="7" customFormat="1" ht="18" customHeight="1" x14ac:dyDescent="0.2">
      <c r="B11" s="267" t="s">
        <v>543</v>
      </c>
      <c r="C11" s="271">
        <v>454</v>
      </c>
      <c r="D11" s="271">
        <v>11432</v>
      </c>
      <c r="E11" s="270"/>
    </row>
    <row r="12" spans="2:27" s="7" customFormat="1" ht="18" customHeight="1" x14ac:dyDescent="0.2">
      <c r="B12" s="267" t="s">
        <v>215</v>
      </c>
      <c r="C12" s="271">
        <v>446</v>
      </c>
      <c r="D12" s="271">
        <v>1605</v>
      </c>
      <c r="E12" s="270"/>
    </row>
    <row r="13" spans="2:27" s="7" customFormat="1" ht="18" customHeight="1" x14ac:dyDescent="0.2">
      <c r="B13" s="267" t="s">
        <v>619</v>
      </c>
      <c r="C13" s="271">
        <v>40</v>
      </c>
      <c r="D13" s="271">
        <v>99</v>
      </c>
      <c r="E13" s="270"/>
    </row>
    <row r="14" spans="2:27" s="7" customFormat="1" ht="18" customHeight="1" x14ac:dyDescent="0.2">
      <c r="B14" s="267" t="s">
        <v>620</v>
      </c>
      <c r="C14" s="271">
        <v>2046</v>
      </c>
      <c r="D14" s="271">
        <v>20129</v>
      </c>
      <c r="E14" s="270"/>
    </row>
    <row r="15" spans="2:27" s="7" customFormat="1" ht="18" customHeight="1" x14ac:dyDescent="0.2">
      <c r="B15" s="267" t="s">
        <v>234</v>
      </c>
      <c r="C15" s="271">
        <v>381</v>
      </c>
      <c r="D15" s="271">
        <v>1375</v>
      </c>
      <c r="E15" s="270"/>
    </row>
    <row r="16" spans="2:27" s="7" customFormat="1" ht="18" customHeight="1" x14ac:dyDescent="0.2">
      <c r="B16" s="267" t="s">
        <v>236</v>
      </c>
      <c r="C16" s="271">
        <v>174</v>
      </c>
      <c r="D16" s="271">
        <v>3230</v>
      </c>
      <c r="E16" s="270"/>
    </row>
    <row r="17" spans="2:7" s="7" customFormat="1" ht="18" customHeight="1" x14ac:dyDescent="0.2">
      <c r="B17" s="267" t="s">
        <v>621</v>
      </c>
      <c r="C17" s="271">
        <v>0</v>
      </c>
      <c r="D17" s="271">
        <v>0</v>
      </c>
      <c r="E17" s="270"/>
    </row>
    <row r="18" spans="2:7" s="7" customFormat="1" ht="18" customHeight="1" x14ac:dyDescent="0.2">
      <c r="B18" s="267" t="s">
        <v>622</v>
      </c>
      <c r="C18" s="271">
        <v>0</v>
      </c>
      <c r="D18" s="271">
        <v>0</v>
      </c>
      <c r="E18" s="270"/>
    </row>
    <row r="19" spans="2:7" s="7" customFormat="1" ht="18" customHeight="1" x14ac:dyDescent="0.2">
      <c r="B19" s="267" t="s">
        <v>623</v>
      </c>
      <c r="C19" s="271">
        <v>1674</v>
      </c>
      <c r="D19" s="271">
        <v>12063</v>
      </c>
      <c r="E19" s="270"/>
    </row>
    <row r="20" spans="2:7" s="7" customFormat="1" ht="18" customHeight="1" x14ac:dyDescent="0.2">
      <c r="B20" s="267" t="s">
        <v>239</v>
      </c>
      <c r="C20" s="271">
        <v>0</v>
      </c>
      <c r="D20" s="271">
        <v>0</v>
      </c>
      <c r="E20" s="270"/>
    </row>
    <row r="21" spans="2:7" s="7" customFormat="1" ht="18" customHeight="1" x14ac:dyDescent="0.2">
      <c r="B21" s="267" t="s">
        <v>355</v>
      </c>
      <c r="C21" s="271">
        <v>5445</v>
      </c>
      <c r="D21" s="271">
        <v>11387</v>
      </c>
      <c r="E21" s="270"/>
    </row>
    <row r="22" spans="2:7" s="14" customFormat="1" ht="12.75" customHeight="1" x14ac:dyDescent="0.2">
      <c r="C22" s="227"/>
      <c r="D22" s="209"/>
      <c r="E22" s="270"/>
      <c r="F22" s="382"/>
      <c r="G22" s="382"/>
    </row>
    <row r="23" spans="2:7" s="14" customFormat="1" ht="3" customHeight="1" x14ac:dyDescent="0.2">
      <c r="B23" s="210"/>
      <c r="C23" s="210"/>
      <c r="D23" s="210"/>
      <c r="E23" s="270"/>
    </row>
    <row r="24" spans="2:7" s="14" customFormat="1" ht="15" customHeight="1" x14ac:dyDescent="0.2">
      <c r="B24" s="211" t="s">
        <v>351</v>
      </c>
      <c r="C24" s="212"/>
      <c r="D24" s="212"/>
      <c r="E24" s="212"/>
      <c r="F24" s="212"/>
    </row>
    <row r="25" spans="2:7" s="14" customFormat="1" ht="15" customHeight="1" x14ac:dyDescent="0.2"/>
    <row r="26" spans="2:7" s="14" customFormat="1" ht="15" customHeight="1" x14ac:dyDescent="0.2"/>
    <row r="27" spans="2:7" s="14" customFormat="1" ht="15" customHeight="1" x14ac:dyDescent="0.2"/>
    <row r="28" spans="2:7" s="14" customFormat="1" ht="15" customHeight="1" x14ac:dyDescent="0.2"/>
    <row r="29" spans="2:7" s="14" customFormat="1" ht="15" customHeight="1" x14ac:dyDescent="0.2"/>
    <row r="30" spans="2:7" s="14" customFormat="1" ht="15" customHeight="1" x14ac:dyDescent="0.2"/>
    <row r="31" spans="2:7" s="14" customFormat="1" ht="15" customHeight="1" x14ac:dyDescent="0.2"/>
    <row r="32" spans="2:7"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sheetData>
  <mergeCells count="6">
    <mergeCell ref="B1:D1"/>
    <mergeCell ref="B2:D2"/>
    <mergeCell ref="B5:B8"/>
    <mergeCell ref="C5:D6"/>
    <mergeCell ref="C7:C8"/>
    <mergeCell ref="D7:D8"/>
  </mergeCells>
  <hyperlinks>
    <hyperlink ref="F3" location="Indice!A1" display="(Voltar ao índice)" xr:uid="{B8E818C0-EC10-467B-A0CE-88F5BDB05D64}"/>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C6D0A-8A4D-45F0-A7F9-D1ABA1D985BC}">
  <dimension ref="B1:Z213"/>
  <sheetViews>
    <sheetView showGridLines="0" workbookViewId="0"/>
  </sheetViews>
  <sheetFormatPr defaultColWidth="9.140625" defaultRowHeight="12.75" x14ac:dyDescent="0.2"/>
  <cols>
    <col min="1" max="1" width="6.7109375" style="77" customWidth="1"/>
    <col min="2" max="2" width="66.42578125" style="77" customWidth="1"/>
    <col min="3" max="3" width="27.7109375" style="77" customWidth="1"/>
    <col min="4" max="4" width="6.7109375" style="77" customWidth="1"/>
    <col min="5" max="5" width="14.28515625" style="77" customWidth="1"/>
    <col min="6" max="16384" width="9.140625" style="77"/>
  </cols>
  <sheetData>
    <row r="1" spans="2:26" ht="30" customHeight="1" x14ac:dyDescent="0.2">
      <c r="B1" s="463" t="s">
        <v>1045</v>
      </c>
      <c r="C1" s="463"/>
    </row>
    <row r="2" spans="2:26" ht="12.75" customHeight="1" x14ac:dyDescent="0.2">
      <c r="B2" s="200"/>
      <c r="C2" s="200"/>
      <c r="E2" s="2" t="s">
        <v>1</v>
      </c>
    </row>
    <row r="3" spans="2:26" s="203" customFormat="1" ht="12.75" customHeight="1" x14ac:dyDescent="0.15">
      <c r="B3" s="201">
        <v>2022</v>
      </c>
      <c r="C3" s="18" t="s">
        <v>55</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371</v>
      </c>
      <c r="C4" s="495" t="s">
        <v>369</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1046</v>
      </c>
      <c r="C8" s="276">
        <v>8.3000000000000007</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sheetData>
  <mergeCells count="3">
    <mergeCell ref="B1:C1"/>
    <mergeCell ref="B4:B7"/>
    <mergeCell ref="C4:C7"/>
  </mergeCells>
  <hyperlinks>
    <hyperlink ref="E2" location="Indice!A1" display="(Voltar ao índice)" xr:uid="{D34F30F1-4320-4B69-AC09-8072F89C5FE7}"/>
  </hyperlinks>
  <pageMargins left="0.7" right="0.7" top="0.75" bottom="0.75" header="0.3" footer="0.3"/>
  <pageSetup paperSize="9" orientation="portrait"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70BA8-40F1-4E00-97D0-7BF82DE36063}">
  <dimension ref="B1:Z216"/>
  <sheetViews>
    <sheetView showGridLines="0" workbookViewId="0"/>
  </sheetViews>
  <sheetFormatPr defaultColWidth="9.140625" defaultRowHeight="12.75" x14ac:dyDescent="0.2"/>
  <cols>
    <col min="1" max="1" width="6.7109375" style="77" customWidth="1"/>
    <col min="2" max="2" width="66.42578125" style="77" customWidth="1"/>
    <col min="3" max="3" width="27.7109375" style="77" customWidth="1"/>
    <col min="4" max="4" width="6.7109375" style="77" customWidth="1"/>
    <col min="5" max="5" width="14.28515625" style="77" customWidth="1"/>
    <col min="6" max="16384" width="9.140625" style="77"/>
  </cols>
  <sheetData>
    <row r="1" spans="2:26" ht="30" customHeight="1" x14ac:dyDescent="0.2">
      <c r="B1" s="463" t="s">
        <v>1027</v>
      </c>
      <c r="C1" s="463"/>
    </row>
    <row r="2" spans="2:26" ht="12.75" customHeight="1" x14ac:dyDescent="0.2">
      <c r="B2" s="200"/>
      <c r="C2" s="200"/>
      <c r="E2" s="2" t="s">
        <v>1</v>
      </c>
    </row>
    <row r="3" spans="2:26" s="203" customFormat="1" ht="12.75" customHeight="1" x14ac:dyDescent="0.15">
      <c r="B3" s="201">
        <v>2022</v>
      </c>
      <c r="C3" s="18" t="s">
        <v>156</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371</v>
      </c>
      <c r="C4" s="495" t="s">
        <v>374</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375</v>
      </c>
      <c r="C8" s="276">
        <v>78.400000000000006</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sheetData>
  <mergeCells count="3">
    <mergeCell ref="B1:C1"/>
    <mergeCell ref="B4:B7"/>
    <mergeCell ref="C4:C7"/>
  </mergeCells>
  <hyperlinks>
    <hyperlink ref="E2" location="Indice!A1" display="(Voltar ao índice)" xr:uid="{EBCCCD99-59C2-4619-8596-917038E778B5}"/>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ABFD6-E1A0-46D8-8DCB-70CCA37ADDC7}">
  <dimension ref="B1:Z216"/>
  <sheetViews>
    <sheetView showGridLines="0" workbookViewId="0"/>
  </sheetViews>
  <sheetFormatPr defaultColWidth="9.140625" defaultRowHeight="12.75" x14ac:dyDescent="0.2"/>
  <cols>
    <col min="1" max="1" width="6.7109375" style="77" customWidth="1"/>
    <col min="2" max="2" width="66.42578125" style="77" customWidth="1"/>
    <col min="3" max="3" width="27.7109375" style="77" customWidth="1"/>
    <col min="4" max="4" width="6.7109375" style="77" customWidth="1"/>
    <col min="5" max="5" width="14.28515625" style="77" customWidth="1"/>
    <col min="6" max="16384" width="9.140625" style="77"/>
  </cols>
  <sheetData>
    <row r="1" spans="2:26" ht="30" customHeight="1" x14ac:dyDescent="0.2">
      <c r="B1" s="463" t="s">
        <v>1028</v>
      </c>
      <c r="C1" s="463"/>
    </row>
    <row r="2" spans="2:26" ht="12.75" customHeight="1" x14ac:dyDescent="0.2">
      <c r="B2" s="200"/>
      <c r="C2" s="200"/>
      <c r="E2" s="2" t="s">
        <v>1</v>
      </c>
    </row>
    <row r="3" spans="2:26" s="203" customFormat="1" ht="12.75" customHeight="1" x14ac:dyDescent="0.15">
      <c r="B3" s="201">
        <v>2022</v>
      </c>
      <c r="C3" s="18" t="s">
        <v>55</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364</v>
      </c>
      <c r="C4" s="495" t="s">
        <v>365</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366</v>
      </c>
      <c r="C8" s="276">
        <v>2</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sheetData>
  <mergeCells count="3">
    <mergeCell ref="B1:C1"/>
    <mergeCell ref="B4:B7"/>
    <mergeCell ref="C4:C7"/>
  </mergeCells>
  <hyperlinks>
    <hyperlink ref="E2" location="Indice!A1" display="(Voltar ao índice)" xr:uid="{2AB1D888-5BDC-44A7-ADF7-AF6C8C10A05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6ED51-37C0-402A-A5DC-2C2A64600FBA}">
  <sheetPr>
    <pageSetUpPr fitToPage="1"/>
  </sheetPr>
  <dimension ref="B1:N268"/>
  <sheetViews>
    <sheetView showGridLines="0" zoomScale="106" zoomScaleNormal="106" workbookViewId="0"/>
  </sheetViews>
  <sheetFormatPr defaultColWidth="9.28515625" defaultRowHeight="14.25" x14ac:dyDescent="0.2"/>
  <cols>
    <col min="1" max="1" width="6.7109375" style="377" customWidth="1"/>
    <col min="2" max="12" width="9.28515625" style="377"/>
    <col min="13" max="13" width="6.7109375" style="377" customWidth="1"/>
    <col min="14" max="14" width="15.42578125" style="377" bestFit="1" customWidth="1"/>
    <col min="15" max="16384" width="9.28515625" style="377"/>
  </cols>
  <sheetData>
    <row r="1" spans="2:14" ht="30" customHeight="1" x14ac:dyDescent="0.2">
      <c r="B1" s="399" t="s">
        <v>1065</v>
      </c>
      <c r="C1" s="399"/>
      <c r="D1" s="399"/>
      <c r="E1" s="399"/>
      <c r="F1" s="399"/>
      <c r="G1" s="399"/>
      <c r="H1" s="399"/>
      <c r="I1" s="399"/>
      <c r="J1" s="399"/>
      <c r="K1" s="399"/>
      <c r="L1" s="399"/>
      <c r="N1" s="378" t="s">
        <v>1</v>
      </c>
    </row>
    <row r="2" spans="2:14" x14ac:dyDescent="0.2">
      <c r="N2" s="378"/>
    </row>
    <row r="41" spans="2:3" x14ac:dyDescent="0.2">
      <c r="B41" s="398"/>
      <c r="C41" s="398"/>
    </row>
    <row r="133" spans="2:2" x14ac:dyDescent="0.2">
      <c r="B133" s="378"/>
    </row>
    <row r="268" spans="2:2" x14ac:dyDescent="0.2">
      <c r="B268" s="378" t="s">
        <v>1</v>
      </c>
    </row>
  </sheetData>
  <mergeCells count="2">
    <mergeCell ref="B1:L1"/>
    <mergeCell ref="B41:C41"/>
  </mergeCells>
  <hyperlinks>
    <hyperlink ref="N1" location="Indice!A1" display="Indice!A1" xr:uid="{36D42105-638B-4BF7-85AC-6037FA59CF8F}"/>
    <hyperlink ref="B268" location="Indice!A1" display="Indice!A1" xr:uid="{6165CE4F-D2F3-4FA0-9510-71CBEE058A9B}"/>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7C88F-4292-465E-9646-025BBE9EB124}">
  <dimension ref="B1:Z216"/>
  <sheetViews>
    <sheetView showGridLines="0" workbookViewId="0"/>
  </sheetViews>
  <sheetFormatPr defaultColWidth="9.140625" defaultRowHeight="12.75" x14ac:dyDescent="0.2"/>
  <cols>
    <col min="1" max="1" width="6.7109375" style="77" customWidth="1"/>
    <col min="2" max="2" width="66.42578125" style="77" customWidth="1"/>
    <col min="3" max="3" width="27.7109375" style="77" customWidth="1"/>
    <col min="4" max="4" width="6.7109375" style="77" customWidth="1"/>
    <col min="5" max="5" width="14.28515625" style="77" customWidth="1"/>
    <col min="6" max="16384" width="9.140625" style="77"/>
  </cols>
  <sheetData>
    <row r="1" spans="2:26" ht="30" customHeight="1" x14ac:dyDescent="0.2">
      <c r="B1" s="463" t="s">
        <v>1029</v>
      </c>
      <c r="C1" s="463"/>
    </row>
    <row r="2" spans="2:26" ht="12.75" customHeight="1" x14ac:dyDescent="0.2">
      <c r="B2" s="200"/>
      <c r="C2" s="200"/>
      <c r="E2" s="2" t="s">
        <v>1</v>
      </c>
    </row>
    <row r="3" spans="2:26" s="203" customFormat="1" ht="12.75" customHeight="1" x14ac:dyDescent="0.15">
      <c r="B3" s="201">
        <v>2022</v>
      </c>
      <c r="C3" s="18" t="s">
        <v>55</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364</v>
      </c>
      <c r="C4" s="495" t="s">
        <v>365</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367</v>
      </c>
      <c r="C8" s="276">
        <v>2</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sheetData>
  <mergeCells count="3">
    <mergeCell ref="B1:C1"/>
    <mergeCell ref="B4:B7"/>
    <mergeCell ref="C4:C7"/>
  </mergeCells>
  <hyperlinks>
    <hyperlink ref="E2" location="Indice!A1" display="(Voltar ao índice)" xr:uid="{8FBCC108-4585-4388-858F-3079D9E52D06}"/>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E90FC-C753-43C7-80B4-BA50A5E9AB51}">
  <dimension ref="B1:Z213"/>
  <sheetViews>
    <sheetView showGridLines="0" workbookViewId="0"/>
  </sheetViews>
  <sheetFormatPr defaultColWidth="9.140625" defaultRowHeight="12.75" x14ac:dyDescent="0.2"/>
  <cols>
    <col min="1" max="1" width="6.7109375" style="77" customWidth="1"/>
    <col min="2" max="2" width="66.42578125" style="77" customWidth="1"/>
    <col min="3" max="3" width="27.7109375" style="77" customWidth="1"/>
    <col min="4" max="4" width="6.7109375" style="77" customWidth="1"/>
    <col min="5" max="5" width="14.28515625" style="77" customWidth="1"/>
    <col min="6" max="16384" width="9.140625" style="77"/>
  </cols>
  <sheetData>
    <row r="1" spans="2:26" ht="30" customHeight="1" x14ac:dyDescent="0.2">
      <c r="B1" s="463" t="s">
        <v>1030</v>
      </c>
      <c r="C1" s="463"/>
    </row>
    <row r="2" spans="2:26" ht="12.75" customHeight="1" x14ac:dyDescent="0.2">
      <c r="B2" s="200"/>
      <c r="C2" s="200"/>
      <c r="E2" s="2" t="s">
        <v>1</v>
      </c>
    </row>
    <row r="3" spans="2:26" s="203" customFormat="1" ht="12.75" customHeight="1" x14ac:dyDescent="0.15">
      <c r="B3" s="201">
        <v>2022</v>
      </c>
      <c r="C3" s="18" t="s">
        <v>55</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371</v>
      </c>
      <c r="C4" s="495" t="s">
        <v>369</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370</v>
      </c>
      <c r="C8" s="276">
        <v>103.6</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sheetData>
  <mergeCells count="3">
    <mergeCell ref="B1:C1"/>
    <mergeCell ref="B4:B7"/>
    <mergeCell ref="C4:C7"/>
  </mergeCells>
  <hyperlinks>
    <hyperlink ref="E2" location="Indice!A1" display="(Voltar ao índice)" xr:uid="{EB6D1A99-C2C2-4680-95C5-3C442E953D4D}"/>
  </hyperlinks>
  <pageMargins left="0.7" right="0.7" top="0.75" bottom="0.75" header="0.3" footer="0.3"/>
  <pageSetup paperSize="9" orientation="portrait"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A9907-DEA0-4010-9A03-41C13B8C8E5E}">
  <dimension ref="B1:Z216"/>
  <sheetViews>
    <sheetView showGridLines="0" workbookViewId="0"/>
  </sheetViews>
  <sheetFormatPr defaultColWidth="9.140625" defaultRowHeight="12.75" x14ac:dyDescent="0.2"/>
  <cols>
    <col min="1" max="1" width="6.7109375" style="77" customWidth="1"/>
    <col min="2" max="2" width="66.42578125" style="77" customWidth="1"/>
    <col min="3" max="3" width="27.7109375" style="77" customWidth="1"/>
    <col min="4" max="4" width="6.7109375" style="77" customWidth="1"/>
    <col min="5" max="5" width="14.28515625" style="77" customWidth="1"/>
    <col min="6" max="16384" width="9.140625" style="77"/>
  </cols>
  <sheetData>
    <row r="1" spans="2:26" ht="30" customHeight="1" x14ac:dyDescent="0.2">
      <c r="B1" s="463" t="s">
        <v>1031</v>
      </c>
      <c r="C1" s="463"/>
    </row>
    <row r="2" spans="2:26" ht="12.75" customHeight="1" x14ac:dyDescent="0.2">
      <c r="B2" s="200"/>
      <c r="C2" s="200"/>
      <c r="E2" s="2" t="s">
        <v>1</v>
      </c>
    </row>
    <row r="3" spans="2:26" s="203" customFormat="1" ht="12.75" customHeight="1" x14ac:dyDescent="0.15">
      <c r="B3" s="201">
        <v>2022</v>
      </c>
      <c r="C3" s="18" t="s">
        <v>55</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371</v>
      </c>
      <c r="C4" s="495" t="s">
        <v>372</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373</v>
      </c>
      <c r="C8" s="276">
        <v>1.3</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sheetData>
  <mergeCells count="3">
    <mergeCell ref="B1:C1"/>
    <mergeCell ref="B4:B7"/>
    <mergeCell ref="C4:C7"/>
  </mergeCells>
  <hyperlinks>
    <hyperlink ref="E2" location="Indice!A1" display="(Voltar ao índice)" xr:uid="{713742D4-FC5B-4200-80C5-91A677A5D254}"/>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5FE5E-A555-478A-8303-581A6DA42B2C}">
  <dimension ref="B1:AB203"/>
  <sheetViews>
    <sheetView showGridLines="0" workbookViewId="0"/>
  </sheetViews>
  <sheetFormatPr defaultColWidth="9.140625" defaultRowHeight="12.75" x14ac:dyDescent="0.2"/>
  <cols>
    <col min="1" max="1" width="6.7109375" style="77" customWidth="1"/>
    <col min="2" max="2" width="24.42578125" style="77" customWidth="1"/>
    <col min="3" max="3" width="15.42578125" style="77" customWidth="1"/>
    <col min="4" max="5" width="20.7109375" style="77" customWidth="1"/>
    <col min="6" max="6" width="6.7109375" style="77" customWidth="1"/>
    <col min="7" max="7" width="14.28515625" style="77" customWidth="1"/>
    <col min="8" max="16384" width="9.140625" style="77"/>
  </cols>
  <sheetData>
    <row r="1" spans="2:28" ht="30" customHeight="1" x14ac:dyDescent="0.2">
      <c r="B1" s="463" t="s">
        <v>1032</v>
      </c>
      <c r="C1" s="463"/>
      <c r="D1" s="463"/>
      <c r="E1" s="463"/>
    </row>
    <row r="2" spans="2:28" ht="12.75" customHeight="1" x14ac:dyDescent="0.2">
      <c r="B2" s="498"/>
      <c r="C2" s="498"/>
      <c r="D2" s="498"/>
      <c r="E2" s="498"/>
    </row>
    <row r="3" spans="2:28" ht="12.75" customHeight="1" x14ac:dyDescent="0.2">
      <c r="B3" s="200"/>
      <c r="C3" s="200"/>
      <c r="D3" s="200"/>
      <c r="E3" s="200"/>
      <c r="G3" s="2" t="s">
        <v>1</v>
      </c>
    </row>
    <row r="4" spans="2:28" s="203" customFormat="1" ht="12.75" customHeight="1" x14ac:dyDescent="0.15">
      <c r="B4" s="201">
        <v>2022</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359</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
      <c r="B9" s="266" t="s">
        <v>0</v>
      </c>
      <c r="C9" s="276">
        <v>45.8</v>
      </c>
      <c r="D9" s="276">
        <v>32.200000000000003</v>
      </c>
      <c r="E9" s="276">
        <v>13.6</v>
      </c>
      <c r="F9" s="275"/>
      <c r="G9" s="275"/>
    </row>
    <row r="10" spans="2:28" s="14" customFormat="1" ht="12.75" customHeight="1" x14ac:dyDescent="0.2">
      <c r="C10" s="268"/>
      <c r="D10" s="227"/>
      <c r="E10" s="209"/>
    </row>
    <row r="11" spans="2:28" s="14" customFormat="1" ht="3" customHeight="1" x14ac:dyDescent="0.2">
      <c r="B11" s="210"/>
      <c r="C11" s="210"/>
      <c r="D11" s="210"/>
      <c r="E11" s="210"/>
    </row>
    <row r="12" spans="2:28" s="14" customFormat="1" ht="15" customHeight="1" x14ac:dyDescent="0.2">
      <c r="B12" s="476" t="s">
        <v>351</v>
      </c>
      <c r="C12" s="476"/>
      <c r="D12" s="212"/>
      <c r="E12" s="212"/>
      <c r="F12" s="212"/>
      <c r="G12" s="212"/>
    </row>
    <row r="13" spans="2:28" s="14" customFormat="1" ht="15" customHeight="1" x14ac:dyDescent="0.2"/>
    <row r="14" spans="2:28" s="14" customFormat="1" ht="15" customHeight="1" x14ac:dyDescent="0.2">
      <c r="G14" s="275"/>
    </row>
    <row r="15" spans="2:28" s="14" customFormat="1" ht="15" customHeight="1" x14ac:dyDescent="0.2"/>
    <row r="16" spans="2:28" s="14" customFormat="1" ht="15" customHeight="1" x14ac:dyDescent="0.2"/>
    <row r="17" spans="3:3" s="14" customFormat="1" ht="15" customHeight="1" x14ac:dyDescent="0.2">
      <c r="C17" s="14" t="s">
        <v>352</v>
      </c>
    </row>
    <row r="18" spans="3:3" s="14" customFormat="1" ht="15" customHeight="1" x14ac:dyDescent="0.2"/>
    <row r="19" spans="3:3" s="14" customFormat="1" ht="15" customHeight="1" x14ac:dyDescent="0.2"/>
    <row r="20" spans="3:3" s="14" customFormat="1" ht="15" customHeight="1" x14ac:dyDescent="0.2"/>
    <row r="21" spans="3:3" s="14" customFormat="1" ht="15" customHeight="1" x14ac:dyDescent="0.2"/>
    <row r="22" spans="3:3" s="14" customFormat="1" ht="15" customHeight="1" x14ac:dyDescent="0.2"/>
    <row r="23" spans="3:3" s="14" customFormat="1" ht="15" customHeight="1" x14ac:dyDescent="0.2"/>
    <row r="24" spans="3:3" s="14" customFormat="1" ht="15" customHeight="1" x14ac:dyDescent="0.2"/>
    <row r="25" spans="3:3" s="14" customFormat="1" ht="15" customHeight="1" x14ac:dyDescent="0.2"/>
    <row r="26" spans="3:3" s="14" customFormat="1" ht="15" customHeight="1" x14ac:dyDescent="0.2"/>
    <row r="27" spans="3:3" s="14" customFormat="1" ht="15" customHeight="1" x14ac:dyDescent="0.2"/>
    <row r="28" spans="3:3" s="14" customFormat="1" ht="15" customHeight="1" x14ac:dyDescent="0.2"/>
    <row r="29" spans="3:3" s="14" customFormat="1" ht="15" customHeight="1" x14ac:dyDescent="0.2"/>
    <row r="30" spans="3:3" s="14" customFormat="1" ht="15" customHeight="1" x14ac:dyDescent="0.2"/>
    <row r="31" spans="3:3" s="14" customFormat="1" ht="15" customHeight="1" x14ac:dyDescent="0.2"/>
    <row r="32" spans="3:3" s="14" customFormat="1" ht="15" customHeight="1" x14ac:dyDescent="0.2"/>
    <row r="33" s="14" customFormat="1" ht="15" customHeight="1" x14ac:dyDescent="0.2"/>
    <row r="34" s="14" customFormat="1" ht="15" customHeight="1"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sheetData>
  <mergeCells count="8">
    <mergeCell ref="B12:C12"/>
    <mergeCell ref="B1:E1"/>
    <mergeCell ref="B2:E2"/>
    <mergeCell ref="B5:B8"/>
    <mergeCell ref="C5:C8"/>
    <mergeCell ref="D5:E6"/>
    <mergeCell ref="D7:D8"/>
    <mergeCell ref="E7:E8"/>
  </mergeCells>
  <hyperlinks>
    <hyperlink ref="G3" location="Indice!A1" display="(Voltar ao índice)" xr:uid="{F25D458D-C201-4A80-A9FE-2A955CF31363}"/>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3F557-8064-41F0-A456-6FD1D33DC2B8}">
  <dimension ref="B1:AC219"/>
  <sheetViews>
    <sheetView showGridLines="0" zoomScaleNormal="100" workbookViewId="0"/>
  </sheetViews>
  <sheetFormatPr defaultColWidth="9.140625" defaultRowHeight="12.75" x14ac:dyDescent="0.2"/>
  <cols>
    <col min="1" max="1" width="6.5703125" style="77" customWidth="1"/>
    <col min="2" max="2" width="24.5703125" style="77" customWidth="1"/>
    <col min="3" max="3" width="15.42578125" style="77" customWidth="1"/>
    <col min="4" max="4" width="19" style="77" customWidth="1"/>
    <col min="5" max="6" width="20.5703125" style="77" customWidth="1"/>
    <col min="7" max="7" width="6.5703125" style="77" customWidth="1"/>
    <col min="8" max="8" width="14.42578125" style="77" customWidth="1"/>
    <col min="9" max="16384" width="9.140625" style="77"/>
  </cols>
  <sheetData>
    <row r="1" spans="2:29" ht="30" customHeight="1" x14ac:dyDescent="0.2">
      <c r="B1" s="449" t="s">
        <v>676</v>
      </c>
      <c r="C1" s="449"/>
      <c r="D1" s="449"/>
      <c r="E1" s="449"/>
      <c r="F1" s="449"/>
    </row>
    <row r="2" spans="2:29" ht="12.75" customHeight="1" x14ac:dyDescent="0.2">
      <c r="B2" s="450"/>
      <c r="C2" s="450"/>
      <c r="D2" s="450"/>
      <c r="E2" s="450"/>
      <c r="F2" s="450"/>
    </row>
    <row r="3" spans="2:29" ht="12.75" customHeight="1" x14ac:dyDescent="0.2">
      <c r="B3" s="200"/>
      <c r="C3" s="200"/>
      <c r="D3" s="200"/>
      <c r="E3" s="200"/>
      <c r="F3" s="200"/>
      <c r="H3" s="2" t="s">
        <v>1</v>
      </c>
    </row>
    <row r="4" spans="2:29" s="203" customFormat="1" ht="12.75" customHeight="1" x14ac:dyDescent="0.15">
      <c r="B4" s="201" t="s">
        <v>343</v>
      </c>
      <c r="C4" s="202"/>
      <c r="D4" s="202"/>
      <c r="E4" s="202"/>
      <c r="F4" s="18" t="s">
        <v>55</v>
      </c>
      <c r="G4" s="202"/>
      <c r="H4" s="202"/>
      <c r="I4" s="202"/>
      <c r="J4" s="202"/>
      <c r="K4" s="202"/>
      <c r="L4" s="202"/>
      <c r="M4" s="202"/>
      <c r="N4" s="202"/>
      <c r="O4" s="202"/>
      <c r="P4" s="202"/>
      <c r="Q4" s="202"/>
      <c r="R4" s="202"/>
      <c r="S4" s="202"/>
      <c r="T4" s="202"/>
      <c r="U4" s="202"/>
      <c r="V4" s="202"/>
      <c r="W4" s="202"/>
      <c r="X4" s="202"/>
      <c r="Y4" s="202"/>
      <c r="Z4" s="202"/>
      <c r="AA4" s="202"/>
      <c r="AB4" s="202"/>
      <c r="AC4" s="202"/>
    </row>
    <row r="5" spans="2:29" s="14" customFormat="1" ht="12.75" customHeight="1" x14ac:dyDescent="0.2">
      <c r="B5" s="451" t="s">
        <v>344</v>
      </c>
      <c r="C5" s="477" t="s">
        <v>0</v>
      </c>
      <c r="D5" s="454" t="s">
        <v>345</v>
      </c>
      <c r="E5" s="454"/>
      <c r="F5" s="455"/>
    </row>
    <row r="6" spans="2:29" s="14" customFormat="1" ht="12.75" customHeight="1" x14ac:dyDescent="0.2">
      <c r="B6" s="452"/>
      <c r="C6" s="459"/>
      <c r="D6" s="456"/>
      <c r="E6" s="456"/>
      <c r="F6" s="457"/>
    </row>
    <row r="7" spans="2:29" s="14" customFormat="1" ht="12.75" customHeight="1" x14ac:dyDescent="0.2">
      <c r="B7" s="452"/>
      <c r="C7" s="459"/>
      <c r="D7" s="456" t="s">
        <v>346</v>
      </c>
      <c r="E7" s="459" t="s">
        <v>347</v>
      </c>
      <c r="F7" s="461" t="s">
        <v>348</v>
      </c>
    </row>
    <row r="8" spans="2:29" s="14" customFormat="1" ht="12.75" customHeight="1" x14ac:dyDescent="0.2">
      <c r="B8" s="453"/>
      <c r="C8" s="460"/>
      <c r="D8" s="458"/>
      <c r="E8" s="460"/>
      <c r="F8" s="462"/>
      <c r="K8" s="204"/>
      <c r="L8" s="204"/>
      <c r="M8" s="204"/>
      <c r="N8" s="204"/>
    </row>
    <row r="9" spans="2:29" s="14" customFormat="1" ht="18" customHeight="1" x14ac:dyDescent="0.2">
      <c r="B9" s="266" t="s">
        <v>0</v>
      </c>
      <c r="C9" s="204">
        <v>10</v>
      </c>
      <c r="D9" s="204">
        <v>3</v>
      </c>
      <c r="E9" s="204">
        <v>4</v>
      </c>
      <c r="F9" s="204">
        <v>3</v>
      </c>
      <c r="K9" s="206"/>
      <c r="L9" s="206"/>
      <c r="M9" s="206"/>
      <c r="N9" s="207"/>
    </row>
    <row r="10" spans="2:29" s="14" customFormat="1" ht="18" customHeight="1" x14ac:dyDescent="0.2">
      <c r="B10" s="267" t="s">
        <v>349</v>
      </c>
      <c r="C10" s="206">
        <v>6</v>
      </c>
      <c r="D10" s="206">
        <v>2</v>
      </c>
      <c r="E10" s="206">
        <v>4</v>
      </c>
      <c r="F10" s="207">
        <v>0</v>
      </c>
      <c r="K10" s="206"/>
      <c r="L10" s="206"/>
      <c r="M10" s="206"/>
      <c r="N10" s="206"/>
    </row>
    <row r="11" spans="2:29" s="14" customFormat="1" ht="18" customHeight="1" x14ac:dyDescent="0.2">
      <c r="B11" s="267" t="s">
        <v>350</v>
      </c>
      <c r="C11" s="206">
        <v>4</v>
      </c>
      <c r="D11" s="206">
        <v>1</v>
      </c>
      <c r="E11" s="206">
        <v>0</v>
      </c>
      <c r="F11" s="206">
        <v>3</v>
      </c>
    </row>
    <row r="12" spans="2:29" s="14" customFormat="1" ht="12.75" customHeight="1" x14ac:dyDescent="0.2">
      <c r="C12" s="268"/>
      <c r="D12" s="227"/>
      <c r="E12" s="227"/>
      <c r="F12" s="209"/>
    </row>
    <row r="13" spans="2:29" s="14" customFormat="1" ht="3" customHeight="1" x14ac:dyDescent="0.2">
      <c r="B13" s="210"/>
      <c r="C13" s="210"/>
      <c r="D13" s="210"/>
      <c r="E13" s="210"/>
      <c r="F13" s="210"/>
    </row>
    <row r="14" spans="2:29" s="14" customFormat="1" ht="15" customHeight="1" x14ac:dyDescent="0.2">
      <c r="B14" s="476" t="s">
        <v>351</v>
      </c>
      <c r="C14" s="476"/>
      <c r="D14" s="212"/>
      <c r="E14" s="212"/>
      <c r="F14" s="212"/>
      <c r="G14" s="212"/>
      <c r="H14" s="212"/>
    </row>
    <row r="15" spans="2:29" s="14" customFormat="1" ht="15" customHeight="1" x14ac:dyDescent="0.2"/>
    <row r="16" spans="2:29" s="14" customFormat="1" ht="15" customHeight="1" x14ac:dyDescent="0.2"/>
    <row r="17" spans="3:6" s="14" customFormat="1" ht="15" customHeight="1" x14ac:dyDescent="0.2"/>
    <row r="18" spans="3:6" s="14" customFormat="1" ht="15" customHeight="1" x14ac:dyDescent="0.2"/>
    <row r="19" spans="3:6" s="14" customFormat="1" ht="15" customHeight="1" x14ac:dyDescent="0.2"/>
    <row r="20" spans="3:6" s="14" customFormat="1" ht="15" customHeight="1" x14ac:dyDescent="0.2">
      <c r="C20" s="204"/>
      <c r="D20" s="204"/>
      <c r="E20" s="204"/>
      <c r="F20" s="204"/>
    </row>
    <row r="21" spans="3:6" s="14" customFormat="1" ht="15" customHeight="1" x14ac:dyDescent="0.2">
      <c r="C21" s="206"/>
      <c r="D21" s="206"/>
      <c r="E21" s="206"/>
      <c r="F21" s="207"/>
    </row>
    <row r="22" spans="3:6" s="14" customFormat="1" ht="15" customHeight="1" x14ac:dyDescent="0.2">
      <c r="C22" s="206"/>
      <c r="D22" s="206"/>
      <c r="E22" s="206"/>
      <c r="F22" s="206"/>
    </row>
    <row r="23" spans="3:6" s="14" customFormat="1" ht="15" customHeight="1" x14ac:dyDescent="0.2"/>
    <row r="24" spans="3:6" s="14" customFormat="1" ht="15" customHeight="1" x14ac:dyDescent="0.2"/>
    <row r="25" spans="3:6" s="14" customFormat="1" ht="15" customHeight="1" x14ac:dyDescent="0.2"/>
    <row r="26" spans="3:6" s="14" customFormat="1" ht="15" customHeight="1" x14ac:dyDescent="0.2"/>
    <row r="27" spans="3:6" s="14" customFormat="1" ht="15" customHeight="1" x14ac:dyDescent="0.2"/>
    <row r="28" spans="3:6" s="14" customFormat="1" ht="15" customHeight="1" x14ac:dyDescent="0.2"/>
    <row r="29" spans="3:6" s="14" customFormat="1" ht="15" customHeight="1" x14ac:dyDescent="0.2"/>
    <row r="30" spans="3:6" s="14" customFormat="1" ht="15" customHeight="1" x14ac:dyDescent="0.2"/>
    <row r="31" spans="3:6" s="14" customFormat="1" ht="15" customHeight="1" x14ac:dyDescent="0.2"/>
    <row r="32" spans="3:6" s="14" customFormat="1" ht="15" customHeight="1" x14ac:dyDescent="0.2"/>
    <row r="33" spans="3:3" s="14" customFormat="1" ht="15" customHeight="1" x14ac:dyDescent="0.2">
      <c r="C33" s="14" t="s">
        <v>352</v>
      </c>
    </row>
    <row r="34" spans="3:3" s="14" customFormat="1" ht="15" customHeight="1" x14ac:dyDescent="0.2"/>
    <row r="35" spans="3:3" s="14" customFormat="1" ht="15" customHeight="1" x14ac:dyDescent="0.2"/>
    <row r="36" spans="3:3" s="14" customFormat="1" ht="15" customHeight="1" x14ac:dyDescent="0.2"/>
    <row r="37" spans="3:3" s="14" customFormat="1" ht="15" customHeight="1" x14ac:dyDescent="0.2"/>
    <row r="38" spans="3:3" s="14" customFormat="1" ht="15" customHeight="1" x14ac:dyDescent="0.2"/>
    <row r="39" spans="3:3" s="14" customFormat="1" ht="15" customHeight="1" x14ac:dyDescent="0.2"/>
    <row r="40" spans="3:3" s="14" customFormat="1" ht="15" customHeight="1" x14ac:dyDescent="0.2"/>
    <row r="41" spans="3:3" s="14" customFormat="1" ht="15" customHeight="1" x14ac:dyDescent="0.2"/>
    <row r="42" spans="3:3" s="14" customFormat="1" ht="15" customHeight="1" x14ac:dyDescent="0.2"/>
    <row r="43" spans="3:3" s="14" customFormat="1" ht="15" customHeight="1" x14ac:dyDescent="0.2"/>
    <row r="44" spans="3:3" s="14" customFormat="1" ht="15" customHeight="1" x14ac:dyDescent="0.2"/>
    <row r="45" spans="3:3" s="14" customFormat="1" ht="15" customHeight="1" x14ac:dyDescent="0.2"/>
    <row r="46" spans="3:3" s="14" customFormat="1" ht="15" customHeight="1" x14ac:dyDescent="0.2"/>
    <row r="47" spans="3:3" s="14" customFormat="1" ht="15" customHeight="1" x14ac:dyDescent="0.2"/>
    <row r="48" spans="3:3" s="14" customFormat="1" ht="15" customHeight="1" x14ac:dyDescent="0.2"/>
    <row r="49" s="14" customFormat="1" ht="15" customHeight="1" x14ac:dyDescent="0.2"/>
    <row r="50" s="14" customFormat="1" ht="15" customHeight="1"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sheetData>
  <mergeCells count="9">
    <mergeCell ref="B14:C14"/>
    <mergeCell ref="B1:F1"/>
    <mergeCell ref="B2:F2"/>
    <mergeCell ref="B5:B8"/>
    <mergeCell ref="C5:C8"/>
    <mergeCell ref="D5:F6"/>
    <mergeCell ref="D7:D8"/>
    <mergeCell ref="E7:E8"/>
    <mergeCell ref="F7:F8"/>
  </mergeCells>
  <hyperlinks>
    <hyperlink ref="H3" location="Indice!A1" display="(Voltar ao índice)" xr:uid="{8357C95D-8066-40F6-9F4C-10B24F320238}"/>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54E84-1FDB-47D8-9152-4CB81B5CCF74}">
  <dimension ref="B1:AB205"/>
  <sheetViews>
    <sheetView showGridLines="0" zoomScaleNormal="100" workbookViewId="0"/>
  </sheetViews>
  <sheetFormatPr defaultColWidth="9.140625" defaultRowHeight="12.75" x14ac:dyDescent="0.2"/>
  <cols>
    <col min="1" max="1" width="6.5703125" style="77" customWidth="1"/>
    <col min="2" max="2" width="24.5703125" style="77" customWidth="1"/>
    <col min="3" max="3" width="15.42578125" style="77" customWidth="1"/>
    <col min="4" max="4" width="20.5703125" style="77" customWidth="1"/>
    <col min="5" max="5" width="18.5703125" style="77" customWidth="1"/>
    <col min="6" max="6" width="6.5703125" style="77" customWidth="1"/>
    <col min="7" max="7" width="14.42578125" style="77" customWidth="1"/>
    <col min="8" max="16384" width="9.140625" style="77"/>
  </cols>
  <sheetData>
    <row r="1" spans="2:28" ht="30" customHeight="1" x14ac:dyDescent="0.2">
      <c r="B1" s="463" t="s">
        <v>1066</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344</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
      <c r="B9" s="266" t="s">
        <v>0</v>
      </c>
      <c r="C9" s="269">
        <v>2066</v>
      </c>
      <c r="D9" s="269">
        <v>983</v>
      </c>
      <c r="E9" s="269">
        <v>1083</v>
      </c>
      <c r="F9" s="270"/>
    </row>
    <row r="10" spans="2:28" s="14" customFormat="1" ht="18" customHeight="1" x14ac:dyDescent="0.2">
      <c r="B10" s="267" t="s">
        <v>349</v>
      </c>
      <c r="C10" s="271">
        <v>933</v>
      </c>
      <c r="D10" s="271">
        <v>765</v>
      </c>
      <c r="E10" s="271">
        <v>168</v>
      </c>
      <c r="F10" s="270"/>
      <c r="G10" s="272"/>
    </row>
    <row r="11" spans="2:28" s="14" customFormat="1" ht="18" customHeight="1" x14ac:dyDescent="0.2">
      <c r="B11" s="267" t="s">
        <v>350</v>
      </c>
      <c r="C11" s="271">
        <v>1133</v>
      </c>
      <c r="D11" s="271">
        <v>218</v>
      </c>
      <c r="E11" s="271">
        <v>915</v>
      </c>
      <c r="F11" s="270"/>
    </row>
    <row r="12" spans="2:28" s="14" customFormat="1" ht="12.75" customHeight="1" x14ac:dyDescent="0.2">
      <c r="C12" s="268"/>
      <c r="D12" s="227"/>
      <c r="E12" s="209"/>
    </row>
    <row r="13" spans="2:28" s="14" customFormat="1" ht="3" customHeight="1" x14ac:dyDescent="0.2">
      <c r="B13" s="210"/>
      <c r="C13" s="210"/>
      <c r="D13" s="210"/>
      <c r="E13" s="210"/>
    </row>
    <row r="14" spans="2:28" s="14" customFormat="1" ht="15" customHeight="1" x14ac:dyDescent="0.2">
      <c r="B14" s="476" t="s">
        <v>351</v>
      </c>
      <c r="C14" s="476"/>
      <c r="D14" s="212"/>
      <c r="E14" s="212"/>
      <c r="F14" s="212"/>
      <c r="G14" s="212"/>
    </row>
    <row r="15" spans="2:28" s="14" customFormat="1" ht="15" customHeight="1" x14ac:dyDescent="0.2"/>
    <row r="16" spans="2:28" s="14" customFormat="1" ht="15" customHeight="1" x14ac:dyDescent="0.2"/>
    <row r="17" spans="3:3" s="14" customFormat="1" ht="15" customHeight="1" x14ac:dyDescent="0.2"/>
    <row r="18" spans="3:3" s="14" customFormat="1" ht="15" customHeight="1" x14ac:dyDescent="0.2"/>
    <row r="19" spans="3:3" s="14" customFormat="1" ht="15" customHeight="1" x14ac:dyDescent="0.2">
      <c r="C19" s="14" t="s">
        <v>352</v>
      </c>
    </row>
    <row r="20" spans="3:3" s="14" customFormat="1" ht="15" customHeight="1" x14ac:dyDescent="0.2"/>
    <row r="21" spans="3:3" s="14" customFormat="1" ht="15" customHeight="1" x14ac:dyDescent="0.2"/>
    <row r="22" spans="3:3" s="14" customFormat="1" ht="15" customHeight="1" x14ac:dyDescent="0.2"/>
    <row r="23" spans="3:3" s="14" customFormat="1" ht="15" customHeight="1" x14ac:dyDescent="0.2"/>
    <row r="24" spans="3:3" s="14" customFormat="1" ht="15" customHeight="1" x14ac:dyDescent="0.2"/>
    <row r="25" spans="3:3" s="14" customFormat="1" ht="15" customHeight="1" x14ac:dyDescent="0.2"/>
    <row r="26" spans="3:3" s="14" customFormat="1" ht="15" customHeight="1" x14ac:dyDescent="0.2"/>
    <row r="27" spans="3:3" s="14" customFormat="1" ht="15" customHeight="1" x14ac:dyDescent="0.2"/>
    <row r="28" spans="3:3" s="14" customFormat="1" ht="15" customHeight="1" x14ac:dyDescent="0.2"/>
    <row r="29" spans="3:3" s="14" customFormat="1" ht="15" customHeight="1" x14ac:dyDescent="0.2"/>
    <row r="30" spans="3:3" s="14" customFormat="1" ht="15" customHeight="1" x14ac:dyDescent="0.2"/>
    <row r="31" spans="3:3" s="14" customFormat="1" ht="15" customHeight="1" x14ac:dyDescent="0.2"/>
    <row r="32" spans="3:3"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sheetData>
  <mergeCells count="8">
    <mergeCell ref="B1:E1"/>
    <mergeCell ref="B14:C14"/>
    <mergeCell ref="B2:E2"/>
    <mergeCell ref="B5:B8"/>
    <mergeCell ref="C5:C8"/>
    <mergeCell ref="D5:E6"/>
    <mergeCell ref="D7:D8"/>
    <mergeCell ref="E7:E8"/>
  </mergeCells>
  <hyperlinks>
    <hyperlink ref="G3" location="Indice!A1" display="(Voltar ao índice)" xr:uid="{50576586-DBB4-4B5B-845B-D25AFCD910A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043F1-8602-4E49-ACBC-7F7DF25CE31D}">
  <dimension ref="B1:AB223"/>
  <sheetViews>
    <sheetView showGridLines="0" zoomScaleNormal="100" workbookViewId="0"/>
  </sheetViews>
  <sheetFormatPr defaultColWidth="9.140625" defaultRowHeight="12.75" x14ac:dyDescent="0.2"/>
  <cols>
    <col min="1" max="1" width="6.5703125" style="77" customWidth="1"/>
    <col min="2" max="2" width="43.42578125" style="77" customWidth="1"/>
    <col min="3" max="3" width="15.42578125" style="77" customWidth="1"/>
    <col min="4" max="4" width="20.5703125" style="77" customWidth="1"/>
    <col min="5" max="5" width="18.5703125" style="77" customWidth="1"/>
    <col min="6" max="6" width="6.5703125" style="77" customWidth="1"/>
    <col min="7" max="7" width="14.42578125" style="77" customWidth="1"/>
    <col min="8" max="16384" width="9.140625" style="77"/>
  </cols>
  <sheetData>
    <row r="1" spans="2:28" ht="30" customHeight="1" x14ac:dyDescent="0.2">
      <c r="B1" s="463" t="s">
        <v>484</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344</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
      <c r="B9" s="266" t="s">
        <v>485</v>
      </c>
      <c r="C9" s="343">
        <v>2066</v>
      </c>
      <c r="D9" s="343">
        <v>983</v>
      </c>
      <c r="E9" s="269">
        <v>1083</v>
      </c>
      <c r="F9" s="270"/>
    </row>
    <row r="10" spans="2:28" s="14" customFormat="1" ht="18" customHeight="1" x14ac:dyDescent="0.2">
      <c r="B10" s="267" t="s">
        <v>486</v>
      </c>
      <c r="C10" s="344">
        <v>1772</v>
      </c>
      <c r="D10" s="344">
        <v>910</v>
      </c>
      <c r="E10" s="271">
        <v>862</v>
      </c>
      <c r="F10" s="270"/>
    </row>
    <row r="11" spans="2:28" s="14" customFormat="1" ht="18" customHeight="1" x14ac:dyDescent="0.2">
      <c r="B11" s="267" t="s">
        <v>995</v>
      </c>
      <c r="C11" s="344">
        <v>126</v>
      </c>
      <c r="D11" s="344">
        <v>0</v>
      </c>
      <c r="E11" s="271">
        <v>126</v>
      </c>
      <c r="F11" s="270"/>
    </row>
    <row r="12" spans="2:28" s="14" customFormat="1" ht="18" customHeight="1" x14ac:dyDescent="0.2">
      <c r="B12" s="267" t="s">
        <v>487</v>
      </c>
      <c r="C12" s="344">
        <v>54</v>
      </c>
      <c r="D12" s="344">
        <v>0</v>
      </c>
      <c r="E12" s="271">
        <v>54</v>
      </c>
      <c r="F12" s="270"/>
    </row>
    <row r="13" spans="2:28" s="14" customFormat="1" ht="18" customHeight="1" x14ac:dyDescent="0.2">
      <c r="B13" s="267" t="s">
        <v>488</v>
      </c>
      <c r="C13" s="344">
        <v>47</v>
      </c>
      <c r="D13" s="344">
        <v>40</v>
      </c>
      <c r="E13" s="271">
        <v>7</v>
      </c>
      <c r="F13" s="270"/>
    </row>
    <row r="14" spans="2:28" s="14" customFormat="1" ht="18" customHeight="1" x14ac:dyDescent="0.2">
      <c r="B14" s="345" t="s">
        <v>489</v>
      </c>
      <c r="C14" s="344">
        <v>6</v>
      </c>
      <c r="D14" s="344">
        <v>6</v>
      </c>
      <c r="E14" s="271">
        <v>0</v>
      </c>
      <c r="F14" s="270"/>
    </row>
    <row r="15" spans="2:28" s="14" customFormat="1" ht="18" customHeight="1" x14ac:dyDescent="0.2">
      <c r="B15" s="345" t="s">
        <v>490</v>
      </c>
      <c r="C15" s="344">
        <v>3</v>
      </c>
      <c r="D15" s="344">
        <v>3</v>
      </c>
      <c r="E15" s="271">
        <v>0</v>
      </c>
      <c r="F15" s="270"/>
    </row>
    <row r="16" spans="2:28" s="14" customFormat="1" ht="18" customHeight="1" x14ac:dyDescent="0.2">
      <c r="B16" s="345" t="s">
        <v>491</v>
      </c>
      <c r="C16" s="344">
        <v>3</v>
      </c>
      <c r="D16" s="344">
        <v>3</v>
      </c>
      <c r="E16" s="271">
        <v>0</v>
      </c>
      <c r="F16" s="270"/>
    </row>
    <row r="17" spans="2:7" s="14" customFormat="1" ht="18" customHeight="1" x14ac:dyDescent="0.2">
      <c r="B17" s="345" t="s">
        <v>112</v>
      </c>
      <c r="C17" s="344">
        <v>0</v>
      </c>
      <c r="D17" s="344">
        <v>0</v>
      </c>
      <c r="E17" s="271">
        <v>0</v>
      </c>
      <c r="F17" s="270"/>
    </row>
    <row r="18" spans="2:7" s="14" customFormat="1" ht="18" customHeight="1" x14ac:dyDescent="0.2">
      <c r="B18" s="345" t="s">
        <v>492</v>
      </c>
      <c r="C18" s="344">
        <v>5</v>
      </c>
      <c r="D18" s="344">
        <v>5</v>
      </c>
      <c r="E18" s="271">
        <v>0</v>
      </c>
      <c r="F18" s="270"/>
    </row>
    <row r="19" spans="2:7" s="14" customFormat="1" ht="18" customHeight="1" x14ac:dyDescent="0.2">
      <c r="B19" s="345" t="s">
        <v>493</v>
      </c>
      <c r="C19" s="344">
        <v>30</v>
      </c>
      <c r="D19" s="344">
        <v>23</v>
      </c>
      <c r="E19" s="271">
        <v>7</v>
      </c>
      <c r="F19" s="270"/>
    </row>
    <row r="20" spans="2:7" s="14" customFormat="1" ht="18" customHeight="1" x14ac:dyDescent="0.2">
      <c r="B20" s="345" t="s">
        <v>358</v>
      </c>
      <c r="C20" s="344">
        <v>0</v>
      </c>
      <c r="D20" s="344">
        <v>0</v>
      </c>
      <c r="E20" s="271">
        <v>0</v>
      </c>
      <c r="F20" s="270"/>
    </row>
    <row r="21" spans="2:7" s="14" customFormat="1" ht="18" customHeight="1" x14ac:dyDescent="0.2">
      <c r="B21" s="267" t="s">
        <v>494</v>
      </c>
      <c r="C21" s="344">
        <v>31</v>
      </c>
      <c r="D21" s="344">
        <v>9</v>
      </c>
      <c r="E21" s="271">
        <v>22</v>
      </c>
      <c r="F21" s="270"/>
    </row>
    <row r="22" spans="2:7" s="14" customFormat="1" ht="18" customHeight="1" x14ac:dyDescent="0.2">
      <c r="B22" s="267" t="s">
        <v>495</v>
      </c>
      <c r="C22" s="344">
        <v>0</v>
      </c>
      <c r="D22" s="344">
        <v>0</v>
      </c>
      <c r="E22" s="271">
        <v>0</v>
      </c>
      <c r="F22" s="270"/>
    </row>
    <row r="23" spans="2:7" s="14" customFormat="1" ht="18" customHeight="1" x14ac:dyDescent="0.2">
      <c r="B23" s="267" t="s">
        <v>496</v>
      </c>
      <c r="C23" s="344">
        <v>36</v>
      </c>
      <c r="D23" s="344">
        <v>24</v>
      </c>
      <c r="E23" s="271">
        <v>12</v>
      </c>
      <c r="F23" s="270"/>
    </row>
    <row r="24" spans="2:7" s="14" customFormat="1" ht="18" customHeight="1" x14ac:dyDescent="0.2">
      <c r="B24" s="266" t="s">
        <v>497</v>
      </c>
      <c r="C24" s="343">
        <v>202</v>
      </c>
      <c r="D24" s="343">
        <v>172</v>
      </c>
      <c r="E24" s="269">
        <v>30</v>
      </c>
      <c r="F24" s="270"/>
    </row>
    <row r="25" spans="2:7" s="14" customFormat="1" ht="18" customHeight="1" x14ac:dyDescent="0.2">
      <c r="B25" s="267" t="s">
        <v>498</v>
      </c>
      <c r="C25" s="344">
        <v>42</v>
      </c>
      <c r="D25" s="344">
        <v>42</v>
      </c>
      <c r="E25" s="271">
        <v>0</v>
      </c>
      <c r="F25" s="270"/>
    </row>
    <row r="26" spans="2:7" s="14" customFormat="1" ht="18" customHeight="1" x14ac:dyDescent="0.2">
      <c r="B26" s="267" t="s">
        <v>499</v>
      </c>
      <c r="C26" s="344">
        <v>57</v>
      </c>
      <c r="D26" s="344">
        <v>50</v>
      </c>
      <c r="E26" s="271">
        <v>7</v>
      </c>
      <c r="F26" s="270"/>
    </row>
    <row r="27" spans="2:7" s="14" customFormat="1" ht="18" customHeight="1" x14ac:dyDescent="0.2">
      <c r="B27" s="267" t="s">
        <v>500</v>
      </c>
      <c r="C27" s="344">
        <v>27</v>
      </c>
      <c r="D27" s="344">
        <v>20</v>
      </c>
      <c r="E27" s="271">
        <v>7</v>
      </c>
      <c r="F27" s="270"/>
    </row>
    <row r="28" spans="2:7" s="14" customFormat="1" ht="18" customHeight="1" x14ac:dyDescent="0.2">
      <c r="B28" s="267" t="s">
        <v>501</v>
      </c>
      <c r="C28" s="344">
        <v>47</v>
      </c>
      <c r="D28" s="344">
        <v>36</v>
      </c>
      <c r="E28" s="271">
        <v>11</v>
      </c>
      <c r="F28" s="270"/>
    </row>
    <row r="29" spans="2:7" s="14" customFormat="1" ht="18" customHeight="1" x14ac:dyDescent="0.2">
      <c r="B29" s="267" t="s">
        <v>358</v>
      </c>
      <c r="C29" s="271">
        <v>29</v>
      </c>
      <c r="D29" s="271">
        <v>24</v>
      </c>
      <c r="E29" s="271">
        <v>5</v>
      </c>
      <c r="F29" s="270"/>
    </row>
    <row r="30" spans="2:7" s="14" customFormat="1" ht="12.75" customHeight="1" x14ac:dyDescent="0.2">
      <c r="C30" s="268"/>
      <c r="D30" s="227"/>
      <c r="E30" s="209"/>
    </row>
    <row r="31" spans="2:7" s="14" customFormat="1" ht="3" customHeight="1" x14ac:dyDescent="0.2">
      <c r="B31" s="210"/>
      <c r="C31" s="210"/>
      <c r="D31" s="210"/>
      <c r="E31" s="210"/>
    </row>
    <row r="32" spans="2:7" s="14" customFormat="1" ht="15" customHeight="1" x14ac:dyDescent="0.2">
      <c r="B32" s="476" t="s">
        <v>351</v>
      </c>
      <c r="C32" s="476"/>
      <c r="D32" s="212"/>
      <c r="E32" s="212"/>
      <c r="F32" s="212"/>
      <c r="G32" s="212"/>
    </row>
    <row r="33" spans="3:3" s="14" customFormat="1" ht="15" customHeight="1" x14ac:dyDescent="0.2"/>
    <row r="34" spans="3:3" s="14" customFormat="1" ht="15" customHeight="1" x14ac:dyDescent="0.2"/>
    <row r="35" spans="3:3" s="14" customFormat="1" ht="15" customHeight="1" x14ac:dyDescent="0.2"/>
    <row r="36" spans="3:3" s="14" customFormat="1" ht="15" customHeight="1" x14ac:dyDescent="0.2"/>
    <row r="37" spans="3:3" s="14" customFormat="1" ht="15" customHeight="1" x14ac:dyDescent="0.2">
      <c r="C37" s="14" t="s">
        <v>352</v>
      </c>
    </row>
    <row r="38" spans="3:3" s="14" customFormat="1" ht="15" customHeight="1" x14ac:dyDescent="0.2"/>
    <row r="39" spans="3:3" s="14" customFormat="1" ht="15" customHeight="1" x14ac:dyDescent="0.2"/>
    <row r="40" spans="3:3" s="14" customFormat="1" ht="15" customHeight="1" x14ac:dyDescent="0.2"/>
    <row r="41" spans="3:3" s="14" customFormat="1" ht="15" customHeight="1" x14ac:dyDescent="0.2"/>
    <row r="42" spans="3:3" s="14" customFormat="1" ht="15" customHeight="1" x14ac:dyDescent="0.2"/>
    <row r="43" spans="3:3" s="14" customFormat="1" ht="15" customHeight="1" x14ac:dyDescent="0.2"/>
    <row r="44" spans="3:3" s="14" customFormat="1" ht="15" customHeight="1" x14ac:dyDescent="0.2"/>
    <row r="45" spans="3:3" s="14" customFormat="1" ht="15" customHeight="1" x14ac:dyDescent="0.2"/>
    <row r="46" spans="3:3" s="14" customFormat="1" ht="15" customHeight="1" x14ac:dyDescent="0.2"/>
    <row r="47" spans="3:3" s="14" customFormat="1" ht="15" customHeight="1" x14ac:dyDescent="0.2"/>
    <row r="48" spans="3:3" s="14" customFormat="1" ht="15" customHeight="1" x14ac:dyDescent="0.2"/>
    <row r="49" s="14" customFormat="1" ht="15" customHeight="1" x14ac:dyDescent="0.2"/>
    <row r="50" s="14" customFormat="1" ht="15" customHeight="1" x14ac:dyDescent="0.2"/>
    <row r="51" s="14" customFormat="1" ht="15" customHeight="1" x14ac:dyDescent="0.2"/>
    <row r="52" s="14" customFormat="1" ht="15" customHeight="1" x14ac:dyDescent="0.2"/>
    <row r="53" s="14" customFormat="1" ht="15" customHeight="1" x14ac:dyDescent="0.2"/>
    <row r="54" s="14" customFormat="1" ht="15" customHeight="1"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row r="221" s="14" customFormat="1" ht="11.25" x14ac:dyDescent="0.2"/>
    <row r="222" s="14" customFormat="1" ht="11.25" x14ac:dyDescent="0.2"/>
    <row r="223" s="14" customFormat="1" ht="11.25" x14ac:dyDescent="0.2"/>
  </sheetData>
  <mergeCells count="8">
    <mergeCell ref="B32:C32"/>
    <mergeCell ref="B1:E1"/>
    <mergeCell ref="B2:E2"/>
    <mergeCell ref="B5:B8"/>
    <mergeCell ref="C5:C8"/>
    <mergeCell ref="D5:E6"/>
    <mergeCell ref="D7:D8"/>
    <mergeCell ref="E7:E8"/>
  </mergeCells>
  <hyperlinks>
    <hyperlink ref="G3" location="Indice!A1" display="(Voltar ao índice)" xr:uid="{F6DC867A-22CC-4615-95DD-A32F3FDE19F1}"/>
  </hyperlinks>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786E8-0CAF-4216-9001-E105BC6A6D29}">
  <dimension ref="B1:AB238"/>
  <sheetViews>
    <sheetView showGridLines="0" zoomScaleNormal="100" workbookViewId="0"/>
  </sheetViews>
  <sheetFormatPr defaultColWidth="9.140625" defaultRowHeight="12.75" x14ac:dyDescent="0.2"/>
  <cols>
    <col min="1" max="1" width="6.5703125" style="77" customWidth="1"/>
    <col min="2" max="2" width="36.140625" style="77" customWidth="1"/>
    <col min="3" max="3" width="15.42578125" style="77" customWidth="1"/>
    <col min="4" max="4" width="20.5703125" style="77" customWidth="1"/>
    <col min="5" max="5" width="18.5703125" style="77" customWidth="1"/>
    <col min="6" max="6" width="6.5703125" style="77" customWidth="1"/>
    <col min="7" max="7" width="14.42578125" style="77" customWidth="1"/>
    <col min="8" max="16384" width="9.140625" style="77"/>
  </cols>
  <sheetData>
    <row r="1" spans="2:28" ht="30" customHeight="1" x14ac:dyDescent="0.2">
      <c r="B1" s="463" t="s">
        <v>502</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250</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
      <c r="B9" s="346" t="s">
        <v>0</v>
      </c>
      <c r="C9" s="269">
        <v>1772</v>
      </c>
      <c r="D9" s="269">
        <v>910</v>
      </c>
      <c r="E9" s="269">
        <v>862</v>
      </c>
      <c r="F9" s="270"/>
    </row>
    <row r="10" spans="2:28" s="14" customFormat="1" ht="15" customHeight="1" x14ac:dyDescent="0.2">
      <c r="B10" s="266" t="s">
        <v>503</v>
      </c>
      <c r="C10" s="269">
        <v>310</v>
      </c>
      <c r="D10" s="343">
        <v>309</v>
      </c>
      <c r="E10" s="269">
        <v>1</v>
      </c>
      <c r="F10" s="270"/>
    </row>
    <row r="11" spans="2:28" s="14" customFormat="1" ht="15" customHeight="1" x14ac:dyDescent="0.2">
      <c r="B11" s="267" t="s">
        <v>207</v>
      </c>
      <c r="C11" s="344">
        <v>12</v>
      </c>
      <c r="D11" s="344">
        <v>12</v>
      </c>
      <c r="E11" s="271">
        <v>0</v>
      </c>
      <c r="F11" s="270"/>
    </row>
    <row r="12" spans="2:28" s="14" customFormat="1" ht="15" customHeight="1" x14ac:dyDescent="0.2">
      <c r="B12" s="267" t="s">
        <v>203</v>
      </c>
      <c r="C12" s="344">
        <v>7</v>
      </c>
      <c r="D12" s="344">
        <v>7</v>
      </c>
      <c r="E12" s="271">
        <v>0</v>
      </c>
      <c r="F12" s="270"/>
    </row>
    <row r="13" spans="2:28" s="14" customFormat="1" ht="15" customHeight="1" x14ac:dyDescent="0.2">
      <c r="B13" s="267" t="s">
        <v>202</v>
      </c>
      <c r="C13" s="344">
        <v>83</v>
      </c>
      <c r="D13" s="344">
        <v>82</v>
      </c>
      <c r="E13" s="271">
        <v>1</v>
      </c>
      <c r="F13" s="270"/>
    </row>
    <row r="14" spans="2:28" s="14" customFormat="1" ht="15" customHeight="1" x14ac:dyDescent="0.2">
      <c r="B14" s="267" t="s">
        <v>204</v>
      </c>
      <c r="C14" s="344">
        <v>0</v>
      </c>
      <c r="D14" s="344">
        <v>0</v>
      </c>
      <c r="E14" s="271">
        <v>0</v>
      </c>
      <c r="F14" s="270"/>
    </row>
    <row r="15" spans="2:28" s="14" customFormat="1" ht="15" customHeight="1" x14ac:dyDescent="0.2">
      <c r="B15" s="267" t="s">
        <v>504</v>
      </c>
      <c r="C15" s="344">
        <v>8</v>
      </c>
      <c r="D15" s="344">
        <v>8</v>
      </c>
      <c r="E15" s="271">
        <v>0</v>
      </c>
      <c r="F15" s="270"/>
    </row>
    <row r="16" spans="2:28" s="14" customFormat="1" ht="15" customHeight="1" x14ac:dyDescent="0.2">
      <c r="B16" s="267" t="s">
        <v>505</v>
      </c>
      <c r="C16" s="344">
        <v>8</v>
      </c>
      <c r="D16" s="344">
        <v>8</v>
      </c>
      <c r="E16" s="271">
        <v>0</v>
      </c>
      <c r="F16" s="270"/>
    </row>
    <row r="17" spans="2:6" s="14" customFormat="1" ht="15" customHeight="1" x14ac:dyDescent="0.2">
      <c r="B17" s="267" t="s">
        <v>214</v>
      </c>
      <c r="C17" s="344">
        <v>59</v>
      </c>
      <c r="D17" s="344">
        <v>59</v>
      </c>
      <c r="E17" s="271">
        <v>0</v>
      </c>
      <c r="F17" s="270"/>
    </row>
    <row r="18" spans="2:6" s="14" customFormat="1" ht="15" customHeight="1" x14ac:dyDescent="0.2">
      <c r="B18" s="267" t="s">
        <v>226</v>
      </c>
      <c r="C18" s="344">
        <v>33</v>
      </c>
      <c r="D18" s="344">
        <v>33</v>
      </c>
      <c r="E18" s="271">
        <v>0</v>
      </c>
      <c r="F18" s="270"/>
    </row>
    <row r="19" spans="2:6" s="14" customFormat="1" ht="15" customHeight="1" x14ac:dyDescent="0.2">
      <c r="B19" s="267" t="s">
        <v>229</v>
      </c>
      <c r="C19" s="344">
        <v>1</v>
      </c>
      <c r="D19" s="344">
        <v>1</v>
      </c>
      <c r="E19" s="271">
        <v>0</v>
      </c>
      <c r="F19" s="270"/>
    </row>
    <row r="20" spans="2:6" s="14" customFormat="1" ht="15" customHeight="1" x14ac:dyDescent="0.2">
      <c r="B20" s="267" t="s">
        <v>506</v>
      </c>
      <c r="C20" s="344">
        <v>0</v>
      </c>
      <c r="D20" s="344">
        <v>0</v>
      </c>
      <c r="E20" s="271">
        <v>0</v>
      </c>
      <c r="F20" s="270"/>
    </row>
    <row r="21" spans="2:6" s="14" customFormat="1" ht="15" customHeight="1" x14ac:dyDescent="0.2">
      <c r="B21" s="267" t="s">
        <v>232</v>
      </c>
      <c r="C21" s="344">
        <v>65</v>
      </c>
      <c r="D21" s="344">
        <v>65</v>
      </c>
      <c r="E21" s="271">
        <v>0</v>
      </c>
      <c r="F21" s="270"/>
    </row>
    <row r="22" spans="2:6" s="14" customFormat="1" ht="15" customHeight="1" x14ac:dyDescent="0.2">
      <c r="B22" s="267" t="s">
        <v>231</v>
      </c>
      <c r="C22" s="344">
        <v>15</v>
      </c>
      <c r="D22" s="344">
        <v>15</v>
      </c>
      <c r="E22" s="271">
        <v>0</v>
      </c>
      <c r="F22" s="270"/>
    </row>
    <row r="23" spans="2:6" s="14" customFormat="1" ht="15" customHeight="1" x14ac:dyDescent="0.2">
      <c r="B23" s="267" t="s">
        <v>242</v>
      </c>
      <c r="C23" s="344">
        <v>19</v>
      </c>
      <c r="D23" s="344">
        <v>19</v>
      </c>
      <c r="E23" s="271">
        <v>0</v>
      </c>
      <c r="F23" s="270"/>
    </row>
    <row r="24" spans="2:6" s="14" customFormat="1" ht="15" customHeight="1" x14ac:dyDescent="0.2">
      <c r="B24" s="267" t="s">
        <v>507</v>
      </c>
      <c r="C24" s="344">
        <v>0</v>
      </c>
      <c r="D24" s="344">
        <v>0</v>
      </c>
      <c r="E24" s="271">
        <v>0</v>
      </c>
      <c r="F24" s="270"/>
    </row>
    <row r="25" spans="2:6" s="14" customFormat="1" ht="15" customHeight="1" x14ac:dyDescent="0.2">
      <c r="B25" s="266" t="s">
        <v>508</v>
      </c>
      <c r="C25" s="269">
        <v>1462</v>
      </c>
      <c r="D25" s="343">
        <v>601</v>
      </c>
      <c r="E25" s="269">
        <v>861</v>
      </c>
      <c r="F25" s="270"/>
    </row>
    <row r="26" spans="2:6" s="14" customFormat="1" ht="15" customHeight="1" x14ac:dyDescent="0.2">
      <c r="B26" s="267" t="s">
        <v>200</v>
      </c>
      <c r="C26" s="344">
        <v>18</v>
      </c>
      <c r="D26" s="344">
        <v>18</v>
      </c>
      <c r="E26" s="271">
        <v>0</v>
      </c>
      <c r="F26" s="270"/>
    </row>
    <row r="27" spans="2:6" s="14" customFormat="1" ht="15" customHeight="1" x14ac:dyDescent="0.2">
      <c r="B27" s="267" t="s">
        <v>509</v>
      </c>
      <c r="C27" s="344">
        <v>0</v>
      </c>
      <c r="D27" s="344">
        <v>0</v>
      </c>
      <c r="E27" s="271">
        <v>0</v>
      </c>
      <c r="F27" s="270"/>
    </row>
    <row r="28" spans="2:6" s="14" customFormat="1" ht="15" customHeight="1" x14ac:dyDescent="0.2">
      <c r="B28" s="267" t="s">
        <v>510</v>
      </c>
      <c r="C28" s="344">
        <v>7</v>
      </c>
      <c r="D28" s="344">
        <v>7</v>
      </c>
      <c r="E28" s="271">
        <v>0</v>
      </c>
      <c r="F28" s="270"/>
    </row>
    <row r="29" spans="2:6" s="14" customFormat="1" ht="15" customHeight="1" x14ac:dyDescent="0.2">
      <c r="B29" s="267" t="s">
        <v>511</v>
      </c>
      <c r="C29" s="344">
        <v>10</v>
      </c>
      <c r="D29" s="344">
        <v>10</v>
      </c>
      <c r="E29" s="271">
        <v>0</v>
      </c>
      <c r="F29" s="270"/>
    </row>
    <row r="30" spans="2:6" s="14" customFormat="1" ht="15" customHeight="1" x14ac:dyDescent="0.2">
      <c r="B30" s="267" t="s">
        <v>512</v>
      </c>
      <c r="C30" s="344">
        <v>6</v>
      </c>
      <c r="D30" s="344">
        <v>6</v>
      </c>
      <c r="E30" s="271">
        <v>0</v>
      </c>
      <c r="F30" s="270"/>
    </row>
    <row r="31" spans="2:6" s="14" customFormat="1" ht="15" customHeight="1" x14ac:dyDescent="0.2">
      <c r="B31" s="267" t="s">
        <v>213</v>
      </c>
      <c r="C31" s="344">
        <v>16</v>
      </c>
      <c r="D31" s="344">
        <v>16</v>
      </c>
      <c r="E31" s="271">
        <v>0</v>
      </c>
      <c r="F31" s="270"/>
    </row>
    <row r="32" spans="2:6" s="14" customFormat="1" ht="15" customHeight="1" x14ac:dyDescent="0.2">
      <c r="B32" s="267" t="s">
        <v>513</v>
      </c>
      <c r="C32" s="344">
        <v>11</v>
      </c>
      <c r="D32" s="344">
        <v>11</v>
      </c>
      <c r="E32" s="271">
        <v>0</v>
      </c>
      <c r="F32" s="270"/>
    </row>
    <row r="33" spans="2:7" s="14" customFormat="1" ht="15" customHeight="1" x14ac:dyDescent="0.2">
      <c r="B33" s="267" t="s">
        <v>514</v>
      </c>
      <c r="C33" s="344">
        <v>0</v>
      </c>
      <c r="D33" s="344">
        <v>0</v>
      </c>
      <c r="E33" s="271">
        <v>0</v>
      </c>
      <c r="F33" s="270"/>
    </row>
    <row r="34" spans="2:7" s="14" customFormat="1" ht="15" customHeight="1" x14ac:dyDescent="0.2">
      <c r="B34" s="267" t="s">
        <v>515</v>
      </c>
      <c r="C34" s="344">
        <v>233</v>
      </c>
      <c r="D34" s="344">
        <v>225</v>
      </c>
      <c r="E34" s="271">
        <v>8</v>
      </c>
      <c r="F34" s="270"/>
    </row>
    <row r="35" spans="2:7" s="14" customFormat="1" ht="15" customHeight="1" x14ac:dyDescent="0.2">
      <c r="B35" s="267" t="s">
        <v>516</v>
      </c>
      <c r="C35" s="344">
        <v>0</v>
      </c>
      <c r="D35" s="344">
        <v>0</v>
      </c>
      <c r="E35" s="271">
        <v>0</v>
      </c>
      <c r="F35" s="270"/>
    </row>
    <row r="36" spans="2:7" s="14" customFormat="1" ht="15" customHeight="1" x14ac:dyDescent="0.2">
      <c r="B36" s="267" t="s">
        <v>225</v>
      </c>
      <c r="C36" s="344">
        <v>13</v>
      </c>
      <c r="D36" s="344">
        <v>13</v>
      </c>
      <c r="E36" s="271">
        <v>0</v>
      </c>
      <c r="F36" s="270"/>
    </row>
    <row r="37" spans="2:7" s="14" customFormat="1" ht="15" customHeight="1" x14ac:dyDescent="0.2">
      <c r="B37" s="267" t="s">
        <v>517</v>
      </c>
      <c r="C37" s="344">
        <v>0</v>
      </c>
      <c r="D37" s="344">
        <v>0</v>
      </c>
      <c r="E37" s="271">
        <v>0</v>
      </c>
      <c r="F37" s="270"/>
    </row>
    <row r="38" spans="2:7" s="14" customFormat="1" ht="15" customHeight="1" x14ac:dyDescent="0.2">
      <c r="B38" s="267" t="s">
        <v>228</v>
      </c>
      <c r="C38" s="344">
        <v>6</v>
      </c>
      <c r="D38" s="344">
        <v>6</v>
      </c>
      <c r="E38" s="271">
        <v>0</v>
      </c>
      <c r="F38" s="270"/>
    </row>
    <row r="39" spans="2:7" s="14" customFormat="1" ht="15" customHeight="1" x14ac:dyDescent="0.2">
      <c r="B39" s="267" t="s">
        <v>518</v>
      </c>
      <c r="C39" s="344">
        <v>13</v>
      </c>
      <c r="D39" s="344">
        <v>13</v>
      </c>
      <c r="E39" s="271">
        <v>0</v>
      </c>
      <c r="F39" s="270"/>
    </row>
    <row r="40" spans="2:7" s="14" customFormat="1" ht="15" customHeight="1" x14ac:dyDescent="0.2">
      <c r="B40" s="267" t="s">
        <v>234</v>
      </c>
      <c r="C40" s="344">
        <v>18</v>
      </c>
      <c r="D40" s="344">
        <v>18</v>
      </c>
      <c r="E40" s="271">
        <v>0</v>
      </c>
      <c r="F40" s="270"/>
    </row>
    <row r="41" spans="2:7" s="14" customFormat="1" ht="15" customHeight="1" x14ac:dyDescent="0.2">
      <c r="B41" s="267" t="s">
        <v>236</v>
      </c>
      <c r="C41" s="344">
        <v>16</v>
      </c>
      <c r="D41" s="344">
        <v>16</v>
      </c>
      <c r="E41" s="271">
        <v>0</v>
      </c>
      <c r="F41" s="270"/>
    </row>
    <row r="42" spans="2:7" s="14" customFormat="1" ht="15" customHeight="1" x14ac:dyDescent="0.2">
      <c r="B42" s="267" t="s">
        <v>237</v>
      </c>
      <c r="C42" s="344">
        <v>853</v>
      </c>
      <c r="D42" s="344">
        <v>0</v>
      </c>
      <c r="E42" s="271">
        <v>853</v>
      </c>
      <c r="F42" s="270"/>
    </row>
    <row r="43" spans="2:7" s="14" customFormat="1" ht="15" customHeight="1" x14ac:dyDescent="0.2">
      <c r="B43" s="267" t="s">
        <v>239</v>
      </c>
      <c r="C43" s="344">
        <v>0</v>
      </c>
      <c r="D43" s="344">
        <v>0</v>
      </c>
      <c r="E43" s="271">
        <v>0</v>
      </c>
      <c r="F43" s="270"/>
    </row>
    <row r="44" spans="2:7" s="14" customFormat="1" ht="15" customHeight="1" x14ac:dyDescent="0.2">
      <c r="B44" s="267" t="s">
        <v>519</v>
      </c>
      <c r="C44" s="344">
        <v>242</v>
      </c>
      <c r="D44" s="344">
        <v>242</v>
      </c>
      <c r="E44" s="271">
        <v>0</v>
      </c>
      <c r="F44" s="270"/>
    </row>
    <row r="45" spans="2:7" s="14" customFormat="1" ht="12.75" customHeight="1" x14ac:dyDescent="0.2">
      <c r="C45" s="268"/>
      <c r="D45" s="227"/>
      <c r="E45" s="209"/>
    </row>
    <row r="46" spans="2:7" s="14" customFormat="1" ht="3" customHeight="1" x14ac:dyDescent="0.2">
      <c r="B46" s="210"/>
      <c r="C46" s="210"/>
      <c r="D46" s="210"/>
      <c r="E46" s="210"/>
    </row>
    <row r="47" spans="2:7" s="14" customFormat="1" ht="15" customHeight="1" x14ac:dyDescent="0.2">
      <c r="B47" s="476" t="s">
        <v>351</v>
      </c>
      <c r="C47" s="476"/>
      <c r="D47" s="212"/>
      <c r="E47" s="212"/>
      <c r="F47" s="212"/>
      <c r="G47" s="212"/>
    </row>
    <row r="48" spans="2:7" s="14" customFormat="1" ht="15" customHeight="1" x14ac:dyDescent="0.2"/>
    <row r="49" spans="3:3" s="14" customFormat="1" ht="15" customHeight="1" x14ac:dyDescent="0.2"/>
    <row r="50" spans="3:3" s="14" customFormat="1" ht="15" customHeight="1" x14ac:dyDescent="0.2"/>
    <row r="51" spans="3:3" s="14" customFormat="1" ht="15" customHeight="1" x14ac:dyDescent="0.2"/>
    <row r="52" spans="3:3" s="14" customFormat="1" ht="15" customHeight="1" x14ac:dyDescent="0.2">
      <c r="C52" s="14" t="s">
        <v>352</v>
      </c>
    </row>
    <row r="53" spans="3:3" s="14" customFormat="1" ht="15" customHeight="1" x14ac:dyDescent="0.2"/>
    <row r="54" spans="3:3" s="14" customFormat="1" ht="15" customHeight="1" x14ac:dyDescent="0.2"/>
    <row r="55" spans="3:3" s="14" customFormat="1" ht="15" customHeight="1" x14ac:dyDescent="0.2"/>
    <row r="56" spans="3:3" s="14" customFormat="1" ht="15" customHeight="1" x14ac:dyDescent="0.2"/>
    <row r="57" spans="3:3" s="14" customFormat="1" ht="15" customHeight="1" x14ac:dyDescent="0.2"/>
    <row r="58" spans="3:3" s="14" customFormat="1" ht="15" customHeight="1" x14ac:dyDescent="0.2"/>
    <row r="59" spans="3:3" s="14" customFormat="1" ht="15" customHeight="1" x14ac:dyDescent="0.2"/>
    <row r="60" spans="3:3" s="14" customFormat="1" ht="15" customHeight="1" x14ac:dyDescent="0.2"/>
    <row r="61" spans="3:3" s="14" customFormat="1" ht="15" customHeight="1" x14ac:dyDescent="0.2"/>
    <row r="62" spans="3:3" s="14" customFormat="1" ht="15" customHeight="1" x14ac:dyDescent="0.2"/>
    <row r="63" spans="3:3" s="14" customFormat="1" ht="15" customHeight="1" x14ac:dyDescent="0.2"/>
    <row r="64" spans="3:3" s="14" customFormat="1" ht="15" customHeight="1" x14ac:dyDescent="0.2"/>
    <row r="65" s="14" customFormat="1" ht="15" customHeight="1" x14ac:dyDescent="0.2"/>
    <row r="66" s="14" customFormat="1" ht="15" customHeight="1" x14ac:dyDescent="0.2"/>
    <row r="67" s="14" customFormat="1" ht="15" customHeight="1" x14ac:dyDescent="0.2"/>
    <row r="68" s="14" customFormat="1" ht="15" customHeight="1" x14ac:dyDescent="0.2"/>
    <row r="69" s="14" customFormat="1" ht="15" customHeight="1"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row r="221" s="14" customFormat="1" ht="11.25" x14ac:dyDescent="0.2"/>
    <row r="222" s="14" customFormat="1" ht="11.25" x14ac:dyDescent="0.2"/>
    <row r="223" s="14" customFormat="1" ht="11.25" x14ac:dyDescent="0.2"/>
    <row r="224" s="14" customFormat="1" ht="11.25" x14ac:dyDescent="0.2"/>
    <row r="225" s="14" customFormat="1" ht="11.25" x14ac:dyDescent="0.2"/>
    <row r="226" s="14" customFormat="1" ht="11.25" x14ac:dyDescent="0.2"/>
    <row r="227" s="14" customFormat="1" ht="11.25" x14ac:dyDescent="0.2"/>
    <row r="228" s="14" customFormat="1" ht="11.25" x14ac:dyDescent="0.2"/>
    <row r="229" s="14" customFormat="1" ht="11.25" x14ac:dyDescent="0.2"/>
    <row r="230" s="14" customFormat="1" ht="11.25" x14ac:dyDescent="0.2"/>
    <row r="231" s="14" customFormat="1" ht="11.25" x14ac:dyDescent="0.2"/>
    <row r="232" s="14" customFormat="1" ht="11.25" x14ac:dyDescent="0.2"/>
    <row r="233" s="14" customFormat="1" ht="11.25" x14ac:dyDescent="0.2"/>
    <row r="234" s="14" customFormat="1" ht="11.25" x14ac:dyDescent="0.2"/>
    <row r="235" s="14" customFormat="1" ht="11.25" x14ac:dyDescent="0.2"/>
    <row r="236" s="14" customFormat="1" ht="11.25" x14ac:dyDescent="0.2"/>
    <row r="237" s="14" customFormat="1" ht="11.25" x14ac:dyDescent="0.2"/>
    <row r="238" s="14" customFormat="1" ht="11.25" x14ac:dyDescent="0.2"/>
  </sheetData>
  <mergeCells count="8">
    <mergeCell ref="B47:C47"/>
    <mergeCell ref="B1:E1"/>
    <mergeCell ref="B2:E2"/>
    <mergeCell ref="B5:B8"/>
    <mergeCell ref="C5:C8"/>
    <mergeCell ref="D5:E6"/>
    <mergeCell ref="D7:D8"/>
    <mergeCell ref="E7:E8"/>
  </mergeCells>
  <hyperlinks>
    <hyperlink ref="G3" location="Indice!A1" display="(Voltar ao índice)" xr:uid="{3E93E1E3-F683-4F26-8352-05C25F736793}"/>
  </hyperlinks>
  <pageMargins left="0.7" right="0.7" top="0.75" bottom="0.75" header="0.3" footer="0.3"/>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A35DE-BE4A-4363-9AF6-20FC43C247DA}">
  <dimension ref="B1:AB220"/>
  <sheetViews>
    <sheetView showGridLines="0" workbookViewId="0"/>
  </sheetViews>
  <sheetFormatPr defaultColWidth="9.140625" defaultRowHeight="12.75" x14ac:dyDescent="0.2"/>
  <cols>
    <col min="1" max="1" width="6.5703125" style="77" customWidth="1"/>
    <col min="2" max="2" width="24.42578125" style="77" customWidth="1"/>
    <col min="3" max="3" width="15.42578125" style="77" customWidth="1"/>
    <col min="4" max="4" width="20.5703125" style="77" customWidth="1"/>
    <col min="5" max="5" width="18.5703125" style="77" customWidth="1"/>
    <col min="6" max="6" width="6.5703125" style="77" customWidth="1"/>
    <col min="7" max="7" width="14.42578125" style="77" customWidth="1"/>
    <col min="8" max="16384" width="9.140625" style="77"/>
  </cols>
  <sheetData>
    <row r="1" spans="2:28" ht="30" customHeight="1" x14ac:dyDescent="0.2">
      <c r="B1" s="463" t="s">
        <v>520</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521</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
      <c r="B9" s="266" t="s">
        <v>0</v>
      </c>
      <c r="C9" s="269">
        <v>236</v>
      </c>
      <c r="D9" s="269">
        <v>121</v>
      </c>
      <c r="E9" s="269">
        <v>115</v>
      </c>
      <c r="G9" s="270"/>
    </row>
    <row r="10" spans="2:28" s="7" customFormat="1" ht="18" customHeight="1" x14ac:dyDescent="0.2">
      <c r="B10" s="267" t="s">
        <v>522</v>
      </c>
      <c r="C10" s="271">
        <v>21</v>
      </c>
      <c r="D10" s="271">
        <v>12</v>
      </c>
      <c r="E10" s="271">
        <v>9</v>
      </c>
      <c r="G10" s="82"/>
    </row>
    <row r="11" spans="2:28" s="7" customFormat="1" ht="18" customHeight="1" x14ac:dyDescent="0.2">
      <c r="B11" s="267" t="s">
        <v>523</v>
      </c>
      <c r="C11" s="271">
        <v>8</v>
      </c>
      <c r="D11" s="271">
        <v>6</v>
      </c>
      <c r="E11" s="271">
        <v>2</v>
      </c>
      <c r="G11" s="82"/>
    </row>
    <row r="12" spans="2:28" s="7" customFormat="1" ht="18" customHeight="1" x14ac:dyDescent="0.2">
      <c r="B12" s="267" t="s">
        <v>524</v>
      </c>
      <c r="C12" s="271">
        <v>207</v>
      </c>
      <c r="D12" s="271">
        <v>103</v>
      </c>
      <c r="E12" s="271">
        <v>104</v>
      </c>
      <c r="G12" s="82"/>
    </row>
    <row r="13" spans="2:28" s="14" customFormat="1" ht="12.75" customHeight="1" x14ac:dyDescent="0.2">
      <c r="C13" s="268"/>
      <c r="D13" s="227"/>
      <c r="E13" s="209"/>
    </row>
    <row r="14" spans="2:28" s="14" customFormat="1" ht="3" customHeight="1" x14ac:dyDescent="0.2">
      <c r="B14" s="210"/>
      <c r="C14" s="210"/>
      <c r="D14" s="210"/>
      <c r="E14" s="210"/>
    </row>
    <row r="15" spans="2:28" s="14" customFormat="1" ht="15" customHeight="1" x14ac:dyDescent="0.2">
      <c r="B15" s="476" t="s">
        <v>351</v>
      </c>
      <c r="C15" s="476"/>
      <c r="D15" s="212"/>
      <c r="E15" s="212"/>
      <c r="F15" s="212"/>
      <c r="G15" s="212"/>
    </row>
    <row r="16" spans="2:28"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pans="3:3" s="14" customFormat="1" ht="15" customHeight="1" x14ac:dyDescent="0.2"/>
    <row r="34" spans="3:3" s="14" customFormat="1" ht="15" customHeight="1" x14ac:dyDescent="0.2">
      <c r="C34" s="14" t="s">
        <v>352</v>
      </c>
    </row>
    <row r="35" spans="3:3" s="14" customFormat="1" ht="15" customHeight="1" x14ac:dyDescent="0.2"/>
    <row r="36" spans="3:3" s="14" customFormat="1" ht="15" customHeight="1" x14ac:dyDescent="0.2"/>
    <row r="37" spans="3:3" s="14" customFormat="1" ht="15" customHeight="1" x14ac:dyDescent="0.2"/>
    <row r="38" spans="3:3" s="14" customFormat="1" ht="15" customHeight="1" x14ac:dyDescent="0.2"/>
    <row r="39" spans="3:3" s="14" customFormat="1" ht="15" customHeight="1" x14ac:dyDescent="0.2"/>
    <row r="40" spans="3:3" s="14" customFormat="1" ht="15" customHeight="1" x14ac:dyDescent="0.2"/>
    <row r="41" spans="3:3" s="14" customFormat="1" ht="15" customHeight="1" x14ac:dyDescent="0.2"/>
    <row r="42" spans="3:3" s="14" customFormat="1" ht="15" customHeight="1" x14ac:dyDescent="0.2"/>
    <row r="43" spans="3:3" s="14" customFormat="1" ht="15" customHeight="1" x14ac:dyDescent="0.2"/>
    <row r="44" spans="3:3" s="14" customFormat="1" ht="15" customHeight="1" x14ac:dyDescent="0.2"/>
    <row r="45" spans="3:3" s="14" customFormat="1" ht="15" customHeight="1" x14ac:dyDescent="0.2"/>
    <row r="46" spans="3:3" s="14" customFormat="1" ht="15" customHeight="1" x14ac:dyDescent="0.2"/>
    <row r="47" spans="3:3" s="14" customFormat="1" ht="15" customHeight="1" x14ac:dyDescent="0.2"/>
    <row r="48" spans="3:3" s="14" customFormat="1" ht="15" customHeight="1" x14ac:dyDescent="0.2"/>
    <row r="49" s="14" customFormat="1" ht="15" customHeight="1" x14ac:dyDescent="0.2"/>
    <row r="50" s="14" customFormat="1" ht="15" customHeight="1" x14ac:dyDescent="0.2"/>
    <row r="51" s="14" customFormat="1" ht="15" customHeight="1"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sheetData>
  <mergeCells count="8">
    <mergeCell ref="B15:C15"/>
    <mergeCell ref="B1:E1"/>
    <mergeCell ref="B2:E2"/>
    <mergeCell ref="B5:B8"/>
    <mergeCell ref="C5:C8"/>
    <mergeCell ref="D5:E6"/>
    <mergeCell ref="D7:D8"/>
    <mergeCell ref="E7:E8"/>
  </mergeCells>
  <hyperlinks>
    <hyperlink ref="G3" location="Indice!A1" display="(Voltar ao índice)" xr:uid="{E39029A6-1664-4B24-A19D-68790127F502}"/>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4AE98-B4C7-4E54-85F7-94377DBAEAFA}">
  <dimension ref="B1:AB238"/>
  <sheetViews>
    <sheetView showGridLines="0" zoomScaleNormal="100" workbookViewId="0"/>
  </sheetViews>
  <sheetFormatPr defaultColWidth="9.140625" defaultRowHeight="12.75" x14ac:dyDescent="0.2"/>
  <cols>
    <col min="1" max="1" width="6.5703125" style="77" customWidth="1"/>
    <col min="2" max="2" width="39.42578125" style="77" customWidth="1"/>
    <col min="3" max="3" width="15.42578125" style="77" customWidth="1"/>
    <col min="4" max="4" width="20.5703125" style="77" customWidth="1"/>
    <col min="5" max="5" width="18.5703125" style="77" customWidth="1"/>
    <col min="6" max="6" width="6.5703125" style="77" customWidth="1"/>
    <col min="7" max="7" width="14.42578125" style="77" customWidth="1"/>
    <col min="8" max="16384" width="9.140625" style="77"/>
  </cols>
  <sheetData>
    <row r="1" spans="2:28" ht="30" customHeight="1" x14ac:dyDescent="0.2">
      <c r="B1" s="463" t="s">
        <v>525</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78" t="s">
        <v>526</v>
      </c>
      <c r="C5" s="477" t="s">
        <v>0</v>
      </c>
      <c r="D5" s="454" t="s">
        <v>345</v>
      </c>
      <c r="E5" s="455"/>
    </row>
    <row r="6" spans="2:28" s="14" customFormat="1" ht="12.75" customHeight="1" x14ac:dyDescent="0.2">
      <c r="B6" s="479"/>
      <c r="C6" s="459"/>
      <c r="D6" s="456"/>
      <c r="E6" s="457"/>
    </row>
    <row r="7" spans="2:28" s="14" customFormat="1" ht="12.75" customHeight="1" x14ac:dyDescent="0.2">
      <c r="B7" s="479"/>
      <c r="C7" s="459"/>
      <c r="D7" s="456" t="s">
        <v>346</v>
      </c>
      <c r="E7" s="461" t="s">
        <v>353</v>
      </c>
    </row>
    <row r="8" spans="2:28" s="14" customFormat="1" ht="12.75" customHeight="1" x14ac:dyDescent="0.2">
      <c r="B8" s="480"/>
      <c r="C8" s="460"/>
      <c r="D8" s="458"/>
      <c r="E8" s="462"/>
    </row>
    <row r="9" spans="2:28" s="14" customFormat="1" ht="18" customHeight="1" x14ac:dyDescent="0.2">
      <c r="B9" s="347" t="s">
        <v>527</v>
      </c>
      <c r="C9" s="269"/>
      <c r="E9" s="269"/>
      <c r="G9" s="270"/>
    </row>
    <row r="10" spans="2:28" s="14" customFormat="1" ht="18" customHeight="1" x14ac:dyDescent="0.2">
      <c r="B10" s="348" t="s">
        <v>528</v>
      </c>
      <c r="C10" s="271">
        <v>2</v>
      </c>
      <c r="D10" s="271">
        <v>1</v>
      </c>
      <c r="E10" s="271">
        <v>1</v>
      </c>
      <c r="G10" s="270"/>
    </row>
    <row r="11" spans="2:28" s="14" customFormat="1" ht="18" customHeight="1" x14ac:dyDescent="0.2">
      <c r="B11" s="348" t="s">
        <v>529</v>
      </c>
      <c r="C11" s="271">
        <v>6</v>
      </c>
      <c r="D11" s="271">
        <v>2</v>
      </c>
      <c r="E11" s="271">
        <v>4</v>
      </c>
      <c r="G11" s="270"/>
    </row>
    <row r="12" spans="2:28" s="14" customFormat="1" ht="18" customHeight="1" x14ac:dyDescent="0.2">
      <c r="B12" s="348" t="s">
        <v>530</v>
      </c>
      <c r="C12" s="271">
        <v>3</v>
      </c>
      <c r="D12" s="271">
        <v>1</v>
      </c>
      <c r="E12" s="271">
        <v>2</v>
      </c>
      <c r="G12" s="270"/>
    </row>
    <row r="13" spans="2:28" s="14" customFormat="1" ht="18" customHeight="1" x14ac:dyDescent="0.2">
      <c r="B13" s="348" t="s">
        <v>531</v>
      </c>
      <c r="C13" s="271">
        <v>6</v>
      </c>
      <c r="D13" s="271">
        <v>2</v>
      </c>
      <c r="E13" s="271">
        <v>4</v>
      </c>
      <c r="G13" s="270"/>
    </row>
    <row r="14" spans="2:28" s="14" customFormat="1" ht="18" customHeight="1" x14ac:dyDescent="0.2">
      <c r="B14" s="348" t="s">
        <v>532</v>
      </c>
      <c r="C14" s="271">
        <v>2</v>
      </c>
      <c r="D14" s="271">
        <v>2</v>
      </c>
      <c r="E14" s="271">
        <v>0</v>
      </c>
      <c r="G14" s="270"/>
    </row>
    <row r="15" spans="2:28" s="14" customFormat="1" ht="18" customHeight="1" x14ac:dyDescent="0.2">
      <c r="B15" s="348" t="s">
        <v>533</v>
      </c>
      <c r="C15" s="271">
        <v>3</v>
      </c>
      <c r="D15" s="271">
        <v>1</v>
      </c>
      <c r="E15" s="271">
        <v>2</v>
      </c>
      <c r="G15" s="270"/>
    </row>
    <row r="16" spans="2:28" s="14" customFormat="1" ht="18" customHeight="1" x14ac:dyDescent="0.2">
      <c r="B16" s="348" t="s">
        <v>534</v>
      </c>
      <c r="C16" s="271">
        <v>2</v>
      </c>
      <c r="D16" s="271">
        <v>1</v>
      </c>
      <c r="E16" s="271">
        <v>1</v>
      </c>
      <c r="G16" s="270"/>
    </row>
    <row r="17" spans="2:7" s="14" customFormat="1" ht="18" customHeight="1" x14ac:dyDescent="0.2">
      <c r="B17" s="348" t="s">
        <v>535</v>
      </c>
      <c r="C17" s="271">
        <v>4</v>
      </c>
      <c r="D17" s="271">
        <v>1</v>
      </c>
      <c r="E17" s="271">
        <v>3</v>
      </c>
      <c r="G17" s="270"/>
    </row>
    <row r="18" spans="2:7" s="14" customFormat="1" ht="18" customHeight="1" x14ac:dyDescent="0.2">
      <c r="B18" s="347" t="s">
        <v>516</v>
      </c>
      <c r="C18" s="269"/>
      <c r="D18" s="269"/>
      <c r="E18" s="269"/>
      <c r="G18" s="270"/>
    </row>
    <row r="19" spans="2:7" s="14" customFormat="1" ht="18" customHeight="1" x14ac:dyDescent="0.2">
      <c r="B19" s="348" t="s">
        <v>536</v>
      </c>
      <c r="C19" s="271">
        <v>1</v>
      </c>
      <c r="D19" s="271">
        <v>1</v>
      </c>
      <c r="E19" s="271">
        <v>0</v>
      </c>
      <c r="G19" s="270"/>
    </row>
    <row r="20" spans="2:7" s="14" customFormat="1" ht="18" customHeight="1" x14ac:dyDescent="0.2">
      <c r="B20" s="348" t="s">
        <v>537</v>
      </c>
      <c r="C20" s="271">
        <v>0</v>
      </c>
      <c r="D20" s="271">
        <v>0</v>
      </c>
      <c r="E20" s="271">
        <v>0</v>
      </c>
      <c r="G20" s="270"/>
    </row>
    <row r="21" spans="2:7" s="14" customFormat="1" ht="18" customHeight="1" x14ac:dyDescent="0.2">
      <c r="B21" s="348" t="s">
        <v>538</v>
      </c>
      <c r="C21" s="271">
        <v>1</v>
      </c>
      <c r="D21" s="271">
        <v>1</v>
      </c>
      <c r="E21" s="271">
        <v>0</v>
      </c>
      <c r="G21" s="270"/>
    </row>
    <row r="22" spans="2:7" s="14" customFormat="1" ht="18" customHeight="1" x14ac:dyDescent="0.2">
      <c r="B22" s="348" t="s">
        <v>539</v>
      </c>
      <c r="C22" s="271">
        <v>0</v>
      </c>
      <c r="D22" s="271">
        <v>0</v>
      </c>
      <c r="E22" s="271">
        <v>0</v>
      </c>
      <c r="G22" s="270"/>
    </row>
    <row r="23" spans="2:7" s="14" customFormat="1" ht="18" customHeight="1" x14ac:dyDescent="0.2">
      <c r="B23" s="347" t="s">
        <v>540</v>
      </c>
      <c r="C23" s="269">
        <v>6</v>
      </c>
      <c r="D23" s="269">
        <v>2</v>
      </c>
      <c r="E23" s="269">
        <v>4</v>
      </c>
      <c r="G23" s="270"/>
    </row>
    <row r="24" spans="2:7" s="14" customFormat="1" ht="18" customHeight="1" x14ac:dyDescent="0.2">
      <c r="B24" s="347" t="s">
        <v>541</v>
      </c>
      <c r="C24" s="269">
        <v>0</v>
      </c>
      <c r="D24" s="269">
        <v>0</v>
      </c>
      <c r="E24" s="269">
        <v>0</v>
      </c>
      <c r="G24" s="270"/>
    </row>
    <row r="25" spans="2:7" s="14" customFormat="1" ht="18" customHeight="1" x14ac:dyDescent="0.2">
      <c r="B25" s="347" t="s">
        <v>542</v>
      </c>
      <c r="C25" s="269">
        <v>3</v>
      </c>
      <c r="D25" s="269">
        <v>1</v>
      </c>
      <c r="E25" s="269">
        <v>2</v>
      </c>
      <c r="G25" s="270"/>
    </row>
    <row r="26" spans="2:7" s="14" customFormat="1" ht="18" customHeight="1" x14ac:dyDescent="0.2">
      <c r="B26" s="347" t="s">
        <v>543</v>
      </c>
      <c r="C26" s="269">
        <v>1</v>
      </c>
      <c r="D26" s="269">
        <v>1</v>
      </c>
      <c r="E26" s="269">
        <v>0</v>
      </c>
      <c r="G26" s="270"/>
    </row>
    <row r="27" spans="2:7" s="14" customFormat="1" ht="18" customHeight="1" x14ac:dyDescent="0.2">
      <c r="B27" s="347" t="s">
        <v>544</v>
      </c>
      <c r="C27" s="269">
        <v>2</v>
      </c>
      <c r="D27" s="269">
        <v>1</v>
      </c>
      <c r="E27" s="269">
        <v>1</v>
      </c>
      <c r="G27" s="270"/>
    </row>
    <row r="28" spans="2:7" s="14" customFormat="1" ht="18" customHeight="1" x14ac:dyDescent="0.2">
      <c r="B28" s="347" t="s">
        <v>545</v>
      </c>
      <c r="C28" s="269">
        <v>4</v>
      </c>
      <c r="D28" s="269">
        <v>2</v>
      </c>
      <c r="E28" s="269">
        <v>2</v>
      </c>
      <c r="G28" s="270"/>
    </row>
    <row r="29" spans="2:7" s="14" customFormat="1" ht="18" customHeight="1" x14ac:dyDescent="0.2">
      <c r="B29" s="347" t="s">
        <v>546</v>
      </c>
      <c r="C29" s="269">
        <v>6</v>
      </c>
      <c r="D29" s="269">
        <v>2</v>
      </c>
      <c r="E29" s="269">
        <v>4</v>
      </c>
      <c r="G29" s="270"/>
    </row>
    <row r="30" spans="2:7" s="14" customFormat="1" ht="18" customHeight="1" x14ac:dyDescent="0.2">
      <c r="B30" s="347" t="s">
        <v>547</v>
      </c>
      <c r="C30" s="269">
        <v>2</v>
      </c>
      <c r="D30" s="269">
        <v>1</v>
      </c>
      <c r="E30" s="269">
        <v>1</v>
      </c>
      <c r="G30" s="270"/>
    </row>
    <row r="31" spans="2:7" s="14" customFormat="1" ht="12.75" customHeight="1" x14ac:dyDescent="0.2">
      <c r="C31" s="268"/>
      <c r="D31" s="227"/>
      <c r="E31" s="209"/>
    </row>
    <row r="32" spans="2:7" s="14" customFormat="1" ht="3" customHeight="1" x14ac:dyDescent="0.2">
      <c r="B32" s="210"/>
      <c r="C32" s="210"/>
      <c r="D32" s="210"/>
      <c r="E32" s="210"/>
    </row>
    <row r="33" spans="2:7" s="14" customFormat="1" ht="15" customHeight="1" x14ac:dyDescent="0.2">
      <c r="B33" s="476" t="s">
        <v>351</v>
      </c>
      <c r="C33" s="476"/>
      <c r="D33" s="212"/>
      <c r="E33" s="212"/>
      <c r="F33" s="212"/>
      <c r="G33" s="212"/>
    </row>
    <row r="34" spans="2:7" s="14" customFormat="1" ht="15" customHeight="1" x14ac:dyDescent="0.2"/>
    <row r="35" spans="2:7" s="14" customFormat="1" ht="15" customHeight="1" x14ac:dyDescent="0.2"/>
    <row r="36" spans="2:7" s="14" customFormat="1" ht="15" customHeight="1" x14ac:dyDescent="0.2"/>
    <row r="37" spans="2:7" s="14" customFormat="1" ht="15" customHeight="1" x14ac:dyDescent="0.2"/>
    <row r="38" spans="2:7" s="14" customFormat="1" ht="15" customHeight="1" x14ac:dyDescent="0.2"/>
    <row r="39" spans="2:7" s="14" customFormat="1" ht="15" customHeight="1" x14ac:dyDescent="0.2"/>
    <row r="40" spans="2:7" s="14" customFormat="1" ht="15" customHeight="1" x14ac:dyDescent="0.2"/>
    <row r="41" spans="2:7" s="14" customFormat="1" ht="15" customHeight="1" x14ac:dyDescent="0.2"/>
    <row r="42" spans="2:7" s="14" customFormat="1" ht="15" customHeight="1" x14ac:dyDescent="0.2"/>
    <row r="43" spans="2:7" s="14" customFormat="1" ht="15" customHeight="1" x14ac:dyDescent="0.2"/>
    <row r="44" spans="2:7" s="14" customFormat="1" ht="15" customHeight="1" x14ac:dyDescent="0.2"/>
    <row r="45" spans="2:7" s="14" customFormat="1" ht="15" customHeight="1" x14ac:dyDescent="0.2"/>
    <row r="46" spans="2:7" s="14" customFormat="1" ht="15" customHeight="1" x14ac:dyDescent="0.2"/>
    <row r="47" spans="2:7" s="14" customFormat="1" ht="15" customHeight="1" x14ac:dyDescent="0.2"/>
    <row r="48" spans="2:7" s="14" customFormat="1" ht="15" customHeight="1" x14ac:dyDescent="0.2"/>
    <row r="49" spans="3:3" s="14" customFormat="1" ht="15" customHeight="1" x14ac:dyDescent="0.2"/>
    <row r="50" spans="3:3" s="14" customFormat="1" ht="15" customHeight="1" x14ac:dyDescent="0.2"/>
    <row r="51" spans="3:3" s="14" customFormat="1" ht="15" customHeight="1" x14ac:dyDescent="0.2"/>
    <row r="52" spans="3:3" s="14" customFormat="1" ht="15" customHeight="1" x14ac:dyDescent="0.2">
      <c r="C52" s="14" t="s">
        <v>352</v>
      </c>
    </row>
    <row r="53" spans="3:3" s="14" customFormat="1" ht="15" customHeight="1" x14ac:dyDescent="0.2"/>
    <row r="54" spans="3:3" s="14" customFormat="1" ht="15" customHeight="1" x14ac:dyDescent="0.2"/>
    <row r="55" spans="3:3" s="14" customFormat="1" ht="15" customHeight="1" x14ac:dyDescent="0.2"/>
    <row r="56" spans="3:3" s="14" customFormat="1" ht="15" customHeight="1" x14ac:dyDescent="0.2"/>
    <row r="57" spans="3:3" s="14" customFormat="1" ht="15" customHeight="1" x14ac:dyDescent="0.2"/>
    <row r="58" spans="3:3" s="14" customFormat="1" ht="15" customHeight="1" x14ac:dyDescent="0.2"/>
    <row r="59" spans="3:3" s="14" customFormat="1" ht="15" customHeight="1" x14ac:dyDescent="0.2"/>
    <row r="60" spans="3:3" s="14" customFormat="1" ht="15" customHeight="1" x14ac:dyDescent="0.2"/>
    <row r="61" spans="3:3" s="14" customFormat="1" ht="15" customHeight="1" x14ac:dyDescent="0.2"/>
    <row r="62" spans="3:3" s="14" customFormat="1" ht="15" customHeight="1" x14ac:dyDescent="0.2"/>
    <row r="63" spans="3:3" s="14" customFormat="1" ht="15" customHeight="1" x14ac:dyDescent="0.2"/>
    <row r="64" spans="3:3" s="14" customFormat="1" ht="15" customHeight="1" x14ac:dyDescent="0.2"/>
    <row r="65" s="14" customFormat="1" ht="15" customHeight="1" x14ac:dyDescent="0.2"/>
    <row r="66" s="14" customFormat="1" ht="15" customHeight="1" x14ac:dyDescent="0.2"/>
    <row r="67" s="14" customFormat="1" ht="15" customHeight="1" x14ac:dyDescent="0.2"/>
    <row r="68" s="14" customFormat="1" ht="15" customHeight="1" x14ac:dyDescent="0.2"/>
    <row r="69" s="14" customFormat="1" ht="15" customHeight="1"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row r="221" s="14" customFormat="1" ht="11.25" x14ac:dyDescent="0.2"/>
    <row r="222" s="14" customFormat="1" ht="11.25" x14ac:dyDescent="0.2"/>
    <row r="223" s="14" customFormat="1" ht="11.25" x14ac:dyDescent="0.2"/>
    <row r="224" s="14" customFormat="1" ht="11.25" x14ac:dyDescent="0.2"/>
    <row r="225" s="14" customFormat="1" ht="11.25" x14ac:dyDescent="0.2"/>
    <row r="226" s="14" customFormat="1" ht="11.25" x14ac:dyDescent="0.2"/>
    <row r="227" s="14" customFormat="1" ht="11.25" x14ac:dyDescent="0.2"/>
    <row r="228" s="14" customFormat="1" ht="11.25" x14ac:dyDescent="0.2"/>
    <row r="229" s="14" customFormat="1" ht="11.25" x14ac:dyDescent="0.2"/>
    <row r="230" s="14" customFormat="1" ht="11.25" x14ac:dyDescent="0.2"/>
    <row r="231" s="14" customFormat="1" ht="11.25" x14ac:dyDescent="0.2"/>
    <row r="232" s="14" customFormat="1" ht="11.25" x14ac:dyDescent="0.2"/>
    <row r="233" s="14" customFormat="1" ht="11.25" x14ac:dyDescent="0.2"/>
    <row r="234" s="14" customFormat="1" ht="11.25" x14ac:dyDescent="0.2"/>
    <row r="235" s="14" customFormat="1" ht="11.25" x14ac:dyDescent="0.2"/>
    <row r="236" s="14" customFormat="1" ht="11.25" x14ac:dyDescent="0.2"/>
    <row r="237" s="14" customFormat="1" ht="11.25" x14ac:dyDescent="0.2"/>
    <row r="238" s="14" customFormat="1" ht="11.25" x14ac:dyDescent="0.2"/>
  </sheetData>
  <mergeCells count="8">
    <mergeCell ref="B33:C33"/>
    <mergeCell ref="B1:E1"/>
    <mergeCell ref="B2:E2"/>
    <mergeCell ref="B5:B8"/>
    <mergeCell ref="C5:C8"/>
    <mergeCell ref="D5:E6"/>
    <mergeCell ref="D7:D8"/>
    <mergeCell ref="E7:E8"/>
  </mergeCells>
  <hyperlinks>
    <hyperlink ref="G3" location="Indice!A1" display="(Voltar ao índice)" xr:uid="{123067FD-E97E-478F-9909-A5906EDF2C1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BD29B-0157-4951-8AEF-C639E62CFD13}">
  <sheetPr>
    <pageSetUpPr fitToPage="1"/>
  </sheetPr>
  <dimension ref="B1:N134"/>
  <sheetViews>
    <sheetView showGridLines="0" zoomScale="106" zoomScaleNormal="106" workbookViewId="0"/>
  </sheetViews>
  <sheetFormatPr defaultColWidth="9.28515625" defaultRowHeight="14.25" x14ac:dyDescent="0.2"/>
  <cols>
    <col min="1" max="1" width="6.7109375" style="377" customWidth="1"/>
    <col min="2" max="12" width="9.28515625" style="377"/>
    <col min="13" max="13" width="6.7109375" style="377" customWidth="1"/>
    <col min="14" max="14" width="15.42578125" style="377" bestFit="1" customWidth="1"/>
    <col min="15" max="16384" width="9.28515625" style="377"/>
  </cols>
  <sheetData>
    <row r="1" spans="2:14" ht="30" customHeight="1" x14ac:dyDescent="0.2">
      <c r="B1" s="399" t="s">
        <v>992</v>
      </c>
      <c r="C1" s="399"/>
      <c r="D1" s="399"/>
      <c r="E1" s="399"/>
      <c r="F1" s="399"/>
      <c r="G1" s="399"/>
      <c r="H1" s="399"/>
      <c r="I1" s="399"/>
      <c r="J1" s="399"/>
      <c r="K1" s="399"/>
      <c r="L1" s="399"/>
      <c r="N1" s="378" t="s">
        <v>1</v>
      </c>
    </row>
    <row r="2" spans="2:14" x14ac:dyDescent="0.2">
      <c r="N2" s="378"/>
    </row>
    <row r="41" spans="2:3" x14ac:dyDescent="0.2">
      <c r="B41" s="398"/>
      <c r="C41" s="398"/>
    </row>
    <row r="134" spans="2:2" x14ac:dyDescent="0.2">
      <c r="B134" s="378"/>
    </row>
  </sheetData>
  <mergeCells count="2">
    <mergeCell ref="B1:L1"/>
    <mergeCell ref="B41:C41"/>
  </mergeCells>
  <hyperlinks>
    <hyperlink ref="N1" location="Indice!A1" display="Indice!A1" xr:uid="{E3542466-C648-461A-971F-E51130C687F9}"/>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3E2A7-D76E-45ED-A5F1-4ECCA73884FE}">
  <dimension ref="B1:AB238"/>
  <sheetViews>
    <sheetView showGridLines="0" zoomScaleNormal="100" workbookViewId="0"/>
  </sheetViews>
  <sheetFormatPr defaultColWidth="9.140625" defaultRowHeight="12.75" x14ac:dyDescent="0.2"/>
  <cols>
    <col min="1" max="1" width="6.5703125" style="77" customWidth="1"/>
    <col min="2" max="2" width="39.42578125" style="77" customWidth="1"/>
    <col min="3" max="3" width="15.42578125" style="77" customWidth="1"/>
    <col min="4" max="4" width="20.5703125" style="77" customWidth="1"/>
    <col min="5" max="5" width="18.5703125" style="77" customWidth="1"/>
    <col min="6" max="6" width="6.5703125" style="77" customWidth="1"/>
    <col min="7" max="7" width="14.42578125" style="77" customWidth="1"/>
    <col min="8" max="16384" width="9.140625" style="77"/>
  </cols>
  <sheetData>
    <row r="1" spans="2:28" ht="30" customHeight="1" x14ac:dyDescent="0.2">
      <c r="B1" s="463" t="s">
        <v>677</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78" t="s">
        <v>526</v>
      </c>
      <c r="C5" s="477" t="s">
        <v>0</v>
      </c>
      <c r="D5" s="454" t="s">
        <v>345</v>
      </c>
      <c r="E5" s="455"/>
    </row>
    <row r="6" spans="2:28" s="14" customFormat="1" ht="12.75" customHeight="1" x14ac:dyDescent="0.2">
      <c r="B6" s="479"/>
      <c r="C6" s="459"/>
      <c r="D6" s="456"/>
      <c r="E6" s="457"/>
    </row>
    <row r="7" spans="2:28" s="14" customFormat="1" ht="12.75" customHeight="1" x14ac:dyDescent="0.2">
      <c r="B7" s="479"/>
      <c r="C7" s="459"/>
      <c r="D7" s="456" t="s">
        <v>346</v>
      </c>
      <c r="E7" s="461" t="s">
        <v>353</v>
      </c>
    </row>
    <row r="8" spans="2:28" s="14" customFormat="1" ht="12.75" customHeight="1" x14ac:dyDescent="0.2">
      <c r="B8" s="480"/>
      <c r="C8" s="460"/>
      <c r="D8" s="458"/>
      <c r="E8" s="462"/>
    </row>
    <row r="9" spans="2:28" s="14" customFormat="1" ht="18" customHeight="1" x14ac:dyDescent="0.2">
      <c r="B9" s="347" t="s">
        <v>527</v>
      </c>
      <c r="C9" s="269"/>
      <c r="E9" s="269"/>
      <c r="G9" s="270"/>
    </row>
    <row r="10" spans="2:28" s="14" customFormat="1" ht="18" customHeight="1" x14ac:dyDescent="0.2">
      <c r="B10" s="348" t="s">
        <v>528</v>
      </c>
      <c r="C10" s="271">
        <v>3</v>
      </c>
      <c r="D10" s="271">
        <v>2</v>
      </c>
      <c r="E10" s="271">
        <v>1</v>
      </c>
      <c r="G10" s="270"/>
    </row>
    <row r="11" spans="2:28" s="14" customFormat="1" ht="18" customHeight="1" x14ac:dyDescent="0.2">
      <c r="B11" s="348" t="s">
        <v>529</v>
      </c>
      <c r="C11" s="271">
        <v>65</v>
      </c>
      <c r="D11" s="271">
        <v>45</v>
      </c>
      <c r="E11" s="271">
        <v>20</v>
      </c>
      <c r="G11" s="270"/>
    </row>
    <row r="12" spans="2:28" s="14" customFormat="1" ht="18" customHeight="1" x14ac:dyDescent="0.2">
      <c r="B12" s="348" t="s">
        <v>530</v>
      </c>
      <c r="C12" s="271">
        <v>3</v>
      </c>
      <c r="D12" s="271">
        <v>1</v>
      </c>
      <c r="E12" s="271">
        <v>2</v>
      </c>
      <c r="G12" s="270"/>
    </row>
    <row r="13" spans="2:28" s="14" customFormat="1" ht="18" customHeight="1" x14ac:dyDescent="0.2">
      <c r="B13" s="348" t="s">
        <v>531</v>
      </c>
      <c r="C13" s="271">
        <v>16</v>
      </c>
      <c r="D13" s="271">
        <v>10</v>
      </c>
      <c r="E13" s="271">
        <v>6</v>
      </c>
      <c r="G13" s="270"/>
    </row>
    <row r="14" spans="2:28" s="14" customFormat="1" ht="18" customHeight="1" x14ac:dyDescent="0.2">
      <c r="B14" s="348" t="s">
        <v>532</v>
      </c>
      <c r="C14" s="271">
        <v>2</v>
      </c>
      <c r="D14" s="271">
        <v>2</v>
      </c>
      <c r="E14" s="271">
        <v>0</v>
      </c>
      <c r="G14" s="270"/>
    </row>
    <row r="15" spans="2:28" s="14" customFormat="1" ht="18" customHeight="1" x14ac:dyDescent="0.2">
      <c r="B15" s="348" t="s">
        <v>533</v>
      </c>
      <c r="C15" s="271">
        <v>5</v>
      </c>
      <c r="D15" s="271">
        <v>2</v>
      </c>
      <c r="E15" s="271">
        <v>3</v>
      </c>
      <c r="G15" s="270"/>
    </row>
    <row r="16" spans="2:28" s="14" customFormat="1" ht="18" customHeight="1" x14ac:dyDescent="0.2">
      <c r="B16" s="348" t="s">
        <v>534</v>
      </c>
      <c r="C16" s="271">
        <v>2</v>
      </c>
      <c r="D16" s="271">
        <v>1</v>
      </c>
      <c r="E16" s="271">
        <v>1</v>
      </c>
      <c r="G16" s="270"/>
    </row>
    <row r="17" spans="2:7" s="14" customFormat="1" ht="18" customHeight="1" x14ac:dyDescent="0.2">
      <c r="B17" s="348" t="s">
        <v>535</v>
      </c>
      <c r="C17" s="271">
        <v>5</v>
      </c>
      <c r="D17" s="271">
        <v>2</v>
      </c>
      <c r="E17" s="271">
        <v>3</v>
      </c>
      <c r="G17" s="270"/>
    </row>
    <row r="18" spans="2:7" s="14" customFormat="1" ht="18" customHeight="1" x14ac:dyDescent="0.2">
      <c r="B18" s="347" t="s">
        <v>516</v>
      </c>
      <c r="C18" s="269"/>
      <c r="D18" s="269"/>
      <c r="E18" s="269"/>
      <c r="G18" s="270"/>
    </row>
    <row r="19" spans="2:7" s="14" customFormat="1" ht="18" customHeight="1" x14ac:dyDescent="0.2">
      <c r="B19" s="348" t="s">
        <v>536</v>
      </c>
      <c r="C19" s="271">
        <v>1</v>
      </c>
      <c r="D19" s="271">
        <v>1</v>
      </c>
      <c r="E19" s="271">
        <v>0</v>
      </c>
      <c r="G19" s="270"/>
    </row>
    <row r="20" spans="2:7" s="14" customFormat="1" ht="18" customHeight="1" x14ac:dyDescent="0.2">
      <c r="B20" s="348" t="s">
        <v>537</v>
      </c>
      <c r="C20" s="271">
        <v>0</v>
      </c>
      <c r="D20" s="271">
        <v>0</v>
      </c>
      <c r="E20" s="271">
        <v>0</v>
      </c>
      <c r="G20" s="270"/>
    </row>
    <row r="21" spans="2:7" s="14" customFormat="1" ht="18" customHeight="1" x14ac:dyDescent="0.2">
      <c r="B21" s="348" t="s">
        <v>538</v>
      </c>
      <c r="C21" s="271">
        <v>1</v>
      </c>
      <c r="D21" s="271">
        <v>1</v>
      </c>
      <c r="E21" s="271">
        <v>0</v>
      </c>
      <c r="G21" s="270"/>
    </row>
    <row r="22" spans="2:7" s="14" customFormat="1" ht="18" customHeight="1" x14ac:dyDescent="0.2">
      <c r="B22" s="348" t="s">
        <v>539</v>
      </c>
      <c r="C22" s="271">
        <v>0</v>
      </c>
      <c r="D22" s="271">
        <v>0</v>
      </c>
      <c r="E22" s="271">
        <v>0</v>
      </c>
      <c r="G22" s="270"/>
    </row>
    <row r="23" spans="2:7" s="14" customFormat="1" ht="18" customHeight="1" x14ac:dyDescent="0.2">
      <c r="B23" s="347" t="s">
        <v>540</v>
      </c>
      <c r="C23" s="269">
        <v>73</v>
      </c>
      <c r="D23" s="269">
        <v>52</v>
      </c>
      <c r="E23" s="269">
        <v>21</v>
      </c>
      <c r="G23" s="270"/>
    </row>
    <row r="24" spans="2:7" s="14" customFormat="1" ht="18" customHeight="1" x14ac:dyDescent="0.2">
      <c r="B24" s="347" t="s">
        <v>541</v>
      </c>
      <c r="C24" s="269">
        <v>0</v>
      </c>
      <c r="D24" s="269">
        <v>0</v>
      </c>
      <c r="E24" s="269">
        <v>0</v>
      </c>
      <c r="G24" s="270"/>
    </row>
    <row r="25" spans="2:7" s="14" customFormat="1" ht="18" customHeight="1" x14ac:dyDescent="0.2">
      <c r="B25" s="347" t="s">
        <v>542</v>
      </c>
      <c r="C25" s="269">
        <v>3</v>
      </c>
      <c r="D25" s="269">
        <v>1</v>
      </c>
      <c r="E25" s="269">
        <v>2</v>
      </c>
      <c r="G25" s="270"/>
    </row>
    <row r="26" spans="2:7" s="14" customFormat="1" ht="18" customHeight="1" x14ac:dyDescent="0.2">
      <c r="B26" s="347" t="s">
        <v>543</v>
      </c>
      <c r="C26" s="269">
        <v>20</v>
      </c>
      <c r="D26" s="269">
        <v>20</v>
      </c>
      <c r="E26" s="269">
        <v>0</v>
      </c>
      <c r="G26" s="270"/>
    </row>
    <row r="27" spans="2:7" s="14" customFormat="1" ht="18" customHeight="1" x14ac:dyDescent="0.2">
      <c r="B27" s="347" t="s">
        <v>544</v>
      </c>
      <c r="C27" s="269">
        <v>3</v>
      </c>
      <c r="D27" s="269">
        <v>1</v>
      </c>
      <c r="E27" s="269">
        <v>2</v>
      </c>
      <c r="G27" s="270"/>
    </row>
    <row r="28" spans="2:7" s="14" customFormat="1" ht="18" customHeight="1" x14ac:dyDescent="0.2">
      <c r="B28" s="347" t="s">
        <v>545</v>
      </c>
      <c r="C28" s="269">
        <v>9</v>
      </c>
      <c r="D28" s="269">
        <v>5</v>
      </c>
      <c r="E28" s="269">
        <v>4</v>
      </c>
      <c r="G28" s="270"/>
    </row>
    <row r="29" spans="2:7" s="14" customFormat="1" ht="18" customHeight="1" x14ac:dyDescent="0.2">
      <c r="B29" s="347" t="s">
        <v>546</v>
      </c>
      <c r="C29" s="269">
        <v>129</v>
      </c>
      <c r="D29" s="269">
        <v>114</v>
      </c>
      <c r="E29" s="269">
        <v>15</v>
      </c>
      <c r="G29" s="270"/>
    </row>
    <row r="30" spans="2:7" s="14" customFormat="1" ht="18" customHeight="1" x14ac:dyDescent="0.2">
      <c r="B30" s="347" t="s">
        <v>547</v>
      </c>
      <c r="C30" s="269">
        <v>11</v>
      </c>
      <c r="D30" s="269">
        <v>10</v>
      </c>
      <c r="E30" s="269">
        <v>1</v>
      </c>
      <c r="G30" s="270"/>
    </row>
    <row r="31" spans="2:7" s="14" customFormat="1" ht="12.75" customHeight="1" x14ac:dyDescent="0.2">
      <c r="C31" s="268"/>
      <c r="D31" s="227"/>
      <c r="E31" s="209"/>
    </row>
    <row r="32" spans="2:7" s="14" customFormat="1" ht="3" customHeight="1" x14ac:dyDescent="0.2">
      <c r="B32" s="210"/>
      <c r="C32" s="210"/>
      <c r="D32" s="210">
        <v>114</v>
      </c>
      <c r="E32" s="210"/>
    </row>
    <row r="33" spans="2:7" s="14" customFormat="1" ht="15" customHeight="1" x14ac:dyDescent="0.2">
      <c r="B33" s="476" t="s">
        <v>351</v>
      </c>
      <c r="C33" s="476"/>
      <c r="D33" s="212"/>
      <c r="E33" s="212"/>
      <c r="F33" s="212"/>
      <c r="G33" s="212"/>
    </row>
    <row r="34" spans="2:7" s="14" customFormat="1" ht="15" customHeight="1" x14ac:dyDescent="0.2"/>
    <row r="35" spans="2:7" s="14" customFormat="1" ht="15" customHeight="1" x14ac:dyDescent="0.2"/>
    <row r="36" spans="2:7" s="14" customFormat="1" ht="15" customHeight="1" x14ac:dyDescent="0.2"/>
    <row r="37" spans="2:7" s="14" customFormat="1" ht="15" customHeight="1" x14ac:dyDescent="0.2"/>
    <row r="38" spans="2:7" s="14" customFormat="1" ht="15" customHeight="1" x14ac:dyDescent="0.2"/>
    <row r="39" spans="2:7" s="14" customFormat="1" ht="15" customHeight="1" x14ac:dyDescent="0.2"/>
    <row r="40" spans="2:7" s="14" customFormat="1" ht="15" customHeight="1" x14ac:dyDescent="0.2"/>
    <row r="41" spans="2:7" s="14" customFormat="1" ht="15" customHeight="1" x14ac:dyDescent="0.2"/>
    <row r="42" spans="2:7" s="14" customFormat="1" ht="15" customHeight="1" x14ac:dyDescent="0.2"/>
    <row r="43" spans="2:7" s="14" customFormat="1" ht="15" customHeight="1" x14ac:dyDescent="0.2"/>
    <row r="44" spans="2:7" s="14" customFormat="1" ht="15" customHeight="1" x14ac:dyDescent="0.2"/>
    <row r="45" spans="2:7" s="14" customFormat="1" ht="15" customHeight="1" x14ac:dyDescent="0.2"/>
    <row r="46" spans="2:7" s="14" customFormat="1" ht="15" customHeight="1" x14ac:dyDescent="0.2"/>
    <row r="47" spans="2:7" s="14" customFormat="1" ht="15" customHeight="1" x14ac:dyDescent="0.2"/>
    <row r="48" spans="2:7" s="14" customFormat="1" ht="15" customHeight="1" x14ac:dyDescent="0.2"/>
    <row r="49" spans="3:3" s="14" customFormat="1" ht="15" customHeight="1" x14ac:dyDescent="0.2"/>
    <row r="50" spans="3:3" s="14" customFormat="1" ht="15" customHeight="1" x14ac:dyDescent="0.2"/>
    <row r="51" spans="3:3" s="14" customFormat="1" ht="15" customHeight="1" x14ac:dyDescent="0.2"/>
    <row r="52" spans="3:3" s="14" customFormat="1" ht="15" customHeight="1" x14ac:dyDescent="0.2">
      <c r="C52" s="14" t="s">
        <v>352</v>
      </c>
    </row>
    <row r="53" spans="3:3" s="14" customFormat="1" ht="15" customHeight="1" x14ac:dyDescent="0.2"/>
    <row r="54" spans="3:3" s="14" customFormat="1" ht="15" customHeight="1" x14ac:dyDescent="0.2"/>
    <row r="55" spans="3:3" s="14" customFormat="1" ht="15" customHeight="1" x14ac:dyDescent="0.2"/>
    <row r="56" spans="3:3" s="14" customFormat="1" ht="15" customHeight="1" x14ac:dyDescent="0.2"/>
    <row r="57" spans="3:3" s="14" customFormat="1" ht="15" customHeight="1" x14ac:dyDescent="0.2"/>
    <row r="58" spans="3:3" s="14" customFormat="1" ht="15" customHeight="1" x14ac:dyDescent="0.2"/>
    <row r="59" spans="3:3" s="14" customFormat="1" ht="15" customHeight="1" x14ac:dyDescent="0.2"/>
    <row r="60" spans="3:3" s="14" customFormat="1" ht="15" customHeight="1" x14ac:dyDescent="0.2"/>
    <row r="61" spans="3:3" s="14" customFormat="1" ht="15" customHeight="1" x14ac:dyDescent="0.2"/>
    <row r="62" spans="3:3" s="14" customFormat="1" ht="15" customHeight="1" x14ac:dyDescent="0.2"/>
    <row r="63" spans="3:3" s="14" customFormat="1" ht="15" customHeight="1" x14ac:dyDescent="0.2"/>
    <row r="64" spans="3:3" s="14" customFormat="1" ht="15" customHeight="1" x14ac:dyDescent="0.2"/>
    <row r="65" s="14" customFormat="1" ht="15" customHeight="1" x14ac:dyDescent="0.2"/>
    <row r="66" s="14" customFormat="1" ht="15" customHeight="1" x14ac:dyDescent="0.2"/>
    <row r="67" s="14" customFormat="1" ht="15" customHeight="1" x14ac:dyDescent="0.2"/>
    <row r="68" s="14" customFormat="1" ht="15" customHeight="1" x14ac:dyDescent="0.2"/>
    <row r="69" s="14" customFormat="1" ht="15" customHeight="1"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row r="221" s="14" customFormat="1" ht="11.25" x14ac:dyDescent="0.2"/>
    <row r="222" s="14" customFormat="1" ht="11.25" x14ac:dyDescent="0.2"/>
    <row r="223" s="14" customFormat="1" ht="11.25" x14ac:dyDescent="0.2"/>
    <row r="224" s="14" customFormat="1" ht="11.25" x14ac:dyDescent="0.2"/>
    <row r="225" s="14" customFormat="1" ht="11.25" x14ac:dyDescent="0.2"/>
    <row r="226" s="14" customFormat="1" ht="11.25" x14ac:dyDescent="0.2"/>
    <row r="227" s="14" customFormat="1" ht="11.25" x14ac:dyDescent="0.2"/>
    <row r="228" s="14" customFormat="1" ht="11.25" x14ac:dyDescent="0.2"/>
    <row r="229" s="14" customFormat="1" ht="11.25" x14ac:dyDescent="0.2"/>
    <row r="230" s="14" customFormat="1" ht="11.25" x14ac:dyDescent="0.2"/>
    <row r="231" s="14" customFormat="1" ht="11.25" x14ac:dyDescent="0.2"/>
    <row r="232" s="14" customFormat="1" ht="11.25" x14ac:dyDescent="0.2"/>
    <row r="233" s="14" customFormat="1" ht="11.25" x14ac:dyDescent="0.2"/>
    <row r="234" s="14" customFormat="1" ht="11.25" x14ac:dyDescent="0.2"/>
    <row r="235" s="14" customFormat="1" ht="11.25" x14ac:dyDescent="0.2"/>
    <row r="236" s="14" customFormat="1" ht="11.25" x14ac:dyDescent="0.2"/>
    <row r="237" s="14" customFormat="1" ht="11.25" x14ac:dyDescent="0.2"/>
    <row r="238" s="14" customFormat="1" ht="11.25" x14ac:dyDescent="0.2"/>
  </sheetData>
  <mergeCells count="8">
    <mergeCell ref="B33:C33"/>
    <mergeCell ref="B1:E1"/>
    <mergeCell ref="B2:E2"/>
    <mergeCell ref="B5:B8"/>
    <mergeCell ref="C5:C8"/>
    <mergeCell ref="D5:E6"/>
    <mergeCell ref="D7:D8"/>
    <mergeCell ref="E7:E8"/>
  </mergeCells>
  <hyperlinks>
    <hyperlink ref="G3" location="Indice!A1" display="(Voltar ao índice)" xr:uid="{850E31DD-9EF1-465F-9F60-71811E3B831E}"/>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DFE62-BD9D-4752-B19C-DB6F85583142}">
  <dimension ref="B1:AB91"/>
  <sheetViews>
    <sheetView showGridLines="0" zoomScaleNormal="100" workbookViewId="0"/>
  </sheetViews>
  <sheetFormatPr defaultColWidth="9.140625" defaultRowHeight="12.75" x14ac:dyDescent="0.2"/>
  <cols>
    <col min="1" max="1" width="6.5703125" style="77" customWidth="1"/>
    <col min="2" max="2" width="37.5703125" style="77" customWidth="1"/>
    <col min="3" max="3" width="15.42578125" style="77" customWidth="1"/>
    <col min="4" max="4" width="19.140625" style="77" customWidth="1"/>
    <col min="5" max="5" width="18.85546875" style="77" customWidth="1"/>
    <col min="6" max="6" width="6.5703125" style="77" customWidth="1"/>
    <col min="7" max="7" width="14.42578125" style="77" customWidth="1"/>
    <col min="8" max="16384" width="9.140625" style="77"/>
  </cols>
  <sheetData>
    <row r="1" spans="2:28" ht="30" customHeight="1" x14ac:dyDescent="0.2">
      <c r="B1" s="463" t="s">
        <v>548</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112</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5">
      <c r="B9" s="266" t="s">
        <v>0</v>
      </c>
      <c r="C9" s="269">
        <f>D9+E9</f>
        <v>584</v>
      </c>
      <c r="D9" s="269">
        <v>542</v>
      </c>
      <c r="E9" s="269">
        <v>42</v>
      </c>
      <c r="K9" s="349"/>
      <c r="L9" s="349"/>
      <c r="M9" s="349"/>
      <c r="N9" s="349"/>
      <c r="O9" s="349"/>
      <c r="P9" s="349"/>
    </row>
    <row r="10" spans="2:28" s="14" customFormat="1" ht="18" customHeight="1" x14ac:dyDescent="0.25">
      <c r="B10" s="267" t="s">
        <v>193</v>
      </c>
      <c r="C10" s="271">
        <f t="shared" ref="C10:C56" si="0">D10+E10</f>
        <v>439</v>
      </c>
      <c r="D10" s="271">
        <v>397</v>
      </c>
      <c r="E10" s="271">
        <v>42</v>
      </c>
      <c r="K10" s="349"/>
      <c r="L10" s="349"/>
      <c r="M10" s="349"/>
      <c r="N10" s="349"/>
      <c r="O10" s="349"/>
      <c r="P10" s="349"/>
    </row>
    <row r="11" spans="2:28" s="14" customFormat="1" ht="18" customHeight="1" x14ac:dyDescent="0.25">
      <c r="B11" s="345" t="s">
        <v>549</v>
      </c>
      <c r="C11" s="271">
        <f t="shared" si="0"/>
        <v>5</v>
      </c>
      <c r="D11" s="271">
        <v>5</v>
      </c>
      <c r="E11" s="271">
        <v>0</v>
      </c>
      <c r="K11" s="349"/>
      <c r="L11" s="349"/>
      <c r="M11" s="349"/>
      <c r="N11" s="349"/>
      <c r="O11" s="349"/>
      <c r="P11" s="349"/>
    </row>
    <row r="12" spans="2:28" s="14" customFormat="1" ht="18" customHeight="1" x14ac:dyDescent="0.25">
      <c r="B12" s="345" t="s">
        <v>199</v>
      </c>
      <c r="C12" s="271">
        <f t="shared" si="0"/>
        <v>29</v>
      </c>
      <c r="D12" s="271">
        <v>29</v>
      </c>
      <c r="E12" s="271">
        <v>0</v>
      </c>
      <c r="K12" s="349"/>
      <c r="L12" s="349"/>
      <c r="M12" s="349"/>
      <c r="N12" s="349"/>
      <c r="O12" s="349"/>
      <c r="P12" s="349"/>
    </row>
    <row r="13" spans="2:28" s="14" customFormat="1" ht="18" customHeight="1" x14ac:dyDescent="0.25">
      <c r="B13" s="345" t="s">
        <v>550</v>
      </c>
      <c r="C13" s="271">
        <f t="shared" si="0"/>
        <v>2</v>
      </c>
      <c r="D13" s="271">
        <v>2</v>
      </c>
      <c r="E13" s="271">
        <v>0</v>
      </c>
      <c r="K13" s="349"/>
      <c r="L13" s="349"/>
      <c r="M13" s="349"/>
      <c r="N13" s="349"/>
      <c r="O13" s="349"/>
      <c r="P13" s="349"/>
    </row>
    <row r="14" spans="2:28" s="14" customFormat="1" ht="18" customHeight="1" x14ac:dyDescent="0.25">
      <c r="B14" s="345" t="s">
        <v>200</v>
      </c>
      <c r="C14" s="271">
        <f t="shared" si="0"/>
        <v>14</v>
      </c>
      <c r="D14" s="271">
        <v>12</v>
      </c>
      <c r="E14" s="271">
        <v>2</v>
      </c>
      <c r="K14" s="349"/>
      <c r="L14" s="349"/>
      <c r="M14" s="349"/>
      <c r="N14" s="349"/>
      <c r="O14" s="349"/>
      <c r="P14" s="349"/>
    </row>
    <row r="15" spans="2:28" s="14" customFormat="1" ht="18" customHeight="1" x14ac:dyDescent="0.25">
      <c r="B15" s="345" t="s">
        <v>509</v>
      </c>
      <c r="C15" s="271">
        <f t="shared" si="0"/>
        <v>3</v>
      </c>
      <c r="D15" s="271">
        <v>3</v>
      </c>
      <c r="E15" s="271">
        <v>0</v>
      </c>
      <c r="K15" s="349"/>
      <c r="L15" s="349"/>
      <c r="M15" s="349"/>
      <c r="N15" s="349"/>
      <c r="O15" s="349"/>
      <c r="P15" s="349"/>
    </row>
    <row r="16" spans="2:28" s="14" customFormat="1" ht="18" customHeight="1" x14ac:dyDescent="0.25">
      <c r="B16" s="345" t="s">
        <v>551</v>
      </c>
      <c r="C16" s="271">
        <f t="shared" si="0"/>
        <v>5</v>
      </c>
      <c r="D16" s="271">
        <v>5</v>
      </c>
      <c r="E16" s="271">
        <v>0</v>
      </c>
      <c r="K16" s="349"/>
      <c r="L16" s="349"/>
      <c r="M16" s="349"/>
      <c r="N16" s="349"/>
      <c r="O16" s="349"/>
      <c r="P16" s="349"/>
    </row>
    <row r="17" spans="2:16" s="14" customFormat="1" ht="18" customHeight="1" x14ac:dyDescent="0.25">
      <c r="B17" s="345" t="s">
        <v>552</v>
      </c>
      <c r="C17" s="271">
        <f t="shared" si="0"/>
        <v>39</v>
      </c>
      <c r="D17" s="271">
        <v>37</v>
      </c>
      <c r="E17" s="271">
        <v>2</v>
      </c>
      <c r="K17" s="349"/>
      <c r="L17" s="349"/>
      <c r="M17" s="349"/>
      <c r="N17" s="349"/>
      <c r="O17" s="349"/>
      <c r="P17" s="349"/>
    </row>
    <row r="18" spans="2:16" s="14" customFormat="1" ht="18" customHeight="1" x14ac:dyDescent="0.25">
      <c r="B18" s="345" t="s">
        <v>553</v>
      </c>
      <c r="C18" s="271">
        <f t="shared" si="0"/>
        <v>0</v>
      </c>
      <c r="D18" s="271">
        <v>0</v>
      </c>
      <c r="E18" s="271">
        <v>0</v>
      </c>
      <c r="K18" s="349"/>
      <c r="L18" s="349"/>
      <c r="M18" s="349"/>
      <c r="N18" s="349"/>
      <c r="O18" s="349"/>
      <c r="P18" s="349"/>
    </row>
    <row r="19" spans="2:16" s="14" customFormat="1" ht="18" customHeight="1" x14ac:dyDescent="0.25">
      <c r="B19" s="345" t="s">
        <v>554</v>
      </c>
      <c r="C19" s="271">
        <f t="shared" si="0"/>
        <v>4</v>
      </c>
      <c r="D19" s="271">
        <v>4</v>
      </c>
      <c r="E19" s="271">
        <v>0</v>
      </c>
      <c r="K19" s="349"/>
      <c r="L19" s="349"/>
      <c r="M19" s="349"/>
      <c r="N19" s="349"/>
      <c r="O19" s="349"/>
      <c r="P19" s="349"/>
    </row>
    <row r="20" spans="2:16" s="14" customFormat="1" ht="18" customHeight="1" x14ac:dyDescent="0.25">
      <c r="B20" s="345" t="s">
        <v>555</v>
      </c>
      <c r="C20" s="271">
        <f t="shared" si="0"/>
        <v>4</v>
      </c>
      <c r="D20" s="271">
        <v>4</v>
      </c>
      <c r="E20" s="271">
        <v>0</v>
      </c>
      <c r="K20" s="349"/>
      <c r="L20" s="349"/>
      <c r="M20" s="349"/>
      <c r="N20" s="349"/>
      <c r="O20" s="349"/>
      <c r="P20" s="349"/>
    </row>
    <row r="21" spans="2:16" s="14" customFormat="1" ht="18" customHeight="1" x14ac:dyDescent="0.25">
      <c r="B21" s="345" t="s">
        <v>510</v>
      </c>
      <c r="C21" s="271">
        <f t="shared" si="0"/>
        <v>3</v>
      </c>
      <c r="D21" s="271">
        <v>3</v>
      </c>
      <c r="E21" s="271">
        <v>0</v>
      </c>
      <c r="K21" s="349"/>
      <c r="L21" s="349"/>
      <c r="M21" s="349"/>
      <c r="N21" s="349"/>
      <c r="O21" s="349"/>
      <c r="P21" s="349"/>
    </row>
    <row r="22" spans="2:16" s="14" customFormat="1" ht="18" customHeight="1" x14ac:dyDescent="0.25">
      <c r="B22" s="345" t="s">
        <v>210</v>
      </c>
      <c r="C22" s="271">
        <f t="shared" si="0"/>
        <v>2</v>
      </c>
      <c r="D22" s="271">
        <v>2</v>
      </c>
      <c r="E22" s="271">
        <v>0</v>
      </c>
      <c r="K22" s="349"/>
      <c r="L22" s="349"/>
      <c r="M22" s="349"/>
      <c r="N22" s="349"/>
      <c r="O22" s="349"/>
      <c r="P22" s="349"/>
    </row>
    <row r="23" spans="2:16" s="14" customFormat="1" ht="18" customHeight="1" x14ac:dyDescent="0.25">
      <c r="B23" s="345" t="s">
        <v>512</v>
      </c>
      <c r="C23" s="271">
        <f t="shared" si="0"/>
        <v>4</v>
      </c>
      <c r="D23" s="271">
        <v>4</v>
      </c>
      <c r="E23" s="271">
        <v>0</v>
      </c>
      <c r="K23" s="349"/>
      <c r="L23" s="349"/>
      <c r="M23" s="349"/>
      <c r="N23" s="349"/>
      <c r="O23" s="349"/>
      <c r="P23" s="349"/>
    </row>
    <row r="24" spans="2:16" s="14" customFormat="1" ht="18" customHeight="1" x14ac:dyDescent="0.25">
      <c r="B24" s="345" t="s">
        <v>212</v>
      </c>
      <c r="C24" s="271">
        <f t="shared" si="0"/>
        <v>2</v>
      </c>
      <c r="D24" s="271">
        <v>0</v>
      </c>
      <c r="E24" s="271">
        <v>2</v>
      </c>
      <c r="K24" s="349"/>
      <c r="L24" s="349"/>
      <c r="M24" s="349"/>
      <c r="N24" s="349"/>
      <c r="O24" s="349"/>
      <c r="P24" s="349"/>
    </row>
    <row r="25" spans="2:16" s="14" customFormat="1" ht="18" customHeight="1" x14ac:dyDescent="0.25">
      <c r="B25" s="345" t="s">
        <v>213</v>
      </c>
      <c r="C25" s="271">
        <f t="shared" si="0"/>
        <v>10</v>
      </c>
      <c r="D25" s="271">
        <v>9</v>
      </c>
      <c r="E25" s="271">
        <v>1</v>
      </c>
      <c r="K25" s="349"/>
      <c r="L25" s="349"/>
      <c r="M25" s="349"/>
      <c r="N25" s="349"/>
      <c r="O25" s="349"/>
      <c r="P25" s="349"/>
    </row>
    <row r="26" spans="2:16" s="14" customFormat="1" ht="18" customHeight="1" x14ac:dyDescent="0.25">
      <c r="B26" s="345" t="s">
        <v>556</v>
      </c>
      <c r="C26" s="271">
        <f t="shared" si="0"/>
        <v>1</v>
      </c>
      <c r="D26" s="271">
        <v>1</v>
      </c>
      <c r="E26" s="271">
        <v>0</v>
      </c>
      <c r="K26" s="349"/>
      <c r="L26" s="349"/>
      <c r="M26" s="349"/>
      <c r="N26" s="349"/>
      <c r="O26" s="349"/>
      <c r="P26" s="349"/>
    </row>
    <row r="27" spans="2:16" s="14" customFormat="1" ht="18" customHeight="1" x14ac:dyDescent="0.25">
      <c r="B27" s="345" t="s">
        <v>557</v>
      </c>
      <c r="C27" s="271">
        <f t="shared" si="0"/>
        <v>29</v>
      </c>
      <c r="D27" s="271">
        <v>28</v>
      </c>
      <c r="E27" s="271">
        <v>1</v>
      </c>
      <c r="K27" s="349"/>
      <c r="L27" s="349"/>
      <c r="M27" s="349"/>
      <c r="N27" s="349"/>
      <c r="O27" s="349"/>
      <c r="P27" s="349"/>
    </row>
    <row r="28" spans="2:16" s="14" customFormat="1" ht="18" customHeight="1" x14ac:dyDescent="0.25">
      <c r="B28" s="345" t="s">
        <v>513</v>
      </c>
      <c r="C28" s="271">
        <f t="shared" si="0"/>
        <v>5</v>
      </c>
      <c r="D28" s="271">
        <v>5</v>
      </c>
      <c r="E28" s="271">
        <v>0</v>
      </c>
      <c r="K28" s="349"/>
      <c r="L28" s="349"/>
      <c r="M28" s="349"/>
      <c r="N28" s="349"/>
      <c r="O28" s="349"/>
      <c r="P28" s="349"/>
    </row>
    <row r="29" spans="2:16" s="14" customFormat="1" ht="18" customHeight="1" x14ac:dyDescent="0.25">
      <c r="B29" s="345" t="s">
        <v>217</v>
      </c>
      <c r="C29" s="271">
        <f t="shared" si="0"/>
        <v>5</v>
      </c>
      <c r="D29" s="271">
        <v>5</v>
      </c>
      <c r="E29" s="271">
        <v>0</v>
      </c>
      <c r="K29" s="349"/>
      <c r="L29" s="349"/>
      <c r="M29" s="349"/>
      <c r="N29" s="349"/>
      <c r="O29" s="349"/>
      <c r="P29" s="349"/>
    </row>
    <row r="30" spans="2:16" s="14" customFormat="1" ht="18" customHeight="1" x14ac:dyDescent="0.25">
      <c r="B30" s="345" t="s">
        <v>558</v>
      </c>
      <c r="C30" s="271">
        <f t="shared" si="0"/>
        <v>5</v>
      </c>
      <c r="D30" s="271">
        <v>5</v>
      </c>
      <c r="E30" s="271">
        <v>0</v>
      </c>
      <c r="K30" s="349"/>
      <c r="L30" s="349"/>
      <c r="M30" s="349"/>
      <c r="N30" s="349"/>
      <c r="O30" s="349"/>
      <c r="P30" s="349"/>
    </row>
    <row r="31" spans="2:16" s="14" customFormat="1" ht="18" customHeight="1" x14ac:dyDescent="0.25">
      <c r="B31" s="345" t="s">
        <v>559</v>
      </c>
      <c r="C31" s="271">
        <f t="shared" si="0"/>
        <v>3</v>
      </c>
      <c r="D31" s="271">
        <v>2</v>
      </c>
      <c r="E31" s="271">
        <v>1</v>
      </c>
      <c r="K31" s="349"/>
      <c r="L31" s="349"/>
      <c r="M31" s="349"/>
      <c r="N31" s="349"/>
      <c r="O31" s="349"/>
      <c r="P31" s="349"/>
    </row>
    <row r="32" spans="2:16" s="14" customFormat="1" ht="18" customHeight="1" x14ac:dyDescent="0.25">
      <c r="B32" s="345" t="s">
        <v>560</v>
      </c>
      <c r="C32" s="271">
        <f t="shared" si="0"/>
        <v>1</v>
      </c>
      <c r="D32" s="271">
        <v>1</v>
      </c>
      <c r="E32" s="271">
        <v>0</v>
      </c>
      <c r="K32" s="349"/>
      <c r="L32" s="349"/>
      <c r="M32" s="349"/>
      <c r="N32" s="349"/>
      <c r="O32" s="349"/>
      <c r="P32" s="349"/>
    </row>
    <row r="33" spans="2:16" s="14" customFormat="1" ht="18" customHeight="1" x14ac:dyDescent="0.25">
      <c r="B33" s="345" t="s">
        <v>514</v>
      </c>
      <c r="C33" s="271">
        <f t="shared" si="0"/>
        <v>11</v>
      </c>
      <c r="D33" s="271">
        <v>10</v>
      </c>
      <c r="E33" s="271">
        <v>1</v>
      </c>
      <c r="K33" s="349"/>
      <c r="L33" s="349"/>
      <c r="M33" s="349"/>
      <c r="N33" s="349"/>
      <c r="O33" s="349"/>
      <c r="P33" s="349"/>
    </row>
    <row r="34" spans="2:16" s="14" customFormat="1" ht="18" customHeight="1" x14ac:dyDescent="0.25">
      <c r="B34" s="345" t="s">
        <v>561</v>
      </c>
      <c r="C34" s="271">
        <f t="shared" si="0"/>
        <v>9</v>
      </c>
      <c r="D34" s="271">
        <v>4</v>
      </c>
      <c r="E34" s="271">
        <v>5</v>
      </c>
      <c r="K34" s="349"/>
      <c r="L34" s="349"/>
      <c r="M34" s="349"/>
      <c r="N34" s="349"/>
      <c r="O34" s="349"/>
      <c r="P34" s="349"/>
    </row>
    <row r="35" spans="2:16" s="14" customFormat="1" ht="18" customHeight="1" x14ac:dyDescent="0.25">
      <c r="B35" s="345" t="s">
        <v>515</v>
      </c>
      <c r="C35" s="271">
        <f t="shared" si="0"/>
        <v>73</v>
      </c>
      <c r="D35" s="271">
        <v>69</v>
      </c>
      <c r="E35" s="271">
        <v>4</v>
      </c>
      <c r="K35" s="349"/>
      <c r="L35" s="349"/>
      <c r="M35" s="349"/>
      <c r="N35" s="349"/>
      <c r="O35" s="349"/>
      <c r="P35" s="349"/>
    </row>
    <row r="36" spans="2:16" s="14" customFormat="1" ht="18" customHeight="1" x14ac:dyDescent="0.25">
      <c r="B36" s="345" t="s">
        <v>516</v>
      </c>
      <c r="C36" s="271">
        <f t="shared" si="0"/>
        <v>1</v>
      </c>
      <c r="D36" s="271">
        <v>1</v>
      </c>
      <c r="E36" s="271">
        <v>0</v>
      </c>
      <c r="K36" s="349"/>
      <c r="L36" s="349"/>
      <c r="M36" s="349"/>
      <c r="N36" s="349"/>
      <c r="O36" s="349"/>
      <c r="P36" s="349"/>
    </row>
    <row r="37" spans="2:16" s="14" customFormat="1" ht="18" customHeight="1" x14ac:dyDescent="0.25">
      <c r="B37" s="345" t="s">
        <v>225</v>
      </c>
      <c r="C37" s="271">
        <f t="shared" si="0"/>
        <v>10</v>
      </c>
      <c r="D37" s="271">
        <v>10</v>
      </c>
      <c r="E37" s="271">
        <v>0</v>
      </c>
      <c r="K37" s="349"/>
      <c r="L37" s="349"/>
      <c r="M37" s="349"/>
      <c r="N37" s="349"/>
      <c r="O37" s="349"/>
      <c r="P37" s="349"/>
    </row>
    <row r="38" spans="2:16" s="14" customFormat="1" ht="18" customHeight="1" x14ac:dyDescent="0.25">
      <c r="B38" s="345" t="s">
        <v>226</v>
      </c>
      <c r="C38" s="271">
        <f t="shared" si="0"/>
        <v>5</v>
      </c>
      <c r="D38" s="271">
        <v>4</v>
      </c>
      <c r="E38" s="271">
        <v>1</v>
      </c>
      <c r="K38" s="349"/>
      <c r="L38" s="349"/>
      <c r="M38" s="349"/>
      <c r="N38" s="349"/>
      <c r="O38" s="349"/>
      <c r="P38" s="349"/>
    </row>
    <row r="39" spans="2:16" s="14" customFormat="1" ht="18" customHeight="1" x14ac:dyDescent="0.25">
      <c r="B39" s="345" t="s">
        <v>228</v>
      </c>
      <c r="C39" s="271">
        <f t="shared" si="0"/>
        <v>10</v>
      </c>
      <c r="D39" s="271">
        <v>8</v>
      </c>
      <c r="E39" s="271">
        <v>2</v>
      </c>
      <c r="K39" s="349"/>
      <c r="L39" s="349"/>
      <c r="M39" s="349"/>
      <c r="N39" s="349"/>
      <c r="O39" s="349"/>
      <c r="P39" s="349"/>
    </row>
    <row r="40" spans="2:16" s="14" customFormat="1" ht="18" customHeight="1" x14ac:dyDescent="0.25">
      <c r="B40" s="345" t="s">
        <v>227</v>
      </c>
      <c r="C40" s="271">
        <f t="shared" si="0"/>
        <v>3</v>
      </c>
      <c r="D40" s="271">
        <v>3</v>
      </c>
      <c r="E40" s="271">
        <v>0</v>
      </c>
      <c r="K40" s="349"/>
      <c r="L40" s="349"/>
      <c r="M40" s="349"/>
      <c r="N40" s="349"/>
      <c r="O40" s="349"/>
      <c r="P40" s="349"/>
    </row>
    <row r="41" spans="2:16" s="14" customFormat="1" ht="18" customHeight="1" x14ac:dyDescent="0.25">
      <c r="B41" s="345" t="s">
        <v>229</v>
      </c>
      <c r="C41" s="271">
        <f t="shared" si="0"/>
        <v>9</v>
      </c>
      <c r="D41" s="271">
        <v>8</v>
      </c>
      <c r="E41" s="271">
        <v>1</v>
      </c>
      <c r="K41" s="349"/>
      <c r="L41" s="349"/>
      <c r="M41" s="349"/>
      <c r="N41" s="349"/>
      <c r="O41" s="349"/>
      <c r="P41" s="349"/>
    </row>
    <row r="42" spans="2:16" s="14" customFormat="1" ht="18" customHeight="1" x14ac:dyDescent="0.25">
      <c r="B42" s="345" t="s">
        <v>518</v>
      </c>
      <c r="C42" s="271">
        <f>D42+E42</f>
        <v>6</v>
      </c>
      <c r="D42" s="271">
        <v>6</v>
      </c>
      <c r="E42" s="271">
        <v>0</v>
      </c>
      <c r="K42" s="349"/>
      <c r="L42" s="349"/>
      <c r="M42" s="349"/>
      <c r="N42" s="349"/>
      <c r="O42" s="349"/>
      <c r="P42" s="349"/>
    </row>
    <row r="43" spans="2:16" s="14" customFormat="1" ht="18" customHeight="1" x14ac:dyDescent="0.25">
      <c r="B43" s="345" t="s">
        <v>232</v>
      </c>
      <c r="C43" s="271">
        <f t="shared" si="0"/>
        <v>16</v>
      </c>
      <c r="D43" s="271">
        <v>15</v>
      </c>
      <c r="E43" s="271">
        <v>1</v>
      </c>
      <c r="K43" s="349"/>
      <c r="L43" s="349"/>
      <c r="M43" s="349"/>
      <c r="N43" s="349"/>
      <c r="O43" s="349"/>
      <c r="P43" s="349"/>
    </row>
    <row r="44" spans="2:16" s="14" customFormat="1" ht="18" customHeight="1" x14ac:dyDescent="0.25">
      <c r="B44" s="345" t="s">
        <v>231</v>
      </c>
      <c r="C44" s="271">
        <f t="shared" si="0"/>
        <v>5</v>
      </c>
      <c r="D44" s="271">
        <v>5</v>
      </c>
      <c r="E44" s="271">
        <v>0</v>
      </c>
      <c r="K44" s="349"/>
      <c r="L44" s="349"/>
      <c r="M44" s="349"/>
      <c r="N44" s="349"/>
      <c r="O44" s="349"/>
      <c r="P44" s="349"/>
    </row>
    <row r="45" spans="2:16" s="14" customFormat="1" ht="18" customHeight="1" x14ac:dyDescent="0.25">
      <c r="B45" s="345" t="s">
        <v>562</v>
      </c>
      <c r="C45" s="271">
        <f t="shared" si="0"/>
        <v>13</v>
      </c>
      <c r="D45" s="271">
        <v>13</v>
      </c>
      <c r="E45" s="271">
        <v>0</v>
      </c>
      <c r="K45" s="349"/>
      <c r="L45" s="349"/>
      <c r="M45" s="349"/>
      <c r="N45" s="349"/>
      <c r="O45" s="349"/>
      <c r="P45" s="349"/>
    </row>
    <row r="46" spans="2:16" s="14" customFormat="1" ht="18" customHeight="1" x14ac:dyDescent="0.25">
      <c r="B46" s="345" t="s">
        <v>234</v>
      </c>
      <c r="C46" s="271">
        <f t="shared" si="0"/>
        <v>35</v>
      </c>
      <c r="D46" s="271">
        <v>33</v>
      </c>
      <c r="E46" s="271">
        <v>2</v>
      </c>
      <c r="K46" s="349"/>
      <c r="L46" s="349"/>
      <c r="M46" s="349"/>
      <c r="N46" s="349"/>
      <c r="O46" s="349"/>
      <c r="P46" s="349"/>
    </row>
    <row r="47" spans="2:16" s="14" customFormat="1" ht="18" customHeight="1" x14ac:dyDescent="0.25">
      <c r="B47" s="345" t="s">
        <v>236</v>
      </c>
      <c r="C47" s="271">
        <f t="shared" si="0"/>
        <v>8</v>
      </c>
      <c r="D47" s="271">
        <v>8</v>
      </c>
      <c r="E47" s="271">
        <v>0</v>
      </c>
      <c r="K47" s="349"/>
      <c r="L47" s="349"/>
      <c r="M47" s="349"/>
      <c r="N47" s="349"/>
      <c r="O47" s="349"/>
      <c r="P47" s="349"/>
    </row>
    <row r="48" spans="2:16" s="14" customFormat="1" ht="18" customHeight="1" x14ac:dyDescent="0.25">
      <c r="B48" s="345" t="s">
        <v>237</v>
      </c>
      <c r="C48" s="271">
        <f t="shared" si="0"/>
        <v>24</v>
      </c>
      <c r="D48" s="271">
        <v>9</v>
      </c>
      <c r="E48" s="271">
        <v>15</v>
      </c>
      <c r="K48" s="349"/>
      <c r="L48" s="349"/>
      <c r="M48" s="349"/>
      <c r="N48" s="349"/>
      <c r="O48" s="349"/>
      <c r="P48" s="349"/>
    </row>
    <row r="49" spans="2:16" s="14" customFormat="1" ht="18" customHeight="1" x14ac:dyDescent="0.25">
      <c r="B49" s="345" t="s">
        <v>563</v>
      </c>
      <c r="C49" s="271">
        <f t="shared" si="0"/>
        <v>3</v>
      </c>
      <c r="D49" s="271">
        <v>3</v>
      </c>
      <c r="E49" s="271">
        <v>0</v>
      </c>
      <c r="K49" s="349"/>
      <c r="L49" s="349"/>
      <c r="M49" s="349"/>
      <c r="N49" s="349"/>
      <c r="O49" s="349"/>
      <c r="P49" s="349"/>
    </row>
    <row r="50" spans="2:16" s="14" customFormat="1" ht="18" customHeight="1" x14ac:dyDescent="0.25">
      <c r="B50" s="345" t="s">
        <v>564</v>
      </c>
      <c r="C50" s="271">
        <f t="shared" si="0"/>
        <v>7</v>
      </c>
      <c r="D50" s="271">
        <v>7</v>
      </c>
      <c r="E50" s="271">
        <v>0</v>
      </c>
      <c r="K50" s="349"/>
      <c r="L50" s="349"/>
      <c r="M50" s="349"/>
      <c r="N50" s="349"/>
      <c r="O50" s="349"/>
      <c r="P50" s="349"/>
    </row>
    <row r="51" spans="2:16" s="14" customFormat="1" ht="18" customHeight="1" x14ac:dyDescent="0.25">
      <c r="B51" s="345" t="s">
        <v>565</v>
      </c>
      <c r="C51" s="271">
        <f t="shared" si="0"/>
        <v>0</v>
      </c>
      <c r="D51" s="271">
        <v>0</v>
      </c>
      <c r="E51" s="271">
        <v>0</v>
      </c>
      <c r="K51" s="349"/>
      <c r="L51" s="349"/>
      <c r="M51" s="349"/>
      <c r="N51" s="349"/>
      <c r="O51" s="349"/>
      <c r="P51" s="349"/>
    </row>
    <row r="52" spans="2:16" s="14" customFormat="1" ht="18" customHeight="1" x14ac:dyDescent="0.25">
      <c r="B52" s="345" t="s">
        <v>240</v>
      </c>
      <c r="C52" s="271">
        <f t="shared" si="0"/>
        <v>4</v>
      </c>
      <c r="D52" s="271">
        <v>4</v>
      </c>
      <c r="E52" s="271">
        <v>0</v>
      </c>
      <c r="K52" s="349"/>
      <c r="L52" s="349"/>
      <c r="M52" s="349"/>
      <c r="N52" s="349"/>
      <c r="O52" s="349"/>
      <c r="P52" s="349"/>
    </row>
    <row r="53" spans="2:16" s="14" customFormat="1" ht="18" customHeight="1" x14ac:dyDescent="0.25">
      <c r="B53" s="345" t="s">
        <v>242</v>
      </c>
      <c r="C53" s="271">
        <f t="shared" si="0"/>
        <v>6</v>
      </c>
      <c r="D53" s="271">
        <v>6</v>
      </c>
      <c r="E53" s="271">
        <v>0</v>
      </c>
      <c r="K53" s="349"/>
      <c r="L53" s="349"/>
      <c r="M53" s="349"/>
      <c r="N53" s="349"/>
      <c r="O53" s="349"/>
      <c r="P53" s="349"/>
    </row>
    <row r="54" spans="2:16" s="14" customFormat="1" ht="18" customHeight="1" x14ac:dyDescent="0.25">
      <c r="B54" s="345" t="s">
        <v>566</v>
      </c>
      <c r="C54" s="271">
        <f t="shared" si="0"/>
        <v>6</v>
      </c>
      <c r="D54" s="271">
        <v>5</v>
      </c>
      <c r="E54" s="271">
        <v>1</v>
      </c>
      <c r="K54" s="349"/>
      <c r="L54" s="349"/>
      <c r="M54" s="349"/>
      <c r="N54" s="349"/>
      <c r="O54" s="349"/>
      <c r="P54" s="349"/>
    </row>
    <row r="55" spans="2:16" s="14" customFormat="1" ht="18" customHeight="1" x14ac:dyDescent="0.25">
      <c r="B55" s="267" t="s">
        <v>194</v>
      </c>
      <c r="C55" s="271">
        <f t="shared" si="0"/>
        <v>0</v>
      </c>
      <c r="D55" s="271">
        <v>0</v>
      </c>
      <c r="E55" s="271">
        <v>0</v>
      </c>
      <c r="K55" s="349"/>
      <c r="L55" s="349"/>
      <c r="M55" s="349"/>
      <c r="N55" s="349"/>
      <c r="O55" s="349"/>
      <c r="P55" s="349"/>
    </row>
    <row r="56" spans="2:16" s="14" customFormat="1" ht="18" customHeight="1" x14ac:dyDescent="0.25">
      <c r="B56" s="267" t="s">
        <v>567</v>
      </c>
      <c r="C56" s="271">
        <f t="shared" si="0"/>
        <v>145</v>
      </c>
      <c r="D56" s="271">
        <v>145</v>
      </c>
      <c r="E56" s="271">
        <v>0</v>
      </c>
      <c r="K56" s="349"/>
      <c r="L56" s="349"/>
      <c r="M56" s="349"/>
      <c r="N56" s="349"/>
      <c r="O56" s="349"/>
      <c r="P56" s="349"/>
    </row>
    <row r="57" spans="2:16" s="14" customFormat="1" ht="12.75" customHeight="1" x14ac:dyDescent="0.2">
      <c r="C57" s="268"/>
      <c r="D57" s="227"/>
      <c r="E57" s="209"/>
    </row>
    <row r="58" spans="2:16" s="14" customFormat="1" ht="3" customHeight="1" x14ac:dyDescent="0.2">
      <c r="B58" s="210"/>
      <c r="C58" s="210"/>
      <c r="D58" s="210"/>
      <c r="E58" s="210"/>
    </row>
    <row r="59" spans="2:16" s="14" customFormat="1" ht="15" customHeight="1" x14ac:dyDescent="0.2">
      <c r="B59" s="476" t="s">
        <v>351</v>
      </c>
      <c r="C59" s="476"/>
      <c r="D59" s="212"/>
      <c r="E59" s="212"/>
      <c r="F59" s="212"/>
      <c r="G59" s="212"/>
    </row>
    <row r="60" spans="2:16" s="14" customFormat="1" ht="15" customHeight="1" x14ac:dyDescent="0.2">
      <c r="B60" s="211" t="s">
        <v>340</v>
      </c>
    </row>
    <row r="61" spans="2:16" s="14" customFormat="1" ht="27.75" customHeight="1" x14ac:dyDescent="0.2">
      <c r="B61" s="481" t="s">
        <v>568</v>
      </c>
      <c r="C61" s="481"/>
      <c r="D61" s="481"/>
      <c r="E61" s="481"/>
    </row>
    <row r="62" spans="2:16" s="14" customFormat="1" ht="11.25" x14ac:dyDescent="0.2"/>
    <row r="63" spans="2:16" s="14" customFormat="1" ht="11.25" x14ac:dyDescent="0.2"/>
    <row r="64" spans="2:16"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sheetData>
  <mergeCells count="9">
    <mergeCell ref="B59:C59"/>
    <mergeCell ref="B61:E61"/>
    <mergeCell ref="B1:E1"/>
    <mergeCell ref="B2:E2"/>
    <mergeCell ref="B5:B8"/>
    <mergeCell ref="C5:C8"/>
    <mergeCell ref="D5:E6"/>
    <mergeCell ref="D7:D8"/>
    <mergeCell ref="E7:E8"/>
  </mergeCells>
  <hyperlinks>
    <hyperlink ref="G3" location="Indice!A1" display="(Voltar ao índice)" xr:uid="{7507DD66-ABBA-49E8-82E6-0A6C53D94A7C}"/>
  </hyperlinks>
  <pageMargins left="0.7" right="0.7" top="0.75" bottom="0.75" header="0.3" footer="0.3"/>
  <pageSetup paperSize="9" orientation="portrait"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EDD41-9819-4A24-B66A-E85B4402A7F0}">
  <dimension ref="B1:AB53"/>
  <sheetViews>
    <sheetView showGridLines="0" zoomScaleNormal="100" workbookViewId="0"/>
  </sheetViews>
  <sheetFormatPr defaultColWidth="9.140625" defaultRowHeight="12.75" x14ac:dyDescent="0.2"/>
  <cols>
    <col min="1" max="1" width="6.5703125" style="77" customWidth="1"/>
    <col min="2" max="2" width="37.5703125" style="77" customWidth="1"/>
    <col min="3" max="3" width="15.42578125" style="77" customWidth="1"/>
    <col min="4" max="4" width="19.140625" style="77" customWidth="1"/>
    <col min="5" max="5" width="18.85546875" style="77" customWidth="1"/>
    <col min="6" max="6" width="6.5703125" style="77" customWidth="1"/>
    <col min="7" max="7" width="14.42578125" style="77" customWidth="1"/>
    <col min="8" max="16384" width="9.140625" style="77"/>
  </cols>
  <sheetData>
    <row r="1" spans="2:28" ht="30" customHeight="1" x14ac:dyDescent="0.2">
      <c r="B1" s="463" t="s">
        <v>569</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354</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c r="G8" s="272"/>
    </row>
    <row r="9" spans="2:28" s="14" customFormat="1" ht="18" customHeight="1" x14ac:dyDescent="0.25">
      <c r="B9" s="266" t="s">
        <v>0</v>
      </c>
      <c r="C9" s="269">
        <v>1546</v>
      </c>
      <c r="D9" s="269">
        <v>1324</v>
      </c>
      <c r="E9" s="269">
        <v>222</v>
      </c>
      <c r="G9" s="272"/>
      <c r="L9" s="349"/>
      <c r="M9" s="349"/>
      <c r="N9" s="349"/>
      <c r="O9" s="349"/>
      <c r="P9" s="349"/>
      <c r="Q9" s="349"/>
    </row>
    <row r="10" spans="2:28" s="14" customFormat="1" ht="18" customHeight="1" x14ac:dyDescent="0.25">
      <c r="B10" s="267" t="s">
        <v>570</v>
      </c>
      <c r="C10" s="271">
        <v>479</v>
      </c>
      <c r="D10" s="271">
        <v>441</v>
      </c>
      <c r="E10" s="271">
        <v>38</v>
      </c>
      <c r="G10" s="272"/>
      <c r="L10" s="349"/>
      <c r="M10" s="349"/>
      <c r="N10" s="349"/>
      <c r="O10" s="349"/>
      <c r="P10" s="349"/>
      <c r="Q10" s="349"/>
    </row>
    <row r="11" spans="2:28" s="14" customFormat="1" ht="18" customHeight="1" x14ac:dyDescent="0.25">
      <c r="B11" s="345" t="s">
        <v>571</v>
      </c>
      <c r="C11" s="271">
        <v>60</v>
      </c>
      <c r="D11" s="271">
        <v>60</v>
      </c>
      <c r="E11" s="271">
        <v>0</v>
      </c>
      <c r="G11" s="272"/>
      <c r="L11" s="349"/>
      <c r="M11" s="349"/>
      <c r="N11" s="349"/>
      <c r="O11" s="349"/>
      <c r="P11" s="349"/>
      <c r="Q11" s="349"/>
    </row>
    <row r="12" spans="2:28" s="14" customFormat="1" ht="18" customHeight="1" x14ac:dyDescent="0.25">
      <c r="B12" s="345" t="s">
        <v>572</v>
      </c>
      <c r="C12" s="271">
        <v>64</v>
      </c>
      <c r="D12" s="271">
        <v>61</v>
      </c>
      <c r="E12" s="271">
        <v>3</v>
      </c>
      <c r="G12" s="272"/>
      <c r="L12" s="349"/>
      <c r="M12" s="349"/>
      <c r="N12" s="349"/>
      <c r="O12" s="349"/>
      <c r="P12" s="349"/>
      <c r="Q12" s="349"/>
    </row>
    <row r="13" spans="2:28" s="14" customFormat="1" ht="18" customHeight="1" x14ac:dyDescent="0.25">
      <c r="B13" s="345" t="s">
        <v>573</v>
      </c>
      <c r="C13" s="271">
        <v>124</v>
      </c>
      <c r="D13" s="271">
        <v>123</v>
      </c>
      <c r="E13" s="271">
        <v>1</v>
      </c>
      <c r="G13" s="272"/>
      <c r="L13" s="349"/>
      <c r="M13" s="349"/>
      <c r="N13" s="349"/>
      <c r="O13" s="349"/>
      <c r="P13" s="349"/>
      <c r="Q13" s="349"/>
    </row>
    <row r="14" spans="2:28" s="14" customFormat="1" ht="18" customHeight="1" x14ac:dyDescent="0.25">
      <c r="B14" s="345" t="s">
        <v>574</v>
      </c>
      <c r="C14" s="271">
        <v>105</v>
      </c>
      <c r="D14" s="271">
        <v>78</v>
      </c>
      <c r="E14" s="271">
        <v>27</v>
      </c>
      <c r="G14" s="272"/>
      <c r="L14" s="349"/>
      <c r="M14" s="349"/>
      <c r="N14" s="349"/>
      <c r="O14" s="349"/>
      <c r="P14" s="349"/>
      <c r="Q14" s="349"/>
    </row>
    <row r="15" spans="2:28" s="14" customFormat="1" ht="18" customHeight="1" x14ac:dyDescent="0.25">
      <c r="B15" s="345" t="s">
        <v>575</v>
      </c>
      <c r="C15" s="271">
        <v>23</v>
      </c>
      <c r="D15" s="271">
        <v>19</v>
      </c>
      <c r="E15" s="271">
        <v>4</v>
      </c>
      <c r="G15" s="272"/>
      <c r="L15" s="349"/>
      <c r="M15" s="349"/>
      <c r="N15" s="349"/>
      <c r="O15" s="349"/>
      <c r="P15" s="349"/>
      <c r="Q15" s="349"/>
    </row>
    <row r="16" spans="2:28" s="14" customFormat="1" ht="18" customHeight="1" x14ac:dyDescent="0.25">
      <c r="B16" s="345" t="s">
        <v>576</v>
      </c>
      <c r="C16" s="271">
        <v>103</v>
      </c>
      <c r="D16" s="271">
        <v>100</v>
      </c>
      <c r="E16" s="271">
        <v>3</v>
      </c>
      <c r="G16" s="272"/>
      <c r="L16" s="349"/>
      <c r="M16" s="349"/>
      <c r="N16" s="349"/>
      <c r="O16" s="349"/>
      <c r="P16" s="349"/>
      <c r="Q16" s="349"/>
    </row>
    <row r="17" spans="2:17" s="14" customFormat="1" ht="18" customHeight="1" x14ac:dyDescent="0.25">
      <c r="B17" s="345" t="s">
        <v>577</v>
      </c>
      <c r="C17" s="271">
        <v>0</v>
      </c>
      <c r="D17" s="271">
        <v>0</v>
      </c>
      <c r="E17" s="271">
        <v>0</v>
      </c>
      <c r="G17" s="272"/>
      <c r="L17" s="349"/>
      <c r="M17" s="349"/>
      <c r="N17" s="349"/>
      <c r="O17" s="349"/>
      <c r="P17" s="349"/>
      <c r="Q17" s="349"/>
    </row>
    <row r="18" spans="2:17" s="14" customFormat="1" ht="18" customHeight="1" x14ac:dyDescent="0.25">
      <c r="B18" s="267" t="s">
        <v>578</v>
      </c>
      <c r="C18" s="271">
        <v>1067</v>
      </c>
      <c r="D18" s="271">
        <v>883</v>
      </c>
      <c r="E18" s="271">
        <v>184</v>
      </c>
      <c r="G18" s="272"/>
      <c r="L18" s="349"/>
      <c r="M18" s="349"/>
      <c r="N18" s="349"/>
      <c r="O18" s="349"/>
      <c r="P18" s="349"/>
      <c r="Q18" s="349"/>
    </row>
    <row r="19" spans="2:17" s="14" customFormat="1" ht="12.75" customHeight="1" x14ac:dyDescent="0.2">
      <c r="C19" s="268"/>
      <c r="D19" s="227"/>
      <c r="E19" s="209"/>
      <c r="G19" s="272"/>
    </row>
    <row r="20" spans="2:17" s="14" customFormat="1" ht="3" customHeight="1" x14ac:dyDescent="0.2">
      <c r="B20" s="210"/>
      <c r="C20" s="210"/>
      <c r="D20" s="210"/>
      <c r="E20" s="210"/>
    </row>
    <row r="21" spans="2:17" s="14" customFormat="1" ht="15" customHeight="1" x14ac:dyDescent="0.2">
      <c r="B21" s="476" t="s">
        <v>351</v>
      </c>
      <c r="C21" s="476"/>
      <c r="D21" s="212"/>
      <c r="E21" s="212"/>
      <c r="F21" s="212"/>
      <c r="G21" s="212"/>
    </row>
    <row r="22" spans="2:17" s="14" customFormat="1" ht="15" customHeight="1" x14ac:dyDescent="0.2">
      <c r="B22" s="211" t="s">
        <v>340</v>
      </c>
    </row>
    <row r="23" spans="2:17" s="14" customFormat="1" ht="25.5" customHeight="1" x14ac:dyDescent="0.2">
      <c r="B23" s="481" t="s">
        <v>579</v>
      </c>
      <c r="C23" s="481"/>
      <c r="D23" s="481"/>
      <c r="E23" s="481"/>
    </row>
    <row r="24" spans="2:17" s="14" customFormat="1" ht="11.25" x14ac:dyDescent="0.2"/>
    <row r="25" spans="2:17" s="14" customFormat="1" ht="11.25" x14ac:dyDescent="0.2"/>
    <row r="26" spans="2:17" s="14" customFormat="1" ht="11.25" x14ac:dyDescent="0.2"/>
    <row r="27" spans="2:17" s="14" customFormat="1" ht="11.25" x14ac:dyDescent="0.2"/>
    <row r="28" spans="2:17" s="14" customFormat="1" ht="11.25" x14ac:dyDescent="0.2"/>
    <row r="29" spans="2:17" s="14" customFormat="1" ht="11.25" x14ac:dyDescent="0.2"/>
    <row r="30" spans="2:17" s="14" customFormat="1" ht="11.25" x14ac:dyDescent="0.2"/>
    <row r="31" spans="2:17" s="14" customFormat="1" ht="11.25" x14ac:dyDescent="0.2"/>
    <row r="32" spans="2:17" s="14" customFormat="1" ht="11.25" x14ac:dyDescent="0.2"/>
    <row r="33" s="14" customFormat="1" ht="11.25"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sheetData>
  <mergeCells count="9">
    <mergeCell ref="B21:C21"/>
    <mergeCell ref="B23:E23"/>
    <mergeCell ref="B1:E1"/>
    <mergeCell ref="B2:E2"/>
    <mergeCell ref="B5:B8"/>
    <mergeCell ref="C5:C8"/>
    <mergeCell ref="D5:E6"/>
    <mergeCell ref="D7:D8"/>
    <mergeCell ref="E7:E8"/>
  </mergeCells>
  <hyperlinks>
    <hyperlink ref="G3" location="Indice!A1" display="(Voltar ao índice)" xr:uid="{9D3DE827-C8E3-4FFF-A161-B29848475A69}"/>
  </hyperlinks>
  <pageMargins left="0.7" right="0.7" top="0.75" bottom="0.75" header="0.3" footer="0.3"/>
  <pageSetup paperSize="9" orientation="portrait"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EDFF2-9636-4444-870B-9DFE21D5CCDF}">
  <dimension ref="B1:AB51"/>
  <sheetViews>
    <sheetView showGridLines="0" zoomScaleNormal="100" workbookViewId="0"/>
  </sheetViews>
  <sheetFormatPr defaultColWidth="9.140625" defaultRowHeight="12.75" x14ac:dyDescent="0.2"/>
  <cols>
    <col min="1" max="1" width="6.5703125" style="77" customWidth="1"/>
    <col min="2" max="2" width="39.42578125" style="77" customWidth="1"/>
    <col min="3" max="3" width="15.42578125" style="77" customWidth="1"/>
    <col min="4" max="4" width="19.140625" style="77" customWidth="1"/>
    <col min="5" max="5" width="18.85546875" style="77" customWidth="1"/>
    <col min="6" max="6" width="6.5703125" style="77" customWidth="1"/>
    <col min="7" max="7" width="14.42578125" style="77" customWidth="1"/>
    <col min="8" max="16384" width="9.140625" style="77"/>
  </cols>
  <sheetData>
    <row r="1" spans="2:28" ht="30" customHeight="1" x14ac:dyDescent="0.2">
      <c r="B1" s="463" t="s">
        <v>580</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581</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c r="G8" s="272"/>
    </row>
    <row r="9" spans="2:28" s="14" customFormat="1" ht="18" customHeight="1" x14ac:dyDescent="0.25">
      <c r="B9" s="266" t="s">
        <v>0</v>
      </c>
      <c r="C9" s="269">
        <v>2957</v>
      </c>
      <c r="D9" s="269">
        <v>2065</v>
      </c>
      <c r="E9" s="269">
        <v>892</v>
      </c>
      <c r="G9" s="272"/>
      <c r="L9" s="349"/>
      <c r="M9" s="349"/>
      <c r="N9" s="349"/>
      <c r="O9" s="349"/>
      <c r="P9" s="349"/>
      <c r="Q9" s="349"/>
    </row>
    <row r="10" spans="2:28" s="14" customFormat="1" ht="18" customHeight="1" x14ac:dyDescent="0.25">
      <c r="B10" s="267" t="s">
        <v>582</v>
      </c>
      <c r="C10" s="271">
        <v>24</v>
      </c>
      <c r="D10" s="271">
        <v>11</v>
      </c>
      <c r="E10" s="271">
        <v>13</v>
      </c>
      <c r="G10" s="272"/>
      <c r="L10" s="349"/>
      <c r="M10" s="349"/>
      <c r="N10" s="349"/>
      <c r="O10" s="349"/>
      <c r="P10" s="349"/>
      <c r="Q10" s="349"/>
    </row>
    <row r="11" spans="2:28" s="14" customFormat="1" ht="18" customHeight="1" x14ac:dyDescent="0.25">
      <c r="B11" s="267" t="s">
        <v>583</v>
      </c>
      <c r="C11" s="271">
        <v>128</v>
      </c>
      <c r="D11" s="271">
        <v>94</v>
      </c>
      <c r="E11" s="271">
        <v>34</v>
      </c>
      <c r="G11" s="272"/>
      <c r="L11" s="349"/>
      <c r="M11" s="349"/>
      <c r="N11" s="349"/>
      <c r="O11" s="349"/>
      <c r="P11" s="349"/>
      <c r="Q11" s="349"/>
    </row>
    <row r="12" spans="2:28" s="14" customFormat="1" ht="18" customHeight="1" x14ac:dyDescent="0.25">
      <c r="B12" s="267" t="s">
        <v>584</v>
      </c>
      <c r="C12" s="271">
        <v>190</v>
      </c>
      <c r="D12" s="271">
        <v>167</v>
      </c>
      <c r="E12" s="271">
        <v>23</v>
      </c>
      <c r="G12" s="272"/>
      <c r="L12" s="349"/>
      <c r="M12" s="349"/>
      <c r="N12" s="349"/>
      <c r="O12" s="349"/>
      <c r="P12" s="349"/>
      <c r="Q12" s="349"/>
    </row>
    <row r="13" spans="2:28" s="14" customFormat="1" ht="18" customHeight="1" x14ac:dyDescent="0.25">
      <c r="B13" s="267" t="s">
        <v>585</v>
      </c>
      <c r="C13" s="271">
        <v>272</v>
      </c>
      <c r="D13" s="271">
        <v>248</v>
      </c>
      <c r="E13" s="271">
        <v>24</v>
      </c>
      <c r="G13" s="272"/>
      <c r="L13" s="349"/>
      <c r="M13" s="349"/>
      <c r="N13" s="349"/>
      <c r="O13" s="349"/>
      <c r="P13" s="349"/>
      <c r="Q13" s="349"/>
    </row>
    <row r="14" spans="2:28" s="14" customFormat="1" ht="18" customHeight="1" x14ac:dyDescent="0.25">
      <c r="B14" s="267" t="s">
        <v>586</v>
      </c>
      <c r="C14" s="271">
        <v>588</v>
      </c>
      <c r="D14" s="271">
        <v>379</v>
      </c>
      <c r="E14" s="271">
        <v>209</v>
      </c>
      <c r="G14" s="272"/>
      <c r="L14" s="349"/>
      <c r="M14" s="349"/>
      <c r="N14" s="349"/>
      <c r="O14" s="349"/>
      <c r="P14" s="349"/>
      <c r="Q14" s="349"/>
    </row>
    <row r="15" spans="2:28" s="14" customFormat="1" ht="18" customHeight="1" x14ac:dyDescent="0.25">
      <c r="B15" s="267" t="s">
        <v>587</v>
      </c>
      <c r="C15" s="271">
        <v>1539</v>
      </c>
      <c r="D15" s="271">
        <v>1159</v>
      </c>
      <c r="E15" s="271">
        <v>380</v>
      </c>
      <c r="G15" s="272"/>
      <c r="L15" s="349"/>
      <c r="M15" s="349"/>
      <c r="N15" s="349"/>
      <c r="O15" s="349"/>
      <c r="P15" s="349"/>
      <c r="Q15" s="349"/>
    </row>
    <row r="16" spans="2:28" s="14" customFormat="1" ht="18" customHeight="1" x14ac:dyDescent="0.25">
      <c r="B16" s="267" t="s">
        <v>355</v>
      </c>
      <c r="C16" s="271">
        <v>216</v>
      </c>
      <c r="D16" s="271">
        <v>7</v>
      </c>
      <c r="E16" s="271">
        <v>209</v>
      </c>
      <c r="G16" s="272"/>
      <c r="L16" s="349"/>
      <c r="M16" s="349"/>
      <c r="N16" s="349"/>
      <c r="O16" s="349"/>
      <c r="P16" s="349"/>
      <c r="Q16" s="349"/>
    </row>
    <row r="17" spans="2:7" s="14" customFormat="1" ht="12.75" customHeight="1" x14ac:dyDescent="0.2">
      <c r="C17" s="268"/>
      <c r="D17" s="227"/>
      <c r="E17" s="209"/>
      <c r="G17" s="272"/>
    </row>
    <row r="18" spans="2:7" s="14" customFormat="1" ht="3" customHeight="1" x14ac:dyDescent="0.2">
      <c r="B18" s="210"/>
      <c r="C18" s="210"/>
      <c r="D18" s="210"/>
      <c r="E18" s="210"/>
    </row>
    <row r="19" spans="2:7" s="14" customFormat="1" ht="15" customHeight="1" x14ac:dyDescent="0.2">
      <c r="B19" s="476" t="s">
        <v>351</v>
      </c>
      <c r="C19" s="476"/>
      <c r="D19" s="212"/>
      <c r="E19" s="212"/>
      <c r="F19" s="212"/>
      <c r="G19" s="212"/>
    </row>
    <row r="20" spans="2:7" s="14" customFormat="1" ht="15" customHeight="1" x14ac:dyDescent="0.2">
      <c r="B20" s="211" t="s">
        <v>340</v>
      </c>
    </row>
    <row r="21" spans="2:7" s="14" customFormat="1" ht="20.25" customHeight="1" x14ac:dyDescent="0.2">
      <c r="B21" s="481" t="s">
        <v>588</v>
      </c>
      <c r="C21" s="481"/>
      <c r="D21" s="481"/>
      <c r="E21" s="481"/>
    </row>
    <row r="22" spans="2:7" s="14" customFormat="1" ht="11.25" x14ac:dyDescent="0.2"/>
    <row r="23" spans="2:7" s="14" customFormat="1" ht="11.25" x14ac:dyDescent="0.2"/>
    <row r="24" spans="2:7" s="14" customFormat="1" ht="11.25" x14ac:dyDescent="0.2"/>
    <row r="25" spans="2:7" s="14" customFormat="1" ht="11.25" x14ac:dyDescent="0.2"/>
    <row r="26" spans="2:7" s="14" customFormat="1" ht="11.25" x14ac:dyDescent="0.2"/>
    <row r="27" spans="2:7" s="14" customFormat="1" ht="11.25" x14ac:dyDescent="0.2"/>
    <row r="28" spans="2:7" s="14" customFormat="1" ht="11.25" x14ac:dyDescent="0.2"/>
    <row r="29" spans="2:7" s="14" customFormat="1" ht="11.25" x14ac:dyDescent="0.2"/>
    <row r="30" spans="2:7" s="14" customFormat="1" ht="11.25" x14ac:dyDescent="0.2"/>
    <row r="31" spans="2:7" s="14" customFormat="1" ht="11.25" x14ac:dyDescent="0.2"/>
    <row r="32" spans="2:7" s="14" customFormat="1" ht="11.25" x14ac:dyDescent="0.2"/>
    <row r="33" s="14" customFormat="1" ht="11.25"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sheetData>
  <mergeCells count="9">
    <mergeCell ref="B19:C19"/>
    <mergeCell ref="B21:E21"/>
    <mergeCell ref="B1:E1"/>
    <mergeCell ref="B2:E2"/>
    <mergeCell ref="B5:B8"/>
    <mergeCell ref="C5:C8"/>
    <mergeCell ref="D5:E6"/>
    <mergeCell ref="D7:D8"/>
    <mergeCell ref="E7:E8"/>
  </mergeCells>
  <hyperlinks>
    <hyperlink ref="G3" location="Indice!A1" display="(Voltar ao índice)" xr:uid="{5A31967E-B58E-40DB-BC91-1147E4BB7490}"/>
  </hyperlinks>
  <pageMargins left="0.7" right="0.7" top="0.75" bottom="0.75" header="0.3" footer="0.3"/>
  <pageSetup paperSize="9" orientation="portrait"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04645-864F-46D1-ACEF-6D9FB67F009B}">
  <dimension ref="B1:AB197"/>
  <sheetViews>
    <sheetView showGridLines="0" workbookViewId="0"/>
  </sheetViews>
  <sheetFormatPr defaultColWidth="9.140625" defaultRowHeight="12.75" x14ac:dyDescent="0.2"/>
  <cols>
    <col min="1" max="1" width="6.5703125" style="77" customWidth="1"/>
    <col min="2" max="2" width="32.140625" style="77" customWidth="1"/>
    <col min="3" max="3" width="15.42578125" style="77" customWidth="1"/>
    <col min="4" max="4" width="20.5703125" style="77" customWidth="1"/>
    <col min="5" max="5" width="20.85546875" style="77" customWidth="1"/>
    <col min="6" max="6" width="6.5703125" style="77" customWidth="1"/>
    <col min="7" max="7" width="14.42578125" style="77" customWidth="1"/>
    <col min="8" max="8" width="9.140625" style="77"/>
    <col min="9" max="9" width="9.140625" style="77" customWidth="1"/>
    <col min="10" max="16384" width="9.140625" style="77"/>
  </cols>
  <sheetData>
    <row r="1" spans="2:28" ht="30" customHeight="1" x14ac:dyDescent="0.2">
      <c r="B1" s="449" t="s">
        <v>678</v>
      </c>
      <c r="C1" s="449"/>
      <c r="D1" s="449"/>
      <c r="E1" s="449"/>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356</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c r="G8" s="272"/>
    </row>
    <row r="9" spans="2:28" s="14" customFormat="1" ht="18" customHeight="1" x14ac:dyDescent="0.2">
      <c r="B9" s="266" t="s">
        <v>136</v>
      </c>
      <c r="C9" s="269">
        <v>26974</v>
      </c>
      <c r="D9" s="269">
        <v>18031</v>
      </c>
      <c r="E9" s="269">
        <v>8943</v>
      </c>
      <c r="G9" s="273"/>
      <c r="H9" s="274"/>
    </row>
    <row r="10" spans="2:28" s="14" customFormat="1" ht="18" customHeight="1" x14ac:dyDescent="0.2">
      <c r="B10" s="266" t="s">
        <v>1052</v>
      </c>
      <c r="C10" s="269">
        <v>25404</v>
      </c>
      <c r="D10" s="269">
        <v>17416</v>
      </c>
      <c r="E10" s="269">
        <v>7988</v>
      </c>
      <c r="G10" s="273"/>
      <c r="H10" s="274"/>
    </row>
    <row r="11" spans="2:28" s="14" customFormat="1" ht="18" customHeight="1" x14ac:dyDescent="0.2">
      <c r="B11" s="266" t="s">
        <v>679</v>
      </c>
      <c r="C11" s="269">
        <v>1570</v>
      </c>
      <c r="D11" s="269">
        <v>615</v>
      </c>
      <c r="E11" s="269">
        <v>955</v>
      </c>
      <c r="G11" s="273"/>
      <c r="H11" s="274"/>
    </row>
    <row r="12" spans="2:28" s="14" customFormat="1" ht="18" customHeight="1" x14ac:dyDescent="0.2">
      <c r="B12" s="266" t="s">
        <v>357</v>
      </c>
      <c r="C12" s="269">
        <v>584690</v>
      </c>
      <c r="D12" s="269">
        <v>236559</v>
      </c>
      <c r="E12" s="269">
        <v>348131</v>
      </c>
    </row>
    <row r="13" spans="2:28" s="14" customFormat="1" ht="12.75" customHeight="1" x14ac:dyDescent="0.2">
      <c r="C13" s="268"/>
      <c r="D13" s="227"/>
      <c r="E13" s="209"/>
    </row>
    <row r="14" spans="2:28" s="14" customFormat="1" ht="3" customHeight="1" x14ac:dyDescent="0.2">
      <c r="B14" s="210"/>
      <c r="C14" s="210"/>
      <c r="D14" s="210"/>
      <c r="E14" s="210"/>
    </row>
    <row r="15" spans="2:28" s="14" customFormat="1" ht="15" customHeight="1" x14ac:dyDescent="0.2">
      <c r="B15" s="476" t="s">
        <v>351</v>
      </c>
      <c r="C15" s="476"/>
      <c r="D15" s="212"/>
      <c r="E15" s="212"/>
      <c r="F15" s="212"/>
      <c r="G15" s="212"/>
    </row>
    <row r="16" spans="2:28" s="14" customFormat="1" ht="15" customHeight="1" x14ac:dyDescent="0.2"/>
    <row r="17" spans="8:8" s="14" customFormat="1" ht="15" customHeight="1" x14ac:dyDescent="0.2">
      <c r="H17" s="275"/>
    </row>
    <row r="18" spans="8:8" s="14" customFormat="1" ht="15" customHeight="1" x14ac:dyDescent="0.2"/>
    <row r="19" spans="8:8" s="14" customFormat="1" ht="15" customHeight="1" x14ac:dyDescent="0.2"/>
    <row r="20" spans="8:8" s="14" customFormat="1" ht="15" customHeight="1" x14ac:dyDescent="0.2"/>
    <row r="21" spans="8:8" s="14" customFormat="1" ht="15" customHeight="1" x14ac:dyDescent="0.2"/>
    <row r="22" spans="8:8" s="14" customFormat="1" ht="15" customHeight="1" x14ac:dyDescent="0.2"/>
    <row r="23" spans="8:8" s="14" customFormat="1" ht="15" customHeight="1" x14ac:dyDescent="0.2"/>
    <row r="24" spans="8:8" s="14" customFormat="1" ht="15" customHeight="1" x14ac:dyDescent="0.2"/>
    <row r="25" spans="8:8" s="14" customFormat="1" ht="15" customHeight="1" x14ac:dyDescent="0.2"/>
    <row r="26" spans="8:8" s="14" customFormat="1" ht="15" customHeight="1" x14ac:dyDescent="0.2"/>
    <row r="27" spans="8:8" s="14" customFormat="1" ht="15" customHeight="1" x14ac:dyDescent="0.2"/>
    <row r="28" spans="8:8" s="14" customFormat="1" ht="15" customHeight="1" x14ac:dyDescent="0.2"/>
    <row r="29" spans="8:8" s="14" customFormat="1" ht="11.25" x14ac:dyDescent="0.2"/>
    <row r="30" spans="8:8" s="14" customFormat="1" ht="11.25" x14ac:dyDescent="0.2"/>
    <row r="31" spans="8:8" s="14" customFormat="1" ht="11.25" x14ac:dyDescent="0.2"/>
    <row r="32" spans="8:8" s="14" customFormat="1" ht="11.25" x14ac:dyDescent="0.2"/>
    <row r="33" s="14" customFormat="1" ht="11.25"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sheetData>
  <mergeCells count="8">
    <mergeCell ref="B15:C15"/>
    <mergeCell ref="B1:E1"/>
    <mergeCell ref="B2:E2"/>
    <mergeCell ref="B5:B8"/>
    <mergeCell ref="C5:C8"/>
    <mergeCell ref="D5:E6"/>
    <mergeCell ref="D7:D8"/>
    <mergeCell ref="E7:E8"/>
  </mergeCells>
  <hyperlinks>
    <hyperlink ref="G3" location="Indice!A1" display="(Voltar ao índice)" xr:uid="{6A148520-DD7A-46E2-82B6-DF490D271A3F}"/>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84108-012F-4335-AD38-9CAD0890EE3C}">
  <dimension ref="B1:AB253"/>
  <sheetViews>
    <sheetView showGridLines="0" zoomScaleNormal="100" workbookViewId="0"/>
  </sheetViews>
  <sheetFormatPr defaultColWidth="9.140625" defaultRowHeight="12.75" x14ac:dyDescent="0.2"/>
  <cols>
    <col min="1" max="1" width="6.5703125" style="77" customWidth="1"/>
    <col min="2" max="2" width="35.85546875" style="77" customWidth="1"/>
    <col min="3" max="5" width="15" style="77" customWidth="1"/>
    <col min="6" max="6" width="6.5703125" style="77" customWidth="1"/>
    <col min="7" max="7" width="14.42578125" style="77" customWidth="1"/>
    <col min="8" max="16384" width="9.140625" style="77"/>
  </cols>
  <sheetData>
    <row r="1" spans="2:28" ht="30" customHeight="1" x14ac:dyDescent="0.2">
      <c r="B1" s="463" t="s">
        <v>589</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250</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c r="G8" s="272"/>
    </row>
    <row r="9" spans="2:28" s="14" customFormat="1" ht="12.75" customHeight="1" x14ac:dyDescent="0.2">
      <c r="B9" s="346" t="s">
        <v>136</v>
      </c>
      <c r="C9" s="269">
        <f>SUM(D9:E9)</f>
        <v>26974</v>
      </c>
      <c r="D9" s="269">
        <v>18031</v>
      </c>
      <c r="E9" s="269">
        <v>8943</v>
      </c>
      <c r="G9" s="277"/>
      <c r="H9" s="277"/>
    </row>
    <row r="10" spans="2:28" s="14" customFormat="1" ht="12.75" customHeight="1" x14ac:dyDescent="0.2">
      <c r="B10" s="346" t="s">
        <v>486</v>
      </c>
      <c r="C10" s="269">
        <f t="shared" ref="C10:C57" si="0">SUM(D10:E10)</f>
        <v>21796</v>
      </c>
      <c r="D10" s="269">
        <v>17142</v>
      </c>
      <c r="E10" s="269">
        <v>4654</v>
      </c>
      <c r="G10" s="277"/>
      <c r="H10" s="277"/>
    </row>
    <row r="11" spans="2:28" s="14" customFormat="1" ht="12.75" customHeight="1" x14ac:dyDescent="0.2">
      <c r="B11" s="266" t="s">
        <v>503</v>
      </c>
      <c r="C11" s="269">
        <f t="shared" si="0"/>
        <v>10623</v>
      </c>
      <c r="D11" s="269">
        <v>8596</v>
      </c>
      <c r="E11" s="269">
        <v>2027</v>
      </c>
      <c r="G11" s="277"/>
      <c r="H11" s="277"/>
    </row>
    <row r="12" spans="2:28" s="14" customFormat="1" ht="12.75" customHeight="1" x14ac:dyDescent="0.2">
      <c r="B12" s="267" t="s">
        <v>207</v>
      </c>
      <c r="C12" s="271">
        <f t="shared" si="0"/>
        <v>230</v>
      </c>
      <c r="D12" s="271">
        <v>209</v>
      </c>
      <c r="E12" s="271">
        <v>21</v>
      </c>
      <c r="G12" s="277"/>
      <c r="H12" s="277"/>
    </row>
    <row r="13" spans="2:28" s="14" customFormat="1" ht="12.75" customHeight="1" x14ac:dyDescent="0.2">
      <c r="B13" s="267" t="s">
        <v>203</v>
      </c>
      <c r="C13" s="271">
        <f t="shared" si="0"/>
        <v>205</v>
      </c>
      <c r="D13" s="271">
        <v>205</v>
      </c>
      <c r="E13" s="271">
        <v>0</v>
      </c>
      <c r="G13" s="277"/>
      <c r="H13" s="277"/>
    </row>
    <row r="14" spans="2:28" s="14" customFormat="1" ht="12.75" customHeight="1" x14ac:dyDescent="0.2">
      <c r="B14" s="267" t="s">
        <v>202</v>
      </c>
      <c r="C14" s="271">
        <f t="shared" si="0"/>
        <v>2323</v>
      </c>
      <c r="D14" s="271">
        <v>2226</v>
      </c>
      <c r="E14" s="271">
        <v>97</v>
      </c>
      <c r="G14" s="277"/>
      <c r="H14" s="277"/>
    </row>
    <row r="15" spans="2:28" s="14" customFormat="1" ht="12.75" customHeight="1" x14ac:dyDescent="0.2">
      <c r="B15" s="267" t="s">
        <v>204</v>
      </c>
      <c r="C15" s="271">
        <f t="shared" si="0"/>
        <v>0</v>
      </c>
      <c r="D15" s="271">
        <v>0</v>
      </c>
      <c r="E15" s="271">
        <v>0</v>
      </c>
      <c r="G15" s="277"/>
      <c r="H15" s="277"/>
    </row>
    <row r="16" spans="2:28" s="14" customFormat="1" ht="12.75" customHeight="1" x14ac:dyDescent="0.2">
      <c r="B16" s="267" t="s">
        <v>205</v>
      </c>
      <c r="C16" s="271">
        <f t="shared" si="0"/>
        <v>330</v>
      </c>
      <c r="D16" s="271">
        <v>330</v>
      </c>
      <c r="E16" s="271">
        <v>0</v>
      </c>
      <c r="G16" s="277"/>
      <c r="H16" s="277"/>
    </row>
    <row r="17" spans="2:8" s="14" customFormat="1" ht="12.75" customHeight="1" x14ac:dyDescent="0.2">
      <c r="B17" s="267" t="s">
        <v>505</v>
      </c>
      <c r="C17" s="271">
        <f t="shared" si="0"/>
        <v>166</v>
      </c>
      <c r="D17" s="271">
        <v>164</v>
      </c>
      <c r="E17" s="271">
        <v>2</v>
      </c>
      <c r="G17" s="277"/>
      <c r="H17" s="277"/>
    </row>
    <row r="18" spans="2:8" s="14" customFormat="1" ht="12.75" customHeight="1" x14ac:dyDescent="0.2">
      <c r="B18" s="267" t="s">
        <v>212</v>
      </c>
      <c r="C18" s="271">
        <f t="shared" si="0"/>
        <v>0</v>
      </c>
      <c r="D18" s="271">
        <v>0</v>
      </c>
      <c r="E18" s="271">
        <v>0</v>
      </c>
      <c r="G18" s="277"/>
      <c r="H18" s="277"/>
    </row>
    <row r="19" spans="2:8" s="14" customFormat="1" ht="12.75" customHeight="1" x14ac:dyDescent="0.2">
      <c r="B19" s="267" t="s">
        <v>590</v>
      </c>
      <c r="C19" s="271">
        <f t="shared" si="0"/>
        <v>2549</v>
      </c>
      <c r="D19" s="271">
        <v>2490</v>
      </c>
      <c r="E19" s="271">
        <v>59</v>
      </c>
      <c r="G19" s="277"/>
      <c r="H19" s="277"/>
    </row>
    <row r="20" spans="2:8" s="14" customFormat="1" ht="12.75" customHeight="1" x14ac:dyDescent="0.2">
      <c r="B20" s="267" t="s">
        <v>226</v>
      </c>
      <c r="C20" s="271">
        <f t="shared" si="0"/>
        <v>626</v>
      </c>
      <c r="D20" s="271">
        <v>569</v>
      </c>
      <c r="E20" s="271">
        <v>57</v>
      </c>
      <c r="G20" s="277"/>
      <c r="H20" s="277"/>
    </row>
    <row r="21" spans="2:8" s="14" customFormat="1" ht="12.75" customHeight="1" x14ac:dyDescent="0.2">
      <c r="B21" s="267" t="s">
        <v>229</v>
      </c>
      <c r="C21" s="271">
        <f t="shared" si="0"/>
        <v>1572</v>
      </c>
      <c r="D21" s="271">
        <v>22</v>
      </c>
      <c r="E21" s="271">
        <v>1550</v>
      </c>
      <c r="G21" s="277"/>
      <c r="H21" s="277"/>
    </row>
    <row r="22" spans="2:8" s="14" customFormat="1" ht="12.75" customHeight="1" x14ac:dyDescent="0.2">
      <c r="B22" s="267" t="s">
        <v>232</v>
      </c>
      <c r="C22" s="271">
        <f t="shared" si="0"/>
        <v>1455</v>
      </c>
      <c r="D22" s="271">
        <v>1298</v>
      </c>
      <c r="E22" s="271">
        <v>157</v>
      </c>
      <c r="G22" s="277"/>
      <c r="H22" s="277"/>
    </row>
    <row r="23" spans="2:8" s="14" customFormat="1" ht="12.75" customHeight="1" x14ac:dyDescent="0.2">
      <c r="B23" s="267" t="s">
        <v>231</v>
      </c>
      <c r="C23" s="271">
        <f t="shared" si="0"/>
        <v>480</v>
      </c>
      <c r="D23" s="271">
        <v>407</v>
      </c>
      <c r="E23" s="271">
        <v>73</v>
      </c>
      <c r="G23" s="277"/>
      <c r="H23" s="277"/>
    </row>
    <row r="24" spans="2:8" s="14" customFormat="1" ht="12.75" customHeight="1" x14ac:dyDescent="0.2">
      <c r="B24" s="267" t="s">
        <v>242</v>
      </c>
      <c r="C24" s="271">
        <f t="shared" si="0"/>
        <v>687</v>
      </c>
      <c r="D24" s="271">
        <v>676</v>
      </c>
      <c r="E24" s="271">
        <v>11</v>
      </c>
      <c r="G24" s="277"/>
      <c r="H24" s="277"/>
    </row>
    <row r="25" spans="2:8" s="14" customFormat="1" ht="12.75" customHeight="1" x14ac:dyDescent="0.2">
      <c r="B25" s="267" t="s">
        <v>507</v>
      </c>
      <c r="C25" s="271">
        <f t="shared" si="0"/>
        <v>0</v>
      </c>
      <c r="D25" s="271">
        <v>0</v>
      </c>
      <c r="E25" s="271">
        <v>0</v>
      </c>
      <c r="G25" s="277"/>
      <c r="H25" s="277"/>
    </row>
    <row r="26" spans="2:8" s="14" customFormat="1" ht="12.75" customHeight="1" x14ac:dyDescent="0.2">
      <c r="B26" s="266" t="s">
        <v>508</v>
      </c>
      <c r="C26" s="269">
        <f t="shared" si="0"/>
        <v>11173</v>
      </c>
      <c r="D26" s="269">
        <v>8546</v>
      </c>
      <c r="E26" s="269">
        <v>2627</v>
      </c>
      <c r="G26" s="277"/>
      <c r="H26" s="277"/>
    </row>
    <row r="27" spans="2:8" s="14" customFormat="1" ht="12.75" customHeight="1" x14ac:dyDescent="0.2">
      <c r="B27" s="267" t="s">
        <v>200</v>
      </c>
      <c r="C27" s="271">
        <f t="shared" si="0"/>
        <v>844</v>
      </c>
      <c r="D27" s="271">
        <v>843</v>
      </c>
      <c r="E27" s="271">
        <v>1</v>
      </c>
      <c r="G27" s="277"/>
      <c r="H27" s="277"/>
    </row>
    <row r="28" spans="2:8" s="14" customFormat="1" ht="12.75" customHeight="1" x14ac:dyDescent="0.2">
      <c r="B28" s="267" t="s">
        <v>201</v>
      </c>
      <c r="C28" s="271">
        <f t="shared" si="0"/>
        <v>0</v>
      </c>
      <c r="D28" s="271">
        <v>0</v>
      </c>
      <c r="E28" s="271">
        <v>0</v>
      </c>
      <c r="G28" s="277"/>
      <c r="H28" s="277"/>
    </row>
    <row r="29" spans="2:8" s="14" customFormat="1" ht="12.75" customHeight="1" x14ac:dyDescent="0.2">
      <c r="B29" s="267" t="s">
        <v>510</v>
      </c>
      <c r="C29" s="271">
        <f t="shared" si="0"/>
        <v>24</v>
      </c>
      <c r="D29" s="271">
        <v>24</v>
      </c>
      <c r="E29" s="271">
        <v>0</v>
      </c>
      <c r="G29" s="277"/>
      <c r="H29" s="277"/>
    </row>
    <row r="30" spans="2:8" s="14" customFormat="1" ht="12.75" customHeight="1" x14ac:dyDescent="0.2">
      <c r="B30" s="267" t="s">
        <v>210</v>
      </c>
      <c r="C30" s="271">
        <f t="shared" si="0"/>
        <v>111</v>
      </c>
      <c r="D30" s="271">
        <v>111</v>
      </c>
      <c r="E30" s="271">
        <v>0</v>
      </c>
      <c r="G30" s="277"/>
      <c r="H30" s="277"/>
    </row>
    <row r="31" spans="2:8" s="14" customFormat="1" ht="12.75" customHeight="1" x14ac:dyDescent="0.2">
      <c r="B31" s="267" t="s">
        <v>512</v>
      </c>
      <c r="C31" s="271">
        <f t="shared" si="0"/>
        <v>41</v>
      </c>
      <c r="D31" s="271">
        <v>41</v>
      </c>
      <c r="E31" s="271">
        <v>0</v>
      </c>
      <c r="G31" s="277"/>
      <c r="H31" s="277"/>
    </row>
    <row r="32" spans="2:8" s="14" customFormat="1" ht="12.75" customHeight="1" x14ac:dyDescent="0.2">
      <c r="B32" s="267" t="s">
        <v>213</v>
      </c>
      <c r="C32" s="271">
        <f t="shared" si="0"/>
        <v>737</v>
      </c>
      <c r="D32" s="271">
        <v>593</v>
      </c>
      <c r="E32" s="271">
        <v>144</v>
      </c>
      <c r="G32" s="277"/>
      <c r="H32" s="277"/>
    </row>
    <row r="33" spans="2:8" s="14" customFormat="1" ht="12.75" customHeight="1" x14ac:dyDescent="0.2">
      <c r="B33" s="267" t="s">
        <v>216</v>
      </c>
      <c r="C33" s="271">
        <f t="shared" si="0"/>
        <v>224</v>
      </c>
      <c r="D33" s="271">
        <v>224</v>
      </c>
      <c r="E33" s="271">
        <v>0</v>
      </c>
      <c r="G33" s="277"/>
      <c r="H33" s="277"/>
    </row>
    <row r="34" spans="2:8" s="14" customFormat="1" ht="12.75" customHeight="1" x14ac:dyDescent="0.2">
      <c r="B34" s="267" t="s">
        <v>219</v>
      </c>
      <c r="C34" s="271">
        <f t="shared" si="0"/>
        <v>0</v>
      </c>
      <c r="D34" s="271">
        <v>0</v>
      </c>
      <c r="E34" s="271">
        <v>0</v>
      </c>
      <c r="G34" s="277"/>
      <c r="H34" s="277"/>
    </row>
    <row r="35" spans="2:8" s="14" customFormat="1" ht="12.75" customHeight="1" x14ac:dyDescent="0.2">
      <c r="B35" s="267" t="s">
        <v>220</v>
      </c>
      <c r="C35" s="271">
        <f t="shared" si="0"/>
        <v>4024</v>
      </c>
      <c r="D35" s="271">
        <v>4017</v>
      </c>
      <c r="E35" s="271">
        <v>7</v>
      </c>
      <c r="G35" s="277"/>
      <c r="H35" s="277"/>
    </row>
    <row r="36" spans="2:8" s="14" customFormat="1" ht="12.75" customHeight="1" x14ac:dyDescent="0.2">
      <c r="B36" s="267" t="s">
        <v>222</v>
      </c>
      <c r="C36" s="271">
        <f t="shared" si="0"/>
        <v>0</v>
      </c>
      <c r="D36" s="271">
        <v>0</v>
      </c>
      <c r="E36" s="271">
        <v>0</v>
      </c>
      <c r="G36" s="277"/>
      <c r="H36" s="277"/>
    </row>
    <row r="37" spans="2:8" s="14" customFormat="1" ht="12.75" customHeight="1" x14ac:dyDescent="0.2">
      <c r="B37" s="267" t="s">
        <v>225</v>
      </c>
      <c r="C37" s="271">
        <f t="shared" si="0"/>
        <v>177</v>
      </c>
      <c r="D37" s="271">
        <v>177</v>
      </c>
      <c r="E37" s="271">
        <v>0</v>
      </c>
      <c r="G37" s="277"/>
      <c r="H37" s="277"/>
    </row>
    <row r="38" spans="2:8" s="14" customFormat="1" ht="12.75" customHeight="1" x14ac:dyDescent="0.2">
      <c r="B38" s="267" t="s">
        <v>228</v>
      </c>
      <c r="C38" s="271">
        <f t="shared" si="0"/>
        <v>117</v>
      </c>
      <c r="D38" s="271">
        <v>117</v>
      </c>
      <c r="E38" s="271">
        <v>0</v>
      </c>
      <c r="G38" s="277"/>
      <c r="H38" s="277"/>
    </row>
    <row r="39" spans="2:8" s="14" customFormat="1" ht="12.75" customHeight="1" x14ac:dyDescent="0.2">
      <c r="B39" s="267" t="s">
        <v>230</v>
      </c>
      <c r="C39" s="271">
        <f t="shared" si="0"/>
        <v>332</v>
      </c>
      <c r="D39" s="271">
        <v>332</v>
      </c>
      <c r="E39" s="271">
        <v>0</v>
      </c>
      <c r="G39" s="277"/>
      <c r="H39" s="277"/>
    </row>
    <row r="40" spans="2:8" s="14" customFormat="1" ht="12.75" customHeight="1" x14ac:dyDescent="0.2">
      <c r="B40" s="267" t="s">
        <v>234</v>
      </c>
      <c r="C40" s="271">
        <f t="shared" si="0"/>
        <v>523</v>
      </c>
      <c r="D40" s="271">
        <v>523</v>
      </c>
      <c r="E40" s="271">
        <v>0</v>
      </c>
      <c r="G40" s="277"/>
      <c r="H40" s="277"/>
    </row>
    <row r="41" spans="2:8" s="14" customFormat="1" ht="12.75" customHeight="1" x14ac:dyDescent="0.2">
      <c r="B41" s="267" t="s">
        <v>236</v>
      </c>
      <c r="C41" s="271">
        <f t="shared" si="0"/>
        <v>417</v>
      </c>
      <c r="D41" s="271">
        <v>414</v>
      </c>
      <c r="E41" s="271">
        <v>3</v>
      </c>
      <c r="G41" s="277"/>
      <c r="H41" s="277"/>
    </row>
    <row r="42" spans="2:8" s="14" customFormat="1" ht="12.75" customHeight="1" x14ac:dyDescent="0.2">
      <c r="B42" s="267" t="s">
        <v>237</v>
      </c>
      <c r="C42" s="271">
        <f t="shared" si="0"/>
        <v>2447</v>
      </c>
      <c r="D42" s="271">
        <v>0</v>
      </c>
      <c r="E42" s="271">
        <v>2447</v>
      </c>
      <c r="G42" s="277"/>
      <c r="H42" s="277"/>
    </row>
    <row r="43" spans="2:8" s="14" customFormat="1" ht="12.75" customHeight="1" x14ac:dyDescent="0.2">
      <c r="B43" s="267" t="s">
        <v>239</v>
      </c>
      <c r="C43" s="271">
        <f t="shared" si="0"/>
        <v>0</v>
      </c>
      <c r="D43" s="271">
        <v>0</v>
      </c>
      <c r="E43" s="271">
        <v>0</v>
      </c>
      <c r="G43" s="277"/>
      <c r="H43" s="277"/>
    </row>
    <row r="44" spans="2:8" s="14" customFormat="1" ht="12.75" customHeight="1" x14ac:dyDescent="0.2">
      <c r="B44" s="267" t="s">
        <v>519</v>
      </c>
      <c r="C44" s="271">
        <f t="shared" si="0"/>
        <v>1155</v>
      </c>
      <c r="D44" s="271">
        <v>1130</v>
      </c>
      <c r="E44" s="271">
        <v>25</v>
      </c>
      <c r="G44" s="277"/>
      <c r="H44" s="277"/>
    </row>
    <row r="45" spans="2:8" s="14" customFormat="1" ht="12.75" customHeight="1" x14ac:dyDescent="0.2">
      <c r="B45" s="266" t="s">
        <v>591</v>
      </c>
      <c r="C45" s="269">
        <f t="shared" si="0"/>
        <v>2585</v>
      </c>
      <c r="D45" s="269">
        <v>0</v>
      </c>
      <c r="E45" s="269">
        <v>2585</v>
      </c>
      <c r="G45" s="277"/>
      <c r="H45" s="277"/>
    </row>
    <row r="46" spans="2:8" s="14" customFormat="1" ht="12.75" customHeight="1" x14ac:dyDescent="0.2">
      <c r="B46" s="266" t="s">
        <v>487</v>
      </c>
      <c r="C46" s="269">
        <f t="shared" si="0"/>
        <v>1337</v>
      </c>
      <c r="D46" s="269">
        <v>0</v>
      </c>
      <c r="E46" s="269">
        <v>1337</v>
      </c>
      <c r="G46" s="277"/>
      <c r="H46" s="277"/>
    </row>
    <row r="47" spans="2:8" s="14" customFormat="1" ht="12.75" customHeight="1" x14ac:dyDescent="0.2">
      <c r="B47" s="266" t="s">
        <v>592</v>
      </c>
      <c r="C47" s="269">
        <f t="shared" si="0"/>
        <v>442</v>
      </c>
      <c r="D47" s="269">
        <v>318</v>
      </c>
      <c r="E47" s="269">
        <v>124</v>
      </c>
      <c r="G47" s="277"/>
      <c r="H47" s="277"/>
    </row>
    <row r="48" spans="2:8" s="14" customFormat="1" ht="12.75" customHeight="1" x14ac:dyDescent="0.2">
      <c r="B48" s="267" t="s">
        <v>489</v>
      </c>
      <c r="C48" s="271">
        <f t="shared" si="0"/>
        <v>7</v>
      </c>
      <c r="D48" s="271">
        <v>7</v>
      </c>
      <c r="E48" s="271">
        <v>0</v>
      </c>
      <c r="G48" s="277"/>
      <c r="H48" s="277"/>
    </row>
    <row r="49" spans="2:8" s="14" customFormat="1" ht="12.75" customHeight="1" x14ac:dyDescent="0.2">
      <c r="B49" s="267" t="s">
        <v>490</v>
      </c>
      <c r="C49" s="271">
        <f t="shared" si="0"/>
        <v>4</v>
      </c>
      <c r="D49" s="271">
        <v>4</v>
      </c>
      <c r="E49" s="271">
        <v>0</v>
      </c>
      <c r="G49" s="277"/>
      <c r="H49" s="277"/>
    </row>
    <row r="50" spans="2:8" s="14" customFormat="1" ht="12.75" customHeight="1" x14ac:dyDescent="0.2">
      <c r="B50" s="267" t="s">
        <v>491</v>
      </c>
      <c r="C50" s="271">
        <f t="shared" si="0"/>
        <v>12</v>
      </c>
      <c r="D50" s="271">
        <v>12</v>
      </c>
      <c r="E50" s="271">
        <v>0</v>
      </c>
      <c r="G50" s="277"/>
      <c r="H50" s="277"/>
    </row>
    <row r="51" spans="2:8" s="14" customFormat="1" ht="12.75" customHeight="1" x14ac:dyDescent="0.2">
      <c r="B51" s="267" t="s">
        <v>112</v>
      </c>
      <c r="C51" s="271">
        <f t="shared" si="0"/>
        <v>0</v>
      </c>
      <c r="D51" s="271">
        <v>0</v>
      </c>
      <c r="E51" s="271">
        <v>0</v>
      </c>
      <c r="G51" s="277"/>
      <c r="H51" s="277"/>
    </row>
    <row r="52" spans="2:8" s="14" customFormat="1" ht="12.75" customHeight="1" x14ac:dyDescent="0.2">
      <c r="B52" s="267" t="s">
        <v>492</v>
      </c>
      <c r="C52" s="271">
        <f t="shared" si="0"/>
        <v>43</v>
      </c>
      <c r="D52" s="271">
        <v>43</v>
      </c>
      <c r="E52" s="271">
        <v>0</v>
      </c>
      <c r="G52" s="277"/>
      <c r="H52" s="277"/>
    </row>
    <row r="53" spans="2:8" s="14" customFormat="1" ht="12.75" customHeight="1" x14ac:dyDescent="0.2">
      <c r="B53" s="267" t="s">
        <v>493</v>
      </c>
      <c r="C53" s="271">
        <f t="shared" si="0"/>
        <v>376</v>
      </c>
      <c r="D53" s="271">
        <v>252</v>
      </c>
      <c r="E53" s="271">
        <v>124</v>
      </c>
      <c r="G53" s="277"/>
      <c r="H53" s="277"/>
    </row>
    <row r="54" spans="2:8" s="14" customFormat="1" ht="12.75" customHeight="1" x14ac:dyDescent="0.2">
      <c r="B54" s="267" t="s">
        <v>358</v>
      </c>
      <c r="C54" s="271">
        <f t="shared" si="0"/>
        <v>0</v>
      </c>
      <c r="D54" s="271">
        <v>0</v>
      </c>
      <c r="E54" s="271">
        <v>0</v>
      </c>
      <c r="G54" s="277"/>
      <c r="H54" s="277"/>
    </row>
    <row r="55" spans="2:8" s="7" customFormat="1" ht="12.75" customHeight="1" x14ac:dyDescent="0.2">
      <c r="B55" s="266" t="s">
        <v>593</v>
      </c>
      <c r="C55" s="269">
        <f t="shared" si="0"/>
        <v>19</v>
      </c>
      <c r="D55" s="269">
        <v>19</v>
      </c>
      <c r="E55" s="269">
        <v>0</v>
      </c>
      <c r="G55" s="350"/>
      <c r="H55" s="350"/>
    </row>
    <row r="56" spans="2:8" s="7" customFormat="1" ht="12.75" customHeight="1" x14ac:dyDescent="0.2">
      <c r="B56" s="266" t="s">
        <v>594</v>
      </c>
      <c r="C56" s="269">
        <f t="shared" si="0"/>
        <v>0</v>
      </c>
      <c r="D56" s="269">
        <v>0</v>
      </c>
      <c r="E56" s="269">
        <v>0</v>
      </c>
      <c r="G56" s="350"/>
      <c r="H56" s="350"/>
    </row>
    <row r="57" spans="2:8" s="7" customFormat="1" ht="12.75" customHeight="1" x14ac:dyDescent="0.2">
      <c r="B57" s="266" t="s">
        <v>595</v>
      </c>
      <c r="C57" s="269">
        <f t="shared" si="0"/>
        <v>795</v>
      </c>
      <c r="D57" s="269">
        <v>552</v>
      </c>
      <c r="E57" s="269">
        <v>243</v>
      </c>
      <c r="G57" s="350"/>
      <c r="H57" s="350"/>
    </row>
    <row r="58" spans="2:8" s="14" customFormat="1" ht="12.75" customHeight="1" x14ac:dyDescent="0.2">
      <c r="C58" s="268"/>
      <c r="D58" s="227"/>
      <c r="E58" s="209"/>
    </row>
    <row r="59" spans="2:8" s="14" customFormat="1" ht="3" customHeight="1" x14ac:dyDescent="0.2">
      <c r="B59" s="210"/>
      <c r="C59" s="210"/>
      <c r="D59" s="210"/>
      <c r="E59" s="210"/>
    </row>
    <row r="60" spans="2:8" s="14" customFormat="1" ht="15" customHeight="1" x14ac:dyDescent="0.2">
      <c r="B60" s="476" t="s">
        <v>351</v>
      </c>
      <c r="C60" s="476"/>
      <c r="D60" s="212"/>
      <c r="E60" s="212"/>
      <c r="F60" s="212"/>
      <c r="G60" s="212"/>
    </row>
    <row r="61" spans="2:8" s="14" customFormat="1" ht="15" customHeight="1" x14ac:dyDescent="0.2"/>
    <row r="62" spans="2:8" s="14" customFormat="1" ht="15" customHeight="1" x14ac:dyDescent="0.2">
      <c r="H62" s="275"/>
    </row>
    <row r="63" spans="2:8" s="14" customFormat="1" ht="15" customHeight="1" x14ac:dyDescent="0.2"/>
    <row r="64" spans="2:8" s="14" customFormat="1" ht="15" customHeight="1" x14ac:dyDescent="0.2"/>
    <row r="65" spans="3:3" s="14" customFormat="1" ht="15" customHeight="1" x14ac:dyDescent="0.2"/>
    <row r="66" spans="3:3" s="14" customFormat="1" ht="15" customHeight="1" x14ac:dyDescent="0.2"/>
    <row r="67" spans="3:3" s="14" customFormat="1" ht="15" customHeight="1" x14ac:dyDescent="0.2">
      <c r="C67" s="14" t="s">
        <v>352</v>
      </c>
    </row>
    <row r="68" spans="3:3" s="14" customFormat="1" ht="15" customHeight="1" x14ac:dyDescent="0.2"/>
    <row r="69" spans="3:3" s="14" customFormat="1" ht="15" customHeight="1" x14ac:dyDescent="0.2"/>
    <row r="70" spans="3:3" s="14" customFormat="1" ht="15" customHeight="1" x14ac:dyDescent="0.2"/>
    <row r="71" spans="3:3" s="14" customFormat="1" ht="15" customHeight="1" x14ac:dyDescent="0.2"/>
    <row r="72" spans="3:3" s="14" customFormat="1" ht="15" customHeight="1" x14ac:dyDescent="0.2"/>
    <row r="73" spans="3:3" s="14" customFormat="1" ht="15" customHeight="1" x14ac:dyDescent="0.2"/>
    <row r="74" spans="3:3" s="14" customFormat="1" ht="15" customHeight="1" x14ac:dyDescent="0.2"/>
    <row r="75" spans="3:3" s="14" customFormat="1" ht="15" customHeight="1" x14ac:dyDescent="0.2"/>
    <row r="76" spans="3:3" s="14" customFormat="1" ht="15" customHeight="1" x14ac:dyDescent="0.2"/>
    <row r="77" spans="3:3" s="14" customFormat="1" ht="15" customHeight="1" x14ac:dyDescent="0.2"/>
    <row r="78" spans="3:3" s="14" customFormat="1" ht="15" customHeight="1" x14ac:dyDescent="0.2"/>
    <row r="79" spans="3:3" s="14" customFormat="1" ht="15" customHeight="1" x14ac:dyDescent="0.2"/>
    <row r="80" spans="3:3" s="14" customFormat="1" ht="15" customHeight="1" x14ac:dyDescent="0.2"/>
    <row r="81" s="14" customFormat="1" ht="15" customHeight="1" x14ac:dyDescent="0.2"/>
    <row r="82" s="14" customFormat="1" ht="15" customHeight="1" x14ac:dyDescent="0.2"/>
    <row r="83" s="14" customFormat="1" ht="15" customHeight="1" x14ac:dyDescent="0.2"/>
    <row r="84" s="14" customFormat="1" ht="15" customHeight="1"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row r="217" s="14" customFormat="1" ht="11.25" x14ac:dyDescent="0.2"/>
    <row r="218" s="14" customFormat="1" ht="11.25" x14ac:dyDescent="0.2"/>
    <row r="219" s="14" customFormat="1" ht="11.25" x14ac:dyDescent="0.2"/>
    <row r="220" s="14" customFormat="1" ht="11.25" x14ac:dyDescent="0.2"/>
    <row r="221" s="14" customFormat="1" ht="11.25" x14ac:dyDescent="0.2"/>
    <row r="222" s="14" customFormat="1" ht="11.25" x14ac:dyDescent="0.2"/>
    <row r="223" s="14" customFormat="1" ht="11.25" x14ac:dyDescent="0.2"/>
    <row r="224" s="14" customFormat="1" ht="11.25" x14ac:dyDescent="0.2"/>
    <row r="225" s="14" customFormat="1" ht="11.25" x14ac:dyDescent="0.2"/>
    <row r="226" s="14" customFormat="1" ht="11.25" x14ac:dyDescent="0.2"/>
    <row r="227" s="14" customFormat="1" ht="11.25" x14ac:dyDescent="0.2"/>
    <row r="228" s="14" customFormat="1" ht="11.25" x14ac:dyDescent="0.2"/>
    <row r="229" s="14" customFormat="1" ht="11.25" x14ac:dyDescent="0.2"/>
    <row r="230" s="14" customFormat="1" ht="11.25" x14ac:dyDescent="0.2"/>
    <row r="231" s="14" customFormat="1" ht="11.25" x14ac:dyDescent="0.2"/>
    <row r="232" s="14" customFormat="1" ht="11.25" x14ac:dyDescent="0.2"/>
    <row r="233" s="14" customFormat="1" ht="11.25" x14ac:dyDescent="0.2"/>
    <row r="234" s="14" customFormat="1" ht="11.25" x14ac:dyDescent="0.2"/>
    <row r="235" s="14" customFormat="1" ht="11.25" x14ac:dyDescent="0.2"/>
    <row r="236" s="14" customFormat="1" ht="11.25" x14ac:dyDescent="0.2"/>
    <row r="237" s="14" customFormat="1" ht="11.25" x14ac:dyDescent="0.2"/>
    <row r="238" s="14" customFormat="1" ht="11.25" x14ac:dyDescent="0.2"/>
    <row r="239" s="14" customFormat="1" ht="11.25" x14ac:dyDescent="0.2"/>
    <row r="240" s="14" customFormat="1" ht="11.25" x14ac:dyDescent="0.2"/>
    <row r="241" s="14" customFormat="1" ht="11.25" x14ac:dyDescent="0.2"/>
    <row r="242" s="14" customFormat="1" ht="11.25" x14ac:dyDescent="0.2"/>
    <row r="243" s="14" customFormat="1" ht="11.25" x14ac:dyDescent="0.2"/>
    <row r="244" s="14" customFormat="1" ht="11.25" x14ac:dyDescent="0.2"/>
    <row r="245" s="14" customFormat="1" ht="11.25" x14ac:dyDescent="0.2"/>
    <row r="246" s="14" customFormat="1" ht="11.25" x14ac:dyDescent="0.2"/>
    <row r="247" s="14" customFormat="1" ht="11.25" x14ac:dyDescent="0.2"/>
    <row r="248" s="14" customFormat="1" ht="11.25" x14ac:dyDescent="0.2"/>
    <row r="249" s="14" customFormat="1" ht="11.25" x14ac:dyDescent="0.2"/>
    <row r="250" s="14" customFormat="1" ht="11.25" x14ac:dyDescent="0.2"/>
    <row r="251" s="14" customFormat="1" ht="11.25" x14ac:dyDescent="0.2"/>
    <row r="252" s="14" customFormat="1" ht="11.25" x14ac:dyDescent="0.2"/>
    <row r="253" s="14" customFormat="1" ht="11.25" x14ac:dyDescent="0.2"/>
  </sheetData>
  <mergeCells count="8">
    <mergeCell ref="B60:C60"/>
    <mergeCell ref="B1:E1"/>
    <mergeCell ref="B2:E2"/>
    <mergeCell ref="B5:B8"/>
    <mergeCell ref="C5:C8"/>
    <mergeCell ref="D5:E6"/>
    <mergeCell ref="D7:D8"/>
    <mergeCell ref="E7:E8"/>
  </mergeCells>
  <hyperlinks>
    <hyperlink ref="G3" location="Indice!A1" display="(Voltar ao índice)" xr:uid="{96B28948-8234-4F1C-8FC6-4C3E5FD4B2E4}"/>
  </hyperlinks>
  <pageMargins left="0.7" right="0.7" top="0.75" bottom="0.75" header="0.3" footer="0.3"/>
  <pageSetup paperSize="9" scale="97"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D42D9-01C8-4B6F-8A7F-533641D3C6C1}">
  <dimension ref="B1:G25"/>
  <sheetViews>
    <sheetView zoomScaleNormal="100" workbookViewId="0"/>
  </sheetViews>
  <sheetFormatPr defaultColWidth="9.140625" defaultRowHeight="12.75" x14ac:dyDescent="0.2"/>
  <cols>
    <col min="1" max="1" width="6.5703125" style="278" customWidth="1"/>
    <col min="2" max="2" width="37.140625" style="278" customWidth="1"/>
    <col min="3" max="3" width="15.42578125" style="278" customWidth="1"/>
    <col min="4" max="4" width="20.5703125" style="278" customWidth="1"/>
    <col min="5" max="5" width="25" style="278" customWidth="1"/>
    <col min="6" max="6" width="6.5703125" style="278" customWidth="1"/>
    <col min="7" max="16384" width="9.140625" style="278"/>
  </cols>
  <sheetData>
    <row r="1" spans="2:7" ht="30" customHeight="1" x14ac:dyDescent="0.2">
      <c r="B1" s="449" t="s">
        <v>680</v>
      </c>
      <c r="C1" s="449"/>
      <c r="D1" s="449"/>
      <c r="E1" s="449"/>
    </row>
    <row r="4" spans="2:7" x14ac:dyDescent="0.2">
      <c r="B4" s="201" t="s">
        <v>343</v>
      </c>
      <c r="D4" s="279"/>
      <c r="E4" s="18" t="s">
        <v>55</v>
      </c>
      <c r="G4" s="2" t="s">
        <v>1</v>
      </c>
    </row>
    <row r="5" spans="2:7" x14ac:dyDescent="0.2">
      <c r="B5" s="451" t="s">
        <v>360</v>
      </c>
      <c r="C5" s="477" t="s">
        <v>0</v>
      </c>
      <c r="D5" s="454" t="s">
        <v>345</v>
      </c>
      <c r="E5" s="455"/>
    </row>
    <row r="6" spans="2:7" x14ac:dyDescent="0.2">
      <c r="B6" s="452"/>
      <c r="C6" s="459"/>
      <c r="D6" s="456"/>
      <c r="E6" s="457"/>
    </row>
    <row r="7" spans="2:7" x14ac:dyDescent="0.2">
      <c r="B7" s="452"/>
      <c r="C7" s="459"/>
      <c r="D7" s="456" t="s">
        <v>346</v>
      </c>
      <c r="E7" s="461" t="s">
        <v>353</v>
      </c>
    </row>
    <row r="8" spans="2:7" x14ac:dyDescent="0.2">
      <c r="B8" s="482"/>
      <c r="C8" s="483"/>
      <c r="D8" s="484"/>
      <c r="E8" s="485"/>
    </row>
    <row r="9" spans="2:7" ht="18" customHeight="1" x14ac:dyDescent="0.2">
      <c r="B9" s="266" t="s">
        <v>0</v>
      </c>
      <c r="C9" s="280">
        <v>1714</v>
      </c>
      <c r="D9" s="280">
        <v>1467</v>
      </c>
      <c r="E9" s="280">
        <v>247</v>
      </c>
      <c r="F9" s="281"/>
    </row>
    <row r="10" spans="2:7" ht="18" customHeight="1" x14ac:dyDescent="0.2">
      <c r="B10" s="282" t="s">
        <v>361</v>
      </c>
      <c r="C10" s="283">
        <v>701</v>
      </c>
      <c r="D10" s="283">
        <v>615</v>
      </c>
      <c r="E10" s="283">
        <v>86</v>
      </c>
      <c r="F10" s="281"/>
    </row>
    <row r="11" spans="2:7" ht="18" customHeight="1" x14ac:dyDescent="0.2">
      <c r="B11" s="284" t="s">
        <v>362</v>
      </c>
      <c r="C11" s="283">
        <v>1013</v>
      </c>
      <c r="D11" s="285">
        <v>852</v>
      </c>
      <c r="E11" s="285">
        <v>161</v>
      </c>
      <c r="F11" s="281"/>
    </row>
    <row r="12" spans="2:7" ht="18" customHeight="1" x14ac:dyDescent="0.2">
      <c r="B12" s="362" t="s">
        <v>363</v>
      </c>
      <c r="C12" s="283">
        <v>618</v>
      </c>
      <c r="D12" s="285">
        <v>491</v>
      </c>
      <c r="E12" s="285">
        <v>127</v>
      </c>
      <c r="F12" s="281"/>
    </row>
    <row r="13" spans="2:7" ht="18" customHeight="1" x14ac:dyDescent="0.2">
      <c r="B13" s="363" t="s">
        <v>355</v>
      </c>
      <c r="C13" s="285">
        <v>395</v>
      </c>
      <c r="D13" s="285">
        <v>361</v>
      </c>
      <c r="E13" s="285">
        <v>34</v>
      </c>
      <c r="F13" s="281"/>
    </row>
    <row r="14" spans="2:7" x14ac:dyDescent="0.2">
      <c r="B14" s="286"/>
      <c r="C14" s="287"/>
      <c r="D14" s="288"/>
      <c r="E14" s="289"/>
    </row>
    <row r="15" spans="2:7" ht="2.25" customHeight="1" x14ac:dyDescent="0.2">
      <c r="B15" s="210"/>
      <c r="C15" s="210"/>
      <c r="D15" s="210"/>
      <c r="E15" s="210"/>
    </row>
    <row r="16" spans="2:7" x14ac:dyDescent="0.2">
      <c r="B16" s="476" t="s">
        <v>351</v>
      </c>
      <c r="C16" s="476"/>
      <c r="D16" s="212"/>
      <c r="E16" s="212"/>
    </row>
    <row r="19" spans="3:3" x14ac:dyDescent="0.2">
      <c r="C19" s="281"/>
    </row>
    <row r="20" spans="3:3" x14ac:dyDescent="0.2">
      <c r="C20" s="281"/>
    </row>
    <row r="21" spans="3:3" x14ac:dyDescent="0.2">
      <c r="C21" s="281"/>
    </row>
    <row r="22" spans="3:3" x14ac:dyDescent="0.2">
      <c r="C22" s="281"/>
    </row>
    <row r="23" spans="3:3" x14ac:dyDescent="0.2">
      <c r="C23" s="281"/>
    </row>
    <row r="24" spans="3:3" x14ac:dyDescent="0.2">
      <c r="C24" s="281"/>
    </row>
    <row r="25" spans="3:3" x14ac:dyDescent="0.2">
      <c r="C25" s="281"/>
    </row>
  </sheetData>
  <mergeCells count="7">
    <mergeCell ref="B16:C16"/>
    <mergeCell ref="B1:E1"/>
    <mergeCell ref="B5:B8"/>
    <mergeCell ref="C5:C8"/>
    <mergeCell ref="D5:E6"/>
    <mergeCell ref="D7:D8"/>
    <mergeCell ref="E7:E8"/>
  </mergeCells>
  <hyperlinks>
    <hyperlink ref="G4" location="Indice!A1" display="(Voltar ao índice)" xr:uid="{786E8F66-374E-4639-A815-BBEB06E4D9DD}"/>
  </hyperlinks>
  <pageMargins left="0.7" right="0.7" top="0.75" bottom="0.75" header="0.3" footer="0.3"/>
  <pageSetup paperSize="9" orientation="portrait"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37C3D-66A7-45D0-9926-0E0D4E739042}">
  <dimension ref="B1:E15"/>
  <sheetViews>
    <sheetView workbookViewId="0"/>
  </sheetViews>
  <sheetFormatPr defaultColWidth="9.140625" defaultRowHeight="12.75" x14ac:dyDescent="0.2"/>
  <cols>
    <col min="1" max="1" width="6.5703125" style="163" customWidth="1"/>
    <col min="2" max="2" width="50" style="163" customWidth="1"/>
    <col min="3" max="3" width="36.140625" style="163" customWidth="1"/>
    <col min="4" max="4" width="6.5703125" style="163" customWidth="1"/>
    <col min="5" max="16384" width="9.140625" style="163"/>
  </cols>
  <sheetData>
    <row r="1" spans="2:5" ht="30" customHeight="1" x14ac:dyDescent="0.2">
      <c r="B1" s="463" t="s">
        <v>596</v>
      </c>
      <c r="C1" s="463"/>
    </row>
    <row r="4" spans="2:5" x14ac:dyDescent="0.2">
      <c r="B4" s="351" t="s">
        <v>343</v>
      </c>
      <c r="C4" s="18" t="s">
        <v>55</v>
      </c>
      <c r="E4" s="2" t="s">
        <v>1</v>
      </c>
    </row>
    <row r="5" spans="2:5" x14ac:dyDescent="0.2">
      <c r="B5" s="451" t="s">
        <v>597</v>
      </c>
      <c r="C5" s="486" t="s">
        <v>598</v>
      </c>
    </row>
    <row r="6" spans="2:5" x14ac:dyDescent="0.2">
      <c r="B6" s="452"/>
      <c r="C6" s="487"/>
    </row>
    <row r="7" spans="2:5" x14ac:dyDescent="0.2">
      <c r="B7" s="452"/>
      <c r="C7" s="487"/>
    </row>
    <row r="8" spans="2:5" x14ac:dyDescent="0.2">
      <c r="B8" s="482"/>
      <c r="C8" s="487"/>
    </row>
    <row r="9" spans="2:5" ht="17.25" customHeight="1" x14ac:dyDescent="0.2">
      <c r="B9" s="266" t="s">
        <v>0</v>
      </c>
      <c r="C9" s="352">
        <v>248</v>
      </c>
      <c r="D9" s="353"/>
    </row>
    <row r="10" spans="2:5" ht="17.25" customHeight="1" x14ac:dyDescent="0.2">
      <c r="B10" s="282" t="s">
        <v>599</v>
      </c>
      <c r="C10" s="283">
        <v>0</v>
      </c>
      <c r="D10" s="353"/>
    </row>
    <row r="11" spans="2:5" ht="17.25" customHeight="1" x14ac:dyDescent="0.2">
      <c r="B11" s="284" t="s">
        <v>600</v>
      </c>
      <c r="C11" s="285">
        <v>245</v>
      </c>
      <c r="D11" s="353"/>
    </row>
    <row r="12" spans="2:5" ht="17.25" customHeight="1" x14ac:dyDescent="0.2">
      <c r="B12" s="354" t="s">
        <v>601</v>
      </c>
      <c r="C12" s="285">
        <v>3</v>
      </c>
      <c r="D12" s="353"/>
    </row>
    <row r="13" spans="2:5" x14ac:dyDescent="0.2">
      <c r="B13" s="355"/>
      <c r="C13" s="289"/>
    </row>
    <row r="14" spans="2:5" ht="2.25" customHeight="1" x14ac:dyDescent="0.2">
      <c r="B14" s="210"/>
      <c r="C14" s="210"/>
    </row>
    <row r="15" spans="2:5" x14ac:dyDescent="0.2">
      <c r="B15" s="211" t="s">
        <v>351</v>
      </c>
      <c r="C15" s="212"/>
    </row>
  </sheetData>
  <mergeCells count="3">
    <mergeCell ref="B1:C1"/>
    <mergeCell ref="B5:B8"/>
    <mergeCell ref="C5:C8"/>
  </mergeCells>
  <hyperlinks>
    <hyperlink ref="E4" location="Indice!A1" display="(Voltar ao índice)" xr:uid="{38236752-3BAB-4628-B645-1E733BF976AF}"/>
  </hyperlinks>
  <pageMargins left="0.7" right="0.7" top="0.75" bottom="0.75" header="0.3" footer="0.3"/>
  <pageSetup paperSize="9" orientation="portrait"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A6749-4FFD-41AD-8BEA-99F8C70D2312}">
  <dimension ref="B1:AB80"/>
  <sheetViews>
    <sheetView showGridLines="0" zoomScaleNormal="100" workbookViewId="0"/>
  </sheetViews>
  <sheetFormatPr defaultColWidth="9.140625" defaultRowHeight="12.75" x14ac:dyDescent="0.2"/>
  <cols>
    <col min="1" max="1" width="6.5703125" style="77" customWidth="1"/>
    <col min="2" max="2" width="36.42578125" style="77" customWidth="1"/>
    <col min="3" max="3" width="15.42578125" style="77" customWidth="1"/>
    <col min="4" max="5" width="20.5703125" style="77" customWidth="1"/>
    <col min="6" max="6" width="6.5703125" style="77" customWidth="1"/>
    <col min="7" max="7" width="14.42578125" style="77" customWidth="1"/>
    <col min="8" max="16384" width="9.140625" style="77"/>
  </cols>
  <sheetData>
    <row r="1" spans="2:28" ht="33" customHeight="1" x14ac:dyDescent="0.2">
      <c r="B1" s="463" t="s">
        <v>681</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602</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5">
      <c r="B9" s="266" t="s">
        <v>0</v>
      </c>
      <c r="C9" s="269">
        <v>374060</v>
      </c>
      <c r="D9" s="269">
        <v>223028</v>
      </c>
      <c r="E9" s="269">
        <v>151032</v>
      </c>
      <c r="F9" s="270"/>
      <c r="G9" s="356"/>
      <c r="J9" s="357"/>
      <c r="K9" s="357"/>
      <c r="L9" s="357"/>
      <c r="M9" s="357"/>
      <c r="N9" s="357"/>
      <c r="O9" s="357"/>
      <c r="P9" s="357"/>
      <c r="Q9" s="357"/>
      <c r="R9" s="357"/>
      <c r="S9" s="357"/>
    </row>
    <row r="10" spans="2:28" s="14" customFormat="1" ht="18" customHeight="1" x14ac:dyDescent="0.25">
      <c r="B10" s="267" t="s">
        <v>684</v>
      </c>
      <c r="C10" s="344">
        <v>373966</v>
      </c>
      <c r="D10" s="344">
        <v>222993</v>
      </c>
      <c r="E10" s="344">
        <v>150973</v>
      </c>
      <c r="F10" s="270"/>
      <c r="G10" s="356"/>
      <c r="J10" s="357"/>
      <c r="K10" s="357"/>
      <c r="L10" s="357"/>
      <c r="M10" s="357"/>
      <c r="N10" s="357"/>
      <c r="O10" s="357"/>
      <c r="P10" s="357"/>
      <c r="Q10" s="357"/>
      <c r="R10" s="357"/>
      <c r="S10" s="357"/>
    </row>
    <row r="11" spans="2:28" s="14" customFormat="1" ht="18" customHeight="1" x14ac:dyDescent="0.25">
      <c r="B11" s="267" t="s">
        <v>604</v>
      </c>
      <c r="C11" s="344">
        <v>94</v>
      </c>
      <c r="D11" s="344">
        <v>35</v>
      </c>
      <c r="E11" s="344">
        <v>59</v>
      </c>
      <c r="F11" s="270"/>
      <c r="G11" s="356"/>
      <c r="J11" s="357"/>
      <c r="K11" s="357"/>
      <c r="L11" s="357"/>
      <c r="M11" s="357"/>
      <c r="N11" s="357"/>
      <c r="O11" s="357"/>
      <c r="P11" s="357"/>
      <c r="Q11" s="357"/>
      <c r="R11" s="357"/>
      <c r="S11" s="357"/>
    </row>
    <row r="12" spans="2:28" s="14" customFormat="1" ht="12.75" customHeight="1" x14ac:dyDescent="0.2">
      <c r="C12" s="268"/>
      <c r="D12" s="227"/>
      <c r="E12" s="209"/>
    </row>
    <row r="13" spans="2:28" s="14" customFormat="1" ht="3" customHeight="1" x14ac:dyDescent="0.2">
      <c r="B13" s="210"/>
      <c r="C13" s="210"/>
      <c r="D13" s="210"/>
      <c r="E13" s="210"/>
    </row>
    <row r="14" spans="2:28" s="14" customFormat="1" ht="15" customHeight="1" x14ac:dyDescent="0.2">
      <c r="B14" s="476" t="s">
        <v>351</v>
      </c>
      <c r="C14" s="476"/>
      <c r="D14" s="212"/>
      <c r="E14" s="212"/>
      <c r="F14" s="212"/>
      <c r="G14" s="212"/>
    </row>
    <row r="15" spans="2:28" s="14" customFormat="1" ht="15" customHeight="1" x14ac:dyDescent="0.2"/>
    <row r="16" spans="2:28" s="14" customFormat="1" ht="11.25" x14ac:dyDescent="0.2"/>
    <row r="17" s="14" customFormat="1" ht="11.25" x14ac:dyDescent="0.2"/>
    <row r="18" s="14" customFormat="1" ht="11.25" x14ac:dyDescent="0.2"/>
    <row r="19" s="14" customFormat="1" ht="11.25" x14ac:dyDescent="0.2"/>
    <row r="20" s="14" customFormat="1" ht="11.25" x14ac:dyDescent="0.2"/>
    <row r="21" s="14" customFormat="1" ht="11.25" x14ac:dyDescent="0.2"/>
    <row r="22" s="14" customFormat="1" ht="11.25" x14ac:dyDescent="0.2"/>
    <row r="23" s="14" customFormat="1" ht="11.25" x14ac:dyDescent="0.2"/>
    <row r="24" s="14" customFormat="1" ht="11.25" x14ac:dyDescent="0.2"/>
    <row r="25" s="14" customFormat="1" ht="11.25" x14ac:dyDescent="0.2"/>
    <row r="26" s="14" customFormat="1" ht="11.25" x14ac:dyDescent="0.2"/>
    <row r="27" s="14" customFormat="1" ht="11.25" x14ac:dyDescent="0.2"/>
    <row r="28" s="14" customFormat="1" ht="11.25" x14ac:dyDescent="0.2"/>
    <row r="29" s="14" customFormat="1" ht="11.25" x14ac:dyDescent="0.2"/>
    <row r="30" s="14" customFormat="1" ht="11.25" x14ac:dyDescent="0.2"/>
    <row r="31" s="14" customFormat="1" ht="11.25" x14ac:dyDescent="0.2"/>
    <row r="32" s="14" customFormat="1" ht="11.25" x14ac:dyDescent="0.2"/>
    <row r="33" s="14" customFormat="1" ht="11.25"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sheetData>
  <mergeCells count="8">
    <mergeCell ref="B14:C14"/>
    <mergeCell ref="B1:E1"/>
    <mergeCell ref="B2:E2"/>
    <mergeCell ref="B5:B8"/>
    <mergeCell ref="C5:C8"/>
    <mergeCell ref="D5:E6"/>
    <mergeCell ref="D7:D8"/>
    <mergeCell ref="E7:E8"/>
  </mergeCells>
  <hyperlinks>
    <hyperlink ref="G3" location="Indice!A1" display="(Voltar ao índice)" xr:uid="{8088D791-5CDC-47E8-9799-7B7DDF5BC27A}"/>
  </hyperlinks>
  <pageMargins left="0.7" right="0.7" top="0.75" bottom="0.75" header="0.3" footer="0.3"/>
  <pageSetup paperSize="9" orientation="portrait"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7338D-CAB5-4716-962A-B6D7C53FDB2B}">
  <dimension ref="B1:AB121"/>
  <sheetViews>
    <sheetView showGridLines="0" zoomScaleNormal="100" workbookViewId="0"/>
  </sheetViews>
  <sheetFormatPr defaultColWidth="9.140625" defaultRowHeight="12.75" x14ac:dyDescent="0.2"/>
  <cols>
    <col min="1" max="1" width="6.5703125" style="77" customWidth="1"/>
    <col min="2" max="2" width="36.42578125" style="77" customWidth="1"/>
    <col min="3" max="3" width="15.42578125" style="77" customWidth="1"/>
    <col min="4" max="5" width="20.5703125" style="77" customWidth="1"/>
    <col min="6" max="6" width="6.5703125" style="77" customWidth="1"/>
    <col min="7" max="7" width="14.42578125" style="77" customWidth="1"/>
    <col min="8" max="16384" width="9.140625" style="77"/>
  </cols>
  <sheetData>
    <row r="1" spans="2:28" ht="33" customHeight="1" x14ac:dyDescent="0.2">
      <c r="B1" s="463" t="s">
        <v>682</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602</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5">
      <c r="B9" s="266" t="s">
        <v>603</v>
      </c>
      <c r="C9" s="269">
        <v>373966</v>
      </c>
      <c r="D9" s="269">
        <v>222993</v>
      </c>
      <c r="E9" s="269">
        <v>150973</v>
      </c>
      <c r="F9" s="270"/>
      <c r="I9" s="357"/>
      <c r="J9" s="357"/>
      <c r="K9" s="357"/>
      <c r="L9" s="357"/>
      <c r="M9" s="357"/>
      <c r="N9" s="357"/>
      <c r="O9" s="357"/>
      <c r="P9" s="357"/>
      <c r="Q9" s="357"/>
      <c r="R9" s="357"/>
    </row>
    <row r="10" spans="2:28" s="14" customFormat="1" ht="18" customHeight="1" x14ac:dyDescent="0.25">
      <c r="B10" s="358" t="s">
        <v>503</v>
      </c>
      <c r="C10" s="269">
        <v>169637</v>
      </c>
      <c r="D10" s="269">
        <v>87869</v>
      </c>
      <c r="E10" s="269">
        <v>81768</v>
      </c>
      <c r="F10" s="270"/>
      <c r="I10" s="357"/>
      <c r="J10" s="357"/>
      <c r="K10" s="357"/>
      <c r="L10" s="357"/>
      <c r="M10" s="357"/>
      <c r="N10" s="357"/>
      <c r="O10" s="357"/>
      <c r="P10" s="357"/>
      <c r="Q10" s="357"/>
      <c r="R10" s="357"/>
    </row>
    <row r="11" spans="2:28" s="14" customFormat="1" ht="18" customHeight="1" x14ac:dyDescent="0.25">
      <c r="B11" s="345" t="s">
        <v>550</v>
      </c>
      <c r="C11" s="271">
        <v>4856</v>
      </c>
      <c r="D11" s="271">
        <v>2534</v>
      </c>
      <c r="E11" s="271">
        <v>2322</v>
      </c>
      <c r="F11" s="270"/>
      <c r="I11" s="357"/>
      <c r="J11" s="357"/>
      <c r="K11" s="357"/>
      <c r="L11" s="357"/>
      <c r="M11" s="357"/>
      <c r="N11" s="357"/>
      <c r="O11" s="357"/>
      <c r="P11" s="357"/>
      <c r="Q11" s="357"/>
      <c r="R11" s="357"/>
    </row>
    <row r="12" spans="2:28" s="14" customFormat="1" ht="18" customHeight="1" x14ac:dyDescent="0.25">
      <c r="B12" s="345" t="s">
        <v>551</v>
      </c>
      <c r="C12" s="271">
        <v>1036</v>
      </c>
      <c r="D12" s="271">
        <v>882</v>
      </c>
      <c r="E12" s="271">
        <v>154</v>
      </c>
      <c r="F12" s="270"/>
      <c r="I12" s="357"/>
      <c r="J12" s="357"/>
      <c r="K12" s="357"/>
      <c r="L12" s="357"/>
      <c r="M12" s="357"/>
      <c r="N12" s="357"/>
      <c r="O12" s="357"/>
      <c r="P12" s="357"/>
      <c r="Q12" s="357"/>
      <c r="R12" s="357"/>
    </row>
    <row r="13" spans="2:28" s="14" customFormat="1" ht="18" customHeight="1" x14ac:dyDescent="0.25">
      <c r="B13" s="345" t="s">
        <v>552</v>
      </c>
      <c r="C13" s="271">
        <v>24799</v>
      </c>
      <c r="D13" s="271">
        <v>11493</v>
      </c>
      <c r="E13" s="271">
        <v>13306</v>
      </c>
      <c r="F13" s="270"/>
      <c r="I13" s="357"/>
      <c r="J13" s="357"/>
      <c r="K13" s="357"/>
      <c r="L13" s="357"/>
      <c r="M13" s="357"/>
      <c r="N13" s="357"/>
      <c r="O13" s="357"/>
      <c r="P13" s="357"/>
      <c r="Q13" s="357"/>
      <c r="R13" s="357"/>
    </row>
    <row r="14" spans="2:28" s="14" customFormat="1" ht="18" customHeight="1" x14ac:dyDescent="0.25">
      <c r="B14" s="345" t="s">
        <v>553</v>
      </c>
      <c r="C14" s="271">
        <v>71</v>
      </c>
      <c r="D14" s="271">
        <v>0</v>
      </c>
      <c r="E14" s="271">
        <v>71</v>
      </c>
      <c r="F14" s="270"/>
      <c r="I14" s="357"/>
      <c r="J14" s="357"/>
      <c r="K14" s="357"/>
      <c r="L14" s="357"/>
      <c r="M14" s="357"/>
      <c r="N14" s="357"/>
      <c r="O14" s="357"/>
      <c r="P14" s="357"/>
      <c r="Q14" s="357"/>
      <c r="R14" s="357"/>
    </row>
    <row r="15" spans="2:28" s="14" customFormat="1" ht="18" customHeight="1" x14ac:dyDescent="0.25">
      <c r="B15" s="345" t="s">
        <v>554</v>
      </c>
      <c r="C15" s="271">
        <v>2597</v>
      </c>
      <c r="D15" s="271">
        <v>2413</v>
      </c>
      <c r="E15" s="271">
        <v>184</v>
      </c>
      <c r="F15" s="270"/>
      <c r="I15" s="357"/>
      <c r="J15" s="357"/>
      <c r="K15" s="357"/>
      <c r="L15" s="357"/>
      <c r="M15" s="357"/>
      <c r="N15" s="357"/>
      <c r="O15" s="357"/>
      <c r="P15" s="357"/>
      <c r="Q15" s="357"/>
      <c r="R15" s="357"/>
    </row>
    <row r="16" spans="2:28" s="14" customFormat="1" ht="18" customHeight="1" x14ac:dyDescent="0.25">
      <c r="B16" s="345" t="s">
        <v>555</v>
      </c>
      <c r="C16" s="271">
        <v>4691</v>
      </c>
      <c r="D16" s="271">
        <v>2193</v>
      </c>
      <c r="E16" s="271">
        <v>2498</v>
      </c>
      <c r="F16" s="270"/>
      <c r="I16" s="357"/>
      <c r="J16" s="357"/>
      <c r="K16" s="357"/>
      <c r="L16" s="357"/>
      <c r="M16" s="357"/>
      <c r="N16" s="357"/>
      <c r="O16" s="357"/>
      <c r="P16" s="357"/>
      <c r="Q16" s="357"/>
      <c r="R16" s="357"/>
    </row>
    <row r="17" spans="2:18" s="14" customFormat="1" ht="18" customHeight="1" x14ac:dyDescent="0.25">
      <c r="B17" s="345" t="s">
        <v>212</v>
      </c>
      <c r="C17" s="271">
        <v>2</v>
      </c>
      <c r="D17" s="271">
        <v>0</v>
      </c>
      <c r="E17" s="271">
        <v>2</v>
      </c>
      <c r="F17" s="270"/>
      <c r="I17" s="357"/>
      <c r="J17" s="357"/>
      <c r="K17" s="357"/>
      <c r="L17" s="357"/>
      <c r="M17" s="357"/>
      <c r="N17" s="357"/>
      <c r="O17" s="357"/>
      <c r="P17" s="357"/>
      <c r="Q17" s="357"/>
      <c r="R17" s="357"/>
    </row>
    <row r="18" spans="2:18" s="14" customFormat="1" ht="18" customHeight="1" x14ac:dyDescent="0.25">
      <c r="B18" s="345" t="s">
        <v>605</v>
      </c>
      <c r="C18" s="271">
        <v>40556</v>
      </c>
      <c r="D18" s="271">
        <v>27615</v>
      </c>
      <c r="E18" s="271">
        <v>12941</v>
      </c>
      <c r="F18" s="270"/>
      <c r="I18" s="357"/>
      <c r="J18" s="357"/>
      <c r="K18" s="357"/>
      <c r="L18" s="357"/>
      <c r="M18" s="357"/>
      <c r="N18" s="357"/>
      <c r="O18" s="357"/>
      <c r="P18" s="357"/>
      <c r="Q18" s="357"/>
      <c r="R18" s="357"/>
    </row>
    <row r="19" spans="2:18" s="14" customFormat="1" ht="18" customHeight="1" x14ac:dyDescent="0.25">
      <c r="B19" s="345" t="s">
        <v>226</v>
      </c>
      <c r="C19" s="271">
        <v>8613</v>
      </c>
      <c r="D19" s="271">
        <v>4362</v>
      </c>
      <c r="E19" s="271">
        <v>4251</v>
      </c>
      <c r="F19" s="270"/>
      <c r="I19" s="357"/>
      <c r="J19" s="357"/>
      <c r="K19" s="357"/>
      <c r="L19" s="357"/>
      <c r="M19" s="357"/>
      <c r="N19" s="357"/>
      <c r="O19" s="357"/>
      <c r="P19" s="357"/>
      <c r="Q19" s="357"/>
      <c r="R19" s="357"/>
    </row>
    <row r="20" spans="2:18" s="14" customFormat="1" ht="18" customHeight="1" x14ac:dyDescent="0.25">
      <c r="B20" s="345" t="s">
        <v>229</v>
      </c>
      <c r="C20" s="271">
        <v>21563</v>
      </c>
      <c r="D20" s="271">
        <v>15035</v>
      </c>
      <c r="E20" s="271">
        <v>6528</v>
      </c>
      <c r="F20" s="270"/>
      <c r="I20" s="357"/>
      <c r="J20" s="357"/>
      <c r="K20" s="357"/>
      <c r="L20" s="357"/>
      <c r="M20" s="357"/>
      <c r="N20" s="357"/>
      <c r="O20" s="357"/>
      <c r="P20" s="357"/>
      <c r="Q20" s="357"/>
      <c r="R20" s="357"/>
    </row>
    <row r="21" spans="2:18" s="14" customFormat="1" ht="18" customHeight="1" x14ac:dyDescent="0.25">
      <c r="B21" s="345" t="s">
        <v>232</v>
      </c>
      <c r="C21" s="271">
        <v>34794</v>
      </c>
      <c r="D21" s="271">
        <v>9745</v>
      </c>
      <c r="E21" s="271">
        <v>25049</v>
      </c>
      <c r="F21" s="270"/>
      <c r="I21" s="357"/>
      <c r="J21" s="357"/>
      <c r="K21" s="357"/>
      <c r="L21" s="357"/>
      <c r="M21" s="357"/>
      <c r="N21" s="357"/>
      <c r="O21" s="357"/>
      <c r="P21" s="357"/>
      <c r="Q21" s="357"/>
      <c r="R21" s="357"/>
    </row>
    <row r="22" spans="2:18" s="14" customFormat="1" ht="18" customHeight="1" x14ac:dyDescent="0.25">
      <c r="B22" s="345" t="s">
        <v>606</v>
      </c>
      <c r="C22" s="271">
        <v>14995</v>
      </c>
      <c r="D22" s="271">
        <v>5696</v>
      </c>
      <c r="E22" s="271">
        <v>9299</v>
      </c>
      <c r="F22" s="270"/>
      <c r="I22" s="357"/>
      <c r="J22" s="357"/>
      <c r="K22" s="357"/>
      <c r="L22" s="357"/>
      <c r="M22" s="357"/>
      <c r="N22" s="357"/>
      <c r="O22" s="357"/>
      <c r="P22" s="357"/>
      <c r="Q22" s="357"/>
      <c r="R22" s="357"/>
    </row>
    <row r="23" spans="2:18" s="14" customFormat="1" ht="18" customHeight="1" x14ac:dyDescent="0.25">
      <c r="B23" s="345" t="s">
        <v>242</v>
      </c>
      <c r="C23" s="271">
        <v>11064</v>
      </c>
      <c r="D23" s="271">
        <v>5901</v>
      </c>
      <c r="E23" s="271">
        <v>5163</v>
      </c>
      <c r="F23" s="270"/>
      <c r="I23" s="357"/>
      <c r="J23" s="357"/>
      <c r="K23" s="357"/>
      <c r="L23" s="357"/>
      <c r="M23" s="357"/>
      <c r="N23" s="357"/>
      <c r="O23" s="357"/>
      <c r="P23" s="357"/>
      <c r="Q23" s="357"/>
      <c r="R23" s="357"/>
    </row>
    <row r="24" spans="2:18" s="14" customFormat="1" ht="18" customHeight="1" x14ac:dyDescent="0.25">
      <c r="B24" s="345" t="s">
        <v>607</v>
      </c>
      <c r="C24" s="271">
        <v>0</v>
      </c>
      <c r="D24" s="271">
        <v>0</v>
      </c>
      <c r="E24" s="271">
        <v>0</v>
      </c>
      <c r="F24" s="270"/>
      <c r="I24" s="357"/>
      <c r="J24" s="357"/>
      <c r="K24" s="357"/>
      <c r="L24" s="357"/>
      <c r="M24" s="357"/>
      <c r="N24" s="357"/>
      <c r="O24" s="357"/>
      <c r="P24" s="357"/>
      <c r="Q24" s="357"/>
      <c r="R24" s="357"/>
    </row>
    <row r="25" spans="2:18" s="14" customFormat="1" ht="18" customHeight="1" x14ac:dyDescent="0.25">
      <c r="B25" s="358" t="s">
        <v>508</v>
      </c>
      <c r="C25" s="343">
        <v>204329</v>
      </c>
      <c r="D25" s="343">
        <v>135124</v>
      </c>
      <c r="E25" s="343">
        <v>69205</v>
      </c>
      <c r="F25" s="270"/>
      <c r="I25" s="357"/>
      <c r="J25" s="357"/>
      <c r="K25" s="357"/>
      <c r="L25" s="357"/>
      <c r="M25" s="357"/>
      <c r="N25" s="357"/>
      <c r="O25" s="357"/>
      <c r="P25" s="357"/>
      <c r="Q25" s="357"/>
      <c r="R25" s="357"/>
    </row>
    <row r="26" spans="2:18" s="14" customFormat="1" ht="18" customHeight="1" x14ac:dyDescent="0.25">
      <c r="B26" s="345" t="s">
        <v>199</v>
      </c>
      <c r="C26" s="344">
        <v>232</v>
      </c>
      <c r="D26" s="344">
        <v>202</v>
      </c>
      <c r="E26" s="344">
        <v>30</v>
      </c>
      <c r="F26" s="270"/>
      <c r="I26" s="357"/>
      <c r="J26" s="357"/>
      <c r="K26" s="357"/>
      <c r="L26" s="357"/>
      <c r="M26" s="357"/>
      <c r="N26" s="357"/>
      <c r="O26" s="357"/>
      <c r="P26" s="357"/>
      <c r="Q26" s="357"/>
      <c r="R26" s="357"/>
    </row>
    <row r="27" spans="2:18" s="14" customFormat="1" ht="18" customHeight="1" x14ac:dyDescent="0.25">
      <c r="B27" s="345" t="s">
        <v>200</v>
      </c>
      <c r="C27" s="344">
        <v>14189</v>
      </c>
      <c r="D27" s="344">
        <v>6741</v>
      </c>
      <c r="E27" s="344">
        <v>7448</v>
      </c>
      <c r="F27" s="270"/>
      <c r="I27" s="357"/>
      <c r="J27" s="357"/>
      <c r="K27" s="357"/>
      <c r="L27" s="357"/>
      <c r="M27" s="357"/>
      <c r="N27" s="357"/>
      <c r="O27" s="357"/>
      <c r="P27" s="357"/>
      <c r="Q27" s="357"/>
      <c r="R27" s="357"/>
    </row>
    <row r="28" spans="2:18" s="14" customFormat="1" ht="18" customHeight="1" x14ac:dyDescent="0.25">
      <c r="B28" s="345" t="s">
        <v>509</v>
      </c>
      <c r="C28" s="344">
        <v>1118</v>
      </c>
      <c r="D28" s="344">
        <v>902</v>
      </c>
      <c r="E28" s="344">
        <v>216</v>
      </c>
      <c r="F28" s="270"/>
      <c r="I28" s="357"/>
      <c r="J28" s="357"/>
      <c r="K28" s="357"/>
      <c r="L28" s="357"/>
      <c r="M28" s="357"/>
      <c r="N28" s="357"/>
      <c r="O28" s="357"/>
      <c r="P28" s="357"/>
      <c r="Q28" s="357"/>
      <c r="R28" s="357"/>
    </row>
    <row r="29" spans="2:18" s="14" customFormat="1" ht="18" customHeight="1" x14ac:dyDescent="0.25">
      <c r="B29" s="345" t="s">
        <v>608</v>
      </c>
      <c r="C29" s="344">
        <v>9115</v>
      </c>
      <c r="D29" s="344">
        <v>4294</v>
      </c>
      <c r="E29" s="344">
        <v>4821</v>
      </c>
      <c r="F29" s="270"/>
      <c r="I29" s="357"/>
      <c r="J29" s="357"/>
      <c r="K29" s="357"/>
      <c r="L29" s="357"/>
      <c r="M29" s="357"/>
      <c r="N29" s="357"/>
      <c r="O29" s="357"/>
      <c r="P29" s="357"/>
      <c r="Q29" s="357"/>
      <c r="R29" s="357"/>
    </row>
    <row r="30" spans="2:18" s="14" customFormat="1" ht="18" customHeight="1" x14ac:dyDescent="0.25">
      <c r="B30" s="345" t="s">
        <v>511</v>
      </c>
      <c r="C30" s="344">
        <v>4089</v>
      </c>
      <c r="D30" s="344">
        <v>4089</v>
      </c>
      <c r="E30" s="344">
        <v>0</v>
      </c>
      <c r="F30" s="270"/>
      <c r="I30" s="357"/>
      <c r="J30" s="357"/>
      <c r="K30" s="357"/>
      <c r="L30" s="357"/>
      <c r="M30" s="357"/>
      <c r="N30" s="357"/>
      <c r="O30" s="357"/>
      <c r="P30" s="357"/>
      <c r="Q30" s="357"/>
      <c r="R30" s="357"/>
    </row>
    <row r="31" spans="2:18" s="14" customFormat="1" ht="18" customHeight="1" x14ac:dyDescent="0.25">
      <c r="B31" s="345" t="s">
        <v>512</v>
      </c>
      <c r="C31" s="344">
        <v>8610</v>
      </c>
      <c r="D31" s="344">
        <v>6604</v>
      </c>
      <c r="E31" s="344">
        <v>2006</v>
      </c>
      <c r="F31" s="270"/>
      <c r="I31" s="357"/>
      <c r="J31" s="357"/>
      <c r="K31" s="357"/>
      <c r="L31" s="357"/>
      <c r="M31" s="357"/>
      <c r="N31" s="357"/>
      <c r="O31" s="357"/>
      <c r="P31" s="357"/>
      <c r="Q31" s="357"/>
      <c r="R31" s="357"/>
    </row>
    <row r="32" spans="2:18" s="14" customFormat="1" ht="18" customHeight="1" x14ac:dyDescent="0.25">
      <c r="B32" s="345" t="s">
        <v>213</v>
      </c>
      <c r="C32" s="344">
        <v>9722</v>
      </c>
      <c r="D32" s="344">
        <v>4441</v>
      </c>
      <c r="E32" s="344">
        <v>5281</v>
      </c>
      <c r="F32" s="270"/>
      <c r="I32" s="357"/>
      <c r="J32" s="357"/>
      <c r="K32" s="357"/>
      <c r="L32" s="357"/>
      <c r="M32" s="357"/>
      <c r="N32" s="357"/>
      <c r="O32" s="357"/>
      <c r="P32" s="357"/>
      <c r="Q32" s="357"/>
      <c r="R32" s="357"/>
    </row>
    <row r="33" spans="2:18" s="14" customFormat="1" ht="18" customHeight="1" x14ac:dyDescent="0.25">
      <c r="B33" s="345" t="s">
        <v>556</v>
      </c>
      <c r="C33" s="344">
        <v>503</v>
      </c>
      <c r="D33" s="344">
        <v>503</v>
      </c>
      <c r="E33" s="344">
        <v>0</v>
      </c>
      <c r="F33" s="270"/>
      <c r="I33" s="357"/>
      <c r="J33" s="357"/>
      <c r="K33" s="357"/>
      <c r="L33" s="357"/>
      <c r="M33" s="357"/>
      <c r="N33" s="357"/>
      <c r="O33" s="357"/>
      <c r="P33" s="357"/>
      <c r="Q33" s="357"/>
      <c r="R33" s="357"/>
    </row>
    <row r="34" spans="2:18" s="14" customFormat="1" ht="18" customHeight="1" x14ac:dyDescent="0.25">
      <c r="B34" s="345" t="s">
        <v>513</v>
      </c>
      <c r="C34" s="344">
        <v>6013</v>
      </c>
      <c r="D34" s="344">
        <v>4955</v>
      </c>
      <c r="E34" s="344">
        <v>1058</v>
      </c>
      <c r="F34" s="270"/>
      <c r="I34" s="357"/>
      <c r="J34" s="357"/>
      <c r="K34" s="357"/>
      <c r="L34" s="357"/>
      <c r="M34" s="357"/>
      <c r="N34" s="357"/>
      <c r="O34" s="357"/>
      <c r="P34" s="357"/>
      <c r="Q34" s="357"/>
      <c r="R34" s="357"/>
    </row>
    <row r="35" spans="2:18" s="14" customFormat="1" ht="18" customHeight="1" x14ac:dyDescent="0.25">
      <c r="B35" s="345" t="s">
        <v>609</v>
      </c>
      <c r="C35" s="344">
        <v>6731</v>
      </c>
      <c r="D35" s="344">
        <v>5926</v>
      </c>
      <c r="E35" s="344">
        <v>805</v>
      </c>
      <c r="F35" s="270"/>
      <c r="I35" s="357"/>
      <c r="J35" s="357"/>
      <c r="K35" s="357"/>
      <c r="L35" s="357"/>
      <c r="M35" s="357"/>
      <c r="N35" s="357"/>
      <c r="O35" s="357"/>
      <c r="P35" s="357"/>
      <c r="Q35" s="357"/>
      <c r="R35" s="357"/>
    </row>
    <row r="36" spans="2:18" s="14" customFormat="1" ht="18" customHeight="1" x14ac:dyDescent="0.25">
      <c r="B36" s="345" t="s">
        <v>215</v>
      </c>
      <c r="C36" s="344">
        <v>4370</v>
      </c>
      <c r="D36" s="344">
        <v>4338</v>
      </c>
      <c r="E36" s="344">
        <v>32</v>
      </c>
      <c r="F36" s="270"/>
      <c r="I36" s="357"/>
      <c r="J36" s="357"/>
      <c r="K36" s="357"/>
      <c r="L36" s="357"/>
      <c r="M36" s="357"/>
      <c r="N36" s="357"/>
      <c r="O36" s="357"/>
      <c r="P36" s="357"/>
      <c r="Q36" s="357"/>
      <c r="R36" s="357"/>
    </row>
    <row r="37" spans="2:18" s="14" customFormat="1" ht="18" customHeight="1" x14ac:dyDescent="0.25">
      <c r="B37" s="345" t="s">
        <v>559</v>
      </c>
      <c r="C37" s="344">
        <v>2252</v>
      </c>
      <c r="D37" s="344">
        <v>2142</v>
      </c>
      <c r="E37" s="344">
        <v>110</v>
      </c>
      <c r="F37" s="270"/>
      <c r="I37" s="357"/>
      <c r="J37" s="357"/>
      <c r="K37" s="357"/>
      <c r="L37" s="357"/>
      <c r="M37" s="357"/>
      <c r="N37" s="357"/>
      <c r="O37" s="357"/>
      <c r="P37" s="357"/>
      <c r="Q37" s="357"/>
      <c r="R37" s="357"/>
    </row>
    <row r="38" spans="2:18" s="14" customFormat="1" ht="18" customHeight="1" x14ac:dyDescent="0.25">
      <c r="B38" s="345" t="s">
        <v>560</v>
      </c>
      <c r="C38" s="344">
        <v>4114</v>
      </c>
      <c r="D38" s="344">
        <v>2669</v>
      </c>
      <c r="E38" s="344">
        <v>1445</v>
      </c>
      <c r="F38" s="270"/>
      <c r="I38" s="357"/>
      <c r="J38" s="357"/>
      <c r="K38" s="357"/>
      <c r="L38" s="357"/>
      <c r="M38" s="357"/>
      <c r="N38" s="357"/>
      <c r="O38" s="357"/>
      <c r="P38" s="357"/>
      <c r="Q38" s="357"/>
      <c r="R38" s="357"/>
    </row>
    <row r="39" spans="2:18" s="14" customFormat="1" ht="18" customHeight="1" x14ac:dyDescent="0.25">
      <c r="B39" s="345" t="s">
        <v>514</v>
      </c>
      <c r="C39" s="344">
        <v>18404</v>
      </c>
      <c r="D39" s="344">
        <v>12978</v>
      </c>
      <c r="E39" s="344">
        <v>5426</v>
      </c>
      <c r="F39" s="270"/>
      <c r="I39" s="357"/>
      <c r="J39" s="357"/>
      <c r="K39" s="357"/>
      <c r="L39" s="357"/>
      <c r="M39" s="357"/>
      <c r="N39" s="357"/>
      <c r="O39" s="357"/>
      <c r="P39" s="357"/>
      <c r="Q39" s="357"/>
      <c r="R39" s="357"/>
    </row>
    <row r="40" spans="2:18" s="14" customFormat="1" ht="18" customHeight="1" x14ac:dyDescent="0.25">
      <c r="B40" s="345" t="s">
        <v>561</v>
      </c>
      <c r="C40" s="344">
        <v>10879</v>
      </c>
      <c r="D40" s="344">
        <v>3392</v>
      </c>
      <c r="E40" s="344">
        <v>7487</v>
      </c>
      <c r="F40" s="270"/>
      <c r="I40" s="357"/>
      <c r="J40" s="357"/>
      <c r="K40" s="357"/>
      <c r="L40" s="357"/>
      <c r="M40" s="357"/>
      <c r="N40" s="357"/>
      <c r="O40" s="357"/>
      <c r="P40" s="357"/>
      <c r="Q40" s="357"/>
      <c r="R40" s="357"/>
    </row>
    <row r="41" spans="2:18" s="14" customFormat="1" ht="18" customHeight="1" x14ac:dyDescent="0.25">
      <c r="B41" s="345" t="s">
        <v>515</v>
      </c>
      <c r="C41" s="344">
        <v>25033</v>
      </c>
      <c r="D41" s="344">
        <v>14766</v>
      </c>
      <c r="E41" s="344">
        <v>10267</v>
      </c>
      <c r="F41" s="270"/>
      <c r="I41" s="357"/>
      <c r="J41" s="357"/>
      <c r="K41" s="357"/>
      <c r="L41" s="357"/>
      <c r="M41" s="357"/>
      <c r="N41" s="357"/>
      <c r="O41" s="357"/>
      <c r="P41" s="357"/>
      <c r="Q41" s="357"/>
      <c r="R41" s="357"/>
    </row>
    <row r="42" spans="2:18" s="14" customFormat="1" ht="18" customHeight="1" x14ac:dyDescent="0.25">
      <c r="B42" s="345" t="s">
        <v>516</v>
      </c>
      <c r="C42" s="344">
        <v>43</v>
      </c>
      <c r="D42" s="344">
        <v>43</v>
      </c>
      <c r="E42" s="344">
        <v>0</v>
      </c>
      <c r="F42" s="270"/>
      <c r="I42" s="357"/>
      <c r="J42" s="357"/>
      <c r="K42" s="357"/>
      <c r="L42" s="357"/>
      <c r="M42" s="357"/>
      <c r="N42" s="357"/>
      <c r="O42" s="357"/>
      <c r="P42" s="357"/>
      <c r="Q42" s="357"/>
      <c r="R42" s="357"/>
    </row>
    <row r="43" spans="2:18" s="14" customFormat="1" ht="18" customHeight="1" x14ac:dyDescent="0.25">
      <c r="B43" s="345" t="s">
        <v>225</v>
      </c>
      <c r="C43" s="344">
        <v>6853</v>
      </c>
      <c r="D43" s="344">
        <v>5754</v>
      </c>
      <c r="E43" s="344">
        <v>1099</v>
      </c>
      <c r="F43" s="270"/>
      <c r="I43" s="357"/>
      <c r="J43" s="357"/>
      <c r="K43" s="357"/>
      <c r="L43" s="357"/>
      <c r="M43" s="357"/>
      <c r="N43" s="357"/>
      <c r="O43" s="357"/>
      <c r="P43" s="357"/>
      <c r="Q43" s="357"/>
      <c r="R43" s="357"/>
    </row>
    <row r="44" spans="2:18" s="14" customFormat="1" ht="18" customHeight="1" x14ac:dyDescent="0.25">
      <c r="B44" s="345" t="s">
        <v>228</v>
      </c>
      <c r="C44" s="344">
        <v>9867</v>
      </c>
      <c r="D44" s="344">
        <v>6916</v>
      </c>
      <c r="E44" s="344">
        <v>2951</v>
      </c>
      <c r="F44" s="270"/>
      <c r="I44" s="357"/>
      <c r="J44" s="357"/>
      <c r="K44" s="357"/>
      <c r="L44" s="357"/>
      <c r="M44" s="357"/>
      <c r="N44" s="357"/>
      <c r="O44" s="357"/>
      <c r="P44" s="357"/>
      <c r="Q44" s="357"/>
      <c r="R44" s="357"/>
    </row>
    <row r="45" spans="2:18" s="14" customFormat="1" ht="18" customHeight="1" x14ac:dyDescent="0.25">
      <c r="B45" s="345" t="s">
        <v>518</v>
      </c>
      <c r="C45" s="344">
        <v>9865</v>
      </c>
      <c r="D45" s="344">
        <v>9476</v>
      </c>
      <c r="E45" s="344">
        <v>389</v>
      </c>
      <c r="F45" s="270"/>
      <c r="I45" s="357"/>
      <c r="J45" s="357"/>
      <c r="K45" s="357"/>
      <c r="L45" s="357"/>
      <c r="M45" s="357"/>
      <c r="N45" s="357"/>
      <c r="O45" s="357"/>
      <c r="P45" s="357"/>
      <c r="Q45" s="357"/>
      <c r="R45" s="357"/>
    </row>
    <row r="46" spans="2:18" s="14" customFormat="1" ht="18" customHeight="1" x14ac:dyDescent="0.25">
      <c r="B46" s="345" t="s">
        <v>234</v>
      </c>
      <c r="C46" s="344">
        <v>17408</v>
      </c>
      <c r="D46" s="344">
        <v>10674</v>
      </c>
      <c r="E46" s="344">
        <v>6734</v>
      </c>
      <c r="F46" s="270"/>
      <c r="I46" s="357"/>
      <c r="J46" s="357"/>
      <c r="K46" s="357"/>
      <c r="L46" s="357"/>
      <c r="M46" s="357"/>
      <c r="N46" s="357"/>
      <c r="O46" s="357"/>
      <c r="P46" s="357"/>
      <c r="Q46" s="357"/>
      <c r="R46" s="357"/>
    </row>
    <row r="47" spans="2:18" s="14" customFormat="1" ht="18" customHeight="1" x14ac:dyDescent="0.25">
      <c r="B47" s="345" t="s">
        <v>236</v>
      </c>
      <c r="C47" s="344">
        <v>8445</v>
      </c>
      <c r="D47" s="344">
        <v>5411</v>
      </c>
      <c r="E47" s="344">
        <v>3034</v>
      </c>
      <c r="F47" s="270"/>
      <c r="I47" s="357"/>
      <c r="J47" s="357"/>
      <c r="K47" s="357"/>
      <c r="L47" s="357"/>
      <c r="M47" s="357"/>
      <c r="N47" s="357"/>
      <c r="O47" s="357"/>
      <c r="P47" s="357"/>
      <c r="Q47" s="357"/>
      <c r="R47" s="357"/>
    </row>
    <row r="48" spans="2:18" s="14" customFormat="1" ht="18" customHeight="1" x14ac:dyDescent="0.25">
      <c r="B48" s="345" t="s">
        <v>237</v>
      </c>
      <c r="C48" s="344">
        <v>13836</v>
      </c>
      <c r="D48" s="344">
        <v>7213</v>
      </c>
      <c r="E48" s="344">
        <v>6623</v>
      </c>
      <c r="F48" s="270"/>
      <c r="I48" s="357"/>
      <c r="J48" s="357"/>
      <c r="K48" s="357"/>
      <c r="L48" s="357"/>
      <c r="M48" s="357"/>
      <c r="N48" s="357"/>
      <c r="O48" s="357"/>
      <c r="P48" s="357"/>
      <c r="Q48" s="357"/>
      <c r="R48" s="357"/>
    </row>
    <row r="49" spans="2:18" s="14" customFormat="1" ht="18" customHeight="1" x14ac:dyDescent="0.25">
      <c r="B49" s="345" t="s">
        <v>563</v>
      </c>
      <c r="C49" s="344">
        <v>2572</v>
      </c>
      <c r="D49" s="344">
        <v>2248</v>
      </c>
      <c r="E49" s="344">
        <v>324</v>
      </c>
      <c r="F49" s="270"/>
      <c r="I49" s="357"/>
      <c r="J49" s="357"/>
      <c r="K49" s="357"/>
      <c r="L49" s="357"/>
      <c r="M49" s="357"/>
      <c r="N49" s="357"/>
      <c r="O49" s="357"/>
      <c r="P49" s="357"/>
      <c r="Q49" s="357"/>
      <c r="R49" s="357"/>
    </row>
    <row r="50" spans="2:18" s="14" customFormat="1" ht="18" customHeight="1" x14ac:dyDescent="0.25">
      <c r="B50" s="345" t="s">
        <v>565</v>
      </c>
      <c r="C50" s="344">
        <v>0</v>
      </c>
      <c r="D50" s="344">
        <v>0</v>
      </c>
      <c r="E50" s="344">
        <v>0</v>
      </c>
      <c r="F50" s="270"/>
      <c r="I50" s="357"/>
      <c r="J50" s="357"/>
      <c r="K50" s="357"/>
      <c r="L50" s="357"/>
      <c r="M50" s="357"/>
      <c r="N50" s="357"/>
      <c r="O50" s="357"/>
      <c r="P50" s="357"/>
      <c r="Q50" s="357"/>
      <c r="R50" s="357"/>
    </row>
    <row r="51" spans="2:18" s="14" customFormat="1" ht="18" customHeight="1" x14ac:dyDescent="0.25">
      <c r="B51" s="345" t="s">
        <v>240</v>
      </c>
      <c r="C51" s="344">
        <v>5152</v>
      </c>
      <c r="D51" s="344">
        <v>3772</v>
      </c>
      <c r="E51" s="344">
        <v>1380</v>
      </c>
      <c r="F51" s="270"/>
      <c r="I51" s="357"/>
      <c r="J51" s="357"/>
      <c r="K51" s="357"/>
      <c r="L51" s="357"/>
      <c r="M51" s="357"/>
      <c r="N51" s="357"/>
      <c r="O51" s="357"/>
      <c r="P51" s="357"/>
      <c r="Q51" s="357"/>
      <c r="R51" s="357"/>
    </row>
    <row r="52" spans="2:18" s="14" customFormat="1" ht="18" customHeight="1" x14ac:dyDescent="0.25">
      <c r="B52" s="345" t="s">
        <v>358</v>
      </c>
      <c r="C52" s="344">
        <v>4914</v>
      </c>
      <c r="D52" s="344">
        <v>4675</v>
      </c>
      <c r="E52" s="344">
        <v>239</v>
      </c>
      <c r="F52" s="270"/>
      <c r="I52" s="357"/>
      <c r="J52" s="357"/>
      <c r="K52" s="357"/>
      <c r="L52" s="357"/>
      <c r="M52" s="357"/>
      <c r="N52" s="357"/>
      <c r="O52" s="357"/>
      <c r="P52" s="357"/>
      <c r="Q52" s="357"/>
      <c r="R52" s="357"/>
    </row>
    <row r="53" spans="2:18" s="14" customFormat="1" ht="12.75" customHeight="1" x14ac:dyDescent="0.2">
      <c r="C53" s="268"/>
      <c r="D53" s="227"/>
      <c r="E53" s="209"/>
    </row>
    <row r="54" spans="2:18" s="14" customFormat="1" ht="3" customHeight="1" x14ac:dyDescent="0.2">
      <c r="B54" s="210"/>
      <c r="C54" s="210"/>
      <c r="D54" s="210"/>
      <c r="E54" s="210"/>
    </row>
    <row r="55" spans="2:18" s="14" customFormat="1" ht="15" customHeight="1" x14ac:dyDescent="0.2">
      <c r="B55" s="476" t="s">
        <v>351</v>
      </c>
      <c r="C55" s="476"/>
      <c r="D55" s="212"/>
      <c r="E55" s="212"/>
      <c r="F55" s="212"/>
    </row>
    <row r="56" spans="2:18" s="14" customFormat="1" ht="15" customHeight="1" x14ac:dyDescent="0.2"/>
    <row r="57" spans="2:18" s="14" customFormat="1" ht="11.25" x14ac:dyDescent="0.2"/>
    <row r="58" spans="2:18" s="14" customFormat="1" ht="11.25" x14ac:dyDescent="0.2"/>
    <row r="59" spans="2:18" s="14" customFormat="1" ht="11.25" x14ac:dyDescent="0.2"/>
    <row r="60" spans="2:18" s="14" customFormat="1" ht="11.25" x14ac:dyDescent="0.2"/>
    <row r="61" spans="2:18" s="14" customFormat="1" ht="11.25" x14ac:dyDescent="0.2"/>
    <row r="62" spans="2:18" s="14" customFormat="1" ht="11.25" x14ac:dyDescent="0.2"/>
    <row r="63" spans="2:18" s="14" customFormat="1" ht="11.25" x14ac:dyDescent="0.2"/>
    <row r="64" spans="2:18"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sheetData>
  <mergeCells count="8">
    <mergeCell ref="B55:C55"/>
    <mergeCell ref="B1:E1"/>
    <mergeCell ref="B2:E2"/>
    <mergeCell ref="B5:B8"/>
    <mergeCell ref="C5:C8"/>
    <mergeCell ref="D5:E6"/>
    <mergeCell ref="D7:D8"/>
    <mergeCell ref="E7:E8"/>
  </mergeCells>
  <hyperlinks>
    <hyperlink ref="G3" location="Indice!A1" display="(Voltar ao índice)" xr:uid="{2269731A-3411-4BD0-95E5-B8463B9190E5}"/>
  </hyperlinks>
  <pageMargins left="0.7" right="0.7" top="0.75" bottom="0.75" header="0.3" footer="0.3"/>
  <pageSetup paperSize="9"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3DBCC-A01E-4975-80EB-118E3E7DD8F0}">
  <dimension ref="A1:O83"/>
  <sheetViews>
    <sheetView showGridLines="0" zoomScaleNormal="100" workbookViewId="0">
      <pane ySplit="6" topLeftCell="A7" activePane="bottomLeft" state="frozen"/>
      <selection pane="bottomLeft"/>
    </sheetView>
  </sheetViews>
  <sheetFormatPr defaultColWidth="9.140625" defaultRowHeight="9" x14ac:dyDescent="0.15"/>
  <cols>
    <col min="1" max="1" width="6.7109375" style="101" customWidth="1"/>
    <col min="2" max="2" width="29.28515625" style="101" customWidth="1"/>
    <col min="3" max="9" width="8.42578125" style="101" customWidth="1"/>
    <col min="10" max="12" width="8.85546875" style="101" customWidth="1"/>
    <col min="13" max="13" width="8.7109375" style="101" bestFit="1" customWidth="1"/>
    <col min="14" max="14" width="6.7109375" style="101" customWidth="1"/>
    <col min="15" max="16384" width="9.140625" style="101"/>
  </cols>
  <sheetData>
    <row r="1" spans="2:15" s="100" customFormat="1" ht="30" customHeight="1" x14ac:dyDescent="0.15">
      <c r="B1" s="412" t="s">
        <v>472</v>
      </c>
      <c r="C1" s="412"/>
      <c r="D1" s="412"/>
      <c r="E1" s="412"/>
      <c r="F1" s="412"/>
      <c r="G1" s="412"/>
      <c r="H1" s="412"/>
      <c r="I1" s="412"/>
      <c r="J1" s="412"/>
      <c r="K1" s="412"/>
      <c r="L1" s="412"/>
      <c r="M1" s="412"/>
    </row>
    <row r="2" spans="2:15" s="100" customFormat="1" ht="12" customHeight="1" x14ac:dyDescent="0.15">
      <c r="B2" s="99"/>
      <c r="C2" s="99"/>
      <c r="D2" s="99"/>
      <c r="E2" s="99"/>
      <c r="F2" s="99"/>
      <c r="G2" s="99"/>
      <c r="H2" s="99"/>
      <c r="I2" s="99"/>
    </row>
    <row r="3" spans="2:15" ht="12" x14ac:dyDescent="0.2">
      <c r="C3" s="102"/>
      <c r="D3" s="102"/>
      <c r="E3" s="103"/>
      <c r="F3" s="103"/>
      <c r="M3" s="104" t="s">
        <v>55</v>
      </c>
      <c r="O3" s="2" t="s">
        <v>1</v>
      </c>
    </row>
    <row r="4" spans="2:15" ht="12.75" customHeight="1" x14ac:dyDescent="0.15">
      <c r="B4" s="413" t="s">
        <v>98</v>
      </c>
      <c r="C4" s="403">
        <v>2013</v>
      </c>
      <c r="D4" s="403">
        <v>2014</v>
      </c>
      <c r="E4" s="403">
        <v>2015</v>
      </c>
      <c r="F4" s="403">
        <v>2016</v>
      </c>
      <c r="G4" s="403">
        <v>2017</v>
      </c>
      <c r="H4" s="401">
        <v>2018</v>
      </c>
      <c r="I4" s="401">
        <v>2019</v>
      </c>
      <c r="J4" s="401">
        <v>2020</v>
      </c>
      <c r="K4" s="401">
        <v>2021</v>
      </c>
      <c r="L4" s="403">
        <v>2022</v>
      </c>
      <c r="M4" s="401">
        <v>2023</v>
      </c>
    </row>
    <row r="5" spans="2:15" ht="9" customHeight="1" x14ac:dyDescent="0.15">
      <c r="B5" s="414"/>
      <c r="C5" s="404"/>
      <c r="D5" s="404"/>
      <c r="E5" s="404"/>
      <c r="F5" s="404"/>
      <c r="G5" s="404"/>
      <c r="H5" s="402"/>
      <c r="I5" s="402"/>
      <c r="J5" s="402">
        <v>2020</v>
      </c>
      <c r="K5" s="402"/>
      <c r="L5" s="404">
        <v>2020</v>
      </c>
      <c r="M5" s="402">
        <v>2020</v>
      </c>
    </row>
    <row r="6" spans="2:15" ht="12" customHeight="1" x14ac:dyDescent="0.15">
      <c r="B6" s="414"/>
      <c r="C6" s="404"/>
      <c r="D6" s="404"/>
      <c r="E6" s="404"/>
      <c r="F6" s="404"/>
      <c r="G6" s="404"/>
      <c r="H6" s="402"/>
      <c r="I6" s="402"/>
      <c r="J6" s="402"/>
      <c r="K6" s="402"/>
      <c r="L6" s="404"/>
      <c r="M6" s="402"/>
    </row>
    <row r="7" spans="2:15" ht="11.25" x14ac:dyDescent="0.2">
      <c r="C7" s="107"/>
      <c r="D7" s="107"/>
      <c r="E7" s="107"/>
      <c r="F7" s="107"/>
      <c r="G7" s="107"/>
      <c r="H7" s="107"/>
      <c r="I7" s="107"/>
      <c r="J7" s="107"/>
    </row>
    <row r="8" spans="2:15" ht="11.25" x14ac:dyDescent="0.2">
      <c r="B8" s="107" t="s">
        <v>99</v>
      </c>
      <c r="C8" s="108">
        <v>9</v>
      </c>
      <c r="D8" s="108">
        <v>9</v>
      </c>
      <c r="E8" s="108">
        <v>9</v>
      </c>
      <c r="F8" s="108">
        <v>9</v>
      </c>
      <c r="G8" s="108">
        <v>9</v>
      </c>
      <c r="H8" s="108">
        <v>9</v>
      </c>
      <c r="I8" s="109">
        <v>10</v>
      </c>
      <c r="J8" s="109">
        <v>10</v>
      </c>
      <c r="K8" s="109">
        <v>10</v>
      </c>
      <c r="L8" s="109">
        <v>10</v>
      </c>
      <c r="M8" s="109">
        <v>10</v>
      </c>
    </row>
    <row r="9" spans="2:15" ht="11.25" x14ac:dyDescent="0.2">
      <c r="B9" s="110" t="s">
        <v>100</v>
      </c>
      <c r="C9" s="108">
        <v>3</v>
      </c>
      <c r="D9" s="108">
        <v>3</v>
      </c>
      <c r="E9" s="108">
        <v>3</v>
      </c>
      <c r="F9" s="108">
        <v>3</v>
      </c>
      <c r="G9" s="108">
        <v>3</v>
      </c>
      <c r="H9" s="108">
        <v>3</v>
      </c>
      <c r="I9" s="109">
        <v>3</v>
      </c>
      <c r="J9" s="109">
        <v>3</v>
      </c>
      <c r="K9" s="109">
        <v>3</v>
      </c>
      <c r="L9" s="109">
        <v>3</v>
      </c>
      <c r="M9" s="109">
        <v>3</v>
      </c>
    </row>
    <row r="10" spans="2:15" ht="11.25" x14ac:dyDescent="0.2">
      <c r="B10" s="110" t="s">
        <v>101</v>
      </c>
      <c r="C10" s="108">
        <v>6</v>
      </c>
      <c r="D10" s="108">
        <v>6</v>
      </c>
      <c r="E10" s="108">
        <v>6</v>
      </c>
      <c r="F10" s="108">
        <v>6</v>
      </c>
      <c r="G10" s="108">
        <v>6</v>
      </c>
      <c r="H10" s="108">
        <v>6</v>
      </c>
      <c r="I10" s="109">
        <v>7</v>
      </c>
      <c r="J10" s="109">
        <v>7</v>
      </c>
      <c r="K10" s="109">
        <v>7</v>
      </c>
      <c r="L10" s="109">
        <v>7</v>
      </c>
      <c r="M10" s="109">
        <v>7</v>
      </c>
    </row>
    <row r="11" spans="2:15" ht="11.25" x14ac:dyDescent="0.2">
      <c r="B11" s="110" t="s">
        <v>102</v>
      </c>
      <c r="C11" s="108">
        <v>5</v>
      </c>
      <c r="D11" s="108">
        <v>5</v>
      </c>
      <c r="E11" s="108">
        <v>5</v>
      </c>
      <c r="F11" s="108">
        <v>5</v>
      </c>
      <c r="G11" s="108">
        <v>5</v>
      </c>
      <c r="H11" s="108">
        <v>5</v>
      </c>
      <c r="I11" s="109">
        <v>6</v>
      </c>
      <c r="J11" s="109">
        <v>6</v>
      </c>
      <c r="K11" s="109">
        <v>6</v>
      </c>
      <c r="L11" s="109">
        <v>6</v>
      </c>
      <c r="M11" s="109">
        <v>6</v>
      </c>
    </row>
    <row r="12" spans="2:15" ht="11.25" x14ac:dyDescent="0.2">
      <c r="B12" s="110" t="s">
        <v>103</v>
      </c>
      <c r="C12" s="108">
        <v>4</v>
      </c>
      <c r="D12" s="108">
        <v>4</v>
      </c>
      <c r="E12" s="108">
        <v>4</v>
      </c>
      <c r="F12" s="108">
        <v>4</v>
      </c>
      <c r="G12" s="108">
        <v>4</v>
      </c>
      <c r="H12" s="108">
        <v>4</v>
      </c>
      <c r="I12" s="109">
        <v>4</v>
      </c>
      <c r="J12" s="109">
        <v>4</v>
      </c>
      <c r="K12" s="109">
        <v>4</v>
      </c>
      <c r="L12" s="109">
        <v>4</v>
      </c>
      <c r="M12" s="109">
        <v>4</v>
      </c>
    </row>
    <row r="13" spans="2:15" ht="11.25" x14ac:dyDescent="0.2">
      <c r="B13" s="107"/>
      <c r="C13" s="108"/>
      <c r="D13" s="108"/>
      <c r="E13" s="108"/>
      <c r="F13" s="108"/>
      <c r="G13" s="108"/>
      <c r="H13" s="108"/>
      <c r="I13" s="108"/>
      <c r="J13" s="108"/>
    </row>
    <row r="14" spans="2:15" ht="11.25" x14ac:dyDescent="0.2">
      <c r="B14" s="107" t="s">
        <v>104</v>
      </c>
      <c r="C14" s="108">
        <v>15</v>
      </c>
      <c r="D14" s="108">
        <v>15</v>
      </c>
      <c r="E14" s="108">
        <v>15</v>
      </c>
      <c r="F14" s="108" t="s">
        <v>24</v>
      </c>
      <c r="G14" s="111" t="s">
        <v>24</v>
      </c>
      <c r="H14" s="111" t="s">
        <v>24</v>
      </c>
      <c r="I14" s="111" t="s">
        <v>24</v>
      </c>
      <c r="J14" s="111" t="s">
        <v>24</v>
      </c>
      <c r="K14" s="111" t="s">
        <v>24</v>
      </c>
      <c r="L14" s="111" t="s">
        <v>24</v>
      </c>
      <c r="M14" s="111" t="s">
        <v>24</v>
      </c>
    </row>
    <row r="15" spans="2:15" ht="11.25" x14ac:dyDescent="0.2">
      <c r="B15" s="110" t="s">
        <v>105</v>
      </c>
      <c r="C15" s="108">
        <v>2</v>
      </c>
      <c r="D15" s="108">
        <v>2</v>
      </c>
      <c r="E15" s="108">
        <v>1</v>
      </c>
      <c r="F15" s="108" t="s">
        <v>24</v>
      </c>
      <c r="G15" s="111" t="s">
        <v>24</v>
      </c>
      <c r="H15" s="111" t="s">
        <v>24</v>
      </c>
      <c r="I15" s="111" t="s">
        <v>24</v>
      </c>
      <c r="J15" s="111" t="s">
        <v>24</v>
      </c>
      <c r="K15" s="111" t="s">
        <v>24</v>
      </c>
      <c r="L15" s="111" t="s">
        <v>24</v>
      </c>
      <c r="M15" s="111" t="s">
        <v>24</v>
      </c>
    </row>
    <row r="16" spans="2:15" ht="11.25" x14ac:dyDescent="0.2">
      <c r="B16" s="110" t="s">
        <v>106</v>
      </c>
      <c r="C16" s="108">
        <v>13</v>
      </c>
      <c r="D16" s="108">
        <v>13</v>
      </c>
      <c r="E16" s="108">
        <v>14</v>
      </c>
      <c r="F16" s="108" t="s">
        <v>24</v>
      </c>
      <c r="G16" s="111" t="s">
        <v>24</v>
      </c>
      <c r="H16" s="111" t="s">
        <v>24</v>
      </c>
      <c r="I16" s="111" t="s">
        <v>24</v>
      </c>
      <c r="J16" s="111" t="s">
        <v>24</v>
      </c>
      <c r="K16" s="111" t="s">
        <v>24</v>
      </c>
      <c r="L16" s="111" t="s">
        <v>24</v>
      </c>
      <c r="M16" s="111" t="s">
        <v>24</v>
      </c>
    </row>
    <row r="17" spans="2:13" ht="11.25" x14ac:dyDescent="0.2">
      <c r="B17" s="110" t="s">
        <v>107</v>
      </c>
      <c r="C17" s="108">
        <v>33</v>
      </c>
      <c r="D17" s="108">
        <v>33</v>
      </c>
      <c r="E17" s="108">
        <v>33</v>
      </c>
      <c r="F17" s="108" t="s">
        <v>24</v>
      </c>
      <c r="G17" s="111" t="s">
        <v>24</v>
      </c>
      <c r="H17" s="111" t="s">
        <v>24</v>
      </c>
      <c r="I17" s="111" t="s">
        <v>24</v>
      </c>
      <c r="J17" s="111" t="s">
        <v>24</v>
      </c>
      <c r="K17" s="111" t="s">
        <v>24</v>
      </c>
      <c r="L17" s="111" t="s">
        <v>24</v>
      </c>
      <c r="M17" s="111" t="s">
        <v>24</v>
      </c>
    </row>
    <row r="18" spans="2:13" ht="11.25" x14ac:dyDescent="0.2">
      <c r="B18" s="107"/>
      <c r="C18" s="108"/>
      <c r="D18" s="108"/>
      <c r="E18" s="108"/>
      <c r="F18" s="108"/>
      <c r="G18" s="108"/>
      <c r="H18" s="108"/>
      <c r="I18" s="108"/>
      <c r="J18" s="108"/>
    </row>
    <row r="19" spans="2:13" ht="11.25" x14ac:dyDescent="0.2">
      <c r="B19" s="107" t="s">
        <v>108</v>
      </c>
      <c r="C19" s="108"/>
      <c r="D19" s="108"/>
      <c r="E19" s="108"/>
      <c r="F19" s="108"/>
      <c r="G19" s="108"/>
      <c r="H19" s="108"/>
      <c r="I19" s="108"/>
      <c r="J19" s="108"/>
    </row>
    <row r="20" spans="2:13" ht="11.25" x14ac:dyDescent="0.2">
      <c r="B20" s="110" t="s">
        <v>109</v>
      </c>
      <c r="C20" s="111" t="s">
        <v>24</v>
      </c>
      <c r="D20" s="111" t="s">
        <v>24</v>
      </c>
      <c r="E20" s="111" t="s">
        <v>24</v>
      </c>
      <c r="F20" s="111">
        <v>7</v>
      </c>
      <c r="G20" s="108">
        <v>7</v>
      </c>
      <c r="H20" s="108">
        <v>7</v>
      </c>
      <c r="I20" s="108">
        <v>7</v>
      </c>
      <c r="J20" s="108">
        <v>7</v>
      </c>
      <c r="K20" s="108">
        <v>7</v>
      </c>
      <c r="L20" s="108">
        <v>7</v>
      </c>
      <c r="M20" s="108">
        <v>7</v>
      </c>
    </row>
    <row r="21" spans="2:13" ht="11.25" x14ac:dyDescent="0.2">
      <c r="B21" s="110" t="s">
        <v>110</v>
      </c>
      <c r="C21" s="111" t="s">
        <v>24</v>
      </c>
      <c r="D21" s="111" t="s">
        <v>24</v>
      </c>
      <c r="E21" s="111" t="s">
        <v>24</v>
      </c>
      <c r="F21" s="111">
        <v>48</v>
      </c>
      <c r="G21" s="108">
        <v>47</v>
      </c>
      <c r="H21" s="108">
        <v>47</v>
      </c>
      <c r="I21" s="108">
        <v>47</v>
      </c>
      <c r="J21" s="108">
        <v>47</v>
      </c>
      <c r="K21" s="108">
        <v>47</v>
      </c>
      <c r="L21" s="108">
        <v>47</v>
      </c>
      <c r="M21" s="108">
        <v>47</v>
      </c>
    </row>
    <row r="22" spans="2:13" ht="11.25" x14ac:dyDescent="0.2">
      <c r="B22" s="112" t="s">
        <v>105</v>
      </c>
      <c r="C22" s="111" t="s">
        <v>24</v>
      </c>
      <c r="D22" s="111" t="s">
        <v>24</v>
      </c>
      <c r="E22" s="111" t="s">
        <v>24</v>
      </c>
      <c r="F22" s="111">
        <v>1</v>
      </c>
      <c r="G22" s="108">
        <v>1</v>
      </c>
      <c r="H22" s="108">
        <v>1</v>
      </c>
      <c r="I22" s="108">
        <v>1</v>
      </c>
      <c r="J22" s="108">
        <v>1</v>
      </c>
      <c r="K22" s="108">
        <v>1</v>
      </c>
      <c r="L22" s="108">
        <v>1</v>
      </c>
      <c r="M22" s="108">
        <v>1</v>
      </c>
    </row>
    <row r="23" spans="2:13" ht="11.25" x14ac:dyDescent="0.2">
      <c r="B23" s="112" t="s">
        <v>106</v>
      </c>
      <c r="C23" s="111" t="s">
        <v>24</v>
      </c>
      <c r="D23" s="111" t="s">
        <v>24</v>
      </c>
      <c r="E23" s="111" t="s">
        <v>24</v>
      </c>
      <c r="F23" s="111">
        <v>47</v>
      </c>
      <c r="G23" s="108">
        <v>46</v>
      </c>
      <c r="H23" s="108">
        <v>46</v>
      </c>
      <c r="I23" s="108">
        <v>46</v>
      </c>
      <c r="J23" s="108">
        <v>46</v>
      </c>
      <c r="K23" s="108">
        <v>46</v>
      </c>
      <c r="L23" s="108">
        <v>46</v>
      </c>
      <c r="M23" s="108">
        <v>46</v>
      </c>
    </row>
    <row r="24" spans="2:13" ht="11.25" x14ac:dyDescent="0.2">
      <c r="B24" s="107"/>
      <c r="C24" s="108"/>
      <c r="D24" s="108"/>
      <c r="E24" s="108"/>
      <c r="F24" s="108"/>
      <c r="G24" s="108"/>
      <c r="H24" s="108"/>
      <c r="I24" s="108"/>
      <c r="J24" s="108"/>
      <c r="K24" s="108"/>
      <c r="L24" s="108"/>
      <c r="M24" s="108"/>
    </row>
    <row r="25" spans="2:13" ht="11.25" x14ac:dyDescent="0.2">
      <c r="B25" s="113" t="s">
        <v>57</v>
      </c>
      <c r="C25" s="108">
        <v>65</v>
      </c>
      <c r="D25" s="108">
        <v>65</v>
      </c>
      <c r="E25" s="108">
        <v>65</v>
      </c>
      <c r="F25" s="108">
        <v>65</v>
      </c>
      <c r="G25" s="108">
        <v>65</v>
      </c>
      <c r="H25" s="108">
        <v>65</v>
      </c>
      <c r="I25" s="108">
        <v>65</v>
      </c>
      <c r="J25" s="108">
        <v>65</v>
      </c>
      <c r="K25" s="108">
        <v>65</v>
      </c>
      <c r="L25" s="108">
        <v>65</v>
      </c>
      <c r="M25" s="108">
        <v>65</v>
      </c>
    </row>
    <row r="26" spans="2:13" ht="11.25" x14ac:dyDescent="0.2">
      <c r="B26" s="113"/>
      <c r="C26" s="108"/>
      <c r="D26" s="108"/>
      <c r="E26" s="108"/>
      <c r="F26" s="108"/>
      <c r="G26" s="108"/>
      <c r="H26" s="108"/>
      <c r="I26" s="108"/>
      <c r="J26" s="108"/>
    </row>
    <row r="27" spans="2:13" ht="11.25" x14ac:dyDescent="0.2">
      <c r="B27" s="113" t="s">
        <v>111</v>
      </c>
      <c r="C27" s="114">
        <v>2.5</v>
      </c>
      <c r="D27" s="114">
        <v>2.5</v>
      </c>
      <c r="E27" s="114">
        <v>2.6</v>
      </c>
      <c r="F27" s="114">
        <v>2.6</v>
      </c>
      <c r="G27" s="114">
        <v>2.6</v>
      </c>
      <c r="H27" s="114">
        <v>2.6</v>
      </c>
      <c r="I27" s="114">
        <v>2.6</v>
      </c>
      <c r="J27" s="114">
        <v>2.6</v>
      </c>
      <c r="K27" s="114">
        <v>2.6</v>
      </c>
      <c r="L27" s="114">
        <v>2.6</v>
      </c>
      <c r="M27" s="114">
        <v>2.5</v>
      </c>
    </row>
    <row r="28" spans="2:13" ht="11.25" x14ac:dyDescent="0.2">
      <c r="B28" s="113"/>
      <c r="C28" s="114"/>
      <c r="D28" s="114"/>
      <c r="E28" s="114"/>
      <c r="F28" s="114"/>
      <c r="G28" s="114"/>
      <c r="H28" s="114"/>
      <c r="I28" s="114"/>
      <c r="J28" s="114"/>
      <c r="K28" s="114"/>
      <c r="L28" s="114"/>
      <c r="M28" s="114"/>
    </row>
    <row r="29" spans="2:13" ht="11.25" x14ac:dyDescent="0.2">
      <c r="B29" s="113" t="s">
        <v>58</v>
      </c>
      <c r="C29" s="108">
        <v>1</v>
      </c>
      <c r="D29" s="108">
        <v>1</v>
      </c>
      <c r="E29" s="108">
        <v>1</v>
      </c>
      <c r="F29" s="108">
        <v>1</v>
      </c>
      <c r="G29" s="108">
        <v>1</v>
      </c>
      <c r="H29" s="108">
        <v>1</v>
      </c>
      <c r="I29" s="108">
        <v>1</v>
      </c>
      <c r="J29" s="108">
        <v>1</v>
      </c>
      <c r="K29" s="108">
        <v>1</v>
      </c>
      <c r="L29" s="108">
        <v>1</v>
      </c>
      <c r="M29" s="108">
        <v>1</v>
      </c>
    </row>
    <row r="30" spans="2:13" ht="11.25" x14ac:dyDescent="0.2">
      <c r="B30" s="113"/>
      <c r="C30" s="108"/>
      <c r="D30" s="108"/>
      <c r="E30" s="108"/>
      <c r="F30" s="108"/>
      <c r="G30" s="108"/>
      <c r="H30" s="108"/>
      <c r="I30" s="108"/>
      <c r="J30" s="108"/>
      <c r="K30" s="108"/>
      <c r="L30" s="108"/>
      <c r="M30" s="108"/>
    </row>
    <row r="31" spans="2:13" ht="11.25" customHeight="1" x14ac:dyDescent="0.2">
      <c r="B31" s="405" t="s">
        <v>59</v>
      </c>
      <c r="C31" s="108">
        <v>20</v>
      </c>
      <c r="D31" s="108">
        <v>20</v>
      </c>
      <c r="E31" s="108">
        <v>18</v>
      </c>
      <c r="F31" s="108">
        <v>18</v>
      </c>
      <c r="G31" s="108">
        <v>18</v>
      </c>
      <c r="H31" s="108">
        <v>18</v>
      </c>
      <c r="I31" s="108">
        <v>20</v>
      </c>
      <c r="J31" s="108">
        <v>20</v>
      </c>
      <c r="K31" s="108">
        <v>22</v>
      </c>
      <c r="L31" s="108">
        <v>22</v>
      </c>
      <c r="M31" s="108">
        <v>23</v>
      </c>
    </row>
    <row r="32" spans="2:13" ht="11.25" x14ac:dyDescent="0.2">
      <c r="B32" s="405"/>
      <c r="C32" s="108"/>
      <c r="D32" s="108"/>
      <c r="E32" s="108"/>
      <c r="F32" s="108"/>
      <c r="G32" s="108"/>
      <c r="H32" s="108"/>
      <c r="I32" s="108"/>
      <c r="J32" s="108"/>
    </row>
    <row r="33" spans="2:13" ht="11.25" x14ac:dyDescent="0.2">
      <c r="B33" s="113" t="s">
        <v>112</v>
      </c>
      <c r="C33" s="108">
        <v>778</v>
      </c>
      <c r="D33" s="108">
        <v>841</v>
      </c>
      <c r="E33" s="108">
        <v>914</v>
      </c>
      <c r="F33" s="108">
        <v>968</v>
      </c>
      <c r="G33" s="108">
        <v>1032</v>
      </c>
      <c r="H33" s="115">
        <v>1080</v>
      </c>
      <c r="I33" s="115">
        <v>1129</v>
      </c>
      <c r="J33" s="115">
        <v>1202</v>
      </c>
      <c r="K33" s="115">
        <v>1271</v>
      </c>
      <c r="L33" s="115">
        <v>1318</v>
      </c>
      <c r="M33" s="115">
        <v>1375</v>
      </c>
    </row>
    <row r="34" spans="2:13" ht="11.25" x14ac:dyDescent="0.2">
      <c r="B34" s="113" t="s">
        <v>113</v>
      </c>
      <c r="C34" s="108"/>
      <c r="D34" s="108"/>
      <c r="E34" s="108"/>
      <c r="F34" s="108"/>
      <c r="G34" s="108"/>
      <c r="H34" s="108"/>
      <c r="I34" s="108"/>
      <c r="J34" s="108"/>
    </row>
    <row r="35" spans="2:13" ht="11.25" x14ac:dyDescent="0.2">
      <c r="B35" s="110" t="s">
        <v>114</v>
      </c>
      <c r="C35" s="108">
        <v>505</v>
      </c>
      <c r="D35" s="108">
        <v>514</v>
      </c>
      <c r="E35" s="108">
        <v>529</v>
      </c>
      <c r="F35" s="108">
        <v>539</v>
      </c>
      <c r="G35" s="108">
        <v>568</v>
      </c>
      <c r="H35" s="108">
        <v>617</v>
      </c>
      <c r="I35" s="108">
        <v>633</v>
      </c>
      <c r="J35" s="108">
        <v>665</v>
      </c>
      <c r="K35" s="109">
        <v>723.99999999999977</v>
      </c>
      <c r="L35" s="109">
        <v>760</v>
      </c>
      <c r="M35" s="109">
        <v>802</v>
      </c>
    </row>
    <row r="36" spans="2:13" ht="11.25" x14ac:dyDescent="0.2">
      <c r="B36" s="110" t="s">
        <v>115</v>
      </c>
      <c r="C36" s="108">
        <v>273</v>
      </c>
      <c r="D36" s="108">
        <v>327</v>
      </c>
      <c r="E36" s="108">
        <v>385</v>
      </c>
      <c r="F36" s="108">
        <v>429</v>
      </c>
      <c r="G36" s="108">
        <v>464</v>
      </c>
      <c r="H36" s="108">
        <v>463</v>
      </c>
      <c r="I36" s="108">
        <v>496</v>
      </c>
      <c r="J36" s="108">
        <v>537</v>
      </c>
      <c r="K36" s="109">
        <v>547</v>
      </c>
      <c r="L36" s="109">
        <v>558</v>
      </c>
      <c r="M36" s="109">
        <v>573</v>
      </c>
    </row>
    <row r="37" spans="2:13" ht="11.25" x14ac:dyDescent="0.2">
      <c r="B37" s="107" t="s">
        <v>2</v>
      </c>
      <c r="C37" s="108"/>
      <c r="D37" s="108"/>
      <c r="E37" s="108"/>
      <c r="F37" s="108"/>
      <c r="G37" s="108"/>
      <c r="H37" s="108"/>
      <c r="I37" s="108"/>
      <c r="J37" s="108"/>
    </row>
    <row r="38" spans="2:13" ht="11.25" x14ac:dyDescent="0.2">
      <c r="B38" s="113" t="s">
        <v>116</v>
      </c>
      <c r="C38" s="116">
        <v>3</v>
      </c>
      <c r="D38" s="116">
        <v>3.3</v>
      </c>
      <c r="E38" s="116">
        <v>3.6</v>
      </c>
      <c r="F38" s="116">
        <v>3.8</v>
      </c>
      <c r="G38" s="116">
        <v>4.0999999999999996</v>
      </c>
      <c r="H38" s="116">
        <v>4.3</v>
      </c>
      <c r="I38" s="116">
        <v>4.5</v>
      </c>
      <c r="J38" s="116">
        <v>4.8</v>
      </c>
      <c r="K38" s="117">
        <v>5</v>
      </c>
      <c r="L38" s="117">
        <v>5.2</v>
      </c>
      <c r="M38" s="117">
        <v>5.4</v>
      </c>
    </row>
    <row r="39" spans="2:13" ht="11.25" x14ac:dyDescent="0.2">
      <c r="B39" s="113"/>
      <c r="C39" s="108"/>
      <c r="D39" s="114"/>
      <c r="E39" s="114"/>
      <c r="F39" s="108"/>
      <c r="G39" s="108"/>
      <c r="H39" s="108"/>
      <c r="I39" s="108"/>
      <c r="J39" s="108"/>
    </row>
    <row r="40" spans="2:13" ht="11.25" x14ac:dyDescent="0.2">
      <c r="B40" s="113" t="s">
        <v>117</v>
      </c>
      <c r="C40" s="118">
        <v>336</v>
      </c>
      <c r="D40" s="118">
        <v>306</v>
      </c>
      <c r="E40" s="118">
        <v>278</v>
      </c>
      <c r="F40" s="118">
        <v>261</v>
      </c>
      <c r="G40" s="118">
        <v>243</v>
      </c>
      <c r="H40" s="118">
        <v>232</v>
      </c>
      <c r="I40" s="118">
        <v>222</v>
      </c>
      <c r="J40" s="118">
        <v>210</v>
      </c>
      <c r="K40" s="109">
        <v>199</v>
      </c>
      <c r="L40" s="109">
        <v>193</v>
      </c>
      <c r="M40" s="109">
        <v>187</v>
      </c>
    </row>
    <row r="41" spans="2:13" ht="11.25" x14ac:dyDescent="0.2">
      <c r="B41" s="113"/>
      <c r="C41" s="108"/>
      <c r="D41" s="108"/>
      <c r="E41" s="108"/>
      <c r="F41" s="108"/>
      <c r="G41" s="108"/>
      <c r="H41" s="108"/>
      <c r="I41" s="108"/>
      <c r="J41" s="108"/>
    </row>
    <row r="42" spans="2:13" ht="11.25" x14ac:dyDescent="0.2">
      <c r="B42" s="113" t="s">
        <v>118</v>
      </c>
      <c r="C42" s="108" t="s">
        <v>4</v>
      </c>
      <c r="D42" s="108">
        <v>207</v>
      </c>
      <c r="E42" s="108">
        <v>215</v>
      </c>
      <c r="F42" s="108">
        <v>229</v>
      </c>
      <c r="G42" s="108">
        <v>235</v>
      </c>
      <c r="H42" s="108">
        <v>234</v>
      </c>
      <c r="I42" s="108">
        <v>237</v>
      </c>
      <c r="J42" s="108" t="s">
        <v>119</v>
      </c>
      <c r="K42" s="109">
        <v>265</v>
      </c>
      <c r="L42" s="109">
        <v>271</v>
      </c>
      <c r="M42" s="109">
        <v>274</v>
      </c>
    </row>
    <row r="43" spans="2:13" ht="11.25" x14ac:dyDescent="0.2">
      <c r="B43" s="113" t="s">
        <v>120</v>
      </c>
      <c r="C43" s="108"/>
      <c r="D43" s="108"/>
      <c r="E43" s="108"/>
      <c r="F43" s="108"/>
      <c r="G43" s="108"/>
      <c r="H43" s="108"/>
      <c r="I43" s="108"/>
      <c r="J43" s="108"/>
    </row>
    <row r="44" spans="2:13" ht="11.25" x14ac:dyDescent="0.2">
      <c r="B44" s="113"/>
      <c r="C44" s="108"/>
      <c r="D44" s="108"/>
      <c r="E44" s="108"/>
      <c r="F44" s="108"/>
      <c r="G44" s="108"/>
      <c r="H44" s="108"/>
      <c r="I44" s="108"/>
      <c r="J44" s="108"/>
    </row>
    <row r="45" spans="2:13" ht="11.25" x14ac:dyDescent="0.2">
      <c r="B45" s="113" t="s">
        <v>121</v>
      </c>
      <c r="C45" s="114" t="s">
        <v>4</v>
      </c>
      <c r="D45" s="114">
        <v>8</v>
      </c>
      <c r="E45" s="114">
        <v>8.4</v>
      </c>
      <c r="F45" s="114">
        <v>9.1</v>
      </c>
      <c r="G45" s="114">
        <v>9.4</v>
      </c>
      <c r="H45" s="114">
        <v>9.3000000000000007</v>
      </c>
      <c r="I45" s="114">
        <v>9.5</v>
      </c>
      <c r="J45" s="114" t="s">
        <v>122</v>
      </c>
      <c r="K45" s="109">
        <v>10.5</v>
      </c>
      <c r="L45" s="109">
        <v>10.7</v>
      </c>
      <c r="M45" s="109">
        <v>10.7</v>
      </c>
    </row>
    <row r="46" spans="2:13" ht="11.25" x14ac:dyDescent="0.2">
      <c r="B46" s="113"/>
      <c r="C46" s="108"/>
      <c r="D46" s="108"/>
      <c r="E46" s="108"/>
      <c r="F46" s="108"/>
      <c r="G46" s="108"/>
      <c r="H46" s="108"/>
      <c r="I46" s="108"/>
      <c r="J46" s="108"/>
    </row>
    <row r="47" spans="2:13" ht="11.25" x14ac:dyDescent="0.2">
      <c r="B47" s="113" t="s">
        <v>123</v>
      </c>
      <c r="C47" s="119">
        <v>2093</v>
      </c>
      <c r="D47" s="119">
        <v>2077</v>
      </c>
      <c r="E47" s="119">
        <v>2084</v>
      </c>
      <c r="F47" s="119">
        <v>2148</v>
      </c>
      <c r="G47" s="119" t="s">
        <v>124</v>
      </c>
      <c r="H47" s="119">
        <v>2272</v>
      </c>
      <c r="I47" s="119">
        <v>2335</v>
      </c>
      <c r="J47" s="119">
        <v>2383</v>
      </c>
      <c r="K47" s="119">
        <v>2452</v>
      </c>
      <c r="L47" s="119">
        <v>2551</v>
      </c>
      <c r="M47" s="119">
        <v>2647</v>
      </c>
    </row>
    <row r="48" spans="2:13" ht="11.25" x14ac:dyDescent="0.2">
      <c r="B48" s="113"/>
      <c r="C48" s="108"/>
      <c r="D48" s="108"/>
      <c r="E48" s="108"/>
      <c r="F48" s="108"/>
      <c r="G48" s="108"/>
      <c r="H48" s="108"/>
      <c r="I48" s="108"/>
      <c r="J48" s="108"/>
    </row>
    <row r="49" spans="2:13" ht="11.25" x14ac:dyDescent="0.2">
      <c r="B49" s="113" t="s">
        <v>125</v>
      </c>
      <c r="C49" s="114">
        <v>8</v>
      </c>
      <c r="D49" s="114">
        <v>8.1</v>
      </c>
      <c r="E49" s="114">
        <v>8.1999999999999993</v>
      </c>
      <c r="F49" s="114">
        <v>8.5</v>
      </c>
      <c r="G49" s="114" t="s">
        <v>126</v>
      </c>
      <c r="H49" s="114">
        <v>9.1</v>
      </c>
      <c r="I49" s="114">
        <v>9.3000000000000007</v>
      </c>
      <c r="J49" s="114">
        <v>9.5</v>
      </c>
      <c r="K49" s="109">
        <v>9.6999999999999993</v>
      </c>
      <c r="L49" s="117">
        <v>10</v>
      </c>
      <c r="M49" s="109">
        <v>10.3</v>
      </c>
    </row>
    <row r="50" spans="2:13" ht="11.25" x14ac:dyDescent="0.2">
      <c r="B50" s="110"/>
      <c r="C50" s="108"/>
      <c r="D50" s="108"/>
      <c r="E50" s="108"/>
      <c r="F50" s="108"/>
      <c r="G50" s="108"/>
      <c r="H50" s="108"/>
      <c r="I50" s="108"/>
      <c r="J50" s="108"/>
    </row>
    <row r="51" spans="2:13" ht="11.25" x14ac:dyDescent="0.2">
      <c r="B51" s="107" t="s">
        <v>127</v>
      </c>
      <c r="C51" s="108"/>
      <c r="D51" s="119"/>
      <c r="E51" s="119"/>
      <c r="F51" s="108"/>
      <c r="G51" s="108"/>
      <c r="H51" s="108"/>
      <c r="I51" s="108"/>
      <c r="J51" s="108"/>
    </row>
    <row r="52" spans="2:13" ht="11.25" x14ac:dyDescent="0.2">
      <c r="B52" s="110" t="s">
        <v>128</v>
      </c>
      <c r="C52" s="119" t="s">
        <v>129</v>
      </c>
      <c r="D52" s="119">
        <v>312820</v>
      </c>
      <c r="E52" s="119" t="s">
        <v>130</v>
      </c>
      <c r="F52" s="119" t="s">
        <v>131</v>
      </c>
      <c r="G52" s="120">
        <v>309105</v>
      </c>
      <c r="H52" s="120" t="s">
        <v>132</v>
      </c>
      <c r="I52" s="120" t="s">
        <v>133</v>
      </c>
      <c r="J52" s="120" t="s">
        <v>134</v>
      </c>
      <c r="K52" s="120">
        <v>353625</v>
      </c>
      <c r="L52" s="120">
        <v>319085</v>
      </c>
      <c r="M52" s="109" t="s">
        <v>376</v>
      </c>
    </row>
    <row r="53" spans="2:13" ht="11.25" customHeight="1" x14ac:dyDescent="0.2">
      <c r="B53" s="121" t="s">
        <v>135</v>
      </c>
      <c r="C53" s="119">
        <v>367303</v>
      </c>
      <c r="D53" s="119">
        <v>360810</v>
      </c>
      <c r="E53" s="119">
        <v>353883</v>
      </c>
      <c r="F53" s="119">
        <v>341510.00000000006</v>
      </c>
      <c r="G53" s="120">
        <v>337319</v>
      </c>
      <c r="H53" s="120">
        <v>332624</v>
      </c>
      <c r="I53" s="120">
        <v>346288</v>
      </c>
      <c r="J53" s="120">
        <v>229016</v>
      </c>
      <c r="K53" s="120" t="s">
        <v>4</v>
      </c>
      <c r="L53" s="109" t="s">
        <v>4</v>
      </c>
      <c r="M53" s="109" t="s">
        <v>4</v>
      </c>
    </row>
    <row r="54" spans="2:13" ht="11.25" x14ac:dyDescent="0.2">
      <c r="B54" s="110"/>
      <c r="C54" s="108"/>
      <c r="D54" s="108"/>
      <c r="E54" s="108"/>
      <c r="F54" s="108"/>
      <c r="G54" s="109"/>
      <c r="H54" s="109"/>
      <c r="I54" s="109"/>
      <c r="J54" s="109"/>
    </row>
    <row r="55" spans="2:13" ht="11.25" x14ac:dyDescent="0.2">
      <c r="B55" s="113" t="s">
        <v>136</v>
      </c>
      <c r="C55" s="108"/>
      <c r="D55" s="119"/>
      <c r="E55" s="119"/>
      <c r="F55" s="108"/>
      <c r="G55" s="109"/>
      <c r="H55" s="109"/>
      <c r="I55" s="109"/>
      <c r="J55" s="109"/>
    </row>
    <row r="56" spans="2:13" ht="11.25" x14ac:dyDescent="0.2">
      <c r="B56" s="110" t="s">
        <v>137</v>
      </c>
      <c r="C56" s="119" t="s">
        <v>138</v>
      </c>
      <c r="D56" s="119">
        <v>25780</v>
      </c>
      <c r="E56" s="119">
        <v>24714</v>
      </c>
      <c r="F56" s="119">
        <v>25662</v>
      </c>
      <c r="G56" s="120">
        <v>25070</v>
      </c>
      <c r="H56" s="120">
        <v>25814</v>
      </c>
      <c r="I56" s="120" t="s">
        <v>139</v>
      </c>
      <c r="J56" s="120" t="s">
        <v>140</v>
      </c>
      <c r="K56" s="120">
        <v>25232</v>
      </c>
      <c r="L56" s="120">
        <v>26259</v>
      </c>
      <c r="M56" s="109" t="s">
        <v>377</v>
      </c>
    </row>
    <row r="57" spans="2:13" ht="11.25" x14ac:dyDescent="0.2">
      <c r="B57" s="121" t="s">
        <v>104</v>
      </c>
      <c r="C57" s="119">
        <v>90</v>
      </c>
      <c r="D57" s="108">
        <v>107</v>
      </c>
      <c r="E57" s="108">
        <v>124</v>
      </c>
      <c r="F57" s="108">
        <v>172</v>
      </c>
      <c r="G57" s="109">
        <v>162</v>
      </c>
      <c r="H57" s="109">
        <v>115</v>
      </c>
      <c r="I57" s="109">
        <v>145</v>
      </c>
      <c r="J57" s="109">
        <v>130</v>
      </c>
      <c r="K57" s="109" t="s">
        <v>4</v>
      </c>
      <c r="L57" s="109" t="s">
        <v>4</v>
      </c>
      <c r="M57" s="109" t="s">
        <v>4</v>
      </c>
    </row>
    <row r="58" spans="2:13" ht="11.25" x14ac:dyDescent="0.2">
      <c r="B58" s="110"/>
      <c r="C58" s="108"/>
      <c r="D58" s="108"/>
      <c r="E58" s="108"/>
      <c r="F58" s="108"/>
      <c r="G58" s="109"/>
      <c r="H58" s="109"/>
      <c r="I58" s="109"/>
      <c r="J58" s="109"/>
    </row>
    <row r="59" spans="2:13" ht="11.25" customHeight="1" x14ac:dyDescent="0.2">
      <c r="B59" s="406" t="s">
        <v>141</v>
      </c>
      <c r="C59" s="108"/>
      <c r="D59" s="108"/>
      <c r="E59" s="108"/>
      <c r="F59" s="108"/>
      <c r="G59" s="109"/>
      <c r="H59" s="109"/>
      <c r="I59" s="109"/>
      <c r="J59" s="109"/>
    </row>
    <row r="60" spans="2:13" ht="11.25" x14ac:dyDescent="0.2">
      <c r="B60" s="406"/>
      <c r="C60" s="108"/>
      <c r="D60" s="119"/>
      <c r="E60" s="119"/>
      <c r="F60" s="108"/>
      <c r="G60" s="109"/>
      <c r="H60" s="109"/>
      <c r="I60" s="109"/>
      <c r="J60" s="109"/>
    </row>
    <row r="61" spans="2:13" ht="11.25" x14ac:dyDescent="0.2">
      <c r="B61" s="110" t="s">
        <v>137</v>
      </c>
      <c r="C61" s="119" t="s">
        <v>142</v>
      </c>
      <c r="D61" s="119">
        <v>138037</v>
      </c>
      <c r="E61" s="119">
        <v>135817</v>
      </c>
      <c r="F61" s="119">
        <v>132525</v>
      </c>
      <c r="G61" s="120">
        <v>122547</v>
      </c>
      <c r="H61" s="120">
        <v>118279</v>
      </c>
      <c r="I61" s="120" t="s">
        <v>143</v>
      </c>
      <c r="J61" s="120" t="s">
        <v>144</v>
      </c>
      <c r="K61" s="120">
        <v>118298</v>
      </c>
      <c r="L61" s="120">
        <v>157147</v>
      </c>
      <c r="M61" s="122" t="s">
        <v>378</v>
      </c>
    </row>
    <row r="62" spans="2:13" ht="11.25" x14ac:dyDescent="0.2">
      <c r="B62" s="121" t="s">
        <v>104</v>
      </c>
      <c r="C62" s="119">
        <v>122346</v>
      </c>
      <c r="D62" s="119">
        <v>128020</v>
      </c>
      <c r="E62" s="119">
        <v>129396</v>
      </c>
      <c r="F62" s="119">
        <v>137074</v>
      </c>
      <c r="G62" s="120">
        <v>130705</v>
      </c>
      <c r="H62" s="120">
        <v>135195</v>
      </c>
      <c r="I62" s="120">
        <v>136604.99999999997</v>
      </c>
      <c r="J62" s="120">
        <v>95590.999999999985</v>
      </c>
      <c r="K62" s="120" t="s">
        <v>4</v>
      </c>
      <c r="L62" s="109" t="s">
        <v>4</v>
      </c>
      <c r="M62" s="109" t="s">
        <v>4</v>
      </c>
    </row>
    <row r="63" spans="2:13" ht="11.25" x14ac:dyDescent="0.2">
      <c r="B63" s="110"/>
      <c r="C63" s="108"/>
      <c r="D63" s="108"/>
      <c r="E63" s="108"/>
      <c r="F63" s="108"/>
      <c r="G63" s="109"/>
      <c r="H63" s="109"/>
      <c r="I63" s="109"/>
      <c r="J63" s="109"/>
    </row>
    <row r="64" spans="2:13" ht="11.25" x14ac:dyDescent="0.2">
      <c r="B64" s="113" t="s">
        <v>271</v>
      </c>
      <c r="C64" s="108"/>
      <c r="D64" s="108"/>
      <c r="E64" s="108"/>
      <c r="F64" s="108"/>
      <c r="G64" s="109"/>
      <c r="H64" s="109"/>
      <c r="I64" s="109"/>
      <c r="J64" s="109"/>
    </row>
    <row r="65" spans="1:14" ht="11.25" x14ac:dyDescent="0.2">
      <c r="B65" s="110" t="s">
        <v>452</v>
      </c>
      <c r="C65" s="119">
        <v>2436</v>
      </c>
      <c r="D65" s="119">
        <v>2734</v>
      </c>
      <c r="E65" s="119">
        <v>2611</v>
      </c>
      <c r="F65" s="119">
        <v>2614</v>
      </c>
      <c r="G65" s="119">
        <v>2514</v>
      </c>
      <c r="H65" s="119">
        <v>2730</v>
      </c>
      <c r="I65" s="119">
        <v>2679</v>
      </c>
      <c r="J65" s="119">
        <v>2713</v>
      </c>
      <c r="K65" s="119">
        <v>2875</v>
      </c>
      <c r="L65" s="119">
        <v>3104</v>
      </c>
      <c r="M65" s="119">
        <v>2791</v>
      </c>
    </row>
    <row r="66" spans="1:14" ht="11.25" x14ac:dyDescent="0.2">
      <c r="B66" s="112" t="s">
        <v>145</v>
      </c>
      <c r="C66" s="108">
        <v>630</v>
      </c>
      <c r="D66" s="108">
        <v>780</v>
      </c>
      <c r="E66" s="108">
        <v>737</v>
      </c>
      <c r="F66" s="108">
        <v>735</v>
      </c>
      <c r="G66" s="120">
        <v>689</v>
      </c>
      <c r="H66" s="120">
        <v>788</v>
      </c>
      <c r="I66" s="120">
        <v>797</v>
      </c>
      <c r="J66" s="120">
        <v>827</v>
      </c>
      <c r="K66" s="109">
        <v>809</v>
      </c>
      <c r="L66" s="109">
        <v>787</v>
      </c>
      <c r="M66" s="109">
        <v>720</v>
      </c>
    </row>
    <row r="67" spans="1:14" ht="11.25" x14ac:dyDescent="0.2">
      <c r="B67" s="112" t="s">
        <v>146</v>
      </c>
      <c r="C67" s="108">
        <v>534</v>
      </c>
      <c r="D67" s="108">
        <v>610</v>
      </c>
      <c r="E67" s="108">
        <v>525</v>
      </c>
      <c r="F67" s="108">
        <v>562</v>
      </c>
      <c r="G67" s="120">
        <v>588</v>
      </c>
      <c r="H67" s="120">
        <v>595</v>
      </c>
      <c r="I67" s="120">
        <v>622</v>
      </c>
      <c r="J67" s="120">
        <v>662</v>
      </c>
      <c r="K67" s="109">
        <v>676</v>
      </c>
      <c r="L67" s="109">
        <v>657</v>
      </c>
      <c r="M67" s="109">
        <v>649</v>
      </c>
    </row>
    <row r="68" spans="1:14" ht="11.25" x14ac:dyDescent="0.2">
      <c r="B68" s="112" t="s">
        <v>147</v>
      </c>
      <c r="C68" s="108">
        <v>477</v>
      </c>
      <c r="D68" s="108">
        <v>496</v>
      </c>
      <c r="E68" s="108">
        <v>549</v>
      </c>
      <c r="F68" s="108">
        <v>531</v>
      </c>
      <c r="G68" s="120">
        <v>465</v>
      </c>
      <c r="H68" s="120">
        <v>516</v>
      </c>
      <c r="I68" s="120">
        <v>444</v>
      </c>
      <c r="J68" s="120">
        <v>419</v>
      </c>
      <c r="K68" s="109">
        <v>401</v>
      </c>
      <c r="L68" s="109">
        <v>435</v>
      </c>
      <c r="M68" s="109">
        <v>422</v>
      </c>
    </row>
    <row r="69" spans="1:14" ht="11.25" x14ac:dyDescent="0.2">
      <c r="B69" s="112" t="s">
        <v>397</v>
      </c>
      <c r="C69" s="108">
        <v>113</v>
      </c>
      <c r="D69" s="108">
        <v>159</v>
      </c>
      <c r="E69" s="108">
        <v>137</v>
      </c>
      <c r="F69" s="108">
        <v>122</v>
      </c>
      <c r="G69" s="120">
        <v>148</v>
      </c>
      <c r="H69" s="120">
        <v>139</v>
      </c>
      <c r="I69" s="120">
        <v>149</v>
      </c>
      <c r="J69" s="120">
        <v>155</v>
      </c>
      <c r="K69" s="109">
        <v>158</v>
      </c>
      <c r="L69" s="109">
        <v>169</v>
      </c>
      <c r="M69" s="109">
        <v>155</v>
      </c>
    </row>
    <row r="70" spans="1:14" ht="11.25" x14ac:dyDescent="0.2">
      <c r="B70" s="112" t="s">
        <v>453</v>
      </c>
      <c r="C70" s="108">
        <v>117</v>
      </c>
      <c r="D70" s="108">
        <v>122</v>
      </c>
      <c r="E70" s="108">
        <v>106</v>
      </c>
      <c r="F70" s="108">
        <v>122</v>
      </c>
      <c r="G70" s="120">
        <v>96</v>
      </c>
      <c r="H70" s="120">
        <v>126</v>
      </c>
      <c r="I70" s="120">
        <v>113</v>
      </c>
      <c r="J70" s="120">
        <v>93</v>
      </c>
      <c r="K70" s="109">
        <v>102</v>
      </c>
      <c r="L70" s="109">
        <v>110</v>
      </c>
      <c r="M70" s="109">
        <v>104</v>
      </c>
    </row>
    <row r="71" spans="1:14" ht="11.25" x14ac:dyDescent="0.2">
      <c r="B71" s="107"/>
      <c r="C71" s="123"/>
      <c r="D71" s="123"/>
      <c r="E71" s="123"/>
      <c r="F71" s="123"/>
      <c r="G71" s="123"/>
      <c r="H71" s="123"/>
    </row>
    <row r="72" spans="1:14" ht="3" customHeight="1" x14ac:dyDescent="0.2">
      <c r="B72" s="124"/>
      <c r="C72" s="125"/>
      <c r="D72" s="125"/>
      <c r="E72" s="125"/>
      <c r="F72" s="125"/>
      <c r="G72" s="125"/>
      <c r="H72" s="125"/>
      <c r="I72" s="125"/>
      <c r="J72" s="125"/>
      <c r="K72" s="125"/>
      <c r="L72" s="125"/>
      <c r="M72" s="125"/>
    </row>
    <row r="73" spans="1:14" ht="5.25" customHeight="1" x14ac:dyDescent="0.2">
      <c r="B73" s="107"/>
      <c r="C73" s="107"/>
      <c r="D73" s="107"/>
      <c r="E73" s="107"/>
      <c r="F73" s="107"/>
      <c r="G73" s="107"/>
      <c r="H73" s="107"/>
    </row>
    <row r="74" spans="1:14" ht="12" customHeight="1" x14ac:dyDescent="0.15">
      <c r="B74" s="407" t="s">
        <v>148</v>
      </c>
      <c r="C74" s="407"/>
      <c r="D74" s="407"/>
      <c r="E74" s="407"/>
      <c r="F74" s="407"/>
      <c r="G74" s="407"/>
      <c r="H74" s="407"/>
      <c r="I74" s="407"/>
      <c r="J74" s="407"/>
      <c r="K74" s="407"/>
      <c r="L74" s="407"/>
      <c r="M74" s="407"/>
    </row>
    <row r="75" spans="1:14" ht="12" customHeight="1" x14ac:dyDescent="0.2">
      <c r="B75" s="126" t="s">
        <v>149</v>
      </c>
      <c r="C75" s="107"/>
      <c r="D75" s="107"/>
      <c r="E75" s="107"/>
      <c r="F75" s="107"/>
      <c r="G75" s="107"/>
      <c r="H75" s="107"/>
    </row>
    <row r="76" spans="1:14" ht="2.25" customHeight="1" x14ac:dyDescent="0.2">
      <c r="B76" s="126"/>
      <c r="C76" s="107"/>
      <c r="D76" s="107"/>
      <c r="E76" s="107"/>
      <c r="F76" s="107"/>
      <c r="G76" s="107"/>
      <c r="H76" s="107"/>
    </row>
    <row r="77" spans="1:14" s="127" customFormat="1" ht="10.5" customHeight="1" x14ac:dyDescent="0.15">
      <c r="B77" s="409" t="s">
        <v>150</v>
      </c>
      <c r="C77" s="409"/>
      <c r="D77" s="409"/>
      <c r="E77" s="409"/>
      <c r="F77" s="409"/>
      <c r="G77" s="409"/>
      <c r="H77" s="409"/>
      <c r="I77" s="409"/>
      <c r="J77" s="409"/>
      <c r="K77" s="409"/>
      <c r="L77" s="409"/>
      <c r="M77" s="409"/>
    </row>
    <row r="78" spans="1:14" customFormat="1" ht="19.5" customHeight="1" x14ac:dyDescent="0.2">
      <c r="A78" s="127"/>
      <c r="B78" s="408" t="s">
        <v>272</v>
      </c>
      <c r="C78" s="408"/>
      <c r="D78" s="408"/>
      <c r="E78" s="408"/>
      <c r="F78" s="408"/>
      <c r="G78" s="408"/>
      <c r="H78" s="408"/>
      <c r="I78" s="408"/>
      <c r="J78" s="408"/>
      <c r="K78" s="408"/>
      <c r="L78" s="408"/>
      <c r="M78" s="408"/>
      <c r="N78" s="127"/>
    </row>
    <row r="79" spans="1:14" customFormat="1" ht="25.5" customHeight="1" x14ac:dyDescent="0.2">
      <c r="A79" s="127"/>
      <c r="B79" s="410" t="s">
        <v>151</v>
      </c>
      <c r="C79" s="410"/>
      <c r="D79" s="410"/>
      <c r="E79" s="410"/>
      <c r="F79" s="410"/>
      <c r="G79" s="410"/>
      <c r="H79" s="410"/>
      <c r="I79" s="410"/>
      <c r="J79" s="410"/>
      <c r="K79" s="410"/>
      <c r="L79" s="410"/>
      <c r="M79" s="410"/>
      <c r="N79" s="127"/>
    </row>
    <row r="80" spans="1:14" customFormat="1" ht="24" customHeight="1" x14ac:dyDescent="0.2">
      <c r="A80" s="127"/>
      <c r="B80" s="411" t="s">
        <v>270</v>
      </c>
      <c r="C80" s="411"/>
      <c r="D80" s="411"/>
      <c r="E80" s="411"/>
      <c r="F80" s="411"/>
      <c r="G80" s="411"/>
      <c r="H80" s="411"/>
      <c r="I80" s="411"/>
      <c r="J80" s="411"/>
      <c r="K80" s="411"/>
      <c r="L80" s="411"/>
      <c r="M80" s="411"/>
      <c r="N80" s="127"/>
    </row>
    <row r="81" spans="1:14" customFormat="1" ht="12.75" x14ac:dyDescent="0.2">
      <c r="A81" s="101"/>
      <c r="B81" s="128" t="s">
        <v>152</v>
      </c>
      <c r="C81" s="128"/>
      <c r="D81" s="128"/>
      <c r="E81" s="128"/>
      <c r="F81" s="128"/>
      <c r="G81" s="129"/>
      <c r="H81" s="101"/>
      <c r="I81" s="101"/>
      <c r="J81" s="101"/>
      <c r="K81" s="101"/>
      <c r="L81" s="101"/>
      <c r="M81" s="101"/>
      <c r="N81" s="101"/>
    </row>
    <row r="82" spans="1:14" customFormat="1" ht="31.5" customHeight="1" x14ac:dyDescent="0.2">
      <c r="A82" s="101"/>
      <c r="B82" s="400" t="s">
        <v>153</v>
      </c>
      <c r="C82" s="400"/>
      <c r="D82" s="400"/>
      <c r="E82" s="400"/>
      <c r="F82" s="400"/>
      <c r="G82" s="400"/>
      <c r="H82" s="400"/>
      <c r="I82" s="400"/>
      <c r="J82" s="400"/>
      <c r="K82" s="400"/>
      <c r="L82" s="400"/>
      <c r="M82" s="400"/>
      <c r="N82" s="101"/>
    </row>
    <row r="83" spans="1:14" customFormat="1" ht="30.75" customHeight="1" x14ac:dyDescent="0.2">
      <c r="A83" s="101"/>
      <c r="B83" s="400" t="s">
        <v>154</v>
      </c>
      <c r="C83" s="400"/>
      <c r="D83" s="400"/>
      <c r="E83" s="400"/>
      <c r="F83" s="400"/>
      <c r="G83" s="400"/>
      <c r="H83" s="400"/>
      <c r="I83" s="400"/>
      <c r="J83" s="400"/>
      <c r="K83" s="400"/>
      <c r="L83" s="400"/>
      <c r="M83" s="400"/>
      <c r="N83" s="101"/>
    </row>
  </sheetData>
  <mergeCells count="22">
    <mergeCell ref="B1:M1"/>
    <mergeCell ref="B4:B6"/>
    <mergeCell ref="C4:C6"/>
    <mergeCell ref="D4:D6"/>
    <mergeCell ref="E4:E6"/>
    <mergeCell ref="F4:F6"/>
    <mergeCell ref="G4:G6"/>
    <mergeCell ref="H4:H6"/>
    <mergeCell ref="I4:I6"/>
    <mergeCell ref="J4:J6"/>
    <mergeCell ref="B83:M83"/>
    <mergeCell ref="K4:K6"/>
    <mergeCell ref="L4:L6"/>
    <mergeCell ref="M4:M6"/>
    <mergeCell ref="B31:B32"/>
    <mergeCell ref="B59:B60"/>
    <mergeCell ref="B74:M74"/>
    <mergeCell ref="B78:M78"/>
    <mergeCell ref="B77:M77"/>
    <mergeCell ref="B79:M79"/>
    <mergeCell ref="B80:M80"/>
    <mergeCell ref="B82:M82"/>
  </mergeCells>
  <hyperlinks>
    <hyperlink ref="B75" r:id="rId1" xr:uid="{E39684BF-FAE4-42FD-8F2D-0924F8276957}"/>
    <hyperlink ref="O3" location="Indice!A1" display="Indice!A1" xr:uid="{E2702365-F14A-4D76-9118-EE5CC89E9104}"/>
  </hyperlinks>
  <printOptions horizontalCentered="1"/>
  <pageMargins left="0.47244094488188981" right="0.47244094488188981" top="0.47244094488188981" bottom="0.47244094488188981" header="0" footer="0"/>
  <pageSetup paperSize="9" scale="73" orientation="portrait"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FC106-D407-4C6A-B9A7-C659F1ABC3B9}">
  <dimension ref="B1:AB94"/>
  <sheetViews>
    <sheetView showGridLines="0" zoomScaleNormal="100" workbookViewId="0"/>
  </sheetViews>
  <sheetFormatPr defaultColWidth="9.140625" defaultRowHeight="12.75" x14ac:dyDescent="0.2"/>
  <cols>
    <col min="1" max="1" width="6.5703125" style="77" customWidth="1"/>
    <col min="2" max="2" width="36.5703125" style="77" customWidth="1"/>
    <col min="3" max="3" width="15.42578125" style="77" customWidth="1"/>
    <col min="4" max="5" width="20.5703125" style="77" customWidth="1"/>
    <col min="6" max="6" width="6.5703125" style="77" customWidth="1"/>
    <col min="7" max="7" width="14.42578125" style="77" customWidth="1"/>
    <col min="8" max="16384" width="9.140625" style="77"/>
  </cols>
  <sheetData>
    <row r="1" spans="2:28" ht="33" customHeight="1" x14ac:dyDescent="0.2">
      <c r="B1" s="463" t="s">
        <v>683</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610</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5">
      <c r="B9" s="266" t="s">
        <v>0</v>
      </c>
      <c r="C9" s="269">
        <v>21534</v>
      </c>
      <c r="D9" s="269">
        <v>15088</v>
      </c>
      <c r="E9" s="269">
        <v>6446</v>
      </c>
      <c r="F9" s="270"/>
      <c r="G9" s="356"/>
      <c r="J9" s="357"/>
      <c r="K9" s="357"/>
      <c r="L9" s="357"/>
      <c r="M9" s="357"/>
      <c r="N9" s="357"/>
      <c r="O9" s="357"/>
      <c r="P9" s="357"/>
      <c r="Q9" s="357"/>
      <c r="R9" s="357"/>
      <c r="S9" s="357"/>
    </row>
    <row r="10" spans="2:28" s="14" customFormat="1" ht="18" customHeight="1" x14ac:dyDescent="0.25">
      <c r="B10" s="358" t="s">
        <v>611</v>
      </c>
      <c r="C10" s="269">
        <v>18447</v>
      </c>
      <c r="D10" s="269">
        <v>12499</v>
      </c>
      <c r="E10" s="269">
        <v>5948</v>
      </c>
      <c r="F10" s="270"/>
      <c r="G10" s="356"/>
      <c r="J10" s="357"/>
      <c r="K10" s="357"/>
      <c r="L10" s="357"/>
      <c r="M10" s="357"/>
      <c r="N10" s="357"/>
      <c r="O10" s="357"/>
      <c r="P10" s="357"/>
      <c r="Q10" s="357"/>
      <c r="R10" s="357"/>
      <c r="S10" s="357"/>
    </row>
    <row r="11" spans="2:28" s="14" customFormat="1" ht="18" customHeight="1" x14ac:dyDescent="0.25">
      <c r="B11" s="345" t="s">
        <v>550</v>
      </c>
      <c r="C11" s="271">
        <v>1277</v>
      </c>
      <c r="D11" s="271">
        <v>950</v>
      </c>
      <c r="E11" s="271">
        <v>327</v>
      </c>
      <c r="F11" s="270"/>
      <c r="G11" s="356"/>
      <c r="J11" s="357"/>
      <c r="K11" s="357"/>
      <c r="L11" s="357"/>
      <c r="M11" s="357"/>
      <c r="N11" s="357"/>
      <c r="O11" s="357"/>
      <c r="P11" s="357"/>
      <c r="Q11" s="357"/>
      <c r="R11" s="357"/>
      <c r="S11" s="357"/>
    </row>
    <row r="12" spans="2:28" s="14" customFormat="1" ht="18" customHeight="1" x14ac:dyDescent="0.25">
      <c r="B12" s="345" t="s">
        <v>551</v>
      </c>
      <c r="C12" s="271">
        <v>183</v>
      </c>
      <c r="D12" s="271">
        <v>178</v>
      </c>
      <c r="E12" s="271">
        <v>5</v>
      </c>
      <c r="F12" s="270"/>
      <c r="G12" s="356"/>
      <c r="J12" s="357"/>
      <c r="K12" s="357"/>
      <c r="L12" s="357"/>
      <c r="M12" s="357"/>
      <c r="N12" s="357"/>
      <c r="O12" s="357"/>
      <c r="P12" s="357"/>
      <c r="Q12" s="357"/>
      <c r="R12" s="357"/>
      <c r="S12" s="357"/>
    </row>
    <row r="13" spans="2:28" s="14" customFormat="1" ht="18" customHeight="1" x14ac:dyDescent="0.25">
      <c r="B13" s="345" t="s">
        <v>552</v>
      </c>
      <c r="C13" s="271">
        <v>2566</v>
      </c>
      <c r="D13" s="271">
        <v>1826</v>
      </c>
      <c r="E13" s="271">
        <v>740</v>
      </c>
      <c r="F13" s="270"/>
      <c r="G13" s="356"/>
      <c r="J13" s="357"/>
      <c r="K13" s="357"/>
      <c r="L13" s="357"/>
      <c r="M13" s="357"/>
      <c r="N13" s="357"/>
      <c r="O13" s="357"/>
      <c r="P13" s="357"/>
      <c r="Q13" s="357"/>
      <c r="R13" s="357"/>
      <c r="S13" s="357"/>
    </row>
    <row r="14" spans="2:28" s="14" customFormat="1" ht="18" customHeight="1" x14ac:dyDescent="0.25">
      <c r="B14" s="345" t="s">
        <v>553</v>
      </c>
      <c r="C14" s="271">
        <v>3</v>
      </c>
      <c r="D14" s="271">
        <v>0</v>
      </c>
      <c r="E14" s="271">
        <v>3</v>
      </c>
      <c r="F14" s="270"/>
      <c r="G14" s="356"/>
      <c r="J14" s="357"/>
      <c r="K14" s="357"/>
      <c r="L14" s="357"/>
      <c r="M14" s="357"/>
      <c r="N14" s="357"/>
      <c r="O14" s="357"/>
      <c r="P14" s="357"/>
      <c r="Q14" s="357"/>
      <c r="R14" s="357"/>
      <c r="S14" s="357"/>
    </row>
    <row r="15" spans="2:28" s="14" customFormat="1" ht="18" customHeight="1" x14ac:dyDescent="0.25">
      <c r="B15" s="345" t="s">
        <v>554</v>
      </c>
      <c r="C15" s="271">
        <v>481</v>
      </c>
      <c r="D15" s="271">
        <v>449</v>
      </c>
      <c r="E15" s="271">
        <v>32</v>
      </c>
      <c r="F15" s="270"/>
      <c r="G15" s="356"/>
      <c r="J15" s="357"/>
      <c r="K15" s="357"/>
      <c r="L15" s="357"/>
      <c r="M15" s="357"/>
      <c r="N15" s="357"/>
      <c r="O15" s="357"/>
      <c r="P15" s="357"/>
      <c r="Q15" s="357"/>
      <c r="R15" s="357"/>
      <c r="S15" s="357"/>
    </row>
    <row r="16" spans="2:28" s="14" customFormat="1" ht="18" customHeight="1" x14ac:dyDescent="0.25">
      <c r="B16" s="345" t="s">
        <v>555</v>
      </c>
      <c r="C16" s="271">
        <v>854</v>
      </c>
      <c r="D16" s="271">
        <v>525</v>
      </c>
      <c r="E16" s="271">
        <v>329</v>
      </c>
      <c r="F16" s="270"/>
      <c r="G16" s="356"/>
      <c r="J16" s="357"/>
      <c r="K16" s="357"/>
      <c r="L16" s="357"/>
      <c r="M16" s="357"/>
      <c r="N16" s="357"/>
      <c r="O16" s="357"/>
      <c r="P16" s="357"/>
      <c r="Q16" s="357"/>
      <c r="R16" s="357"/>
      <c r="S16" s="357"/>
    </row>
    <row r="17" spans="2:19" s="14" customFormat="1" ht="18" customHeight="1" x14ac:dyDescent="0.25">
      <c r="B17" s="345" t="s">
        <v>212</v>
      </c>
      <c r="C17" s="271">
        <v>29</v>
      </c>
      <c r="D17" s="271">
        <v>29</v>
      </c>
      <c r="E17" s="271">
        <v>0</v>
      </c>
      <c r="F17" s="270"/>
      <c r="G17" s="356"/>
      <c r="J17" s="357"/>
      <c r="K17" s="357"/>
      <c r="L17" s="357"/>
      <c r="M17" s="357"/>
      <c r="N17" s="357"/>
      <c r="O17" s="357"/>
      <c r="P17" s="357"/>
      <c r="Q17" s="357"/>
      <c r="R17" s="357"/>
      <c r="S17" s="357"/>
    </row>
    <row r="18" spans="2:19" s="14" customFormat="1" ht="18" customHeight="1" x14ac:dyDescent="0.25">
      <c r="B18" s="345" t="s">
        <v>605</v>
      </c>
      <c r="C18" s="271">
        <v>1593</v>
      </c>
      <c r="D18" s="271">
        <v>1320</v>
      </c>
      <c r="E18" s="271">
        <v>273</v>
      </c>
      <c r="F18" s="270"/>
      <c r="G18" s="356"/>
      <c r="J18" s="357"/>
      <c r="K18" s="357"/>
      <c r="L18" s="357"/>
      <c r="M18" s="357"/>
      <c r="N18" s="357"/>
      <c r="O18" s="357"/>
      <c r="P18" s="357"/>
      <c r="Q18" s="357"/>
      <c r="R18" s="357"/>
      <c r="S18" s="357"/>
    </row>
    <row r="19" spans="2:19" s="14" customFormat="1" ht="18" customHeight="1" x14ac:dyDescent="0.25">
      <c r="B19" s="345" t="s">
        <v>226</v>
      </c>
      <c r="C19" s="271">
        <v>711</v>
      </c>
      <c r="D19" s="271">
        <v>508</v>
      </c>
      <c r="E19" s="271">
        <v>203</v>
      </c>
      <c r="F19" s="270"/>
      <c r="G19" s="356"/>
      <c r="J19" s="357"/>
      <c r="K19" s="357"/>
      <c r="L19" s="357"/>
      <c r="M19" s="357"/>
      <c r="N19" s="357"/>
      <c r="O19" s="357"/>
      <c r="P19" s="357"/>
      <c r="Q19" s="357"/>
      <c r="R19" s="357"/>
      <c r="S19" s="357"/>
    </row>
    <row r="20" spans="2:19" s="14" customFormat="1" ht="18" customHeight="1" x14ac:dyDescent="0.25">
      <c r="B20" s="345" t="s">
        <v>229</v>
      </c>
      <c r="C20" s="271">
        <v>6535</v>
      </c>
      <c r="D20" s="271">
        <v>4353</v>
      </c>
      <c r="E20" s="271">
        <v>2182</v>
      </c>
      <c r="F20" s="270"/>
      <c r="G20" s="356"/>
      <c r="J20" s="357"/>
      <c r="K20" s="357"/>
      <c r="L20" s="357"/>
      <c r="M20" s="357"/>
      <c r="N20" s="357"/>
      <c r="O20" s="357"/>
      <c r="P20" s="357"/>
      <c r="Q20" s="357"/>
      <c r="R20" s="357"/>
      <c r="S20" s="357"/>
    </row>
    <row r="21" spans="2:19" s="14" customFormat="1" ht="18" customHeight="1" x14ac:dyDescent="0.25">
      <c r="B21" s="345" t="s">
        <v>232</v>
      </c>
      <c r="C21" s="271">
        <v>2449</v>
      </c>
      <c r="D21" s="271">
        <v>1256</v>
      </c>
      <c r="E21" s="271">
        <v>1193</v>
      </c>
      <c r="F21" s="270"/>
      <c r="G21" s="356"/>
      <c r="J21" s="357"/>
      <c r="K21" s="357"/>
      <c r="L21" s="357"/>
      <c r="M21" s="357"/>
      <c r="N21" s="357"/>
      <c r="O21" s="357"/>
      <c r="P21" s="357"/>
      <c r="Q21" s="357"/>
      <c r="R21" s="357"/>
      <c r="S21" s="357"/>
    </row>
    <row r="22" spans="2:19" s="14" customFormat="1" ht="18" customHeight="1" x14ac:dyDescent="0.25">
      <c r="B22" s="345" t="s">
        <v>606</v>
      </c>
      <c r="C22" s="271">
        <v>489</v>
      </c>
      <c r="D22" s="271">
        <v>276</v>
      </c>
      <c r="E22" s="271">
        <v>213</v>
      </c>
      <c r="F22" s="270"/>
      <c r="G22" s="356"/>
      <c r="J22" s="357"/>
      <c r="K22" s="357"/>
      <c r="L22" s="357"/>
      <c r="M22" s="357"/>
      <c r="N22" s="357"/>
      <c r="O22" s="357"/>
      <c r="P22" s="357"/>
      <c r="Q22" s="357"/>
      <c r="R22" s="357"/>
      <c r="S22" s="357"/>
    </row>
    <row r="23" spans="2:19" s="14" customFormat="1" ht="18" customHeight="1" x14ac:dyDescent="0.25">
      <c r="B23" s="345" t="s">
        <v>242</v>
      </c>
      <c r="C23" s="271">
        <v>1176</v>
      </c>
      <c r="D23" s="271">
        <v>829</v>
      </c>
      <c r="E23" s="271">
        <v>347</v>
      </c>
      <c r="F23" s="270"/>
      <c r="G23" s="356"/>
      <c r="J23" s="357"/>
      <c r="K23" s="357"/>
      <c r="L23" s="357"/>
      <c r="M23" s="357"/>
      <c r="N23" s="357"/>
      <c r="O23" s="357"/>
      <c r="P23" s="357"/>
      <c r="Q23" s="357"/>
      <c r="R23" s="357"/>
      <c r="S23" s="357"/>
    </row>
    <row r="24" spans="2:19" s="14" customFormat="1" ht="18" customHeight="1" x14ac:dyDescent="0.25">
      <c r="B24" s="345" t="s">
        <v>607</v>
      </c>
      <c r="C24" s="271">
        <v>101</v>
      </c>
      <c r="D24" s="271">
        <v>0</v>
      </c>
      <c r="E24" s="271">
        <v>101</v>
      </c>
      <c r="F24" s="270"/>
      <c r="G24" s="356"/>
      <c r="J24" s="357"/>
      <c r="K24" s="357"/>
      <c r="L24" s="357"/>
      <c r="M24" s="357"/>
      <c r="N24" s="357"/>
      <c r="O24" s="357"/>
      <c r="P24" s="357"/>
      <c r="Q24" s="357"/>
      <c r="R24" s="357"/>
      <c r="S24" s="357"/>
    </row>
    <row r="25" spans="2:19" s="14" customFormat="1" ht="18" customHeight="1" x14ac:dyDescent="0.25">
      <c r="B25" s="358" t="s">
        <v>612</v>
      </c>
      <c r="C25" s="343">
        <v>3087</v>
      </c>
      <c r="D25" s="343">
        <v>2589</v>
      </c>
      <c r="E25" s="269">
        <v>498</v>
      </c>
      <c r="F25" s="270"/>
      <c r="G25" s="356"/>
      <c r="J25" s="357"/>
      <c r="K25" s="357"/>
      <c r="L25" s="357"/>
      <c r="M25" s="357"/>
      <c r="N25" s="357"/>
      <c r="O25" s="357"/>
      <c r="P25" s="357"/>
      <c r="Q25" s="357"/>
      <c r="R25" s="357"/>
      <c r="S25" s="357"/>
    </row>
    <row r="26" spans="2:19" s="14" customFormat="1" ht="12.75" customHeight="1" x14ac:dyDescent="0.2">
      <c r="C26" s="268"/>
      <c r="D26" s="227"/>
      <c r="E26" s="209"/>
      <c r="G26" s="356"/>
    </row>
    <row r="27" spans="2:19" s="14" customFormat="1" ht="3" customHeight="1" x14ac:dyDescent="0.2">
      <c r="B27" s="210"/>
      <c r="C27" s="210"/>
      <c r="D27" s="210"/>
      <c r="E27" s="210"/>
    </row>
    <row r="28" spans="2:19" s="14" customFormat="1" ht="15" customHeight="1" x14ac:dyDescent="0.2">
      <c r="B28" s="476" t="s">
        <v>351</v>
      </c>
      <c r="C28" s="476"/>
      <c r="D28" s="212"/>
      <c r="E28" s="212"/>
      <c r="F28" s="212"/>
      <c r="G28" s="212"/>
    </row>
    <row r="29" spans="2:19" s="14" customFormat="1" ht="15" customHeight="1" x14ac:dyDescent="0.2"/>
    <row r="30" spans="2:19" s="14" customFormat="1" ht="11.25" x14ac:dyDescent="0.2"/>
    <row r="31" spans="2:19" s="14" customFormat="1" ht="11.25" x14ac:dyDescent="0.2"/>
    <row r="32" spans="2:19" s="14" customFormat="1" ht="11.25" x14ac:dyDescent="0.2"/>
    <row r="33" s="14" customFormat="1" ht="11.25"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sheetData>
  <mergeCells count="8">
    <mergeCell ref="B28:C28"/>
    <mergeCell ref="B1:E1"/>
    <mergeCell ref="B2:E2"/>
    <mergeCell ref="B5:B8"/>
    <mergeCell ref="C5:C8"/>
    <mergeCell ref="D5:E6"/>
    <mergeCell ref="D7:D8"/>
    <mergeCell ref="E7:E8"/>
  </mergeCells>
  <hyperlinks>
    <hyperlink ref="G3" location="Indice!A1" display="(Voltar ao índice)" xr:uid="{40D2CB99-3E9E-4CC2-9ADF-43E9E45CCDF0}"/>
  </hyperlinks>
  <pageMargins left="0.7" right="0.7" top="0.75" bottom="0.75" header="0.3" footer="0.3"/>
  <pageSetup paperSize="9" orientation="portrait"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81A19-3053-4DCD-B719-94B4A3D2D223}">
  <dimension ref="B1:AD92"/>
  <sheetViews>
    <sheetView showGridLines="0" zoomScaleNormal="100" workbookViewId="0"/>
  </sheetViews>
  <sheetFormatPr defaultColWidth="9.140625" defaultRowHeight="12.75" x14ac:dyDescent="0.2"/>
  <cols>
    <col min="1" max="1" width="6.5703125" style="77" customWidth="1"/>
    <col min="2" max="2" width="41.5703125" style="77" customWidth="1"/>
    <col min="3" max="7" width="15.42578125" style="77" customWidth="1"/>
    <col min="8" max="8" width="6.5703125" style="77" customWidth="1"/>
    <col min="9" max="9" width="14.42578125" style="77" customWidth="1"/>
    <col min="10" max="16384" width="9.140625" style="77"/>
  </cols>
  <sheetData>
    <row r="1" spans="2:30" ht="33" customHeight="1" x14ac:dyDescent="0.2">
      <c r="B1" s="463" t="s">
        <v>685</v>
      </c>
      <c r="C1" s="463"/>
      <c r="D1" s="463"/>
      <c r="E1" s="463"/>
      <c r="F1" s="463"/>
      <c r="G1" s="463"/>
    </row>
    <row r="2" spans="2:30" ht="12.75" customHeight="1" x14ac:dyDescent="0.2">
      <c r="B2" s="450"/>
      <c r="C2" s="450"/>
      <c r="D2" s="450"/>
      <c r="E2" s="450"/>
      <c r="F2" s="450"/>
      <c r="G2" s="450"/>
    </row>
    <row r="3" spans="2:30" ht="12.75" customHeight="1" x14ac:dyDescent="0.2">
      <c r="B3" s="200"/>
      <c r="C3" s="200"/>
      <c r="D3" s="200"/>
      <c r="E3" s="200"/>
      <c r="F3" s="200"/>
      <c r="G3" s="200"/>
      <c r="I3" s="2" t="s">
        <v>1</v>
      </c>
    </row>
    <row r="4" spans="2:30" s="203" customFormat="1" ht="12.75" customHeight="1" x14ac:dyDescent="0.15">
      <c r="B4" s="201" t="s">
        <v>343</v>
      </c>
      <c r="C4" s="202"/>
      <c r="D4" s="202"/>
      <c r="E4" s="202"/>
      <c r="F4" s="202"/>
      <c r="G4" s="18" t="s">
        <v>55</v>
      </c>
      <c r="H4" s="202"/>
      <c r="I4" s="202"/>
      <c r="J4" s="202"/>
      <c r="K4" s="202"/>
      <c r="L4" s="202"/>
      <c r="M4" s="202"/>
      <c r="N4" s="202"/>
      <c r="O4" s="202"/>
      <c r="P4" s="202"/>
      <c r="Q4" s="202"/>
      <c r="R4" s="202"/>
      <c r="S4" s="202"/>
      <c r="T4" s="202"/>
      <c r="U4" s="202"/>
      <c r="V4" s="202"/>
      <c r="W4" s="202"/>
      <c r="X4" s="202"/>
      <c r="Y4" s="202"/>
      <c r="Z4" s="202"/>
      <c r="AA4" s="202"/>
      <c r="AB4" s="202"/>
      <c r="AC4" s="202"/>
      <c r="AD4" s="202"/>
    </row>
    <row r="5" spans="2:30" s="14" customFormat="1" ht="12.75" customHeight="1" x14ac:dyDescent="0.2">
      <c r="B5" s="451" t="s">
        <v>250</v>
      </c>
      <c r="C5" s="477" t="s">
        <v>0</v>
      </c>
      <c r="D5" s="488" t="s">
        <v>613</v>
      </c>
      <c r="E5" s="454" t="s">
        <v>614</v>
      </c>
      <c r="F5" s="455"/>
      <c r="G5" s="455"/>
    </row>
    <row r="6" spans="2:30" s="14" customFormat="1" ht="12.75" customHeight="1" x14ac:dyDescent="0.2">
      <c r="B6" s="452"/>
      <c r="C6" s="459"/>
      <c r="D6" s="489"/>
      <c r="E6" s="456"/>
      <c r="F6" s="457"/>
      <c r="G6" s="457"/>
    </row>
    <row r="7" spans="2:30" s="14" customFormat="1" ht="12.75" customHeight="1" x14ac:dyDescent="0.2">
      <c r="B7" s="452"/>
      <c r="C7" s="459"/>
      <c r="D7" s="489"/>
      <c r="E7" s="456" t="s">
        <v>0</v>
      </c>
      <c r="F7" s="483" t="s">
        <v>615</v>
      </c>
      <c r="G7" s="461" t="s">
        <v>616</v>
      </c>
    </row>
    <row r="8" spans="2:30" s="14" customFormat="1" ht="30.75" customHeight="1" x14ac:dyDescent="0.2">
      <c r="B8" s="453"/>
      <c r="C8" s="460"/>
      <c r="D8" s="490"/>
      <c r="E8" s="458"/>
      <c r="F8" s="491"/>
      <c r="G8" s="462"/>
    </row>
    <row r="9" spans="2:30" s="14" customFormat="1" ht="18" customHeight="1" x14ac:dyDescent="0.25">
      <c r="B9" s="266" t="s">
        <v>611</v>
      </c>
      <c r="C9" s="269">
        <v>18447</v>
      </c>
      <c r="D9" s="269">
        <v>3301</v>
      </c>
      <c r="E9" s="269">
        <f>SUM(F9:G9)</f>
        <v>15146</v>
      </c>
      <c r="F9" s="269">
        <v>7259</v>
      </c>
      <c r="G9" s="269">
        <v>7887</v>
      </c>
      <c r="H9" s="270"/>
      <c r="I9" s="366"/>
      <c r="L9" s="357"/>
      <c r="M9" s="357"/>
      <c r="N9" s="357"/>
      <c r="O9" s="357"/>
      <c r="P9" s="357"/>
      <c r="Q9" s="357"/>
      <c r="R9" s="357"/>
      <c r="S9" s="357"/>
      <c r="T9" s="357"/>
      <c r="U9" s="357"/>
    </row>
    <row r="10" spans="2:30" s="14" customFormat="1" ht="18" customHeight="1" x14ac:dyDescent="0.25">
      <c r="B10" s="267" t="s">
        <v>207</v>
      </c>
      <c r="C10" s="271">
        <v>1277</v>
      </c>
      <c r="D10" s="271">
        <v>50</v>
      </c>
      <c r="E10" s="271">
        <f t="shared" ref="E10:E23" si="0">SUM(F10:G10)</f>
        <v>1227</v>
      </c>
      <c r="F10" s="271">
        <v>427</v>
      </c>
      <c r="G10" s="271">
        <v>800</v>
      </c>
      <c r="H10" s="270"/>
      <c r="I10" s="356"/>
      <c r="L10" s="357"/>
      <c r="M10" s="357"/>
      <c r="N10" s="357"/>
      <c r="O10" s="357"/>
      <c r="P10" s="357"/>
      <c r="Q10" s="357"/>
      <c r="R10" s="357"/>
      <c r="S10" s="357"/>
      <c r="T10" s="357"/>
      <c r="U10" s="357"/>
    </row>
    <row r="11" spans="2:30" s="14" customFormat="1" ht="18" customHeight="1" x14ac:dyDescent="0.25">
      <c r="B11" s="267" t="s">
        <v>203</v>
      </c>
      <c r="C11" s="271">
        <v>183</v>
      </c>
      <c r="D11" s="271">
        <v>104</v>
      </c>
      <c r="E11" s="271">
        <f t="shared" si="0"/>
        <v>79</v>
      </c>
      <c r="F11" s="271">
        <v>79</v>
      </c>
      <c r="G11" s="271">
        <v>0</v>
      </c>
      <c r="H11" s="270"/>
      <c r="I11" s="356"/>
      <c r="L11" s="357"/>
      <c r="M11" s="357"/>
      <c r="N11" s="357"/>
      <c r="O11" s="357"/>
      <c r="P11" s="357"/>
      <c r="Q11" s="357"/>
      <c r="R11" s="357"/>
      <c r="S11" s="357"/>
      <c r="T11" s="357"/>
      <c r="U11" s="357"/>
    </row>
    <row r="12" spans="2:30" s="14" customFormat="1" ht="18" customHeight="1" x14ac:dyDescent="0.25">
      <c r="B12" s="267" t="s">
        <v>202</v>
      </c>
      <c r="C12" s="271">
        <v>2566</v>
      </c>
      <c r="D12" s="271">
        <v>784</v>
      </c>
      <c r="E12" s="271">
        <f t="shared" si="0"/>
        <v>1782</v>
      </c>
      <c r="F12" s="271">
        <v>1585</v>
      </c>
      <c r="G12" s="271">
        <v>197</v>
      </c>
      <c r="H12" s="270"/>
      <c r="I12" s="356"/>
      <c r="L12" s="357"/>
      <c r="M12" s="357"/>
      <c r="N12" s="357"/>
      <c r="O12" s="357"/>
      <c r="P12" s="357"/>
      <c r="Q12" s="357"/>
      <c r="R12" s="357"/>
      <c r="S12" s="357"/>
      <c r="T12" s="357"/>
      <c r="U12" s="357"/>
    </row>
    <row r="13" spans="2:30" s="14" customFormat="1" ht="18" customHeight="1" x14ac:dyDescent="0.25">
      <c r="B13" s="267" t="s">
        <v>204</v>
      </c>
      <c r="C13" s="271">
        <v>3</v>
      </c>
      <c r="D13" s="271">
        <v>0</v>
      </c>
      <c r="E13" s="271">
        <f t="shared" si="0"/>
        <v>3</v>
      </c>
      <c r="F13" s="271">
        <v>3</v>
      </c>
      <c r="G13" s="271">
        <v>0</v>
      </c>
      <c r="H13" s="270"/>
      <c r="I13" s="356"/>
      <c r="L13" s="357"/>
      <c r="M13" s="357"/>
      <c r="N13" s="357"/>
      <c r="O13" s="357"/>
      <c r="P13" s="357"/>
      <c r="Q13" s="357"/>
      <c r="R13" s="357"/>
      <c r="S13" s="357"/>
      <c r="T13" s="357"/>
      <c r="U13" s="357"/>
    </row>
    <row r="14" spans="2:30" s="14" customFormat="1" ht="18" customHeight="1" x14ac:dyDescent="0.25">
      <c r="B14" s="267" t="s">
        <v>205</v>
      </c>
      <c r="C14" s="271">
        <v>481</v>
      </c>
      <c r="D14" s="271">
        <v>70</v>
      </c>
      <c r="E14" s="271">
        <f t="shared" si="0"/>
        <v>411</v>
      </c>
      <c r="F14" s="271">
        <v>249</v>
      </c>
      <c r="G14" s="271">
        <v>162</v>
      </c>
      <c r="H14" s="270"/>
      <c r="I14" s="356"/>
      <c r="L14" s="357"/>
      <c r="M14" s="357"/>
      <c r="N14" s="357"/>
      <c r="O14" s="357"/>
      <c r="P14" s="357"/>
      <c r="Q14" s="357"/>
      <c r="R14" s="357"/>
      <c r="S14" s="357"/>
      <c r="T14" s="357"/>
      <c r="U14" s="357"/>
    </row>
    <row r="15" spans="2:30" s="14" customFormat="1" ht="18" customHeight="1" x14ac:dyDescent="0.25">
      <c r="B15" s="267" t="s">
        <v>505</v>
      </c>
      <c r="C15" s="271">
        <v>854</v>
      </c>
      <c r="D15" s="271">
        <v>112</v>
      </c>
      <c r="E15" s="271">
        <f t="shared" si="0"/>
        <v>742</v>
      </c>
      <c r="F15" s="271">
        <v>359</v>
      </c>
      <c r="G15" s="271">
        <v>383</v>
      </c>
      <c r="H15" s="270"/>
      <c r="I15" s="356"/>
      <c r="L15" s="357"/>
      <c r="M15" s="357"/>
      <c r="N15" s="357"/>
      <c r="O15" s="357"/>
      <c r="P15" s="357"/>
      <c r="Q15" s="357"/>
      <c r="R15" s="357"/>
      <c r="S15" s="357"/>
      <c r="T15" s="357"/>
      <c r="U15" s="357"/>
    </row>
    <row r="16" spans="2:30" s="14" customFormat="1" ht="18" customHeight="1" x14ac:dyDescent="0.25">
      <c r="B16" s="267" t="s">
        <v>212</v>
      </c>
      <c r="C16" s="271">
        <v>29</v>
      </c>
      <c r="D16" s="271">
        <v>18</v>
      </c>
      <c r="E16" s="271">
        <f t="shared" si="0"/>
        <v>11</v>
      </c>
      <c r="F16" s="271">
        <v>0</v>
      </c>
      <c r="G16" s="271">
        <v>11</v>
      </c>
      <c r="H16" s="270"/>
      <c r="I16" s="356"/>
      <c r="L16" s="357"/>
      <c r="M16" s="357"/>
      <c r="N16" s="357"/>
      <c r="O16" s="357"/>
      <c r="P16" s="357"/>
      <c r="Q16" s="357"/>
      <c r="R16" s="357"/>
      <c r="S16" s="357"/>
      <c r="T16" s="357"/>
      <c r="U16" s="357"/>
    </row>
    <row r="17" spans="2:21" s="14" customFormat="1" ht="18" customHeight="1" x14ac:dyDescent="0.25">
      <c r="B17" s="267" t="s">
        <v>605</v>
      </c>
      <c r="C17" s="271">
        <v>1593</v>
      </c>
      <c r="D17" s="271">
        <v>697</v>
      </c>
      <c r="E17" s="271">
        <f t="shared" si="0"/>
        <v>896</v>
      </c>
      <c r="F17" s="271">
        <v>892</v>
      </c>
      <c r="G17" s="271">
        <v>4</v>
      </c>
      <c r="H17" s="270"/>
      <c r="I17" s="356"/>
      <c r="L17" s="357"/>
      <c r="M17" s="357"/>
      <c r="N17" s="357"/>
      <c r="O17" s="357"/>
      <c r="P17" s="357"/>
      <c r="Q17" s="357"/>
      <c r="R17" s="357"/>
      <c r="S17" s="357"/>
      <c r="T17" s="357"/>
      <c r="U17" s="357"/>
    </row>
    <row r="18" spans="2:21" s="14" customFormat="1" ht="18" customHeight="1" x14ac:dyDescent="0.25">
      <c r="B18" s="267" t="s">
        <v>226</v>
      </c>
      <c r="C18" s="271">
        <v>711</v>
      </c>
      <c r="D18" s="271">
        <v>356</v>
      </c>
      <c r="E18" s="271">
        <f t="shared" si="0"/>
        <v>355</v>
      </c>
      <c r="F18" s="271">
        <v>280</v>
      </c>
      <c r="G18" s="271">
        <v>75</v>
      </c>
      <c r="H18" s="270"/>
      <c r="I18" s="356"/>
      <c r="L18" s="357"/>
      <c r="M18" s="357"/>
      <c r="N18" s="357"/>
      <c r="O18" s="357"/>
      <c r="P18" s="357"/>
      <c r="Q18" s="357"/>
      <c r="R18" s="357"/>
      <c r="S18" s="357"/>
      <c r="T18" s="357"/>
      <c r="U18" s="357"/>
    </row>
    <row r="19" spans="2:21" s="14" customFormat="1" ht="18" customHeight="1" x14ac:dyDescent="0.25">
      <c r="B19" s="267" t="s">
        <v>229</v>
      </c>
      <c r="C19" s="271">
        <v>6535</v>
      </c>
      <c r="D19" s="271">
        <v>13</v>
      </c>
      <c r="E19" s="271">
        <f t="shared" si="0"/>
        <v>6522</v>
      </c>
      <c r="F19" s="271">
        <v>639</v>
      </c>
      <c r="G19" s="271">
        <v>5883</v>
      </c>
      <c r="H19" s="270"/>
      <c r="I19" s="356"/>
      <c r="L19" s="357"/>
      <c r="M19" s="357"/>
      <c r="N19" s="357"/>
      <c r="O19" s="357"/>
      <c r="P19" s="357"/>
      <c r="Q19" s="357"/>
      <c r="R19" s="357"/>
      <c r="S19" s="357"/>
      <c r="T19" s="357"/>
      <c r="U19" s="357"/>
    </row>
    <row r="20" spans="2:21" s="14" customFormat="1" ht="18" customHeight="1" x14ac:dyDescent="0.25">
      <c r="B20" s="267" t="s">
        <v>232</v>
      </c>
      <c r="C20" s="271">
        <v>2449</v>
      </c>
      <c r="D20" s="271">
        <v>837</v>
      </c>
      <c r="E20" s="271">
        <f t="shared" si="0"/>
        <v>1612</v>
      </c>
      <c r="F20" s="271">
        <v>1508</v>
      </c>
      <c r="G20" s="271">
        <v>104</v>
      </c>
      <c r="H20" s="270"/>
      <c r="I20" s="356"/>
      <c r="L20" s="357"/>
      <c r="M20" s="357"/>
      <c r="N20" s="357"/>
      <c r="O20" s="357"/>
      <c r="P20" s="357"/>
      <c r="Q20" s="357"/>
      <c r="R20" s="357"/>
      <c r="S20" s="357"/>
      <c r="T20" s="357"/>
      <c r="U20" s="357"/>
    </row>
    <row r="21" spans="2:21" s="14" customFormat="1" ht="18" customHeight="1" x14ac:dyDescent="0.25">
      <c r="B21" s="267" t="s">
        <v>606</v>
      </c>
      <c r="C21" s="271">
        <v>489</v>
      </c>
      <c r="D21" s="271">
        <v>128</v>
      </c>
      <c r="E21" s="271">
        <f t="shared" si="0"/>
        <v>361</v>
      </c>
      <c r="F21" s="271">
        <v>356</v>
      </c>
      <c r="G21" s="271">
        <v>5</v>
      </c>
      <c r="H21" s="270"/>
      <c r="I21" s="356"/>
      <c r="L21" s="357"/>
      <c r="M21" s="357"/>
      <c r="N21" s="357"/>
      <c r="O21" s="357"/>
      <c r="P21" s="357"/>
      <c r="Q21" s="357"/>
      <c r="R21" s="357"/>
      <c r="S21" s="357"/>
      <c r="T21" s="357"/>
      <c r="U21" s="357"/>
    </row>
    <row r="22" spans="2:21" s="14" customFormat="1" ht="18" customHeight="1" x14ac:dyDescent="0.25">
      <c r="B22" s="267" t="s">
        <v>242</v>
      </c>
      <c r="C22" s="271">
        <v>1176</v>
      </c>
      <c r="D22" s="271">
        <v>132</v>
      </c>
      <c r="E22" s="271">
        <f t="shared" si="0"/>
        <v>1044</v>
      </c>
      <c r="F22" s="271">
        <v>781</v>
      </c>
      <c r="G22" s="271">
        <v>263</v>
      </c>
      <c r="H22" s="270"/>
      <c r="I22" s="356"/>
      <c r="L22" s="357"/>
      <c r="M22" s="357"/>
      <c r="N22" s="357"/>
      <c r="O22" s="357"/>
      <c r="P22" s="357"/>
      <c r="Q22" s="357"/>
      <c r="R22" s="357"/>
      <c r="S22" s="357"/>
      <c r="T22" s="357"/>
      <c r="U22" s="357"/>
    </row>
    <row r="23" spans="2:21" s="14" customFormat="1" ht="18" customHeight="1" x14ac:dyDescent="0.25">
      <c r="B23" s="267" t="s">
        <v>607</v>
      </c>
      <c r="C23" s="271">
        <v>101</v>
      </c>
      <c r="D23" s="271">
        <v>0</v>
      </c>
      <c r="E23" s="271">
        <f t="shared" si="0"/>
        <v>101</v>
      </c>
      <c r="F23" s="271">
        <v>101</v>
      </c>
      <c r="G23" s="271">
        <v>0</v>
      </c>
      <c r="H23" s="270"/>
      <c r="I23" s="356"/>
      <c r="L23" s="357"/>
      <c r="M23" s="357"/>
      <c r="N23" s="357"/>
      <c r="O23" s="357"/>
      <c r="P23" s="357"/>
      <c r="Q23" s="357"/>
      <c r="R23" s="357"/>
      <c r="S23" s="357"/>
      <c r="T23" s="357"/>
      <c r="U23" s="357"/>
    </row>
    <row r="24" spans="2:21" s="14" customFormat="1" ht="12.75" customHeight="1" x14ac:dyDescent="0.2">
      <c r="C24" s="268"/>
      <c r="D24" s="268"/>
      <c r="E24" s="227"/>
      <c r="F24" s="227"/>
      <c r="G24" s="209"/>
      <c r="I24" s="356"/>
    </row>
    <row r="25" spans="2:21" s="14" customFormat="1" ht="3" customHeight="1" x14ac:dyDescent="0.2">
      <c r="B25" s="210"/>
      <c r="C25" s="210"/>
      <c r="D25" s="210"/>
      <c r="E25" s="210"/>
      <c r="F25" s="210"/>
      <c r="G25" s="210"/>
    </row>
    <row r="26" spans="2:21" s="14" customFormat="1" ht="15" customHeight="1" x14ac:dyDescent="0.2">
      <c r="B26" s="476" t="s">
        <v>351</v>
      </c>
      <c r="C26" s="476"/>
      <c r="D26" s="211"/>
      <c r="E26" s="212"/>
      <c r="F26" s="212"/>
      <c r="G26" s="212"/>
      <c r="H26" s="212"/>
      <c r="I26" s="212"/>
    </row>
    <row r="27" spans="2:21" s="14" customFormat="1" ht="15" customHeight="1" x14ac:dyDescent="0.2"/>
    <row r="28" spans="2:21" s="14" customFormat="1" ht="11.25" x14ac:dyDescent="0.2"/>
    <row r="29" spans="2:21" s="14" customFormat="1" ht="11.25" x14ac:dyDescent="0.2"/>
    <row r="30" spans="2:21" s="14" customFormat="1" ht="11.25" x14ac:dyDescent="0.2"/>
    <row r="31" spans="2:21" s="14" customFormat="1" ht="11.25" x14ac:dyDescent="0.2"/>
    <row r="32" spans="2:21" s="14" customFormat="1" ht="11.25" x14ac:dyDescent="0.2"/>
    <row r="33" s="14" customFormat="1" ht="11.25" x14ac:dyDescent="0.2"/>
    <row r="34" s="14" customFormat="1" ht="11.25"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sheetData>
  <mergeCells count="10">
    <mergeCell ref="B26:C26"/>
    <mergeCell ref="B1:G1"/>
    <mergeCell ref="B2:G2"/>
    <mergeCell ref="B5:B8"/>
    <mergeCell ref="C5:C8"/>
    <mergeCell ref="D5:D8"/>
    <mergeCell ref="E5:G6"/>
    <mergeCell ref="E7:E8"/>
    <mergeCell ref="F7:F8"/>
    <mergeCell ref="G7:G8"/>
  </mergeCells>
  <hyperlinks>
    <hyperlink ref="I3" location="Indice!A1" display="(Voltar ao índice)" xr:uid="{51F41BC7-28F2-41DB-92FD-89E2A9765663}"/>
  </hyperlinks>
  <pageMargins left="0.7" right="0.7" top="0.75" bottom="0.75" header="0.3" footer="0.3"/>
  <pageSetup paperSize="9" orientation="portrait"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8C1C8-7AFB-424C-8794-607139EECE89}">
  <dimension ref="B1:AB203"/>
  <sheetViews>
    <sheetView showGridLines="0" workbookViewId="0"/>
  </sheetViews>
  <sheetFormatPr defaultColWidth="9.140625" defaultRowHeight="12.75" x14ac:dyDescent="0.2"/>
  <cols>
    <col min="1" max="1" width="6.5703125" style="77" customWidth="1"/>
    <col min="2" max="2" width="24.5703125" style="77" customWidth="1"/>
    <col min="3" max="3" width="15.42578125" style="77" customWidth="1"/>
    <col min="4" max="5" width="20.5703125" style="77" customWidth="1"/>
    <col min="6" max="6" width="6.5703125" style="77" customWidth="1"/>
    <col min="7" max="7" width="14.42578125" style="77" customWidth="1"/>
    <col min="8" max="16384" width="9.140625" style="77"/>
  </cols>
  <sheetData>
    <row r="1" spans="2:28" ht="30" customHeight="1" x14ac:dyDescent="0.2">
      <c r="B1" s="463" t="s">
        <v>686</v>
      </c>
      <c r="C1" s="463"/>
      <c r="D1" s="463"/>
      <c r="E1" s="463"/>
    </row>
    <row r="2" spans="2:28" ht="12.75" customHeight="1" x14ac:dyDescent="0.2">
      <c r="B2" s="498"/>
      <c r="C2" s="498"/>
      <c r="D2" s="498"/>
      <c r="E2" s="498"/>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51" t="s">
        <v>359</v>
      </c>
      <c r="C5" s="477" t="s">
        <v>0</v>
      </c>
      <c r="D5" s="454" t="s">
        <v>345</v>
      </c>
      <c r="E5" s="455"/>
    </row>
    <row r="6" spans="2:28" s="14" customFormat="1" ht="12.75" customHeight="1" x14ac:dyDescent="0.2">
      <c r="B6" s="452"/>
      <c r="C6" s="459"/>
      <c r="D6" s="456"/>
      <c r="E6" s="457"/>
    </row>
    <row r="7" spans="2:28" s="14" customFormat="1" ht="12.75" customHeight="1" x14ac:dyDescent="0.2">
      <c r="B7" s="452"/>
      <c r="C7" s="459"/>
      <c r="D7" s="456" t="s">
        <v>346</v>
      </c>
      <c r="E7" s="461" t="s">
        <v>353</v>
      </c>
    </row>
    <row r="8" spans="2:28" s="14" customFormat="1" ht="12.75" customHeight="1" x14ac:dyDescent="0.2">
      <c r="B8" s="453"/>
      <c r="C8" s="460"/>
      <c r="D8" s="458"/>
      <c r="E8" s="462"/>
    </row>
    <row r="9" spans="2:28" s="14" customFormat="1" ht="18" customHeight="1" x14ac:dyDescent="0.2">
      <c r="B9" s="266" t="s">
        <v>0</v>
      </c>
      <c r="C9" s="276">
        <v>50.5</v>
      </c>
      <c r="D9" s="276">
        <v>34.200000000000003</v>
      </c>
      <c r="E9" s="276">
        <v>16.3</v>
      </c>
      <c r="F9" s="275"/>
      <c r="G9" s="275"/>
    </row>
    <row r="10" spans="2:28" s="14" customFormat="1" ht="12.75" customHeight="1" x14ac:dyDescent="0.2">
      <c r="C10" s="268"/>
      <c r="D10" s="227"/>
      <c r="E10" s="209"/>
    </row>
    <row r="11" spans="2:28" s="14" customFormat="1" ht="3" customHeight="1" x14ac:dyDescent="0.2">
      <c r="B11" s="210"/>
      <c r="C11" s="210"/>
      <c r="D11" s="210"/>
      <c r="E11" s="210"/>
    </row>
    <row r="12" spans="2:28" s="14" customFormat="1" ht="15" customHeight="1" x14ac:dyDescent="0.2">
      <c r="B12" s="476" t="s">
        <v>351</v>
      </c>
      <c r="C12" s="476"/>
      <c r="D12" s="212"/>
      <c r="E12" s="212"/>
      <c r="F12" s="212"/>
      <c r="G12" s="212"/>
    </row>
    <row r="13" spans="2:28" s="14" customFormat="1" ht="15" customHeight="1" x14ac:dyDescent="0.2"/>
    <row r="14" spans="2:28" s="14" customFormat="1" ht="15" customHeight="1" x14ac:dyDescent="0.2">
      <c r="G14" s="275"/>
    </row>
    <row r="15" spans="2:28" s="14" customFormat="1" ht="15" customHeight="1" x14ac:dyDescent="0.2"/>
    <row r="16" spans="2:28" s="14" customFormat="1" ht="15" customHeight="1" x14ac:dyDescent="0.2"/>
    <row r="17" spans="3:3" s="14" customFormat="1" ht="15" customHeight="1" x14ac:dyDescent="0.2">
      <c r="C17" s="14" t="s">
        <v>352</v>
      </c>
    </row>
    <row r="18" spans="3:3" s="14" customFormat="1" ht="15" customHeight="1" x14ac:dyDescent="0.2"/>
    <row r="19" spans="3:3" s="14" customFormat="1" ht="15" customHeight="1" x14ac:dyDescent="0.2"/>
    <row r="20" spans="3:3" s="14" customFormat="1" ht="15" customHeight="1" x14ac:dyDescent="0.2"/>
    <row r="21" spans="3:3" s="14" customFormat="1" ht="15" customHeight="1" x14ac:dyDescent="0.2"/>
    <row r="22" spans="3:3" s="14" customFormat="1" ht="15" customHeight="1" x14ac:dyDescent="0.2"/>
    <row r="23" spans="3:3" s="14" customFormat="1" ht="15" customHeight="1" x14ac:dyDescent="0.2"/>
    <row r="24" spans="3:3" s="14" customFormat="1" ht="15" customHeight="1" x14ac:dyDescent="0.2"/>
    <row r="25" spans="3:3" s="14" customFormat="1" ht="15" customHeight="1" x14ac:dyDescent="0.2"/>
    <row r="26" spans="3:3" s="14" customFormat="1" ht="15" customHeight="1" x14ac:dyDescent="0.2"/>
    <row r="27" spans="3:3" s="14" customFormat="1" ht="15" customHeight="1" x14ac:dyDescent="0.2"/>
    <row r="28" spans="3:3" s="14" customFormat="1" ht="15" customHeight="1" x14ac:dyDescent="0.2"/>
    <row r="29" spans="3:3" s="14" customFormat="1" ht="15" customHeight="1" x14ac:dyDescent="0.2"/>
    <row r="30" spans="3:3" s="14" customFormat="1" ht="15" customHeight="1" x14ac:dyDescent="0.2"/>
    <row r="31" spans="3:3" s="14" customFormat="1" ht="15" customHeight="1" x14ac:dyDescent="0.2"/>
    <row r="32" spans="3:3" s="14" customFormat="1" ht="15" customHeight="1" x14ac:dyDescent="0.2"/>
    <row r="33" s="14" customFormat="1" ht="15" customHeight="1" x14ac:dyDescent="0.2"/>
    <row r="34" s="14" customFormat="1" ht="15" customHeight="1" x14ac:dyDescent="0.2"/>
    <row r="35" s="14" customFormat="1" ht="11.25" x14ac:dyDescent="0.2"/>
    <row r="36" s="14" customFormat="1" ht="11.25"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sheetData>
  <mergeCells count="8">
    <mergeCell ref="B12:C12"/>
    <mergeCell ref="B1:E1"/>
    <mergeCell ref="B2:E2"/>
    <mergeCell ref="B5:B8"/>
    <mergeCell ref="C5:C8"/>
    <mergeCell ref="D5:E6"/>
    <mergeCell ref="D7:D8"/>
    <mergeCell ref="E7:E8"/>
  </mergeCells>
  <hyperlinks>
    <hyperlink ref="G3" location="Indice!A1" display="(Voltar ao índice)" xr:uid="{9805244F-FBA8-4C87-BE3B-7FFB1FF6C4D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E6ED1-1911-401A-BF97-667DE04F668E}">
  <dimension ref="B1:AB205"/>
  <sheetViews>
    <sheetView showGridLines="0" workbookViewId="0"/>
  </sheetViews>
  <sheetFormatPr defaultColWidth="9.140625" defaultRowHeight="12.75" x14ac:dyDescent="0.2"/>
  <cols>
    <col min="1" max="1" width="6.5703125" style="77" customWidth="1"/>
    <col min="2" max="2" width="24.42578125" style="77" customWidth="1"/>
    <col min="3" max="3" width="15.42578125" style="77" customWidth="1"/>
    <col min="4" max="5" width="20.5703125" style="77" customWidth="1"/>
    <col min="6" max="6" width="6.5703125" style="77" customWidth="1"/>
    <col min="7" max="7" width="14.42578125" style="77" customWidth="1"/>
    <col min="8" max="16384" width="9.140625" style="77"/>
  </cols>
  <sheetData>
    <row r="1" spans="2:28" ht="30" customHeight="1" x14ac:dyDescent="0.2">
      <c r="B1" s="463" t="s">
        <v>687</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92" t="s">
        <v>617</v>
      </c>
      <c r="C5" s="477" t="s">
        <v>0</v>
      </c>
      <c r="D5" s="454" t="s">
        <v>345</v>
      </c>
      <c r="E5" s="455"/>
    </row>
    <row r="6" spans="2:28" s="14" customFormat="1" ht="12.75" customHeight="1" x14ac:dyDescent="0.2">
      <c r="B6" s="493"/>
      <c r="C6" s="459"/>
      <c r="D6" s="456"/>
      <c r="E6" s="457"/>
    </row>
    <row r="7" spans="2:28" s="14" customFormat="1" ht="12.75" customHeight="1" x14ac:dyDescent="0.2">
      <c r="B7" s="493"/>
      <c r="C7" s="459"/>
      <c r="D7" s="456" t="s">
        <v>346</v>
      </c>
      <c r="E7" s="461" t="s">
        <v>353</v>
      </c>
    </row>
    <row r="8" spans="2:28" s="14" customFormat="1" ht="12.75" customHeight="1" x14ac:dyDescent="0.2">
      <c r="B8" s="494"/>
      <c r="C8" s="460"/>
      <c r="D8" s="458"/>
      <c r="E8" s="462"/>
    </row>
    <row r="9" spans="2:28" s="14" customFormat="1" ht="18" customHeight="1" x14ac:dyDescent="0.2">
      <c r="B9" s="266" t="s">
        <v>0</v>
      </c>
      <c r="C9" s="269">
        <v>158278</v>
      </c>
      <c r="D9" s="269">
        <v>119947</v>
      </c>
      <c r="E9" s="269">
        <v>38331</v>
      </c>
      <c r="F9" s="270"/>
      <c r="G9" s="270"/>
    </row>
    <row r="10" spans="2:28" s="7" customFormat="1" ht="18" customHeight="1" x14ac:dyDescent="0.2">
      <c r="B10" s="267" t="s">
        <v>349</v>
      </c>
      <c r="C10" s="271">
        <v>109093</v>
      </c>
      <c r="D10" s="271">
        <v>81885</v>
      </c>
      <c r="E10" s="271">
        <v>27208</v>
      </c>
      <c r="F10" s="270"/>
      <c r="G10" s="270"/>
    </row>
    <row r="11" spans="2:28" s="7" customFormat="1" ht="18" customHeight="1" x14ac:dyDescent="0.2">
      <c r="B11" s="267" t="s">
        <v>618</v>
      </c>
      <c r="C11" s="271">
        <v>7248</v>
      </c>
      <c r="D11" s="271">
        <v>7248</v>
      </c>
      <c r="E11" s="271">
        <v>0</v>
      </c>
      <c r="F11" s="270"/>
      <c r="G11" s="270"/>
    </row>
    <row r="12" spans="2:28" s="7" customFormat="1" ht="18" customHeight="1" x14ac:dyDescent="0.2">
      <c r="B12" s="267" t="s">
        <v>234</v>
      </c>
      <c r="C12" s="271">
        <v>41937</v>
      </c>
      <c r="D12" s="271">
        <v>30814</v>
      </c>
      <c r="E12" s="271">
        <v>11123</v>
      </c>
      <c r="F12" s="270"/>
      <c r="G12" s="270"/>
    </row>
    <row r="13" spans="2:28" s="7" customFormat="1" ht="18" customHeight="1" x14ac:dyDescent="0.2">
      <c r="B13" s="267" t="s">
        <v>237</v>
      </c>
      <c r="C13" s="271">
        <v>0</v>
      </c>
      <c r="D13" s="271">
        <v>0</v>
      </c>
      <c r="E13" s="271">
        <v>0</v>
      </c>
      <c r="F13" s="270"/>
      <c r="G13" s="270"/>
    </row>
    <row r="14" spans="2:28" s="14" customFormat="1" ht="12.75" customHeight="1" x14ac:dyDescent="0.2">
      <c r="C14" s="268"/>
      <c r="D14" s="227"/>
      <c r="E14" s="209"/>
      <c r="F14" s="270"/>
      <c r="G14" s="270"/>
      <c r="H14" s="277"/>
    </row>
    <row r="15" spans="2:28" s="14" customFormat="1" ht="3" customHeight="1" x14ac:dyDescent="0.2">
      <c r="B15" s="210"/>
      <c r="C15" s="210"/>
      <c r="D15" s="210"/>
      <c r="E15" s="210"/>
      <c r="F15" s="270"/>
    </row>
    <row r="16" spans="2:28" s="14" customFormat="1" ht="15" customHeight="1" x14ac:dyDescent="0.2">
      <c r="B16" s="476" t="s">
        <v>351</v>
      </c>
      <c r="C16" s="476"/>
      <c r="D16" s="212"/>
      <c r="E16" s="212"/>
      <c r="F16" s="212"/>
      <c r="G16" s="212"/>
    </row>
    <row r="17" spans="3:3" s="14" customFormat="1" ht="15" customHeight="1" x14ac:dyDescent="0.2"/>
    <row r="18" spans="3:3" s="14" customFormat="1" ht="15" customHeight="1" x14ac:dyDescent="0.2"/>
    <row r="19" spans="3:3" s="14" customFormat="1" ht="15" customHeight="1" x14ac:dyDescent="0.2">
      <c r="C19" s="14" t="s">
        <v>352</v>
      </c>
    </row>
    <row r="20" spans="3:3" s="14" customFormat="1" ht="15" customHeight="1" x14ac:dyDescent="0.2"/>
    <row r="21" spans="3:3" s="14" customFormat="1" ht="15" customHeight="1" x14ac:dyDescent="0.2"/>
    <row r="22" spans="3:3" s="14" customFormat="1" ht="15" customHeight="1" x14ac:dyDescent="0.2"/>
    <row r="23" spans="3:3" s="14" customFormat="1" ht="15" customHeight="1" x14ac:dyDescent="0.2"/>
    <row r="24" spans="3:3" s="14" customFormat="1" ht="15" customHeight="1" x14ac:dyDescent="0.2"/>
    <row r="25" spans="3:3" s="14" customFormat="1" ht="15" customHeight="1" x14ac:dyDescent="0.2"/>
    <row r="26" spans="3:3" s="14" customFormat="1" ht="15" customHeight="1" x14ac:dyDescent="0.2"/>
    <row r="27" spans="3:3" s="14" customFormat="1" ht="15" customHeight="1" x14ac:dyDescent="0.2"/>
    <row r="28" spans="3:3" s="14" customFormat="1" ht="15" customHeight="1" x14ac:dyDescent="0.2"/>
    <row r="29" spans="3:3" s="14" customFormat="1" ht="15" customHeight="1" x14ac:dyDescent="0.2"/>
    <row r="30" spans="3:3" s="14" customFormat="1" ht="15" customHeight="1" x14ac:dyDescent="0.2"/>
    <row r="31" spans="3:3" s="14" customFormat="1" ht="15" customHeight="1" x14ac:dyDescent="0.2"/>
    <row r="32" spans="3:3"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1.25" x14ac:dyDescent="0.2"/>
    <row r="38" s="14" customFormat="1" ht="11.25" x14ac:dyDescent="0.2"/>
    <row r="39" s="14" customFormat="1" ht="11.25" x14ac:dyDescent="0.2"/>
    <row r="40" s="14" customFormat="1" ht="11.25" x14ac:dyDescent="0.2"/>
    <row r="41" s="14" customFormat="1" ht="11.25" x14ac:dyDescent="0.2"/>
    <row r="42" s="14" customFormat="1" ht="11.25" x14ac:dyDescent="0.2"/>
    <row r="43" s="14" customFormat="1" ht="11.25" x14ac:dyDescent="0.2"/>
    <row r="44" s="14" customFormat="1" ht="11.25"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sheetData>
  <mergeCells count="8">
    <mergeCell ref="B16:C16"/>
    <mergeCell ref="B1:E1"/>
    <mergeCell ref="B2:E2"/>
    <mergeCell ref="B5:B8"/>
    <mergeCell ref="C5:C8"/>
    <mergeCell ref="D5:E6"/>
    <mergeCell ref="D7:D8"/>
    <mergeCell ref="E7:E8"/>
  </mergeCells>
  <hyperlinks>
    <hyperlink ref="G3" location="Indice!A1" display="(Voltar ao índice)" xr:uid="{8E22C740-34E9-4AD2-B4A7-ADC996C7E93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22337-3228-47AD-A4E2-3AF29E52301B}">
  <dimension ref="B1:AB162"/>
  <sheetViews>
    <sheetView showGridLines="0" zoomScaleNormal="100" workbookViewId="0"/>
  </sheetViews>
  <sheetFormatPr defaultColWidth="9.140625" defaultRowHeight="12.75" x14ac:dyDescent="0.2"/>
  <cols>
    <col min="1" max="1" width="6.5703125" style="77" customWidth="1"/>
    <col min="2" max="2" width="37.42578125" style="77" customWidth="1"/>
    <col min="3" max="3" width="15.42578125" style="77" customWidth="1"/>
    <col min="4" max="5" width="20.5703125" style="77" customWidth="1"/>
    <col min="6" max="6" width="6.5703125" style="77" customWidth="1"/>
    <col min="7" max="7" width="14.42578125" style="77" customWidth="1"/>
    <col min="8" max="8" width="31.42578125" style="77" customWidth="1"/>
    <col min="9" max="16384" width="9.140625" style="77"/>
  </cols>
  <sheetData>
    <row r="1" spans="2:28" ht="33" customHeight="1" x14ac:dyDescent="0.2">
      <c r="B1" s="463" t="s">
        <v>692</v>
      </c>
      <c r="C1" s="463"/>
      <c r="D1" s="463"/>
      <c r="E1" s="463"/>
    </row>
    <row r="2" spans="2:28" ht="12.75" customHeight="1" x14ac:dyDescent="0.2">
      <c r="B2" s="450"/>
      <c r="C2" s="450"/>
      <c r="D2" s="450"/>
      <c r="E2" s="450"/>
    </row>
    <row r="3" spans="2:28" ht="12.75" customHeight="1" x14ac:dyDescent="0.2">
      <c r="B3" s="200"/>
      <c r="C3" s="200"/>
      <c r="D3" s="200"/>
      <c r="E3" s="200"/>
      <c r="G3" s="2" t="s">
        <v>1</v>
      </c>
    </row>
    <row r="4" spans="2:28" s="203" customFormat="1" ht="12.75" customHeight="1" x14ac:dyDescent="0.15">
      <c r="B4" s="201" t="s">
        <v>343</v>
      </c>
      <c r="C4" s="202"/>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78" t="s">
        <v>624</v>
      </c>
      <c r="C5" s="477" t="s">
        <v>0</v>
      </c>
      <c r="D5" s="454" t="s">
        <v>345</v>
      </c>
      <c r="E5" s="455"/>
    </row>
    <row r="6" spans="2:28" s="14" customFormat="1" ht="12.75" customHeight="1" x14ac:dyDescent="0.2">
      <c r="B6" s="479"/>
      <c r="C6" s="459"/>
      <c r="D6" s="456"/>
      <c r="E6" s="457"/>
    </row>
    <row r="7" spans="2:28" s="14" customFormat="1" ht="12.75" customHeight="1" x14ac:dyDescent="0.2">
      <c r="B7" s="479"/>
      <c r="C7" s="459"/>
      <c r="D7" s="456" t="s">
        <v>346</v>
      </c>
      <c r="E7" s="461" t="s">
        <v>353</v>
      </c>
    </row>
    <row r="8" spans="2:28" s="14" customFormat="1" ht="12.75" customHeight="1" x14ac:dyDescent="0.2">
      <c r="B8" s="480"/>
      <c r="C8" s="460"/>
      <c r="D8" s="458"/>
      <c r="E8" s="462"/>
    </row>
    <row r="9" spans="2:28" s="14" customFormat="1" ht="18" customHeight="1" x14ac:dyDescent="0.25">
      <c r="B9" s="266" t="s">
        <v>0</v>
      </c>
      <c r="C9" s="364">
        <v>6393215</v>
      </c>
      <c r="D9" s="364">
        <v>6003192</v>
      </c>
      <c r="E9" s="364">
        <v>390023</v>
      </c>
      <c r="F9" s="365"/>
      <c r="G9" s="365"/>
      <c r="H9" s="365"/>
      <c r="I9" s="357"/>
      <c r="J9" s="357"/>
      <c r="K9" s="357"/>
      <c r="L9" s="357"/>
      <c r="M9" s="357"/>
      <c r="N9" s="357"/>
      <c r="O9" s="357"/>
      <c r="P9" s="357"/>
    </row>
    <row r="10" spans="2:28" s="7" customFormat="1" ht="18" customHeight="1" x14ac:dyDescent="0.25">
      <c r="B10" s="267" t="s">
        <v>625</v>
      </c>
      <c r="C10" s="365">
        <v>5372405</v>
      </c>
      <c r="D10" s="365">
        <v>5277164</v>
      </c>
      <c r="E10" s="365">
        <v>95241</v>
      </c>
      <c r="F10" s="365"/>
      <c r="G10" s="365"/>
      <c r="H10" s="365"/>
      <c r="I10" s="357"/>
      <c r="J10" s="357"/>
      <c r="K10" s="357"/>
      <c r="L10" s="357"/>
      <c r="M10" s="357"/>
      <c r="N10" s="357"/>
      <c r="O10" s="357"/>
      <c r="P10" s="357"/>
    </row>
    <row r="11" spans="2:28" s="7" customFormat="1" ht="18" customHeight="1" x14ac:dyDescent="0.25">
      <c r="B11" s="345" t="s">
        <v>626</v>
      </c>
      <c r="C11" s="365">
        <v>4580867</v>
      </c>
      <c r="D11" s="365">
        <v>4551948</v>
      </c>
      <c r="E11" s="365">
        <v>28919</v>
      </c>
      <c r="F11" s="365"/>
      <c r="G11" s="365"/>
      <c r="H11" s="365"/>
      <c r="I11" s="357"/>
      <c r="J11" s="357"/>
      <c r="K11" s="357"/>
      <c r="L11" s="357"/>
      <c r="M11" s="357"/>
      <c r="N11" s="357"/>
      <c r="O11" s="357"/>
      <c r="P11" s="357"/>
    </row>
    <row r="12" spans="2:28" s="7" customFormat="1" ht="18" customHeight="1" x14ac:dyDescent="0.25">
      <c r="B12" s="345" t="s">
        <v>627</v>
      </c>
      <c r="C12" s="365">
        <v>477353</v>
      </c>
      <c r="D12" s="365">
        <v>469976</v>
      </c>
      <c r="E12" s="365">
        <v>7377</v>
      </c>
      <c r="F12" s="365"/>
      <c r="G12" s="365"/>
      <c r="H12" s="365"/>
      <c r="I12" s="357"/>
      <c r="J12" s="357"/>
      <c r="K12" s="357"/>
      <c r="L12" s="357"/>
      <c r="M12" s="357"/>
      <c r="N12" s="357"/>
      <c r="O12" s="357"/>
      <c r="P12" s="357"/>
    </row>
    <row r="13" spans="2:28" s="7" customFormat="1" ht="18" customHeight="1" x14ac:dyDescent="0.25">
      <c r="B13" s="345" t="s">
        <v>628</v>
      </c>
      <c r="C13" s="365">
        <v>140444</v>
      </c>
      <c r="D13" s="365">
        <v>136956</v>
      </c>
      <c r="E13" s="365">
        <v>3488</v>
      </c>
      <c r="F13" s="365"/>
      <c r="G13" s="365"/>
      <c r="H13" s="365"/>
      <c r="I13" s="357"/>
      <c r="J13" s="357"/>
      <c r="K13" s="357"/>
      <c r="L13" s="357"/>
      <c r="M13" s="357"/>
      <c r="N13" s="357"/>
      <c r="O13" s="357"/>
      <c r="P13" s="357"/>
    </row>
    <row r="14" spans="2:28" s="7" customFormat="1" ht="18" customHeight="1" x14ac:dyDescent="0.25">
      <c r="B14" s="345" t="s">
        <v>629</v>
      </c>
      <c r="C14" s="365">
        <v>101563</v>
      </c>
      <c r="D14" s="365">
        <v>100500</v>
      </c>
      <c r="E14" s="365">
        <v>1063</v>
      </c>
      <c r="F14" s="365"/>
      <c r="G14" s="365"/>
      <c r="H14" s="365"/>
      <c r="I14" s="357"/>
      <c r="J14" s="357"/>
      <c r="K14" s="357"/>
      <c r="L14" s="357"/>
      <c r="M14" s="357"/>
      <c r="N14" s="357"/>
      <c r="O14" s="357"/>
      <c r="P14" s="357"/>
    </row>
    <row r="15" spans="2:28" s="7" customFormat="1" ht="18" customHeight="1" x14ac:dyDescent="0.25">
      <c r="B15" s="345" t="s">
        <v>630</v>
      </c>
      <c r="C15" s="365">
        <v>17802</v>
      </c>
      <c r="D15" s="365">
        <v>17784</v>
      </c>
      <c r="E15" s="365">
        <v>18</v>
      </c>
      <c r="F15" s="365"/>
      <c r="G15" s="365"/>
      <c r="H15" s="365"/>
      <c r="I15" s="357"/>
      <c r="J15" s="357"/>
      <c r="K15" s="357"/>
      <c r="L15" s="357"/>
      <c r="M15" s="357"/>
      <c r="N15" s="357"/>
      <c r="O15" s="357"/>
      <c r="P15" s="357"/>
    </row>
    <row r="16" spans="2:28" s="7" customFormat="1" ht="18" customHeight="1" x14ac:dyDescent="0.25">
      <c r="B16" s="345" t="s">
        <v>358</v>
      </c>
      <c r="C16" s="365">
        <v>54376</v>
      </c>
      <c r="D16" s="365">
        <v>0</v>
      </c>
      <c r="E16" s="365">
        <v>54376</v>
      </c>
      <c r="F16" s="365"/>
      <c r="G16" s="365"/>
      <c r="H16" s="365"/>
      <c r="I16" s="357"/>
      <c r="J16" s="357"/>
      <c r="K16" s="357"/>
      <c r="L16" s="357"/>
      <c r="M16" s="357"/>
      <c r="N16" s="357"/>
      <c r="O16" s="357"/>
      <c r="P16" s="357"/>
    </row>
    <row r="17" spans="2:16" s="7" customFormat="1" ht="18" customHeight="1" x14ac:dyDescent="0.25">
      <c r="B17" s="267" t="s">
        <v>198</v>
      </c>
      <c r="C17" s="365">
        <v>31201</v>
      </c>
      <c r="D17" s="365">
        <v>30518</v>
      </c>
      <c r="E17" s="365">
        <v>683</v>
      </c>
      <c r="F17" s="365"/>
      <c r="G17" s="365"/>
      <c r="H17" s="365"/>
      <c r="I17" s="357"/>
      <c r="J17" s="357"/>
      <c r="K17" s="357"/>
      <c r="L17" s="357"/>
      <c r="M17" s="357"/>
      <c r="N17" s="357"/>
      <c r="O17" s="357"/>
      <c r="P17" s="357"/>
    </row>
    <row r="18" spans="2:16" s="7" customFormat="1" ht="18" customHeight="1" x14ac:dyDescent="0.25">
      <c r="B18" s="345" t="s">
        <v>631</v>
      </c>
      <c r="C18" s="365">
        <v>20</v>
      </c>
      <c r="D18" s="365">
        <v>20</v>
      </c>
      <c r="E18" s="365">
        <v>0</v>
      </c>
      <c r="F18" s="365"/>
      <c r="G18" s="365"/>
      <c r="H18" s="365"/>
      <c r="I18" s="357"/>
      <c r="J18" s="357"/>
      <c r="K18" s="357"/>
      <c r="L18" s="357"/>
      <c r="M18" s="357"/>
      <c r="N18" s="357"/>
      <c r="O18" s="357"/>
      <c r="P18" s="357"/>
    </row>
    <row r="19" spans="2:16" s="7" customFormat="1" ht="18" customHeight="1" x14ac:dyDescent="0.25">
      <c r="B19" s="345" t="s">
        <v>688</v>
      </c>
      <c r="C19" s="365">
        <v>5699</v>
      </c>
      <c r="D19" s="365">
        <v>5614</v>
      </c>
      <c r="E19" s="365">
        <v>85</v>
      </c>
      <c r="F19" s="365"/>
      <c r="G19" s="365"/>
      <c r="H19" s="365"/>
      <c r="I19" s="357"/>
      <c r="J19" s="357"/>
      <c r="K19" s="357"/>
      <c r="L19" s="357"/>
      <c r="M19" s="357"/>
      <c r="N19" s="357"/>
      <c r="O19" s="357"/>
      <c r="P19" s="357"/>
    </row>
    <row r="20" spans="2:16" s="7" customFormat="1" ht="18" customHeight="1" x14ac:dyDescent="0.25">
      <c r="B20" s="345" t="s">
        <v>689</v>
      </c>
      <c r="C20" s="365">
        <v>15627</v>
      </c>
      <c r="D20" s="365">
        <v>15268</v>
      </c>
      <c r="E20" s="365">
        <v>359</v>
      </c>
      <c r="F20" s="365"/>
      <c r="G20" s="365"/>
      <c r="H20" s="365"/>
      <c r="I20" s="357"/>
      <c r="J20" s="357"/>
      <c r="K20" s="357"/>
      <c r="L20" s="357"/>
      <c r="M20" s="357"/>
      <c r="N20" s="357"/>
      <c r="O20" s="357"/>
      <c r="P20" s="357"/>
    </row>
    <row r="21" spans="2:16" s="7" customFormat="1" ht="18" customHeight="1" x14ac:dyDescent="0.25">
      <c r="B21" s="345" t="s">
        <v>355</v>
      </c>
      <c r="C21" s="365">
        <v>9855</v>
      </c>
      <c r="D21" s="365">
        <v>9616</v>
      </c>
      <c r="E21" s="365">
        <v>239</v>
      </c>
      <c r="F21" s="365"/>
      <c r="G21" s="365"/>
      <c r="H21" s="365"/>
      <c r="I21" s="357"/>
      <c r="J21" s="357"/>
      <c r="K21" s="357"/>
      <c r="L21" s="357"/>
      <c r="M21" s="357"/>
      <c r="N21" s="357"/>
      <c r="O21" s="357"/>
      <c r="P21" s="357"/>
    </row>
    <row r="22" spans="2:16" s="7" customFormat="1" ht="18" customHeight="1" x14ac:dyDescent="0.25">
      <c r="B22" s="267" t="s">
        <v>632</v>
      </c>
      <c r="C22" s="365">
        <v>62114</v>
      </c>
      <c r="D22" s="365">
        <v>43407</v>
      </c>
      <c r="E22" s="365">
        <v>18707</v>
      </c>
      <c r="F22" s="365"/>
      <c r="G22" s="365"/>
      <c r="H22" s="365"/>
      <c r="I22" s="357"/>
      <c r="J22" s="357"/>
      <c r="K22" s="357"/>
      <c r="L22" s="357"/>
      <c r="M22" s="357"/>
      <c r="N22" s="357"/>
      <c r="O22" s="357"/>
      <c r="P22" s="357"/>
    </row>
    <row r="23" spans="2:16" s="7" customFormat="1" ht="18" customHeight="1" x14ac:dyDescent="0.25">
      <c r="B23" s="345" t="s">
        <v>633</v>
      </c>
      <c r="C23" s="365">
        <v>44115</v>
      </c>
      <c r="D23" s="365">
        <v>33881</v>
      </c>
      <c r="E23" s="365">
        <v>10234</v>
      </c>
      <c r="F23" s="365"/>
      <c r="G23" s="365"/>
      <c r="H23" s="365"/>
      <c r="I23" s="357"/>
      <c r="J23" s="357"/>
      <c r="K23" s="357"/>
      <c r="L23" s="357"/>
      <c r="M23" s="357"/>
      <c r="N23" s="357"/>
      <c r="O23" s="357"/>
      <c r="P23" s="357"/>
    </row>
    <row r="24" spans="2:16" s="7" customFormat="1" ht="18" customHeight="1" x14ac:dyDescent="0.25">
      <c r="B24" s="345" t="s">
        <v>634</v>
      </c>
      <c r="C24" s="365">
        <v>10700</v>
      </c>
      <c r="D24" s="365">
        <v>5580</v>
      </c>
      <c r="E24" s="365">
        <v>5120</v>
      </c>
      <c r="F24" s="365"/>
      <c r="G24" s="365"/>
      <c r="H24" s="365"/>
      <c r="I24" s="357"/>
      <c r="J24" s="357"/>
      <c r="K24" s="357"/>
      <c r="L24" s="357"/>
      <c r="M24" s="357"/>
      <c r="N24" s="357"/>
      <c r="O24" s="357"/>
      <c r="P24" s="357"/>
    </row>
    <row r="25" spans="2:16" s="7" customFormat="1" ht="18" customHeight="1" x14ac:dyDescent="0.25">
      <c r="B25" s="345" t="s">
        <v>690</v>
      </c>
      <c r="C25" s="365">
        <v>531</v>
      </c>
      <c r="D25" s="365">
        <v>526</v>
      </c>
      <c r="E25" s="365">
        <v>5</v>
      </c>
      <c r="F25" s="365"/>
      <c r="G25" s="365"/>
      <c r="H25" s="365"/>
      <c r="I25" s="357"/>
      <c r="J25" s="357"/>
      <c r="K25" s="357"/>
      <c r="L25" s="357"/>
      <c r="M25" s="357"/>
      <c r="N25" s="357"/>
      <c r="O25" s="357"/>
      <c r="P25" s="357"/>
    </row>
    <row r="26" spans="2:16" s="7" customFormat="1" ht="18" customHeight="1" x14ac:dyDescent="0.25">
      <c r="B26" s="345" t="s">
        <v>635</v>
      </c>
      <c r="C26" s="365">
        <v>215</v>
      </c>
      <c r="D26" s="365">
        <v>215</v>
      </c>
      <c r="E26" s="365">
        <v>0</v>
      </c>
      <c r="F26" s="365"/>
      <c r="G26" s="365"/>
      <c r="H26" s="365"/>
      <c r="I26" s="357"/>
      <c r="J26" s="357"/>
      <c r="K26" s="357"/>
      <c r="L26" s="357"/>
      <c r="M26" s="357"/>
      <c r="N26" s="357"/>
      <c r="O26" s="357"/>
      <c r="P26" s="357"/>
    </row>
    <row r="27" spans="2:16" s="7" customFormat="1" ht="18" customHeight="1" x14ac:dyDescent="0.25">
      <c r="B27" s="345" t="s">
        <v>355</v>
      </c>
      <c r="C27" s="365">
        <v>6553</v>
      </c>
      <c r="D27" s="365">
        <v>3205</v>
      </c>
      <c r="E27" s="365">
        <v>3348</v>
      </c>
      <c r="F27" s="365"/>
      <c r="G27" s="365"/>
      <c r="H27" s="365"/>
      <c r="I27" s="357"/>
      <c r="J27" s="357"/>
      <c r="K27" s="357"/>
      <c r="L27" s="357"/>
      <c r="M27" s="357"/>
      <c r="N27" s="357"/>
      <c r="O27" s="357"/>
      <c r="P27" s="357"/>
    </row>
    <row r="28" spans="2:16" s="7" customFormat="1" ht="18" customHeight="1" x14ac:dyDescent="0.25">
      <c r="B28" s="267" t="s">
        <v>636</v>
      </c>
      <c r="C28" s="365">
        <v>2883</v>
      </c>
      <c r="D28" s="365">
        <v>2328</v>
      </c>
      <c r="E28" s="365">
        <v>555</v>
      </c>
      <c r="F28" s="365"/>
      <c r="G28" s="365"/>
      <c r="H28" s="365"/>
      <c r="I28" s="357"/>
      <c r="J28" s="357"/>
      <c r="K28" s="357"/>
      <c r="L28" s="357"/>
      <c r="M28" s="357"/>
      <c r="N28" s="357"/>
      <c r="O28" s="357"/>
      <c r="P28" s="357"/>
    </row>
    <row r="29" spans="2:16" s="7" customFormat="1" ht="18" customHeight="1" x14ac:dyDescent="0.25">
      <c r="B29" s="267" t="s">
        <v>213</v>
      </c>
      <c r="C29" s="365">
        <v>17246</v>
      </c>
      <c r="D29" s="365">
        <v>9287</v>
      </c>
      <c r="E29" s="365">
        <v>7959</v>
      </c>
      <c r="G29" s="357"/>
      <c r="H29" s="357"/>
      <c r="I29" s="357"/>
      <c r="J29" s="357"/>
      <c r="K29" s="357"/>
      <c r="L29" s="357"/>
      <c r="M29" s="357"/>
      <c r="N29" s="357"/>
      <c r="O29" s="357"/>
      <c r="P29" s="357"/>
    </row>
    <row r="30" spans="2:16" s="7" customFormat="1" ht="18" customHeight="1" x14ac:dyDescent="0.25">
      <c r="B30" s="345" t="s">
        <v>637</v>
      </c>
      <c r="C30" s="365">
        <v>161</v>
      </c>
      <c r="D30" s="365">
        <v>151</v>
      </c>
      <c r="E30" s="365">
        <v>10</v>
      </c>
      <c r="G30" s="357"/>
      <c r="H30" s="357"/>
      <c r="I30" s="357"/>
      <c r="J30" s="357"/>
      <c r="K30" s="357"/>
      <c r="L30" s="357"/>
      <c r="M30" s="357"/>
      <c r="N30" s="357"/>
      <c r="O30" s="357"/>
      <c r="P30" s="357"/>
    </row>
    <row r="31" spans="2:16" s="7" customFormat="1" ht="18" customHeight="1" x14ac:dyDescent="0.25">
      <c r="B31" s="345" t="s">
        <v>638</v>
      </c>
      <c r="C31" s="365">
        <v>4761</v>
      </c>
      <c r="D31" s="365">
        <v>1810</v>
      </c>
      <c r="E31" s="365">
        <v>2951</v>
      </c>
      <c r="G31" s="357"/>
      <c r="H31" s="357"/>
      <c r="I31" s="357"/>
      <c r="J31" s="357"/>
      <c r="K31" s="357"/>
      <c r="L31" s="357"/>
      <c r="M31" s="357"/>
      <c r="N31" s="357"/>
      <c r="O31" s="357"/>
      <c r="P31" s="357"/>
    </row>
    <row r="32" spans="2:16" s="7" customFormat="1" ht="18" customHeight="1" x14ac:dyDescent="0.25">
      <c r="B32" s="345" t="s">
        <v>639</v>
      </c>
      <c r="C32" s="365">
        <v>6193</v>
      </c>
      <c r="D32" s="365">
        <v>2262</v>
      </c>
      <c r="E32" s="365">
        <v>3931</v>
      </c>
      <c r="G32" s="357"/>
      <c r="H32" s="357"/>
      <c r="I32" s="357"/>
      <c r="J32" s="357"/>
      <c r="K32" s="357"/>
      <c r="L32" s="357"/>
      <c r="M32" s="357"/>
      <c r="N32" s="357"/>
      <c r="O32" s="357"/>
      <c r="P32" s="357"/>
    </row>
    <row r="33" spans="2:16" s="7" customFormat="1" ht="18" customHeight="1" x14ac:dyDescent="0.25">
      <c r="B33" s="345" t="s">
        <v>355</v>
      </c>
      <c r="C33" s="365">
        <v>6131</v>
      </c>
      <c r="D33" s="365">
        <v>5064</v>
      </c>
      <c r="E33" s="365">
        <v>1067</v>
      </c>
      <c r="G33" s="357"/>
      <c r="H33" s="357"/>
      <c r="I33" s="357"/>
      <c r="J33" s="357"/>
      <c r="K33" s="357"/>
      <c r="L33" s="357"/>
      <c r="M33" s="357"/>
      <c r="N33" s="357"/>
      <c r="O33" s="357"/>
      <c r="P33" s="357"/>
    </row>
    <row r="34" spans="2:16" s="7" customFormat="1" ht="18" customHeight="1" x14ac:dyDescent="0.25">
      <c r="B34" s="267" t="s">
        <v>640</v>
      </c>
      <c r="C34" s="365">
        <v>6113</v>
      </c>
      <c r="D34" s="365">
        <v>5629</v>
      </c>
      <c r="E34" s="365">
        <v>484</v>
      </c>
      <c r="G34" s="357"/>
      <c r="H34" s="357"/>
      <c r="I34" s="357"/>
      <c r="J34" s="357"/>
      <c r="K34" s="357"/>
      <c r="L34" s="357"/>
      <c r="M34" s="357"/>
      <c r="N34" s="357"/>
      <c r="O34" s="357"/>
      <c r="P34" s="357"/>
    </row>
    <row r="35" spans="2:16" s="7" customFormat="1" ht="18" customHeight="1" x14ac:dyDescent="0.25">
      <c r="B35" s="345" t="s">
        <v>691</v>
      </c>
      <c r="C35" s="365">
        <v>3076</v>
      </c>
      <c r="D35" s="365">
        <v>3076</v>
      </c>
      <c r="E35" s="365">
        <v>0</v>
      </c>
      <c r="G35" s="357"/>
      <c r="H35" s="357"/>
      <c r="I35" s="357"/>
      <c r="J35" s="357"/>
      <c r="K35" s="357"/>
      <c r="L35" s="357"/>
      <c r="M35" s="357"/>
      <c r="N35" s="357"/>
      <c r="O35" s="357"/>
      <c r="P35" s="357"/>
    </row>
    <row r="36" spans="2:16" s="7" customFormat="1" ht="18" customHeight="1" x14ac:dyDescent="0.25">
      <c r="B36" s="345" t="s">
        <v>641</v>
      </c>
      <c r="C36" s="365">
        <v>1027</v>
      </c>
      <c r="D36" s="365">
        <v>1027</v>
      </c>
      <c r="E36" s="365">
        <v>0</v>
      </c>
      <c r="G36" s="357"/>
      <c r="H36" s="357"/>
      <c r="I36" s="357"/>
      <c r="J36" s="357"/>
      <c r="K36" s="357"/>
      <c r="L36" s="357"/>
      <c r="M36" s="357"/>
      <c r="N36" s="357"/>
      <c r="O36" s="357"/>
      <c r="P36" s="357"/>
    </row>
    <row r="37" spans="2:16" s="7" customFormat="1" ht="18" customHeight="1" x14ac:dyDescent="0.25">
      <c r="B37" s="345" t="s">
        <v>355</v>
      </c>
      <c r="C37" s="365">
        <v>2010</v>
      </c>
      <c r="D37" s="365">
        <v>1526</v>
      </c>
      <c r="E37" s="365">
        <v>484</v>
      </c>
      <c r="G37" s="357"/>
      <c r="H37" s="357"/>
      <c r="I37" s="357"/>
      <c r="J37" s="357"/>
      <c r="K37" s="357"/>
      <c r="L37" s="357"/>
      <c r="M37" s="357"/>
      <c r="N37" s="357"/>
      <c r="O37" s="357"/>
      <c r="P37" s="357"/>
    </row>
    <row r="38" spans="2:16" s="7" customFormat="1" ht="18" customHeight="1" x14ac:dyDescent="0.25">
      <c r="B38" s="267" t="s">
        <v>215</v>
      </c>
      <c r="C38" s="365">
        <v>1528</v>
      </c>
      <c r="D38" s="365">
        <v>639</v>
      </c>
      <c r="E38" s="365">
        <v>889</v>
      </c>
      <c r="G38" s="357"/>
      <c r="H38" s="357"/>
      <c r="I38" s="357"/>
      <c r="J38" s="357"/>
      <c r="K38" s="357"/>
      <c r="L38" s="357"/>
      <c r="M38" s="357"/>
      <c r="N38" s="357"/>
      <c r="O38" s="357"/>
      <c r="P38" s="357"/>
    </row>
    <row r="39" spans="2:16" s="7" customFormat="1" ht="18" customHeight="1" x14ac:dyDescent="0.25">
      <c r="B39" s="345" t="s">
        <v>642</v>
      </c>
      <c r="C39" s="365">
        <v>560</v>
      </c>
      <c r="D39" s="365">
        <v>2</v>
      </c>
      <c r="E39" s="365">
        <v>558</v>
      </c>
      <c r="G39" s="357"/>
      <c r="H39" s="357"/>
      <c r="I39" s="357"/>
      <c r="J39" s="357"/>
      <c r="K39" s="357"/>
      <c r="L39" s="357"/>
      <c r="M39" s="357"/>
      <c r="N39" s="357"/>
      <c r="O39" s="357"/>
      <c r="P39" s="357"/>
    </row>
    <row r="40" spans="2:16" s="7" customFormat="1" ht="18" customHeight="1" x14ac:dyDescent="0.25">
      <c r="B40" s="345" t="s">
        <v>643</v>
      </c>
      <c r="C40" s="365">
        <v>683</v>
      </c>
      <c r="D40" s="365">
        <v>395</v>
      </c>
      <c r="E40" s="365">
        <v>288</v>
      </c>
      <c r="G40" s="357"/>
      <c r="H40" s="357"/>
      <c r="I40" s="357"/>
      <c r="J40" s="357"/>
      <c r="K40" s="357"/>
      <c r="L40" s="357"/>
      <c r="M40" s="357"/>
      <c r="N40" s="357"/>
      <c r="O40" s="357"/>
      <c r="P40" s="357"/>
    </row>
    <row r="41" spans="2:16" s="7" customFormat="1" ht="18" customHeight="1" x14ac:dyDescent="0.25">
      <c r="B41" s="345" t="s">
        <v>358</v>
      </c>
      <c r="C41" s="365">
        <v>285</v>
      </c>
      <c r="D41" s="365">
        <v>242</v>
      </c>
      <c r="E41" s="365">
        <v>43</v>
      </c>
      <c r="G41" s="357"/>
      <c r="H41" s="357"/>
      <c r="I41" s="357"/>
      <c r="J41" s="357"/>
      <c r="K41" s="357"/>
      <c r="L41" s="357"/>
      <c r="M41" s="357"/>
      <c r="N41" s="357"/>
      <c r="O41" s="357"/>
      <c r="P41" s="357"/>
    </row>
    <row r="42" spans="2:16" s="7" customFormat="1" ht="18" customHeight="1" x14ac:dyDescent="0.25">
      <c r="B42" s="267" t="s">
        <v>644</v>
      </c>
      <c r="C42" s="365">
        <v>496380</v>
      </c>
      <c r="D42" s="365">
        <v>337920</v>
      </c>
      <c r="E42" s="365">
        <v>158460</v>
      </c>
      <c r="G42" s="357"/>
      <c r="H42" s="357"/>
      <c r="I42" s="357"/>
      <c r="J42" s="357"/>
      <c r="K42" s="357"/>
      <c r="L42" s="357"/>
      <c r="M42" s="357"/>
      <c r="N42" s="357"/>
      <c r="O42" s="357"/>
      <c r="P42" s="357"/>
    </row>
    <row r="43" spans="2:16" s="7" customFormat="1" ht="18" customHeight="1" x14ac:dyDescent="0.25">
      <c r="B43" s="345" t="s">
        <v>645</v>
      </c>
      <c r="C43" s="365">
        <v>594</v>
      </c>
      <c r="D43" s="365">
        <v>594</v>
      </c>
      <c r="E43" s="365">
        <v>0</v>
      </c>
      <c r="G43" s="357"/>
      <c r="H43" s="357"/>
      <c r="I43" s="357"/>
      <c r="J43" s="357"/>
      <c r="K43" s="357"/>
      <c r="L43" s="357"/>
      <c r="M43" s="357"/>
      <c r="N43" s="357"/>
      <c r="O43" s="357"/>
      <c r="P43" s="357"/>
    </row>
    <row r="44" spans="2:16" s="7" customFormat="1" ht="18" customHeight="1" x14ac:dyDescent="0.25">
      <c r="B44" s="345" t="s">
        <v>646</v>
      </c>
      <c r="C44" s="365">
        <v>495786</v>
      </c>
      <c r="D44" s="365">
        <v>337326</v>
      </c>
      <c r="E44" s="365">
        <v>158460</v>
      </c>
      <c r="G44" s="357"/>
      <c r="H44" s="357"/>
      <c r="I44" s="357"/>
      <c r="J44" s="357"/>
      <c r="K44" s="357"/>
      <c r="L44" s="357"/>
      <c r="M44" s="357"/>
      <c r="N44" s="357"/>
      <c r="O44" s="357"/>
      <c r="P44" s="357"/>
    </row>
    <row r="45" spans="2:16" s="7" customFormat="1" ht="18" customHeight="1" x14ac:dyDescent="0.25">
      <c r="B45" s="267" t="s">
        <v>222</v>
      </c>
      <c r="C45" s="365">
        <v>1613</v>
      </c>
      <c r="D45" s="365">
        <v>1613</v>
      </c>
      <c r="E45" s="365">
        <v>0</v>
      </c>
      <c r="G45" s="357"/>
      <c r="H45" s="357"/>
      <c r="I45" s="357"/>
      <c r="J45" s="357"/>
      <c r="K45" s="357"/>
      <c r="L45" s="357"/>
      <c r="M45" s="357"/>
      <c r="N45" s="357"/>
      <c r="O45" s="357"/>
      <c r="P45" s="357"/>
    </row>
    <row r="46" spans="2:16" s="7" customFormat="1" ht="18" customHeight="1" x14ac:dyDescent="0.25">
      <c r="B46" s="345" t="s">
        <v>647</v>
      </c>
      <c r="C46" s="365">
        <v>1594</v>
      </c>
      <c r="D46" s="365">
        <v>1594</v>
      </c>
      <c r="E46" s="365">
        <v>0</v>
      </c>
      <c r="G46" s="357"/>
      <c r="H46" s="357"/>
      <c r="I46" s="357"/>
      <c r="J46" s="357"/>
      <c r="K46" s="357"/>
      <c r="L46" s="357"/>
      <c r="M46" s="357"/>
      <c r="N46" s="357"/>
      <c r="O46" s="357"/>
      <c r="P46" s="357"/>
    </row>
    <row r="47" spans="2:16" s="7" customFormat="1" ht="18" customHeight="1" x14ac:dyDescent="0.25">
      <c r="B47" s="345" t="s">
        <v>635</v>
      </c>
      <c r="C47" s="365">
        <v>19</v>
      </c>
      <c r="D47" s="365">
        <v>19</v>
      </c>
      <c r="E47" s="365">
        <v>0</v>
      </c>
      <c r="G47" s="357"/>
      <c r="H47" s="357"/>
      <c r="I47" s="357"/>
      <c r="J47" s="357"/>
      <c r="K47" s="357"/>
      <c r="L47" s="357"/>
      <c r="M47" s="357"/>
      <c r="N47" s="357"/>
      <c r="O47" s="357"/>
      <c r="P47" s="357"/>
    </row>
    <row r="48" spans="2:16" s="7" customFormat="1" ht="24.6" customHeight="1" x14ac:dyDescent="0.25">
      <c r="B48" s="345" t="s">
        <v>648</v>
      </c>
      <c r="C48" s="365">
        <v>0</v>
      </c>
      <c r="D48" s="365">
        <v>0</v>
      </c>
      <c r="E48" s="365">
        <v>0</v>
      </c>
      <c r="G48" s="357"/>
      <c r="H48" s="357"/>
      <c r="I48" s="357"/>
      <c r="J48" s="357"/>
      <c r="K48" s="357"/>
      <c r="L48" s="357"/>
      <c r="M48" s="357"/>
      <c r="N48" s="357"/>
      <c r="O48" s="357"/>
      <c r="P48" s="357"/>
    </row>
    <row r="49" spans="2:16" s="7" customFormat="1" ht="18" customHeight="1" x14ac:dyDescent="0.25">
      <c r="B49" s="267" t="s">
        <v>228</v>
      </c>
      <c r="C49" s="365">
        <v>3113</v>
      </c>
      <c r="D49" s="365">
        <v>2314</v>
      </c>
      <c r="E49" s="365">
        <v>799</v>
      </c>
      <c r="G49" s="357"/>
      <c r="H49" s="357"/>
      <c r="I49" s="357"/>
      <c r="J49" s="357"/>
      <c r="K49" s="357"/>
      <c r="L49" s="357"/>
      <c r="M49" s="357"/>
      <c r="N49" s="357"/>
      <c r="O49" s="357"/>
      <c r="P49" s="357"/>
    </row>
    <row r="50" spans="2:16" s="7" customFormat="1" ht="18" customHeight="1" x14ac:dyDescent="0.25">
      <c r="B50" s="345" t="s">
        <v>649</v>
      </c>
      <c r="C50" s="365">
        <v>681</v>
      </c>
      <c r="D50" s="365">
        <v>676</v>
      </c>
      <c r="E50" s="365">
        <v>5</v>
      </c>
      <c r="G50" s="357"/>
      <c r="H50" s="357"/>
      <c r="I50" s="357"/>
      <c r="J50" s="357"/>
      <c r="K50" s="357"/>
      <c r="L50" s="357"/>
      <c r="M50" s="357"/>
      <c r="N50" s="357"/>
      <c r="O50" s="357"/>
      <c r="P50" s="357"/>
    </row>
    <row r="51" spans="2:16" s="7" customFormat="1" ht="18" customHeight="1" x14ac:dyDescent="0.25">
      <c r="B51" s="345" t="s">
        <v>650</v>
      </c>
      <c r="C51" s="365">
        <v>1058</v>
      </c>
      <c r="D51" s="365">
        <v>510</v>
      </c>
      <c r="E51" s="365">
        <v>548</v>
      </c>
      <c r="G51" s="357"/>
      <c r="H51" s="357"/>
      <c r="I51" s="357"/>
      <c r="J51" s="357"/>
      <c r="K51" s="357"/>
      <c r="L51" s="357"/>
      <c r="M51" s="357"/>
      <c r="N51" s="357"/>
      <c r="O51" s="357"/>
      <c r="P51" s="357"/>
    </row>
    <row r="52" spans="2:16" s="7" customFormat="1" ht="18" customHeight="1" x14ac:dyDescent="0.25">
      <c r="B52" s="345" t="s">
        <v>651</v>
      </c>
      <c r="C52" s="365">
        <v>246</v>
      </c>
      <c r="D52" s="365">
        <v>0</v>
      </c>
      <c r="E52" s="365">
        <v>246</v>
      </c>
      <c r="G52" s="357"/>
      <c r="H52" s="357"/>
      <c r="I52" s="357"/>
      <c r="J52" s="357"/>
      <c r="K52" s="357"/>
      <c r="L52" s="357"/>
      <c r="M52" s="357"/>
      <c r="N52" s="357"/>
      <c r="O52" s="357"/>
      <c r="P52" s="357"/>
    </row>
    <row r="53" spans="2:16" s="7" customFormat="1" ht="18" customHeight="1" x14ac:dyDescent="0.25">
      <c r="B53" s="345" t="s">
        <v>652</v>
      </c>
      <c r="C53" s="365">
        <v>28</v>
      </c>
      <c r="D53" s="365">
        <v>28</v>
      </c>
      <c r="E53" s="365">
        <v>0</v>
      </c>
      <c r="G53" s="357"/>
      <c r="H53" s="357"/>
      <c r="I53" s="357"/>
      <c r="J53" s="357"/>
      <c r="K53" s="357"/>
      <c r="L53" s="357"/>
      <c r="M53" s="357"/>
      <c r="N53" s="357"/>
      <c r="O53" s="357"/>
      <c r="P53" s="357"/>
    </row>
    <row r="54" spans="2:16" s="7" customFormat="1" ht="18" customHeight="1" x14ac:dyDescent="0.25">
      <c r="B54" s="345" t="s">
        <v>653</v>
      </c>
      <c r="C54" s="365">
        <v>0</v>
      </c>
      <c r="D54" s="365">
        <v>0</v>
      </c>
      <c r="E54" s="365">
        <v>0</v>
      </c>
      <c r="G54" s="357"/>
      <c r="H54" s="357"/>
      <c r="I54" s="357"/>
      <c r="J54" s="357"/>
      <c r="K54" s="357"/>
      <c r="L54" s="357"/>
      <c r="M54" s="357"/>
      <c r="N54" s="357"/>
      <c r="O54" s="357"/>
      <c r="P54" s="357"/>
    </row>
    <row r="55" spans="2:16" s="7" customFormat="1" ht="18" customHeight="1" x14ac:dyDescent="0.25">
      <c r="B55" s="345" t="s">
        <v>355</v>
      </c>
      <c r="C55" s="365">
        <v>1100</v>
      </c>
      <c r="D55" s="365">
        <v>1100</v>
      </c>
      <c r="E55" s="365">
        <v>0</v>
      </c>
      <c r="G55" s="357"/>
      <c r="H55" s="357"/>
      <c r="I55" s="357"/>
      <c r="J55" s="357"/>
      <c r="K55" s="357"/>
      <c r="L55" s="357"/>
      <c r="M55" s="357"/>
      <c r="N55" s="357"/>
      <c r="O55" s="357"/>
      <c r="P55" s="357"/>
    </row>
    <row r="56" spans="2:16" s="7" customFormat="1" ht="18" customHeight="1" x14ac:dyDescent="0.25">
      <c r="B56" s="267" t="s">
        <v>654</v>
      </c>
      <c r="C56" s="365">
        <v>6409</v>
      </c>
      <c r="D56" s="365">
        <v>4403</v>
      </c>
      <c r="E56" s="365">
        <v>2006</v>
      </c>
      <c r="G56" s="357"/>
      <c r="H56" s="357"/>
      <c r="I56" s="357"/>
      <c r="J56" s="357"/>
      <c r="K56" s="357"/>
      <c r="L56" s="357"/>
      <c r="M56" s="357"/>
      <c r="N56" s="357"/>
      <c r="O56" s="357"/>
      <c r="P56" s="357"/>
    </row>
    <row r="57" spans="2:16" s="7" customFormat="1" ht="18" customHeight="1" x14ac:dyDescent="0.25">
      <c r="B57" s="345" t="s">
        <v>655</v>
      </c>
      <c r="C57" s="365">
        <v>4798</v>
      </c>
      <c r="D57" s="365">
        <v>4038</v>
      </c>
      <c r="E57" s="365">
        <v>760</v>
      </c>
      <c r="G57" s="357"/>
      <c r="H57" s="357"/>
      <c r="I57" s="357"/>
      <c r="J57" s="357"/>
      <c r="K57" s="357"/>
      <c r="L57" s="357"/>
      <c r="M57" s="357"/>
      <c r="N57" s="357"/>
      <c r="O57" s="357"/>
      <c r="P57" s="357"/>
    </row>
    <row r="58" spans="2:16" s="7" customFormat="1" ht="18" customHeight="1" x14ac:dyDescent="0.25">
      <c r="B58" s="345" t="s">
        <v>656</v>
      </c>
      <c r="C58" s="365">
        <v>1299</v>
      </c>
      <c r="D58" s="365">
        <v>53</v>
      </c>
      <c r="E58" s="365">
        <v>1246</v>
      </c>
      <c r="G58" s="357"/>
      <c r="H58" s="357"/>
      <c r="I58" s="357"/>
      <c r="J58" s="357"/>
      <c r="K58" s="357"/>
      <c r="L58" s="357"/>
      <c r="M58" s="357"/>
      <c r="N58" s="357"/>
      <c r="O58" s="357"/>
      <c r="P58" s="357"/>
    </row>
    <row r="59" spans="2:16" s="7" customFormat="1" ht="18" customHeight="1" x14ac:dyDescent="0.25">
      <c r="B59" s="345" t="s">
        <v>355</v>
      </c>
      <c r="C59" s="365">
        <v>312</v>
      </c>
      <c r="D59" s="365">
        <v>312</v>
      </c>
      <c r="E59" s="365">
        <v>0</v>
      </c>
      <c r="G59" s="357"/>
      <c r="H59" s="357"/>
      <c r="I59" s="357"/>
      <c r="J59" s="357"/>
      <c r="K59" s="357"/>
      <c r="L59" s="357"/>
      <c r="M59" s="357"/>
      <c r="N59" s="357"/>
      <c r="O59" s="357"/>
      <c r="P59" s="357"/>
    </row>
    <row r="60" spans="2:16" s="7" customFormat="1" ht="18" customHeight="1" x14ac:dyDescent="0.25">
      <c r="B60" s="267" t="s">
        <v>657</v>
      </c>
      <c r="C60" s="365">
        <v>39019</v>
      </c>
      <c r="D60" s="365">
        <v>37149</v>
      </c>
      <c r="E60" s="365">
        <v>1870</v>
      </c>
      <c r="G60" s="357"/>
      <c r="H60" s="357"/>
      <c r="I60" s="357"/>
      <c r="J60" s="357"/>
      <c r="K60" s="357"/>
      <c r="L60" s="357"/>
      <c r="M60" s="357"/>
      <c r="N60" s="357"/>
      <c r="O60" s="357"/>
      <c r="P60" s="357"/>
    </row>
    <row r="61" spans="2:16" s="7" customFormat="1" ht="18" customHeight="1" x14ac:dyDescent="0.25">
      <c r="B61" s="345" t="s">
        <v>658</v>
      </c>
      <c r="C61" s="365">
        <v>349</v>
      </c>
      <c r="D61" s="365">
        <v>349</v>
      </c>
      <c r="E61" s="365">
        <v>0</v>
      </c>
      <c r="G61" s="357"/>
      <c r="H61" s="357"/>
      <c r="I61" s="357"/>
      <c r="J61" s="357"/>
      <c r="K61" s="357"/>
      <c r="L61" s="357"/>
      <c r="M61" s="357"/>
      <c r="N61" s="357"/>
      <c r="O61" s="357"/>
      <c r="P61" s="357"/>
    </row>
    <row r="62" spans="2:16" s="7" customFormat="1" ht="18" customHeight="1" x14ac:dyDescent="0.25">
      <c r="B62" s="345" t="s">
        <v>659</v>
      </c>
      <c r="C62" s="365">
        <v>11</v>
      </c>
      <c r="D62" s="365">
        <v>11</v>
      </c>
      <c r="E62" s="365">
        <v>0</v>
      </c>
      <c r="G62" s="357"/>
      <c r="H62" s="357"/>
      <c r="I62" s="357"/>
      <c r="J62" s="357"/>
      <c r="K62" s="357"/>
      <c r="L62" s="357"/>
      <c r="M62" s="357"/>
      <c r="N62" s="357"/>
      <c r="O62" s="357"/>
      <c r="P62" s="357"/>
    </row>
    <row r="63" spans="2:16" s="7" customFormat="1" ht="18" customHeight="1" x14ac:dyDescent="0.25">
      <c r="B63" s="345" t="s">
        <v>660</v>
      </c>
      <c r="C63" s="365">
        <v>0</v>
      </c>
      <c r="D63" s="365">
        <v>0</v>
      </c>
      <c r="E63" s="365">
        <v>0</v>
      </c>
      <c r="G63" s="357"/>
      <c r="H63" s="357"/>
      <c r="I63" s="357"/>
      <c r="J63" s="357"/>
      <c r="K63" s="357"/>
      <c r="L63" s="357"/>
      <c r="M63" s="357"/>
      <c r="N63" s="357"/>
      <c r="O63" s="357"/>
      <c r="P63" s="357"/>
    </row>
    <row r="64" spans="2:16" s="7" customFormat="1" ht="18" customHeight="1" x14ac:dyDescent="0.25">
      <c r="B64" s="345" t="s">
        <v>355</v>
      </c>
      <c r="C64" s="365">
        <v>38659</v>
      </c>
      <c r="D64" s="365">
        <v>36789</v>
      </c>
      <c r="E64" s="365">
        <v>1870</v>
      </c>
      <c r="G64" s="357"/>
      <c r="H64" s="357"/>
      <c r="I64" s="357"/>
      <c r="J64" s="357"/>
      <c r="K64" s="357"/>
      <c r="L64" s="357"/>
      <c r="M64" s="357"/>
      <c r="N64" s="357"/>
      <c r="O64" s="357"/>
      <c r="P64" s="357"/>
    </row>
    <row r="65" spans="2:16" s="7" customFormat="1" ht="18" customHeight="1" x14ac:dyDescent="0.25">
      <c r="B65" s="267" t="s">
        <v>231</v>
      </c>
      <c r="C65" s="365">
        <v>4807</v>
      </c>
      <c r="D65" s="365">
        <v>4716</v>
      </c>
      <c r="E65" s="365">
        <v>91</v>
      </c>
      <c r="G65" s="357"/>
      <c r="H65" s="357"/>
      <c r="I65" s="357"/>
      <c r="J65" s="357"/>
      <c r="K65" s="357"/>
      <c r="L65" s="357"/>
      <c r="M65" s="357"/>
      <c r="N65" s="357"/>
      <c r="O65" s="357"/>
      <c r="P65" s="357"/>
    </row>
    <row r="66" spans="2:16" s="7" customFormat="1" ht="18" customHeight="1" x14ac:dyDescent="0.25">
      <c r="B66" s="345" t="s">
        <v>661</v>
      </c>
      <c r="C66" s="365">
        <v>0</v>
      </c>
      <c r="D66" s="365">
        <v>0</v>
      </c>
      <c r="E66" s="365">
        <v>0</v>
      </c>
      <c r="G66" s="357"/>
      <c r="H66" s="357"/>
      <c r="I66" s="357"/>
      <c r="J66" s="357"/>
      <c r="K66" s="357"/>
      <c r="L66" s="357"/>
      <c r="M66" s="357"/>
      <c r="N66" s="357"/>
      <c r="O66" s="357"/>
      <c r="P66" s="357"/>
    </row>
    <row r="67" spans="2:16" s="7" customFormat="1" ht="18" customHeight="1" x14ac:dyDescent="0.25">
      <c r="B67" s="345" t="s">
        <v>355</v>
      </c>
      <c r="C67" s="365">
        <v>4807</v>
      </c>
      <c r="D67" s="365">
        <v>4716</v>
      </c>
      <c r="E67" s="365">
        <v>91</v>
      </c>
      <c r="G67" s="357"/>
      <c r="H67" s="357"/>
      <c r="I67" s="357"/>
      <c r="J67" s="357"/>
      <c r="K67" s="357"/>
      <c r="L67" s="357"/>
      <c r="M67" s="357"/>
      <c r="N67" s="357"/>
      <c r="O67" s="357"/>
      <c r="P67" s="357"/>
    </row>
    <row r="68" spans="2:16" s="7" customFormat="1" ht="18" customHeight="1" x14ac:dyDescent="0.25">
      <c r="B68" s="267" t="s">
        <v>662</v>
      </c>
      <c r="C68" s="365">
        <v>25230</v>
      </c>
      <c r="D68" s="365">
        <v>23791</v>
      </c>
      <c r="E68" s="365">
        <v>1439</v>
      </c>
      <c r="G68" s="357"/>
      <c r="H68" s="357"/>
      <c r="I68" s="357"/>
      <c r="J68" s="357"/>
      <c r="K68" s="357"/>
      <c r="L68" s="357"/>
      <c r="M68" s="357"/>
      <c r="N68" s="357"/>
      <c r="O68" s="357"/>
      <c r="P68" s="357"/>
    </row>
    <row r="69" spans="2:16" s="7" customFormat="1" ht="18" customHeight="1" x14ac:dyDescent="0.25">
      <c r="B69" s="345" t="s">
        <v>663</v>
      </c>
      <c r="C69" s="365">
        <v>512</v>
      </c>
      <c r="D69" s="365">
        <v>512</v>
      </c>
      <c r="E69" s="365">
        <v>0</v>
      </c>
      <c r="G69" s="357"/>
      <c r="H69" s="357"/>
      <c r="I69" s="357"/>
      <c r="J69" s="357"/>
      <c r="K69" s="357"/>
      <c r="L69" s="357"/>
      <c r="M69" s="357"/>
      <c r="N69" s="357"/>
      <c r="O69" s="357"/>
      <c r="P69" s="357"/>
    </row>
    <row r="70" spans="2:16" s="7" customFormat="1" ht="18" customHeight="1" x14ac:dyDescent="0.25">
      <c r="B70" s="345" t="s">
        <v>651</v>
      </c>
      <c r="C70" s="365">
        <v>1695</v>
      </c>
      <c r="D70" s="365">
        <v>1621</v>
      </c>
      <c r="E70" s="365">
        <v>74</v>
      </c>
      <c r="G70" s="357"/>
      <c r="H70" s="357"/>
      <c r="I70" s="357"/>
      <c r="J70" s="357"/>
      <c r="K70" s="357"/>
      <c r="L70" s="357"/>
      <c r="M70" s="357"/>
      <c r="N70" s="357"/>
      <c r="O70" s="357"/>
      <c r="P70" s="357"/>
    </row>
    <row r="71" spans="2:16" s="7" customFormat="1" ht="18" customHeight="1" x14ac:dyDescent="0.25">
      <c r="B71" s="345" t="s">
        <v>664</v>
      </c>
      <c r="C71" s="365">
        <v>19693</v>
      </c>
      <c r="D71" s="365">
        <v>18351</v>
      </c>
      <c r="E71" s="365">
        <v>1342</v>
      </c>
      <c r="G71" s="357"/>
      <c r="H71" s="357"/>
      <c r="I71" s="357"/>
      <c r="J71" s="357"/>
      <c r="K71" s="357"/>
      <c r="L71" s="357"/>
      <c r="M71" s="357"/>
      <c r="N71" s="357"/>
      <c r="O71" s="357"/>
      <c r="P71" s="357"/>
    </row>
    <row r="72" spans="2:16" s="7" customFormat="1" ht="18" customHeight="1" x14ac:dyDescent="0.25">
      <c r="B72" s="345" t="s">
        <v>355</v>
      </c>
      <c r="C72" s="365">
        <v>3330</v>
      </c>
      <c r="D72" s="365">
        <v>3307</v>
      </c>
      <c r="E72" s="365">
        <v>23</v>
      </c>
      <c r="G72" s="357"/>
      <c r="H72" s="357"/>
      <c r="I72" s="357"/>
      <c r="J72" s="357"/>
      <c r="K72" s="357"/>
      <c r="L72" s="357"/>
      <c r="M72" s="357"/>
      <c r="N72" s="357"/>
      <c r="O72" s="357"/>
      <c r="P72" s="357"/>
    </row>
    <row r="73" spans="2:16" s="7" customFormat="1" ht="18" customHeight="1" x14ac:dyDescent="0.25">
      <c r="B73" s="267" t="s">
        <v>665</v>
      </c>
      <c r="C73" s="365">
        <v>58429</v>
      </c>
      <c r="D73" s="365">
        <v>58429</v>
      </c>
      <c r="E73" s="365">
        <v>0</v>
      </c>
      <c r="G73" s="357"/>
      <c r="H73" s="357"/>
      <c r="I73" s="357"/>
      <c r="J73" s="357"/>
      <c r="K73" s="357"/>
      <c r="L73" s="357"/>
      <c r="M73" s="357"/>
      <c r="N73" s="357"/>
      <c r="O73" s="357"/>
      <c r="P73" s="357"/>
    </row>
    <row r="74" spans="2:16" s="7" customFormat="1" ht="26.1" customHeight="1" x14ac:dyDescent="0.25">
      <c r="B74" s="345" t="s">
        <v>666</v>
      </c>
      <c r="C74" s="365">
        <v>5441</v>
      </c>
      <c r="D74" s="365">
        <v>5441</v>
      </c>
      <c r="E74" s="365">
        <v>0</v>
      </c>
      <c r="G74" s="357"/>
      <c r="H74" s="357"/>
      <c r="I74" s="357"/>
      <c r="J74" s="357"/>
      <c r="K74" s="357"/>
      <c r="L74" s="357"/>
      <c r="M74" s="357"/>
      <c r="N74" s="357"/>
      <c r="O74" s="357"/>
      <c r="P74" s="357"/>
    </row>
    <row r="75" spans="2:16" s="7" customFormat="1" ht="18" customHeight="1" x14ac:dyDescent="0.25">
      <c r="B75" s="345" t="s">
        <v>667</v>
      </c>
      <c r="C75" s="365">
        <v>48406</v>
      </c>
      <c r="D75" s="365">
        <v>48406</v>
      </c>
      <c r="E75" s="365">
        <v>0</v>
      </c>
      <c r="G75" s="357"/>
      <c r="H75" s="357"/>
      <c r="I75" s="357"/>
      <c r="J75" s="357"/>
      <c r="K75" s="357"/>
      <c r="L75" s="357"/>
      <c r="M75" s="357"/>
      <c r="N75" s="357"/>
      <c r="O75" s="357"/>
      <c r="P75" s="357"/>
    </row>
    <row r="76" spans="2:16" s="7" customFormat="1" ht="18" customHeight="1" x14ac:dyDescent="0.25">
      <c r="B76" s="345" t="s">
        <v>355</v>
      </c>
      <c r="C76" s="365">
        <v>4582</v>
      </c>
      <c r="D76" s="365">
        <v>4582</v>
      </c>
      <c r="E76" s="365">
        <v>0</v>
      </c>
      <c r="G76" s="357"/>
      <c r="H76" s="357"/>
      <c r="I76" s="357"/>
      <c r="J76" s="357"/>
      <c r="K76" s="357"/>
      <c r="L76" s="357"/>
      <c r="M76" s="357"/>
      <c r="N76" s="357"/>
      <c r="O76" s="357"/>
      <c r="P76" s="357"/>
    </row>
    <row r="77" spans="2:16" s="7" customFormat="1" ht="18" customHeight="1" x14ac:dyDescent="0.25">
      <c r="B77" s="267" t="s">
        <v>238</v>
      </c>
      <c r="C77" s="365">
        <v>208620</v>
      </c>
      <c r="D77" s="365">
        <v>109466</v>
      </c>
      <c r="E77" s="365">
        <v>99154</v>
      </c>
      <c r="G77" s="357"/>
      <c r="H77" s="357"/>
      <c r="I77" s="357"/>
      <c r="J77" s="357"/>
      <c r="K77" s="357"/>
      <c r="L77" s="357"/>
      <c r="M77" s="357"/>
      <c r="N77" s="357"/>
      <c r="O77" s="357"/>
      <c r="P77" s="357"/>
    </row>
    <row r="78" spans="2:16" s="7" customFormat="1" ht="18" customHeight="1" x14ac:dyDescent="0.25">
      <c r="B78" s="345" t="s">
        <v>668</v>
      </c>
      <c r="C78" s="365">
        <v>34</v>
      </c>
      <c r="D78" s="365">
        <v>34</v>
      </c>
      <c r="E78" s="365">
        <v>0</v>
      </c>
      <c r="G78" s="357"/>
      <c r="H78" s="357"/>
      <c r="I78" s="357"/>
      <c r="J78" s="357"/>
      <c r="K78" s="357"/>
      <c r="L78" s="357"/>
      <c r="M78" s="357"/>
      <c r="N78" s="357"/>
      <c r="O78" s="357"/>
      <c r="P78" s="357"/>
    </row>
    <row r="79" spans="2:16" s="7" customFormat="1" ht="18" customHeight="1" x14ac:dyDescent="0.25">
      <c r="B79" s="345" t="s">
        <v>656</v>
      </c>
      <c r="C79" s="365">
        <v>27567</v>
      </c>
      <c r="D79" s="365">
        <v>2559</v>
      </c>
      <c r="E79" s="365">
        <v>25008</v>
      </c>
      <c r="G79" s="357"/>
      <c r="H79" s="357"/>
      <c r="I79" s="357"/>
      <c r="J79" s="357"/>
      <c r="K79" s="357"/>
      <c r="L79" s="357"/>
      <c r="M79" s="357"/>
      <c r="N79" s="357"/>
      <c r="O79" s="357"/>
      <c r="P79" s="357"/>
    </row>
    <row r="80" spans="2:16" s="7" customFormat="1" ht="18" customHeight="1" x14ac:dyDescent="0.25">
      <c r="B80" s="345" t="s">
        <v>669</v>
      </c>
      <c r="C80" s="365">
        <v>2324</v>
      </c>
      <c r="D80" s="365">
        <v>52</v>
      </c>
      <c r="E80" s="365">
        <v>2272</v>
      </c>
      <c r="G80" s="357"/>
      <c r="H80" s="357"/>
      <c r="I80" s="357"/>
      <c r="J80" s="357"/>
      <c r="K80" s="357"/>
      <c r="L80" s="357"/>
      <c r="M80" s="357"/>
      <c r="N80" s="357"/>
      <c r="O80" s="357"/>
      <c r="P80" s="357"/>
    </row>
    <row r="81" spans="2:16" s="7" customFormat="1" ht="18" customHeight="1" x14ac:dyDescent="0.25">
      <c r="B81" s="345" t="s">
        <v>670</v>
      </c>
      <c r="C81" s="365">
        <v>1605</v>
      </c>
      <c r="D81" s="365">
        <v>1450</v>
      </c>
      <c r="E81" s="365">
        <v>155</v>
      </c>
      <c r="G81" s="357"/>
      <c r="H81" s="357"/>
      <c r="I81" s="357"/>
      <c r="J81" s="357"/>
      <c r="K81" s="357"/>
      <c r="L81" s="357"/>
      <c r="M81" s="357"/>
      <c r="N81" s="357"/>
      <c r="O81" s="357"/>
      <c r="P81" s="357"/>
    </row>
    <row r="82" spans="2:16" s="7" customFormat="1" ht="18" customHeight="1" x14ac:dyDescent="0.25">
      <c r="B82" s="345" t="s">
        <v>671</v>
      </c>
      <c r="C82" s="365">
        <v>615</v>
      </c>
      <c r="D82" s="365">
        <v>578</v>
      </c>
      <c r="E82" s="365">
        <v>37</v>
      </c>
      <c r="G82" s="357"/>
      <c r="H82" s="357"/>
      <c r="I82" s="357"/>
      <c r="J82" s="357"/>
      <c r="K82" s="357"/>
      <c r="L82" s="357"/>
      <c r="M82" s="357"/>
      <c r="N82" s="357"/>
      <c r="O82" s="357"/>
      <c r="P82" s="357"/>
    </row>
    <row r="83" spans="2:16" s="7" customFormat="1" ht="18" customHeight="1" x14ac:dyDescent="0.25">
      <c r="B83" s="345" t="s">
        <v>672</v>
      </c>
      <c r="C83" s="365">
        <v>18027</v>
      </c>
      <c r="D83" s="365">
        <v>4469</v>
      </c>
      <c r="E83" s="365">
        <v>13558</v>
      </c>
      <c r="G83" s="357"/>
      <c r="H83" s="357"/>
      <c r="I83" s="357"/>
      <c r="J83" s="357"/>
      <c r="K83" s="357"/>
      <c r="L83" s="357"/>
      <c r="M83" s="357"/>
      <c r="N83" s="357"/>
      <c r="O83" s="357"/>
      <c r="P83" s="357"/>
    </row>
    <row r="84" spans="2:16" s="7" customFormat="1" ht="29.25" customHeight="1" x14ac:dyDescent="0.25">
      <c r="B84" s="345" t="s">
        <v>673</v>
      </c>
      <c r="C84" s="365">
        <v>112671</v>
      </c>
      <c r="D84" s="365">
        <v>70538</v>
      </c>
      <c r="E84" s="365">
        <v>42133</v>
      </c>
      <c r="G84" s="357"/>
      <c r="H84" s="357"/>
      <c r="I84" s="357"/>
      <c r="J84" s="357"/>
      <c r="K84" s="357"/>
      <c r="L84" s="357"/>
      <c r="M84" s="357"/>
      <c r="N84" s="357"/>
      <c r="O84" s="357"/>
      <c r="P84" s="357"/>
    </row>
    <row r="85" spans="2:16" s="7" customFormat="1" ht="18" customHeight="1" x14ac:dyDescent="0.25">
      <c r="B85" s="345" t="s">
        <v>674</v>
      </c>
      <c r="C85" s="365">
        <v>45723</v>
      </c>
      <c r="D85" s="365">
        <v>29786</v>
      </c>
      <c r="E85" s="365">
        <v>15937</v>
      </c>
      <c r="G85" s="357"/>
      <c r="H85" s="357"/>
      <c r="I85" s="357"/>
      <c r="J85" s="357"/>
      <c r="K85" s="357"/>
      <c r="L85" s="357"/>
      <c r="M85" s="357"/>
      <c r="N85" s="357"/>
      <c r="O85" s="357"/>
      <c r="P85" s="357"/>
    </row>
    <row r="86" spans="2:16" s="7" customFormat="1" ht="18" customHeight="1" x14ac:dyDescent="0.25">
      <c r="B86" s="345" t="s">
        <v>355</v>
      </c>
      <c r="C86" s="365">
        <v>54</v>
      </c>
      <c r="D86" s="365">
        <v>0</v>
      </c>
      <c r="E86" s="365">
        <v>54</v>
      </c>
      <c r="G86" s="357"/>
      <c r="H86" s="357"/>
      <c r="I86" s="357"/>
      <c r="J86" s="357"/>
      <c r="K86" s="357"/>
      <c r="L86" s="357"/>
      <c r="M86" s="357"/>
      <c r="N86" s="357"/>
      <c r="O86" s="357"/>
      <c r="P86" s="357"/>
    </row>
    <row r="87" spans="2:16" s="7" customFormat="1" ht="18" customHeight="1" x14ac:dyDescent="0.25">
      <c r="B87" s="267" t="s">
        <v>239</v>
      </c>
      <c r="C87" s="365">
        <v>0</v>
      </c>
      <c r="D87" s="365">
        <v>0</v>
      </c>
      <c r="E87" s="365">
        <v>0</v>
      </c>
      <c r="G87" s="357"/>
      <c r="H87" s="357"/>
      <c r="I87" s="357"/>
      <c r="J87" s="357"/>
      <c r="K87" s="357"/>
      <c r="L87" s="357"/>
      <c r="M87" s="357"/>
      <c r="N87" s="357"/>
      <c r="O87" s="357"/>
      <c r="P87" s="357"/>
    </row>
    <row r="88" spans="2:16" s="7" customFormat="1" ht="18" customHeight="1" x14ac:dyDescent="0.25">
      <c r="B88" s="267" t="s">
        <v>240</v>
      </c>
      <c r="C88" s="365">
        <v>1193</v>
      </c>
      <c r="D88" s="365">
        <v>348</v>
      </c>
      <c r="E88" s="365">
        <v>845</v>
      </c>
      <c r="G88" s="357"/>
      <c r="H88" s="357"/>
      <c r="I88" s="357"/>
      <c r="J88" s="357"/>
      <c r="K88" s="357"/>
      <c r="L88" s="357"/>
      <c r="M88" s="357"/>
      <c r="N88" s="357"/>
      <c r="O88" s="357"/>
      <c r="P88" s="357"/>
    </row>
    <row r="89" spans="2:16" s="7" customFormat="1" ht="18" customHeight="1" x14ac:dyDescent="0.25">
      <c r="B89" s="267" t="s">
        <v>242</v>
      </c>
      <c r="C89" s="365">
        <v>1487</v>
      </c>
      <c r="D89" s="365">
        <v>646</v>
      </c>
      <c r="E89" s="365">
        <v>841</v>
      </c>
      <c r="G89" s="357"/>
      <c r="H89" s="357"/>
      <c r="I89" s="357"/>
      <c r="J89" s="357"/>
      <c r="K89" s="357"/>
      <c r="L89" s="357"/>
      <c r="M89" s="357"/>
      <c r="N89" s="357"/>
      <c r="O89" s="357"/>
      <c r="P89" s="357"/>
    </row>
    <row r="90" spans="2:16" s="7" customFormat="1" ht="18" customHeight="1" x14ac:dyDescent="0.25">
      <c r="B90" s="345" t="s">
        <v>656</v>
      </c>
      <c r="C90" s="365">
        <v>609</v>
      </c>
      <c r="D90" s="365">
        <v>0</v>
      </c>
      <c r="E90" s="365">
        <v>609</v>
      </c>
      <c r="G90" s="357"/>
      <c r="H90" s="357"/>
      <c r="I90" s="357"/>
      <c r="J90" s="357"/>
      <c r="K90" s="357"/>
      <c r="L90" s="357"/>
      <c r="M90" s="357"/>
      <c r="N90" s="357"/>
      <c r="O90" s="357"/>
      <c r="P90" s="357"/>
    </row>
    <row r="91" spans="2:16" s="7" customFormat="1" ht="18" customHeight="1" x14ac:dyDescent="0.25">
      <c r="B91" s="345" t="s">
        <v>675</v>
      </c>
      <c r="C91" s="365">
        <v>324</v>
      </c>
      <c r="D91" s="365">
        <v>292</v>
      </c>
      <c r="E91" s="365">
        <v>32</v>
      </c>
      <c r="G91" s="357"/>
      <c r="H91" s="357"/>
      <c r="I91" s="357"/>
      <c r="J91" s="357"/>
      <c r="K91" s="357"/>
      <c r="L91" s="357"/>
      <c r="M91" s="357"/>
      <c r="N91" s="357"/>
      <c r="O91" s="357"/>
      <c r="P91" s="357"/>
    </row>
    <row r="92" spans="2:16" s="7" customFormat="1" ht="18" customHeight="1" x14ac:dyDescent="0.25">
      <c r="B92" s="345" t="s">
        <v>355</v>
      </c>
      <c r="C92" s="365">
        <v>554</v>
      </c>
      <c r="D92" s="365">
        <v>354</v>
      </c>
      <c r="E92" s="365">
        <v>200</v>
      </c>
      <c r="G92" s="357"/>
      <c r="H92" s="357"/>
      <c r="I92" s="357"/>
      <c r="J92" s="357"/>
      <c r="K92" s="357"/>
      <c r="L92" s="357"/>
      <c r="M92" s="357"/>
      <c r="N92" s="357"/>
      <c r="O92" s="357"/>
      <c r="P92" s="357"/>
    </row>
    <row r="93" spans="2:16" s="7" customFormat="1" ht="18" customHeight="1" x14ac:dyDescent="0.25">
      <c r="B93" s="267" t="s">
        <v>355</v>
      </c>
      <c r="C93" s="365">
        <v>53425</v>
      </c>
      <c r="D93" s="365">
        <v>53425</v>
      </c>
      <c r="E93" s="365">
        <v>0</v>
      </c>
      <c r="G93" s="357"/>
      <c r="H93" s="357"/>
      <c r="I93" s="357"/>
      <c r="J93" s="357"/>
      <c r="K93" s="357"/>
      <c r="L93" s="357"/>
      <c r="M93" s="357"/>
      <c r="N93" s="357"/>
      <c r="O93" s="357"/>
      <c r="P93" s="357"/>
    </row>
    <row r="94" spans="2:16" s="14" customFormat="1" ht="12.75" customHeight="1" x14ac:dyDescent="0.2">
      <c r="C94" s="268"/>
      <c r="D94" s="209"/>
      <c r="E94" s="209"/>
      <c r="G94" s="356"/>
    </row>
    <row r="95" spans="2:16" s="14" customFormat="1" ht="3" customHeight="1" x14ac:dyDescent="0.2">
      <c r="B95" s="210"/>
      <c r="C95" s="210"/>
      <c r="D95" s="210"/>
      <c r="E95" s="210"/>
    </row>
    <row r="96" spans="2:16" s="14" customFormat="1" ht="15" customHeight="1" x14ac:dyDescent="0.2">
      <c r="B96" s="476" t="s">
        <v>351</v>
      </c>
      <c r="C96" s="476"/>
      <c r="D96" s="212"/>
      <c r="E96" s="212"/>
      <c r="F96" s="212"/>
      <c r="G96" s="212"/>
    </row>
    <row r="97" s="14" customFormat="1" ht="15" customHeight="1" x14ac:dyDescent="0.2"/>
    <row r="98" s="14" customFormat="1" ht="10.5" customHeight="1" x14ac:dyDescent="0.2"/>
    <row r="99" s="14" customFormat="1" ht="10.5" customHeight="1"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sheetData>
  <mergeCells count="8">
    <mergeCell ref="B96:C96"/>
    <mergeCell ref="B1:E1"/>
    <mergeCell ref="B2:E2"/>
    <mergeCell ref="B5:B8"/>
    <mergeCell ref="C5:C8"/>
    <mergeCell ref="D5:E6"/>
    <mergeCell ref="D7:D8"/>
    <mergeCell ref="E7:E8"/>
  </mergeCells>
  <hyperlinks>
    <hyperlink ref="G3" location="Indice!A1" display="(Voltar ao índice)" xr:uid="{C3A237A5-2F48-4445-846E-6E07C9A32076}"/>
  </hyperlinks>
  <pageMargins left="0.7" right="0.7" top="0.75" bottom="0.75" header="0.3" footer="0.3"/>
  <pageSetup paperSize="9" orientation="portrait"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E3AA7-D6B3-4D05-A11F-F59E3F2E3D19}">
  <dimension ref="B1:AB213"/>
  <sheetViews>
    <sheetView showGridLines="0" workbookViewId="0"/>
  </sheetViews>
  <sheetFormatPr defaultColWidth="9.140625" defaultRowHeight="12.75" x14ac:dyDescent="0.2"/>
  <cols>
    <col min="1" max="1" width="6.5703125" style="77" customWidth="1"/>
    <col min="2" max="2" width="48.140625" style="77" customWidth="1"/>
    <col min="3" max="5" width="18.28515625" style="77" customWidth="1"/>
    <col min="6" max="6" width="6.5703125" style="77" customWidth="1"/>
    <col min="7" max="7" width="14.42578125" style="77" customWidth="1"/>
    <col min="8" max="16384" width="9.140625" style="77"/>
  </cols>
  <sheetData>
    <row r="1" spans="2:28" ht="30" customHeight="1" x14ac:dyDescent="0.2">
      <c r="B1" s="463" t="s">
        <v>1044</v>
      </c>
      <c r="C1" s="463"/>
      <c r="D1" s="463"/>
      <c r="E1" s="463"/>
    </row>
    <row r="2" spans="2:28" ht="12.75" customHeight="1" x14ac:dyDescent="0.2">
      <c r="B2" s="450"/>
      <c r="C2" s="450"/>
      <c r="D2" s="450"/>
      <c r="E2" s="200"/>
    </row>
    <row r="3" spans="2:28" ht="12.75" customHeight="1" x14ac:dyDescent="0.2">
      <c r="B3" s="200"/>
      <c r="C3" s="200"/>
      <c r="D3" s="200"/>
      <c r="E3" s="200"/>
      <c r="G3" s="2" t="s">
        <v>1</v>
      </c>
    </row>
    <row r="4" spans="2:28" s="203" customFormat="1" ht="12.75" customHeight="1" x14ac:dyDescent="0.15">
      <c r="B4" s="201" t="s">
        <v>343</v>
      </c>
      <c r="C4" s="201"/>
      <c r="D4" s="202"/>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78" t="s">
        <v>1050</v>
      </c>
      <c r="C5" s="477" t="s">
        <v>0</v>
      </c>
      <c r="D5" s="454" t="s">
        <v>345</v>
      </c>
      <c r="E5" s="455"/>
    </row>
    <row r="6" spans="2:28" s="14" customFormat="1" ht="12.75" customHeight="1" x14ac:dyDescent="0.2">
      <c r="B6" s="479"/>
      <c r="C6" s="459"/>
      <c r="D6" s="456"/>
      <c r="E6" s="457"/>
    </row>
    <row r="7" spans="2:28" s="14" customFormat="1" ht="12.75" customHeight="1" x14ac:dyDescent="0.2">
      <c r="B7" s="479"/>
      <c r="C7" s="459"/>
      <c r="D7" s="456" t="s">
        <v>346</v>
      </c>
      <c r="E7" s="461" t="s">
        <v>353</v>
      </c>
    </row>
    <row r="8" spans="2:28" s="14" customFormat="1" ht="12.75" customHeight="1" x14ac:dyDescent="0.2">
      <c r="B8" s="480"/>
      <c r="C8" s="460"/>
      <c r="D8" s="458"/>
      <c r="E8" s="462"/>
    </row>
    <row r="9" spans="2:28" s="7" customFormat="1" ht="18" customHeight="1" x14ac:dyDescent="0.2">
      <c r="B9" s="266" t="s">
        <v>0</v>
      </c>
      <c r="C9" s="269">
        <v>10546</v>
      </c>
      <c r="D9" s="269">
        <v>10045</v>
      </c>
      <c r="E9" s="269">
        <v>501</v>
      </c>
      <c r="F9" s="270"/>
    </row>
    <row r="10" spans="2:28" s="7" customFormat="1" ht="18" customHeight="1" x14ac:dyDescent="0.2">
      <c r="B10" s="267" t="s">
        <v>216</v>
      </c>
      <c r="C10" s="271">
        <v>153</v>
      </c>
      <c r="D10" s="271">
        <v>0</v>
      </c>
      <c r="E10" s="271">
        <v>153</v>
      </c>
      <c r="F10" s="270"/>
    </row>
    <row r="11" spans="2:28" s="7" customFormat="1" ht="18" customHeight="1" x14ac:dyDescent="0.2">
      <c r="B11" s="267" t="s">
        <v>543</v>
      </c>
      <c r="C11" s="271">
        <v>425</v>
      </c>
      <c r="D11" s="271">
        <v>425</v>
      </c>
      <c r="E11" s="271">
        <v>0</v>
      </c>
      <c r="F11" s="270"/>
    </row>
    <row r="12" spans="2:28" s="7" customFormat="1" ht="18" customHeight="1" x14ac:dyDescent="0.2">
      <c r="B12" s="267" t="s">
        <v>215</v>
      </c>
      <c r="C12" s="271">
        <v>446</v>
      </c>
      <c r="D12" s="271">
        <v>435</v>
      </c>
      <c r="E12" s="271">
        <v>11</v>
      </c>
      <c r="F12" s="270"/>
    </row>
    <row r="13" spans="2:28" s="7" customFormat="1" ht="18" customHeight="1" x14ac:dyDescent="0.2">
      <c r="B13" s="267" t="s">
        <v>619</v>
      </c>
      <c r="C13" s="271">
        <v>35</v>
      </c>
      <c r="D13" s="271">
        <v>35</v>
      </c>
      <c r="E13" s="271">
        <v>0</v>
      </c>
      <c r="F13" s="270"/>
    </row>
    <row r="14" spans="2:28" s="7" customFormat="1" ht="18" customHeight="1" x14ac:dyDescent="0.2">
      <c r="B14" s="267" t="s">
        <v>620</v>
      </c>
      <c r="C14" s="271">
        <v>2029</v>
      </c>
      <c r="D14" s="271">
        <v>1921</v>
      </c>
      <c r="E14" s="271">
        <v>108</v>
      </c>
      <c r="F14" s="270"/>
    </row>
    <row r="15" spans="2:28" s="7" customFormat="1" ht="18" customHeight="1" x14ac:dyDescent="0.2">
      <c r="B15" s="267" t="s">
        <v>234</v>
      </c>
      <c r="C15" s="271">
        <v>555</v>
      </c>
      <c r="D15" s="271">
        <v>555</v>
      </c>
      <c r="E15" s="271">
        <v>0</v>
      </c>
      <c r="F15" s="270"/>
    </row>
    <row r="16" spans="2:28" s="7" customFormat="1" ht="18" customHeight="1" x14ac:dyDescent="0.2">
      <c r="B16" s="267" t="s">
        <v>236</v>
      </c>
      <c r="C16" s="271">
        <v>161</v>
      </c>
      <c r="D16" s="271">
        <v>159</v>
      </c>
      <c r="E16" s="271">
        <v>2</v>
      </c>
      <c r="F16" s="270"/>
    </row>
    <row r="17" spans="2:8" s="7" customFormat="1" ht="18" customHeight="1" x14ac:dyDescent="0.2">
      <c r="B17" s="267" t="s">
        <v>621</v>
      </c>
      <c r="C17" s="271">
        <v>0</v>
      </c>
      <c r="D17" s="271">
        <v>0</v>
      </c>
      <c r="E17" s="271">
        <v>0</v>
      </c>
      <c r="F17" s="270"/>
    </row>
    <row r="18" spans="2:8" s="7" customFormat="1" ht="18" customHeight="1" x14ac:dyDescent="0.2">
      <c r="B18" s="267" t="s">
        <v>622</v>
      </c>
      <c r="C18" s="271">
        <v>0</v>
      </c>
      <c r="D18" s="271">
        <v>0</v>
      </c>
      <c r="E18" s="271">
        <v>0</v>
      </c>
      <c r="F18" s="270"/>
    </row>
    <row r="19" spans="2:8" s="7" customFormat="1" ht="18" customHeight="1" x14ac:dyDescent="0.2">
      <c r="B19" s="267" t="s">
        <v>623</v>
      </c>
      <c r="C19" s="271">
        <v>46</v>
      </c>
      <c r="D19" s="271">
        <v>0</v>
      </c>
      <c r="E19" s="271">
        <v>46</v>
      </c>
      <c r="F19" s="270"/>
    </row>
    <row r="20" spans="2:8" s="7" customFormat="1" ht="18" customHeight="1" x14ac:dyDescent="0.2">
      <c r="B20" s="267" t="s">
        <v>239</v>
      </c>
      <c r="C20" s="271">
        <v>0</v>
      </c>
      <c r="D20" s="271">
        <v>0</v>
      </c>
      <c r="E20" s="271">
        <v>0</v>
      </c>
      <c r="F20" s="270"/>
    </row>
    <row r="21" spans="2:8" s="7" customFormat="1" ht="18" customHeight="1" x14ac:dyDescent="0.2">
      <c r="B21" s="267" t="s">
        <v>355</v>
      </c>
      <c r="C21" s="271">
        <v>6696</v>
      </c>
      <c r="D21" s="271">
        <v>6515</v>
      </c>
      <c r="E21" s="271">
        <v>181</v>
      </c>
      <c r="F21" s="270"/>
    </row>
    <row r="22" spans="2:8" s="14" customFormat="1" ht="12.75" customHeight="1" x14ac:dyDescent="0.2">
      <c r="D22" s="227"/>
      <c r="E22" s="209"/>
      <c r="F22" s="270"/>
      <c r="G22" s="277"/>
      <c r="H22" s="277"/>
    </row>
    <row r="23" spans="2:8" s="14" customFormat="1" ht="3" customHeight="1" x14ac:dyDescent="0.2">
      <c r="B23" s="210"/>
      <c r="C23" s="210"/>
      <c r="D23" s="210"/>
      <c r="E23" s="210"/>
      <c r="F23" s="270"/>
    </row>
    <row r="24" spans="2:8" s="14" customFormat="1" ht="15" customHeight="1" x14ac:dyDescent="0.2">
      <c r="B24" s="211" t="s">
        <v>351</v>
      </c>
      <c r="C24" s="211"/>
      <c r="D24" s="212"/>
      <c r="E24" s="212"/>
      <c r="F24" s="212"/>
      <c r="G24" s="212"/>
    </row>
    <row r="25" spans="2:8" s="14" customFormat="1" ht="15" customHeight="1" x14ac:dyDescent="0.2"/>
    <row r="26" spans="2:8" s="14" customFormat="1" ht="15" customHeight="1" x14ac:dyDescent="0.2"/>
    <row r="27" spans="2:8" s="14" customFormat="1" ht="15" customHeight="1" x14ac:dyDescent="0.2"/>
    <row r="28" spans="2:8" s="14" customFormat="1" ht="15" customHeight="1" x14ac:dyDescent="0.2"/>
    <row r="29" spans="2:8" s="14" customFormat="1" ht="15" customHeight="1" x14ac:dyDescent="0.2"/>
    <row r="30" spans="2:8" s="14" customFormat="1" ht="15" customHeight="1" x14ac:dyDescent="0.2"/>
    <row r="31" spans="2:8" s="14" customFormat="1" ht="15" customHeight="1" x14ac:dyDescent="0.2"/>
    <row r="32" spans="2:8"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pans="2:5" s="14" customFormat="1" ht="11.25" x14ac:dyDescent="0.2"/>
    <row r="178" spans="2:5" s="14" customFormat="1" ht="11.25" x14ac:dyDescent="0.2"/>
    <row r="179" spans="2:5" s="14" customFormat="1" ht="11.25" x14ac:dyDescent="0.2"/>
    <row r="180" spans="2:5" s="14" customFormat="1" ht="11.25" x14ac:dyDescent="0.2"/>
    <row r="181" spans="2:5" s="14" customFormat="1" ht="11.25" x14ac:dyDescent="0.2"/>
    <row r="182" spans="2:5" s="14" customFormat="1" ht="11.25" x14ac:dyDescent="0.2"/>
    <row r="183" spans="2:5" s="14" customFormat="1" ht="11.25" x14ac:dyDescent="0.2"/>
    <row r="184" spans="2:5" s="14" customFormat="1" ht="11.25" x14ac:dyDescent="0.2"/>
    <row r="185" spans="2:5" s="14" customFormat="1" ht="11.25" x14ac:dyDescent="0.2"/>
    <row r="186" spans="2:5" s="14" customFormat="1" ht="11.25" x14ac:dyDescent="0.2"/>
    <row r="187" spans="2:5" s="14" customFormat="1" x14ac:dyDescent="0.2">
      <c r="B187" s="77"/>
      <c r="C187" s="77"/>
      <c r="D187" s="77"/>
      <c r="E187" s="77"/>
    </row>
    <row r="188" spans="2:5" s="14" customFormat="1" x14ac:dyDescent="0.2">
      <c r="B188" s="77"/>
      <c r="C188" s="77"/>
      <c r="D188" s="77"/>
      <c r="E188" s="77"/>
    </row>
    <row r="189" spans="2:5" s="14" customFormat="1" x14ac:dyDescent="0.2">
      <c r="B189" s="77"/>
      <c r="C189" s="77"/>
      <c r="D189" s="77"/>
      <c r="E189" s="77"/>
    </row>
    <row r="190" spans="2:5" s="14" customFormat="1" x14ac:dyDescent="0.2">
      <c r="B190" s="77"/>
      <c r="C190" s="77"/>
      <c r="D190" s="77"/>
      <c r="E190" s="77"/>
    </row>
    <row r="191" spans="2:5" s="14" customFormat="1" x14ac:dyDescent="0.2">
      <c r="B191" s="77"/>
      <c r="C191" s="77"/>
      <c r="D191" s="77"/>
      <c r="E191" s="77"/>
    </row>
    <row r="192" spans="2:5" s="14" customFormat="1" x14ac:dyDescent="0.2">
      <c r="B192" s="77"/>
      <c r="C192" s="77"/>
      <c r="D192" s="77"/>
      <c r="E192" s="77"/>
    </row>
    <row r="193" spans="2:5" s="14" customFormat="1" x14ac:dyDescent="0.2">
      <c r="B193" s="77"/>
      <c r="C193" s="77"/>
      <c r="D193" s="77"/>
      <c r="E193" s="77"/>
    </row>
    <row r="194" spans="2:5" s="14" customFormat="1" x14ac:dyDescent="0.2">
      <c r="B194" s="77"/>
      <c r="C194" s="77"/>
      <c r="D194" s="77"/>
      <c r="E194" s="77"/>
    </row>
    <row r="195" spans="2:5" s="14" customFormat="1" x14ac:dyDescent="0.2">
      <c r="B195" s="77"/>
      <c r="C195" s="77"/>
      <c r="D195" s="77"/>
      <c r="E195" s="77"/>
    </row>
    <row r="196" spans="2:5" s="14" customFormat="1" x14ac:dyDescent="0.2">
      <c r="B196" s="77"/>
      <c r="C196" s="77"/>
      <c r="D196" s="77"/>
      <c r="E196" s="77"/>
    </row>
    <row r="197" spans="2:5" s="14" customFormat="1" x14ac:dyDescent="0.2">
      <c r="B197" s="77"/>
      <c r="C197" s="77"/>
      <c r="D197" s="77"/>
      <c r="E197" s="77"/>
    </row>
    <row r="198" spans="2:5" s="14" customFormat="1" x14ac:dyDescent="0.2">
      <c r="B198" s="77"/>
      <c r="C198" s="77"/>
      <c r="D198" s="77"/>
      <c r="E198" s="77"/>
    </row>
    <row r="199" spans="2:5" s="14" customFormat="1" x14ac:dyDescent="0.2">
      <c r="B199" s="77"/>
      <c r="C199" s="77"/>
      <c r="D199" s="77"/>
      <c r="E199" s="77"/>
    </row>
    <row r="200" spans="2:5" s="14" customFormat="1" x14ac:dyDescent="0.2">
      <c r="B200" s="77"/>
      <c r="C200" s="77"/>
      <c r="D200" s="77"/>
      <c r="E200" s="77"/>
    </row>
    <row r="201" spans="2:5" s="14" customFormat="1" x14ac:dyDescent="0.2">
      <c r="B201" s="77"/>
      <c r="C201" s="77"/>
      <c r="D201" s="77"/>
      <c r="E201" s="77"/>
    </row>
    <row r="202" spans="2:5" s="14" customFormat="1" x14ac:dyDescent="0.2">
      <c r="B202" s="77"/>
      <c r="C202" s="77"/>
      <c r="D202" s="77"/>
      <c r="E202" s="77"/>
    </row>
    <row r="203" spans="2:5" s="14" customFormat="1" x14ac:dyDescent="0.2">
      <c r="B203" s="77"/>
      <c r="C203" s="77"/>
      <c r="D203" s="77"/>
      <c r="E203" s="77"/>
    </row>
    <row r="204" spans="2:5" s="14" customFormat="1" x14ac:dyDescent="0.2">
      <c r="B204" s="77"/>
      <c r="C204" s="77"/>
      <c r="D204" s="77"/>
      <c r="E204" s="77"/>
    </row>
    <row r="205" spans="2:5" s="14" customFormat="1" x14ac:dyDescent="0.2">
      <c r="B205" s="77"/>
      <c r="C205" s="77"/>
      <c r="D205" s="77"/>
      <c r="E205" s="77"/>
    </row>
    <row r="206" spans="2:5" s="14" customFormat="1" x14ac:dyDescent="0.2">
      <c r="B206" s="77"/>
      <c r="C206" s="77"/>
      <c r="D206" s="77"/>
      <c r="E206" s="77"/>
    </row>
    <row r="207" spans="2:5" s="14" customFormat="1" x14ac:dyDescent="0.2">
      <c r="B207" s="77"/>
      <c r="C207" s="77"/>
      <c r="D207" s="77"/>
      <c r="E207" s="77"/>
    </row>
    <row r="208" spans="2:5" s="14" customFormat="1" x14ac:dyDescent="0.2">
      <c r="B208" s="77"/>
      <c r="C208" s="77"/>
      <c r="D208" s="77"/>
      <c r="E208" s="77"/>
    </row>
    <row r="209" spans="2:5" s="14" customFormat="1" x14ac:dyDescent="0.2">
      <c r="B209" s="77"/>
      <c r="C209" s="77"/>
      <c r="D209" s="77"/>
      <c r="E209" s="77"/>
    </row>
    <row r="210" spans="2:5" s="14" customFormat="1" x14ac:dyDescent="0.2">
      <c r="B210" s="77"/>
      <c r="C210" s="77"/>
      <c r="D210" s="77"/>
      <c r="E210" s="77"/>
    </row>
    <row r="211" spans="2:5" s="14" customFormat="1" x14ac:dyDescent="0.2">
      <c r="B211" s="77"/>
      <c r="C211" s="77"/>
      <c r="D211" s="77"/>
      <c r="E211" s="77"/>
    </row>
    <row r="212" spans="2:5" s="14" customFormat="1" x14ac:dyDescent="0.2">
      <c r="B212" s="77"/>
      <c r="C212" s="77"/>
      <c r="D212" s="77"/>
      <c r="E212" s="77"/>
    </row>
    <row r="213" spans="2:5" s="14" customFormat="1" x14ac:dyDescent="0.2">
      <c r="B213" s="77"/>
      <c r="C213" s="77"/>
      <c r="D213" s="77"/>
      <c r="E213" s="77"/>
    </row>
  </sheetData>
  <mergeCells count="7">
    <mergeCell ref="E7:E8"/>
    <mergeCell ref="C5:C8"/>
    <mergeCell ref="D5:E6"/>
    <mergeCell ref="B1:E1"/>
    <mergeCell ref="B2:D2"/>
    <mergeCell ref="B5:B8"/>
    <mergeCell ref="D7:D8"/>
  </mergeCells>
  <hyperlinks>
    <hyperlink ref="G3" location="Indice!A1" display="(Voltar ao índice)" xr:uid="{3F6EB6A1-9E26-487D-8275-2677BCB93A0D}"/>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E9F49-D0BC-4986-91EC-6EC4F06F08A7}">
  <dimension ref="B1:AB213"/>
  <sheetViews>
    <sheetView showGridLines="0" workbookViewId="0"/>
  </sheetViews>
  <sheetFormatPr defaultColWidth="9.140625" defaultRowHeight="12.75" x14ac:dyDescent="0.2"/>
  <cols>
    <col min="1" max="1" width="6.5703125" style="77" customWidth="1"/>
    <col min="2" max="2" width="48.140625" style="77" customWidth="1"/>
    <col min="3" max="5" width="18.28515625" style="77" customWidth="1"/>
    <col min="6" max="6" width="6.5703125" style="77" customWidth="1"/>
    <col min="7" max="7" width="14.42578125" style="77" customWidth="1"/>
    <col min="8" max="16384" width="9.140625" style="77"/>
  </cols>
  <sheetData>
    <row r="1" spans="2:28" ht="30" customHeight="1" x14ac:dyDescent="0.2">
      <c r="B1" s="463" t="s">
        <v>1043</v>
      </c>
      <c r="C1" s="463"/>
      <c r="D1" s="463"/>
      <c r="E1" s="463"/>
    </row>
    <row r="2" spans="2:28" ht="12.75" customHeight="1" x14ac:dyDescent="0.2">
      <c r="B2" s="450"/>
      <c r="C2" s="450"/>
      <c r="D2" s="450"/>
    </row>
    <row r="3" spans="2:28" ht="12.75" customHeight="1" x14ac:dyDescent="0.2">
      <c r="B3" s="200"/>
      <c r="C3" s="200"/>
      <c r="D3" s="200"/>
      <c r="G3" s="2" t="s">
        <v>1</v>
      </c>
    </row>
    <row r="4" spans="2:28" s="203" customFormat="1" ht="12.75" customHeight="1" x14ac:dyDescent="0.15">
      <c r="B4" s="201" t="s">
        <v>343</v>
      </c>
      <c r="C4" s="201"/>
      <c r="E4" s="18" t="s">
        <v>55</v>
      </c>
      <c r="F4" s="202"/>
      <c r="G4" s="202"/>
      <c r="H4" s="202"/>
      <c r="I4" s="202"/>
      <c r="J4" s="202"/>
      <c r="K4" s="202"/>
      <c r="L4" s="202"/>
      <c r="M4" s="202"/>
      <c r="N4" s="202"/>
      <c r="O4" s="202"/>
      <c r="P4" s="202"/>
      <c r="Q4" s="202"/>
      <c r="R4" s="202"/>
      <c r="S4" s="202"/>
      <c r="T4" s="202"/>
      <c r="U4" s="202"/>
      <c r="V4" s="202"/>
      <c r="W4" s="202"/>
      <c r="X4" s="202"/>
      <c r="Y4" s="202"/>
      <c r="Z4" s="202"/>
      <c r="AA4" s="202"/>
      <c r="AB4" s="202"/>
    </row>
    <row r="5" spans="2:28" s="14" customFormat="1" ht="12.75" customHeight="1" x14ac:dyDescent="0.2">
      <c r="B5" s="478" t="s">
        <v>693</v>
      </c>
      <c r="C5" s="477" t="s">
        <v>0</v>
      </c>
      <c r="D5" s="454" t="s">
        <v>345</v>
      </c>
      <c r="E5" s="455"/>
    </row>
    <row r="6" spans="2:28" s="14" customFormat="1" ht="12.75" customHeight="1" x14ac:dyDescent="0.2">
      <c r="B6" s="479"/>
      <c r="C6" s="459"/>
      <c r="D6" s="456"/>
      <c r="E6" s="457"/>
    </row>
    <row r="7" spans="2:28" s="14" customFormat="1" ht="12.75" customHeight="1" x14ac:dyDescent="0.2">
      <c r="B7" s="479"/>
      <c r="C7" s="459"/>
      <c r="D7" s="456" t="s">
        <v>346</v>
      </c>
      <c r="E7" s="461" t="s">
        <v>353</v>
      </c>
    </row>
    <row r="8" spans="2:28" s="14" customFormat="1" ht="12.75" customHeight="1" x14ac:dyDescent="0.2">
      <c r="B8" s="480"/>
      <c r="C8" s="460"/>
      <c r="D8" s="458"/>
      <c r="E8" s="462"/>
    </row>
    <row r="9" spans="2:28" s="7" customFormat="1" ht="18" customHeight="1" x14ac:dyDescent="0.2">
      <c r="B9" s="266" t="s">
        <v>0</v>
      </c>
      <c r="C9" s="269">
        <v>52739</v>
      </c>
      <c r="D9" s="269">
        <v>50960</v>
      </c>
      <c r="E9" s="269">
        <v>1779</v>
      </c>
      <c r="F9" s="270"/>
    </row>
    <row r="10" spans="2:28" s="7" customFormat="1" ht="18" customHeight="1" x14ac:dyDescent="0.2">
      <c r="B10" s="267" t="s">
        <v>216</v>
      </c>
      <c r="C10" s="271">
        <v>505</v>
      </c>
      <c r="D10" s="271">
        <v>0</v>
      </c>
      <c r="E10" s="271">
        <v>505</v>
      </c>
      <c r="F10" s="270"/>
    </row>
    <row r="11" spans="2:28" s="7" customFormat="1" ht="18" customHeight="1" x14ac:dyDescent="0.2">
      <c r="B11" s="267" t="s">
        <v>543</v>
      </c>
      <c r="C11" s="271">
        <v>11839</v>
      </c>
      <c r="D11" s="271">
        <v>11839</v>
      </c>
      <c r="E11" s="271">
        <v>0</v>
      </c>
      <c r="F11" s="270"/>
    </row>
    <row r="12" spans="2:28" s="7" customFormat="1" ht="18" customHeight="1" x14ac:dyDescent="0.2">
      <c r="B12" s="267" t="s">
        <v>215</v>
      </c>
      <c r="C12" s="271">
        <v>1527</v>
      </c>
      <c r="D12" s="271">
        <v>1507</v>
      </c>
      <c r="E12" s="271">
        <v>20</v>
      </c>
      <c r="F12" s="270"/>
    </row>
    <row r="13" spans="2:28" s="7" customFormat="1" ht="18" customHeight="1" x14ac:dyDescent="0.2">
      <c r="B13" s="267" t="s">
        <v>619</v>
      </c>
      <c r="C13" s="271">
        <v>85</v>
      </c>
      <c r="D13" s="271">
        <v>85</v>
      </c>
      <c r="E13" s="271">
        <v>0</v>
      </c>
      <c r="F13" s="270"/>
    </row>
    <row r="14" spans="2:28" s="7" customFormat="1" ht="18" customHeight="1" x14ac:dyDescent="0.2">
      <c r="B14" s="267" t="s">
        <v>620</v>
      </c>
      <c r="C14" s="271">
        <v>19690</v>
      </c>
      <c r="D14" s="271">
        <v>19165</v>
      </c>
      <c r="E14" s="271">
        <v>525</v>
      </c>
      <c r="F14" s="270"/>
    </row>
    <row r="15" spans="2:28" s="7" customFormat="1" ht="18" customHeight="1" x14ac:dyDescent="0.2">
      <c r="B15" s="267" t="s">
        <v>234</v>
      </c>
      <c r="C15" s="271">
        <v>1778</v>
      </c>
      <c r="D15" s="271">
        <v>1778</v>
      </c>
      <c r="E15" s="271">
        <v>0</v>
      </c>
      <c r="F15" s="270"/>
    </row>
    <row r="16" spans="2:28" s="7" customFormat="1" ht="18" customHeight="1" x14ac:dyDescent="0.2">
      <c r="B16" s="267" t="s">
        <v>236</v>
      </c>
      <c r="C16" s="271">
        <v>3237</v>
      </c>
      <c r="D16" s="271">
        <v>3232</v>
      </c>
      <c r="E16" s="271">
        <v>5</v>
      </c>
      <c r="F16" s="270"/>
    </row>
    <row r="17" spans="2:8" s="7" customFormat="1" ht="18" customHeight="1" x14ac:dyDescent="0.2">
      <c r="B17" s="267" t="s">
        <v>621</v>
      </c>
      <c r="C17" s="271">
        <v>0</v>
      </c>
      <c r="D17" s="271">
        <v>0</v>
      </c>
      <c r="E17" s="271">
        <v>0</v>
      </c>
      <c r="F17" s="270"/>
    </row>
    <row r="18" spans="2:8" s="7" customFormat="1" ht="18" customHeight="1" x14ac:dyDescent="0.2">
      <c r="B18" s="267" t="s">
        <v>622</v>
      </c>
      <c r="C18" s="271">
        <v>0</v>
      </c>
      <c r="D18" s="271">
        <v>0</v>
      </c>
      <c r="E18" s="271">
        <v>0</v>
      </c>
      <c r="F18" s="270"/>
    </row>
    <row r="19" spans="2:8" s="7" customFormat="1" ht="18" customHeight="1" x14ac:dyDescent="0.2">
      <c r="B19" s="267" t="s">
        <v>623</v>
      </c>
      <c r="C19" s="271">
        <v>293</v>
      </c>
      <c r="D19" s="271">
        <v>0</v>
      </c>
      <c r="E19" s="271">
        <v>293</v>
      </c>
      <c r="F19" s="270"/>
    </row>
    <row r="20" spans="2:8" s="7" customFormat="1" ht="18" customHeight="1" x14ac:dyDescent="0.2">
      <c r="B20" s="267" t="s">
        <v>239</v>
      </c>
      <c r="C20" s="271">
        <v>0</v>
      </c>
      <c r="D20" s="271">
        <v>0</v>
      </c>
      <c r="E20" s="271">
        <v>0</v>
      </c>
      <c r="F20" s="270"/>
    </row>
    <row r="21" spans="2:8" s="7" customFormat="1" ht="18" customHeight="1" x14ac:dyDescent="0.2">
      <c r="B21" s="267" t="s">
        <v>355</v>
      </c>
      <c r="C21" s="271">
        <v>13785</v>
      </c>
      <c r="D21" s="271">
        <v>13354</v>
      </c>
      <c r="E21" s="271">
        <v>431</v>
      </c>
      <c r="F21" s="270"/>
    </row>
    <row r="22" spans="2:8" s="14" customFormat="1" ht="12.75" customHeight="1" x14ac:dyDescent="0.2">
      <c r="D22" s="209"/>
      <c r="E22" s="209"/>
      <c r="F22" s="270"/>
      <c r="G22" s="277"/>
      <c r="H22" s="277"/>
    </row>
    <row r="23" spans="2:8" s="14" customFormat="1" ht="3" customHeight="1" x14ac:dyDescent="0.2">
      <c r="B23" s="210"/>
      <c r="C23" s="210"/>
      <c r="D23" s="210"/>
      <c r="E23" s="210"/>
      <c r="F23" s="270"/>
    </row>
    <row r="24" spans="2:8" s="14" customFormat="1" ht="15" customHeight="1" x14ac:dyDescent="0.2">
      <c r="B24" s="211" t="s">
        <v>351</v>
      </c>
      <c r="C24" s="211"/>
      <c r="D24" s="212"/>
      <c r="E24" s="212"/>
      <c r="F24" s="212"/>
      <c r="G24" s="212"/>
    </row>
    <row r="25" spans="2:8" s="14" customFormat="1" ht="15" customHeight="1" x14ac:dyDescent="0.2"/>
    <row r="26" spans="2:8" s="14" customFormat="1" ht="15" customHeight="1" x14ac:dyDescent="0.2"/>
    <row r="27" spans="2:8" s="14" customFormat="1" ht="15" customHeight="1" x14ac:dyDescent="0.2"/>
    <row r="28" spans="2:8" s="14" customFormat="1" ht="15" customHeight="1" x14ac:dyDescent="0.2"/>
    <row r="29" spans="2:8" s="14" customFormat="1" ht="15" customHeight="1" x14ac:dyDescent="0.2"/>
    <row r="30" spans="2:8" s="14" customFormat="1" ht="15" customHeight="1" x14ac:dyDescent="0.2"/>
    <row r="31" spans="2:8" s="14" customFormat="1" ht="15" customHeight="1" x14ac:dyDescent="0.2"/>
    <row r="32" spans="2:8"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pans="2:5" s="14" customFormat="1" ht="11.25" x14ac:dyDescent="0.2"/>
    <row r="178" spans="2:5" s="14" customFormat="1" ht="11.25" x14ac:dyDescent="0.2"/>
    <row r="179" spans="2:5" s="14" customFormat="1" ht="11.25" x14ac:dyDescent="0.2"/>
    <row r="180" spans="2:5" s="14" customFormat="1" ht="11.25" x14ac:dyDescent="0.2"/>
    <row r="181" spans="2:5" s="14" customFormat="1" ht="11.25" x14ac:dyDescent="0.2"/>
    <row r="182" spans="2:5" s="14" customFormat="1" ht="11.25" x14ac:dyDescent="0.2"/>
    <row r="183" spans="2:5" s="14" customFormat="1" ht="11.25" x14ac:dyDescent="0.2"/>
    <row r="184" spans="2:5" s="14" customFormat="1" ht="11.25" x14ac:dyDescent="0.2"/>
    <row r="185" spans="2:5" s="14" customFormat="1" ht="11.25" x14ac:dyDescent="0.2"/>
    <row r="186" spans="2:5" s="14" customFormat="1" x14ac:dyDescent="0.2">
      <c r="C186" s="77"/>
      <c r="D186" s="77"/>
    </row>
    <row r="187" spans="2:5" s="14" customFormat="1" x14ac:dyDescent="0.2">
      <c r="B187" s="77"/>
      <c r="C187" s="77"/>
      <c r="D187" s="77"/>
      <c r="E187" s="77"/>
    </row>
    <row r="188" spans="2:5" s="14" customFormat="1" x14ac:dyDescent="0.2">
      <c r="B188" s="77"/>
      <c r="C188" s="77"/>
      <c r="D188" s="77"/>
      <c r="E188" s="77"/>
    </row>
    <row r="189" spans="2:5" s="14" customFormat="1" x14ac:dyDescent="0.2">
      <c r="B189" s="77"/>
      <c r="C189" s="77"/>
      <c r="D189" s="77"/>
      <c r="E189" s="77"/>
    </row>
    <row r="190" spans="2:5" s="14" customFormat="1" x14ac:dyDescent="0.2">
      <c r="B190" s="77"/>
      <c r="C190" s="77"/>
      <c r="D190" s="77"/>
      <c r="E190" s="77"/>
    </row>
    <row r="191" spans="2:5" s="14" customFormat="1" x14ac:dyDescent="0.2">
      <c r="B191" s="77"/>
      <c r="C191" s="77"/>
      <c r="D191" s="77"/>
      <c r="E191" s="77"/>
    </row>
    <row r="192" spans="2:5" s="14" customFormat="1" x14ac:dyDescent="0.2">
      <c r="B192" s="77"/>
      <c r="C192" s="77"/>
      <c r="D192" s="77"/>
      <c r="E192" s="77"/>
    </row>
    <row r="193" spans="2:5" s="14" customFormat="1" x14ac:dyDescent="0.2">
      <c r="B193" s="77"/>
      <c r="C193" s="77"/>
      <c r="D193" s="77"/>
      <c r="E193" s="77"/>
    </row>
    <row r="194" spans="2:5" s="14" customFormat="1" x14ac:dyDescent="0.2">
      <c r="B194" s="77"/>
      <c r="C194" s="77"/>
      <c r="D194" s="77"/>
      <c r="E194" s="77"/>
    </row>
    <row r="195" spans="2:5" s="14" customFormat="1" x14ac:dyDescent="0.2">
      <c r="B195" s="77"/>
      <c r="C195" s="77"/>
      <c r="D195" s="77"/>
      <c r="E195" s="77"/>
    </row>
    <row r="196" spans="2:5" s="14" customFormat="1" x14ac:dyDescent="0.2">
      <c r="B196" s="77"/>
      <c r="C196" s="77"/>
      <c r="D196" s="77"/>
      <c r="E196" s="77"/>
    </row>
    <row r="197" spans="2:5" s="14" customFormat="1" x14ac:dyDescent="0.2">
      <c r="B197" s="77"/>
      <c r="C197" s="77"/>
      <c r="D197" s="77"/>
      <c r="E197" s="77"/>
    </row>
    <row r="198" spans="2:5" s="14" customFormat="1" x14ac:dyDescent="0.2">
      <c r="B198" s="77"/>
      <c r="C198" s="77"/>
      <c r="D198" s="77"/>
      <c r="E198" s="77"/>
    </row>
    <row r="199" spans="2:5" s="14" customFormat="1" x14ac:dyDescent="0.2">
      <c r="B199" s="77"/>
      <c r="C199" s="77"/>
      <c r="D199" s="77"/>
      <c r="E199" s="77"/>
    </row>
    <row r="200" spans="2:5" s="14" customFormat="1" x14ac:dyDescent="0.2">
      <c r="B200" s="77"/>
      <c r="C200" s="77"/>
      <c r="D200" s="77"/>
      <c r="E200" s="77"/>
    </row>
    <row r="201" spans="2:5" s="14" customFormat="1" x14ac:dyDescent="0.2">
      <c r="B201" s="77"/>
      <c r="C201" s="77"/>
      <c r="D201" s="77"/>
      <c r="E201" s="77"/>
    </row>
    <row r="202" spans="2:5" s="14" customFormat="1" x14ac:dyDescent="0.2">
      <c r="B202" s="77"/>
      <c r="C202" s="77"/>
      <c r="D202" s="77"/>
      <c r="E202" s="77"/>
    </row>
    <row r="203" spans="2:5" s="14" customFormat="1" x14ac:dyDescent="0.2">
      <c r="B203" s="77"/>
      <c r="C203" s="77"/>
      <c r="D203" s="77"/>
      <c r="E203" s="77"/>
    </row>
    <row r="204" spans="2:5" s="14" customFormat="1" x14ac:dyDescent="0.2">
      <c r="B204" s="77"/>
      <c r="C204" s="77"/>
      <c r="D204" s="77"/>
      <c r="E204" s="77"/>
    </row>
    <row r="205" spans="2:5" s="14" customFormat="1" x14ac:dyDescent="0.2">
      <c r="B205" s="77"/>
      <c r="C205" s="77"/>
      <c r="D205" s="77"/>
      <c r="E205" s="77"/>
    </row>
    <row r="206" spans="2:5" s="14" customFormat="1" x14ac:dyDescent="0.2">
      <c r="B206" s="77"/>
      <c r="C206" s="77"/>
      <c r="D206" s="77"/>
      <c r="E206" s="77"/>
    </row>
    <row r="207" spans="2:5" s="14" customFormat="1" x14ac:dyDescent="0.2">
      <c r="B207" s="77"/>
      <c r="C207" s="77"/>
      <c r="D207" s="77"/>
      <c r="E207" s="77"/>
    </row>
    <row r="208" spans="2:5" s="14" customFormat="1" x14ac:dyDescent="0.2">
      <c r="B208" s="77"/>
      <c r="C208" s="77"/>
      <c r="D208" s="77"/>
      <c r="E208" s="77"/>
    </row>
    <row r="209" spans="2:5" s="14" customFormat="1" x14ac:dyDescent="0.2">
      <c r="B209" s="77"/>
      <c r="C209" s="77"/>
      <c r="D209" s="77"/>
      <c r="E209" s="77"/>
    </row>
    <row r="210" spans="2:5" s="14" customFormat="1" x14ac:dyDescent="0.2">
      <c r="B210" s="77"/>
      <c r="C210" s="77"/>
      <c r="D210" s="77"/>
      <c r="E210" s="77"/>
    </row>
    <row r="211" spans="2:5" s="14" customFormat="1" x14ac:dyDescent="0.2">
      <c r="B211" s="77"/>
      <c r="C211" s="77"/>
      <c r="D211" s="77"/>
      <c r="E211" s="77"/>
    </row>
    <row r="212" spans="2:5" s="14" customFormat="1" x14ac:dyDescent="0.2">
      <c r="B212" s="77"/>
      <c r="C212" s="77"/>
      <c r="D212" s="77"/>
      <c r="E212" s="77"/>
    </row>
    <row r="213" spans="2:5" s="14" customFormat="1" x14ac:dyDescent="0.2">
      <c r="B213" s="77"/>
      <c r="C213" s="77"/>
      <c r="D213" s="77"/>
      <c r="E213" s="77"/>
    </row>
  </sheetData>
  <mergeCells count="7">
    <mergeCell ref="E7:E8"/>
    <mergeCell ref="C5:C8"/>
    <mergeCell ref="D5:E6"/>
    <mergeCell ref="B1:E1"/>
    <mergeCell ref="B2:D2"/>
    <mergeCell ref="B5:B8"/>
    <mergeCell ref="D7:D8"/>
  </mergeCells>
  <hyperlinks>
    <hyperlink ref="G3" location="Indice!A1" display="(Voltar ao índice)" xr:uid="{D21B0A3C-DB4B-4591-A493-F5F0A2C415A8}"/>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BBF4D-9E33-48B4-8D51-0C899E4E6704}">
  <dimension ref="B1:F23"/>
  <sheetViews>
    <sheetView zoomScaleNormal="100" workbookViewId="0"/>
  </sheetViews>
  <sheetFormatPr defaultColWidth="9.140625" defaultRowHeight="12.75" x14ac:dyDescent="0.2"/>
  <cols>
    <col min="1" max="1" width="6.5703125" style="278" customWidth="1"/>
    <col min="2" max="2" width="48.85546875" style="278" bestFit="1" customWidth="1"/>
    <col min="3" max="4" width="18" style="278" customWidth="1"/>
    <col min="5" max="16384" width="9.140625" style="278"/>
  </cols>
  <sheetData>
    <row r="1" spans="2:6" ht="30" customHeight="1" x14ac:dyDescent="0.2">
      <c r="B1" s="463" t="s">
        <v>701</v>
      </c>
      <c r="C1" s="463"/>
      <c r="D1" s="463"/>
    </row>
    <row r="2" spans="2:6" x14ac:dyDescent="0.2">
      <c r="B2" s="463"/>
      <c r="C2" s="463"/>
      <c r="D2" s="463"/>
    </row>
    <row r="4" spans="2:6" x14ac:dyDescent="0.2">
      <c r="B4" s="201" t="s">
        <v>343</v>
      </c>
      <c r="D4" s="18" t="s">
        <v>55</v>
      </c>
      <c r="F4" s="2" t="s">
        <v>1</v>
      </c>
    </row>
    <row r="5" spans="2:6" x14ac:dyDescent="0.2">
      <c r="B5" s="451"/>
      <c r="C5" s="454" t="s">
        <v>345</v>
      </c>
      <c r="D5" s="455"/>
    </row>
    <row r="6" spans="2:6" x14ac:dyDescent="0.2">
      <c r="B6" s="452"/>
      <c r="C6" s="456"/>
      <c r="D6" s="457"/>
    </row>
    <row r="7" spans="2:6" ht="12.75" customHeight="1" x14ac:dyDescent="0.2">
      <c r="B7" s="452"/>
      <c r="C7" s="456" t="s">
        <v>346</v>
      </c>
      <c r="D7" s="461" t="s">
        <v>353</v>
      </c>
    </row>
    <row r="8" spans="2:6" x14ac:dyDescent="0.2">
      <c r="B8" s="482"/>
      <c r="C8" s="458"/>
      <c r="D8" s="462"/>
    </row>
    <row r="9" spans="2:6" ht="18" customHeight="1" x14ac:dyDescent="0.2">
      <c r="B9" s="348" t="s">
        <v>694</v>
      </c>
      <c r="C9" s="367">
        <v>120</v>
      </c>
      <c r="D9" s="367">
        <v>0</v>
      </c>
    </row>
    <row r="10" spans="2:6" ht="18" customHeight="1" x14ac:dyDescent="0.2">
      <c r="B10" s="359" t="s">
        <v>696</v>
      </c>
      <c r="C10" s="285">
        <v>117</v>
      </c>
      <c r="D10" s="367">
        <v>0</v>
      </c>
    </row>
    <row r="11" spans="2:6" ht="18" customHeight="1" x14ac:dyDescent="0.2">
      <c r="B11" s="360" t="s">
        <v>698</v>
      </c>
      <c r="C11" s="285">
        <v>1033</v>
      </c>
      <c r="D11" s="283">
        <v>0</v>
      </c>
    </row>
    <row r="12" spans="2:6" ht="18" customHeight="1" x14ac:dyDescent="0.2">
      <c r="B12" s="361" t="s">
        <v>700</v>
      </c>
      <c r="C12" s="285">
        <v>1119</v>
      </c>
      <c r="D12" s="367">
        <v>0</v>
      </c>
    </row>
    <row r="13" spans="2:6" x14ac:dyDescent="0.2">
      <c r="B13" s="286"/>
      <c r="C13" s="287"/>
      <c r="D13" s="287"/>
    </row>
    <row r="14" spans="2:6" ht="2.25" customHeight="1" x14ac:dyDescent="0.2">
      <c r="B14" s="210"/>
      <c r="C14" s="210"/>
      <c r="D14" s="210"/>
    </row>
    <row r="15" spans="2:6" x14ac:dyDescent="0.2">
      <c r="B15" s="476" t="s">
        <v>351</v>
      </c>
      <c r="C15" s="476"/>
    </row>
    <row r="17" spans="2:4" x14ac:dyDescent="0.2">
      <c r="B17" s="211" t="s">
        <v>150</v>
      </c>
    </row>
    <row r="18" spans="2:4" ht="24" customHeight="1" x14ac:dyDescent="0.2">
      <c r="B18" s="499" t="s">
        <v>695</v>
      </c>
      <c r="C18" s="499"/>
      <c r="D18" s="499"/>
    </row>
    <row r="19" spans="2:4" ht="24" customHeight="1" x14ac:dyDescent="0.2">
      <c r="B19" s="499" t="s">
        <v>697</v>
      </c>
      <c r="C19" s="499"/>
      <c r="D19" s="499"/>
    </row>
    <row r="20" spans="2:4" ht="24" customHeight="1" x14ac:dyDescent="0.2">
      <c r="B20" s="499" t="s">
        <v>699</v>
      </c>
      <c r="C20" s="499"/>
      <c r="D20" s="499"/>
    </row>
    <row r="21" spans="2:4" x14ac:dyDescent="0.2">
      <c r="C21" s="281"/>
    </row>
    <row r="22" spans="2:4" x14ac:dyDescent="0.2">
      <c r="C22" s="281"/>
    </row>
    <row r="23" spans="2:4" x14ac:dyDescent="0.2">
      <c r="C23" s="281"/>
    </row>
  </sheetData>
  <mergeCells count="9">
    <mergeCell ref="B18:D18"/>
    <mergeCell ref="B19:D19"/>
    <mergeCell ref="B20:D20"/>
    <mergeCell ref="B1:D2"/>
    <mergeCell ref="B5:B8"/>
    <mergeCell ref="C5:D6"/>
    <mergeCell ref="C7:C8"/>
    <mergeCell ref="D7:D8"/>
    <mergeCell ref="B15:C15"/>
  </mergeCells>
  <hyperlinks>
    <hyperlink ref="F4" location="Indice!A1" display="(Voltar ao índice)" xr:uid="{D8713C9E-EA64-4940-9055-747DB0EA3116}"/>
  </hyperlinks>
  <pageMargins left="0.7" right="0.7" top="0.75" bottom="0.75" header="0.3" footer="0.3"/>
  <pageSetup paperSize="9" orientation="portrait" verticalDpi="3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27531-C14B-4E67-BBB5-3AC45EF21C6C}">
  <dimension ref="B1:Z216"/>
  <sheetViews>
    <sheetView showGridLines="0" workbookViewId="0"/>
  </sheetViews>
  <sheetFormatPr defaultColWidth="9.140625" defaultRowHeight="12.75" x14ac:dyDescent="0.2"/>
  <cols>
    <col min="1" max="1" width="6.5703125" style="77" customWidth="1"/>
    <col min="2" max="2" width="66.5703125" style="77" customWidth="1"/>
    <col min="3" max="3" width="27.5703125" style="77" customWidth="1"/>
    <col min="4" max="4" width="6.5703125" style="77" customWidth="1"/>
    <col min="5" max="5" width="14.42578125" style="77" customWidth="1"/>
    <col min="6" max="16384" width="9.140625" style="77"/>
  </cols>
  <sheetData>
    <row r="1" spans="2:26" ht="30" customHeight="1" x14ac:dyDescent="0.2">
      <c r="B1" s="463" t="s">
        <v>702</v>
      </c>
      <c r="C1" s="463"/>
    </row>
    <row r="2" spans="2:26" ht="12.75" customHeight="1" x14ac:dyDescent="0.2">
      <c r="B2" s="200"/>
      <c r="C2" s="200"/>
      <c r="E2" s="2" t="s">
        <v>1</v>
      </c>
    </row>
    <row r="3" spans="2:26" s="203" customFormat="1" ht="12.75" customHeight="1" x14ac:dyDescent="0.15">
      <c r="B3" s="201" t="s">
        <v>343</v>
      </c>
      <c r="C3" s="18" t="s">
        <v>55</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364</v>
      </c>
      <c r="C4" s="495" t="s">
        <v>365</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366</v>
      </c>
      <c r="C8" s="276">
        <v>2</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sheetData>
  <mergeCells count="3">
    <mergeCell ref="B1:C1"/>
    <mergeCell ref="B4:B7"/>
    <mergeCell ref="C4:C7"/>
  </mergeCells>
  <hyperlinks>
    <hyperlink ref="E2" location="Indice!A1" display="(Voltar ao índice)" xr:uid="{2A1B5D00-C70F-4E5C-B269-1EE174A62935}"/>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E6C07-5B6B-46CF-9BE4-BB421B11DDCB}">
  <dimension ref="B1:Z216"/>
  <sheetViews>
    <sheetView showGridLines="0" workbookViewId="0"/>
  </sheetViews>
  <sheetFormatPr defaultColWidth="9.140625" defaultRowHeight="12.75" x14ac:dyDescent="0.2"/>
  <cols>
    <col min="1" max="1" width="6.5703125" style="77" customWidth="1"/>
    <col min="2" max="2" width="66.5703125" style="77" customWidth="1"/>
    <col min="3" max="3" width="27.5703125" style="77" customWidth="1"/>
    <col min="4" max="4" width="6.5703125" style="77" customWidth="1"/>
    <col min="5" max="5" width="14.42578125" style="77" customWidth="1"/>
    <col min="6" max="16384" width="9.140625" style="77"/>
  </cols>
  <sheetData>
    <row r="1" spans="2:26" ht="30" customHeight="1" x14ac:dyDescent="0.2">
      <c r="B1" s="463" t="s">
        <v>703</v>
      </c>
      <c r="C1" s="463"/>
    </row>
    <row r="2" spans="2:26" ht="12.75" customHeight="1" x14ac:dyDescent="0.2">
      <c r="B2" s="200"/>
      <c r="C2" s="200"/>
      <c r="E2" s="2" t="s">
        <v>1</v>
      </c>
    </row>
    <row r="3" spans="2:26" s="203" customFormat="1" ht="12.75" customHeight="1" x14ac:dyDescent="0.15">
      <c r="B3" s="201" t="s">
        <v>343</v>
      </c>
      <c r="C3" s="18" t="s">
        <v>55</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364</v>
      </c>
      <c r="C4" s="495" t="s">
        <v>365</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367</v>
      </c>
      <c r="C8" s="276">
        <v>2</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sheetData>
  <mergeCells count="3">
    <mergeCell ref="B1:C1"/>
    <mergeCell ref="B4:B7"/>
    <mergeCell ref="C4:C7"/>
  </mergeCells>
  <hyperlinks>
    <hyperlink ref="E2" location="Indice!A1" display="(Voltar ao índice)" xr:uid="{FA8C1051-19D2-460E-9E72-FA2D648CC2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9C4EE-59F2-4DA1-8712-0F4E97A75FC6}">
  <sheetPr>
    <pageSetUpPr fitToPage="1"/>
  </sheetPr>
  <dimension ref="B1:R37"/>
  <sheetViews>
    <sheetView showGridLines="0" zoomScaleNormal="100" workbookViewId="0"/>
  </sheetViews>
  <sheetFormatPr defaultColWidth="8.85546875" defaultRowHeight="12.75" x14ac:dyDescent="0.2"/>
  <cols>
    <col min="1" max="1" width="6.7109375" customWidth="1"/>
    <col min="2" max="2" width="4.42578125" customWidth="1"/>
    <col min="3" max="3" width="39.85546875" customWidth="1"/>
    <col min="4" max="9" width="8" customWidth="1"/>
    <col min="10" max="10" width="6.7109375" customWidth="1"/>
    <col min="11" max="11" width="14.28515625" bestFit="1" customWidth="1"/>
  </cols>
  <sheetData>
    <row r="1" spans="2:11" ht="30" customHeight="1" x14ac:dyDescent="0.2">
      <c r="B1" s="412" t="s">
        <v>473</v>
      </c>
      <c r="C1" s="412"/>
      <c r="D1" s="412"/>
      <c r="E1" s="412"/>
      <c r="F1" s="412"/>
      <c r="G1" s="412"/>
      <c r="H1" s="412"/>
      <c r="I1" s="412"/>
      <c r="J1" s="130"/>
    </row>
    <row r="2" spans="2:11" x14ac:dyDescent="0.2">
      <c r="B2" s="131"/>
      <c r="C2" s="131"/>
      <c r="D2" s="132"/>
      <c r="E2" s="132"/>
      <c r="F2" s="132"/>
      <c r="G2" s="132"/>
      <c r="H2" s="132"/>
      <c r="I2" s="132"/>
      <c r="J2" s="132"/>
    </row>
    <row r="3" spans="2:11" x14ac:dyDescent="0.2">
      <c r="B3" s="131" t="s">
        <v>155</v>
      </c>
      <c r="C3" s="131"/>
      <c r="D3" s="133"/>
      <c r="E3" s="133"/>
      <c r="F3" s="133"/>
      <c r="G3" s="133"/>
      <c r="H3" s="133"/>
      <c r="I3" s="134" t="s">
        <v>156</v>
      </c>
      <c r="K3" s="2" t="s">
        <v>1</v>
      </c>
    </row>
    <row r="4" spans="2:11" ht="12.75" customHeight="1" x14ac:dyDescent="0.2">
      <c r="B4" s="415" t="s">
        <v>157</v>
      </c>
      <c r="C4" s="413"/>
      <c r="D4" s="417" t="s">
        <v>158</v>
      </c>
      <c r="E4" s="418"/>
      <c r="F4" s="418"/>
      <c r="G4" s="418"/>
      <c r="H4" s="418"/>
      <c r="I4" s="418"/>
    </row>
    <row r="5" spans="2:11" x14ac:dyDescent="0.2">
      <c r="B5" s="416"/>
      <c r="C5" s="414"/>
      <c r="D5" s="135">
        <v>2018</v>
      </c>
      <c r="E5" s="135">
        <v>2019</v>
      </c>
      <c r="F5" s="135">
        <v>2020</v>
      </c>
      <c r="G5" s="136">
        <v>2021</v>
      </c>
      <c r="H5" s="136">
        <v>2022</v>
      </c>
      <c r="I5" s="136">
        <v>2023</v>
      </c>
      <c r="K5" s="137"/>
    </row>
    <row r="6" spans="2:11" x14ac:dyDescent="0.2">
      <c r="B6" s="138"/>
      <c r="C6" s="138"/>
      <c r="D6" s="138"/>
      <c r="E6" s="138"/>
      <c r="F6" s="138"/>
      <c r="K6" s="137"/>
    </row>
    <row r="7" spans="2:11" ht="15" customHeight="1" x14ac:dyDescent="0.2">
      <c r="B7" s="139" t="s">
        <v>159</v>
      </c>
      <c r="C7" s="140"/>
      <c r="D7" s="141"/>
      <c r="E7" s="140"/>
      <c r="F7" s="141"/>
      <c r="G7" s="140"/>
      <c r="H7" s="140"/>
      <c r="I7" s="140"/>
      <c r="K7" s="142"/>
    </row>
    <row r="8" spans="2:11" ht="15" customHeight="1" x14ac:dyDescent="0.2">
      <c r="B8" s="143"/>
      <c r="C8" s="144" t="s">
        <v>160</v>
      </c>
      <c r="D8" s="145">
        <v>43.1</v>
      </c>
      <c r="E8" s="145">
        <v>45.8</v>
      </c>
      <c r="F8" s="145">
        <v>44.7</v>
      </c>
      <c r="G8" s="145">
        <v>46.6</v>
      </c>
      <c r="H8" s="145">
        <v>45.4</v>
      </c>
      <c r="I8" s="145">
        <v>48.8</v>
      </c>
    </row>
    <row r="9" spans="2:11" ht="15" customHeight="1" x14ac:dyDescent="0.2">
      <c r="B9" s="143"/>
      <c r="C9" s="144" t="s">
        <v>161</v>
      </c>
      <c r="D9" s="145">
        <v>40.799999999999997</v>
      </c>
      <c r="E9" s="145">
        <v>39.6</v>
      </c>
      <c r="F9" s="145">
        <v>42.8</v>
      </c>
      <c r="G9" s="145">
        <v>40.5</v>
      </c>
      <c r="H9" s="145">
        <v>42.9</v>
      </c>
      <c r="I9" s="145">
        <v>38.5</v>
      </c>
    </row>
    <row r="10" spans="2:11" ht="15" customHeight="1" x14ac:dyDescent="0.2">
      <c r="B10" s="143"/>
      <c r="C10" s="144" t="s">
        <v>162</v>
      </c>
      <c r="D10" s="145">
        <v>16.2</v>
      </c>
      <c r="E10" s="145">
        <v>14.6</v>
      </c>
      <c r="F10" s="145">
        <v>12.5</v>
      </c>
      <c r="G10" s="145">
        <v>12.8</v>
      </c>
      <c r="H10" s="145">
        <v>11.7</v>
      </c>
      <c r="I10" s="145">
        <v>12.7</v>
      </c>
    </row>
    <row r="11" spans="2:11" ht="15" customHeight="1" x14ac:dyDescent="0.2">
      <c r="B11" s="139" t="s">
        <v>163</v>
      </c>
      <c r="C11" s="140"/>
      <c r="D11" s="145"/>
      <c r="E11" s="145"/>
      <c r="F11" s="145"/>
      <c r="G11" s="145"/>
      <c r="H11" s="145"/>
      <c r="I11" s="145"/>
    </row>
    <row r="12" spans="2:11" ht="15" customHeight="1" x14ac:dyDescent="0.2">
      <c r="B12" s="143"/>
      <c r="C12" s="144" t="s">
        <v>164</v>
      </c>
      <c r="D12" s="145">
        <v>42.8</v>
      </c>
      <c r="E12" s="145">
        <v>41.1</v>
      </c>
      <c r="F12" s="145">
        <v>43.5</v>
      </c>
      <c r="G12" s="145">
        <v>45.3</v>
      </c>
      <c r="H12" s="145">
        <v>44.3</v>
      </c>
      <c r="I12" s="145">
        <v>47.6</v>
      </c>
      <c r="J12" s="146"/>
    </row>
    <row r="13" spans="2:11" ht="15" customHeight="1" x14ac:dyDescent="0.2">
      <c r="B13" s="139" t="s">
        <v>165</v>
      </c>
      <c r="C13" s="140"/>
      <c r="D13" s="145"/>
      <c r="E13" s="145"/>
      <c r="F13" s="145"/>
      <c r="G13" s="145"/>
      <c r="H13" s="145"/>
      <c r="I13" s="145"/>
    </row>
    <row r="14" spans="2:11" ht="15" customHeight="1" x14ac:dyDescent="0.2">
      <c r="B14" s="143"/>
      <c r="C14" s="144" t="s">
        <v>166</v>
      </c>
      <c r="D14" s="145">
        <v>7.6</v>
      </c>
      <c r="E14" s="145">
        <v>8.6999999999999993</v>
      </c>
      <c r="F14" s="145">
        <v>7</v>
      </c>
      <c r="G14" s="145">
        <v>7.4</v>
      </c>
      <c r="H14" s="145">
        <v>7.3</v>
      </c>
      <c r="I14" s="145">
        <v>7</v>
      </c>
      <c r="J14" s="147"/>
    </row>
    <row r="15" spans="2:11" ht="15" customHeight="1" x14ac:dyDescent="0.2">
      <c r="B15" s="143"/>
      <c r="C15" s="144" t="s">
        <v>167</v>
      </c>
      <c r="D15" s="145">
        <v>28.2</v>
      </c>
      <c r="E15" s="145">
        <v>27.9</v>
      </c>
      <c r="F15" s="145">
        <v>26.7</v>
      </c>
      <c r="G15" s="145">
        <v>28.9</v>
      </c>
      <c r="H15" s="145">
        <v>25.9</v>
      </c>
      <c r="I15" s="145">
        <v>27.9</v>
      </c>
      <c r="J15" s="147"/>
      <c r="K15" s="148"/>
    </row>
    <row r="16" spans="2:11" ht="15" customHeight="1" x14ac:dyDescent="0.2">
      <c r="B16" s="143"/>
      <c r="C16" s="144" t="s">
        <v>168</v>
      </c>
      <c r="D16" s="145">
        <v>64.2</v>
      </c>
      <c r="E16" s="145">
        <v>63.4</v>
      </c>
      <c r="F16" s="145">
        <v>66.3</v>
      </c>
      <c r="G16" s="145">
        <v>63.7</v>
      </c>
      <c r="H16" s="145">
        <v>66.8</v>
      </c>
      <c r="I16" s="145">
        <v>65.099999999999994</v>
      </c>
      <c r="J16" s="147"/>
    </row>
    <row r="17" spans="2:18" ht="7.5" customHeight="1" x14ac:dyDescent="0.2">
      <c r="B17" s="9"/>
      <c r="C17" s="9"/>
      <c r="D17" s="149"/>
      <c r="E17" s="149"/>
      <c r="F17" s="149"/>
      <c r="G17" s="149"/>
      <c r="H17" s="149"/>
      <c r="I17" s="149"/>
    </row>
    <row r="18" spans="2:18" ht="3" customHeight="1" x14ac:dyDescent="0.2">
      <c r="B18" s="150"/>
      <c r="C18" s="150"/>
      <c r="D18" s="151"/>
      <c r="E18" s="151"/>
      <c r="F18" s="151"/>
      <c r="G18" s="151"/>
      <c r="H18" s="151"/>
      <c r="I18" s="151"/>
    </row>
    <row r="19" spans="2:18" x14ac:dyDescent="0.2">
      <c r="B19" s="152" t="s">
        <v>169</v>
      </c>
      <c r="C19" s="152"/>
      <c r="D19" s="152"/>
      <c r="E19" s="152"/>
      <c r="F19" s="152"/>
      <c r="G19" s="152"/>
      <c r="H19" s="152"/>
      <c r="I19" s="152"/>
      <c r="J19" s="152"/>
    </row>
    <row r="20" spans="2:18" x14ac:dyDescent="0.2">
      <c r="B20" s="419" t="s">
        <v>170</v>
      </c>
      <c r="C20" s="419"/>
      <c r="D20" s="419"/>
      <c r="E20" s="419"/>
      <c r="F20" s="419"/>
      <c r="G20" s="419"/>
      <c r="H20" s="419"/>
      <c r="I20" s="419"/>
      <c r="J20" s="152"/>
    </row>
    <row r="21" spans="2:18" x14ac:dyDescent="0.2">
      <c r="C21" s="154"/>
      <c r="L21" s="142"/>
      <c r="M21" s="142"/>
      <c r="N21" s="142"/>
      <c r="O21" s="142"/>
      <c r="P21" s="142"/>
      <c r="Q21" s="142"/>
      <c r="R21" s="142"/>
    </row>
    <row r="22" spans="2:18" x14ac:dyDescent="0.2">
      <c r="C22" s="154"/>
      <c r="L22" s="142"/>
      <c r="M22" s="142"/>
      <c r="N22" s="142"/>
      <c r="O22" s="142"/>
      <c r="P22" s="142"/>
      <c r="Q22" s="142"/>
      <c r="R22" s="142"/>
    </row>
    <row r="23" spans="2:18" x14ac:dyDescent="0.2">
      <c r="L23" s="142"/>
      <c r="M23" s="142"/>
      <c r="N23" s="142"/>
      <c r="O23" s="142"/>
      <c r="P23" s="142"/>
      <c r="Q23" s="142"/>
      <c r="R23" s="142"/>
    </row>
    <row r="24" spans="2:18" x14ac:dyDescent="0.2">
      <c r="C24" s="154"/>
      <c r="L24" s="142"/>
      <c r="M24" s="142"/>
      <c r="N24" s="142"/>
      <c r="O24" s="142"/>
      <c r="P24" s="142"/>
      <c r="Q24" s="142"/>
      <c r="R24" s="142"/>
    </row>
    <row r="25" spans="2:18" x14ac:dyDescent="0.2">
      <c r="C25" s="154"/>
      <c r="L25" s="142"/>
      <c r="M25" s="142"/>
      <c r="N25" s="142"/>
      <c r="O25" s="142"/>
      <c r="P25" s="142"/>
      <c r="Q25" s="142"/>
      <c r="R25" s="142"/>
    </row>
    <row r="26" spans="2:18" x14ac:dyDescent="0.2">
      <c r="L26" s="142"/>
      <c r="M26" s="142"/>
      <c r="N26" s="142"/>
      <c r="O26" s="142"/>
      <c r="P26" s="142"/>
      <c r="Q26" s="142"/>
      <c r="R26" s="142"/>
    </row>
    <row r="27" spans="2:18" x14ac:dyDescent="0.2">
      <c r="C27" s="154"/>
      <c r="L27" s="142"/>
      <c r="M27" s="142"/>
      <c r="N27" s="142"/>
      <c r="O27" s="142"/>
      <c r="P27" s="142"/>
      <c r="Q27" s="142"/>
      <c r="R27" s="142"/>
    </row>
    <row r="28" spans="2:18" x14ac:dyDescent="0.2">
      <c r="C28" s="154"/>
      <c r="L28" s="142"/>
      <c r="M28" s="142"/>
      <c r="N28" s="142"/>
      <c r="O28" s="142"/>
      <c r="P28" s="142"/>
      <c r="Q28" s="142"/>
      <c r="R28" s="142"/>
    </row>
    <row r="29" spans="2:18" x14ac:dyDescent="0.2">
      <c r="L29" s="142"/>
      <c r="M29" s="142"/>
      <c r="N29" s="142"/>
      <c r="O29" s="142"/>
      <c r="P29" s="142"/>
      <c r="Q29" s="142"/>
      <c r="R29" s="142"/>
    </row>
    <row r="30" spans="2:18" x14ac:dyDescent="0.2">
      <c r="C30" s="154"/>
      <c r="L30" s="142"/>
      <c r="M30" s="142"/>
      <c r="N30" s="142"/>
      <c r="O30" s="142"/>
      <c r="P30" s="142"/>
      <c r="Q30" s="142"/>
      <c r="R30" s="142"/>
    </row>
    <row r="31" spans="2:18" x14ac:dyDescent="0.2">
      <c r="C31" s="154"/>
      <c r="L31" s="142"/>
      <c r="M31" s="142"/>
      <c r="N31" s="142"/>
      <c r="O31" s="142"/>
      <c r="P31" s="142"/>
      <c r="Q31" s="142"/>
      <c r="R31" s="142"/>
    </row>
    <row r="32" spans="2:18" x14ac:dyDescent="0.2">
      <c r="L32" s="142"/>
      <c r="M32" s="142"/>
      <c r="N32" s="142"/>
      <c r="O32" s="142"/>
      <c r="P32" s="142"/>
      <c r="Q32" s="142"/>
      <c r="R32" s="142"/>
    </row>
    <row r="33" spans="3:18" x14ac:dyDescent="0.2">
      <c r="C33" s="154"/>
      <c r="L33" s="142"/>
      <c r="M33" s="142"/>
      <c r="N33" s="142"/>
      <c r="O33" s="142"/>
      <c r="P33" s="142"/>
      <c r="Q33" s="142"/>
      <c r="R33" s="142"/>
    </row>
    <row r="34" spans="3:18" x14ac:dyDescent="0.2">
      <c r="C34" s="154"/>
      <c r="L34" s="140"/>
      <c r="M34" s="140"/>
      <c r="N34" s="140"/>
      <c r="O34" s="140"/>
      <c r="P34" s="140"/>
    </row>
    <row r="35" spans="3:18" x14ac:dyDescent="0.2">
      <c r="L35" s="144"/>
      <c r="M35" s="145"/>
      <c r="N35" s="145"/>
      <c r="O35" s="145"/>
      <c r="P35" s="145"/>
    </row>
    <row r="36" spans="3:18" x14ac:dyDescent="0.2">
      <c r="C36" s="154"/>
      <c r="L36" s="144"/>
      <c r="M36" s="145"/>
      <c r="N36" s="145"/>
      <c r="O36" s="145"/>
      <c r="P36" s="145"/>
    </row>
    <row r="37" spans="3:18" x14ac:dyDescent="0.2">
      <c r="L37" s="144"/>
      <c r="M37" s="145"/>
      <c r="N37" s="145"/>
      <c r="O37" s="145"/>
      <c r="P37" s="145"/>
    </row>
  </sheetData>
  <mergeCells count="4">
    <mergeCell ref="B1:I1"/>
    <mergeCell ref="B4:C5"/>
    <mergeCell ref="D4:I4"/>
    <mergeCell ref="B20:I20"/>
  </mergeCells>
  <hyperlinks>
    <hyperlink ref="K3" location="Indice!A1" display="Indice!A1" xr:uid="{A52C8A20-1BBD-4632-B323-29C3CC9B9788}"/>
  </hyperlinks>
  <pageMargins left="0.70866141732283472" right="0.70866141732283472" top="0.74803149606299213" bottom="0.74803149606299213" header="0.31496062992125984" footer="0.31496062992125984"/>
  <pageSetup paperSize="9" scale="96" orientation="portrait"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4BA93-0F7F-482B-A9F7-4F7F749BA049}">
  <dimension ref="B1:Z213"/>
  <sheetViews>
    <sheetView showGridLines="0" workbookViewId="0"/>
  </sheetViews>
  <sheetFormatPr defaultColWidth="9.140625" defaultRowHeight="12.75" x14ac:dyDescent="0.2"/>
  <cols>
    <col min="1" max="1" width="6.5703125" style="77" customWidth="1"/>
    <col min="2" max="2" width="66.5703125" style="77" customWidth="1"/>
    <col min="3" max="3" width="27.5703125" style="77" customWidth="1"/>
    <col min="4" max="4" width="6.5703125" style="77" customWidth="1"/>
    <col min="5" max="5" width="14.42578125" style="77" customWidth="1"/>
    <col min="6" max="16384" width="9.140625" style="77"/>
  </cols>
  <sheetData>
    <row r="1" spans="2:26" ht="30" customHeight="1" x14ac:dyDescent="0.2">
      <c r="B1" s="463" t="s">
        <v>1048</v>
      </c>
      <c r="C1" s="463"/>
    </row>
    <row r="2" spans="2:26" ht="12.75" customHeight="1" x14ac:dyDescent="0.2">
      <c r="B2" s="200"/>
      <c r="C2" s="200"/>
      <c r="E2" s="2" t="s">
        <v>1</v>
      </c>
    </row>
    <row r="3" spans="2:26" s="203" customFormat="1" ht="12.75" customHeight="1" x14ac:dyDescent="0.15">
      <c r="B3" s="201" t="s">
        <v>343</v>
      </c>
      <c r="C3" s="18" t="s">
        <v>55</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368</v>
      </c>
      <c r="C4" s="495" t="s">
        <v>369</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1046</v>
      </c>
      <c r="C8" s="276">
        <v>8.1</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sheetData>
  <mergeCells count="3">
    <mergeCell ref="B1:C1"/>
    <mergeCell ref="B4:B7"/>
    <mergeCell ref="C4:C7"/>
  </mergeCells>
  <hyperlinks>
    <hyperlink ref="E2" location="Indice!A1" display="(Voltar ao índice)" xr:uid="{1EDD8085-D5B7-4AF8-8B1B-CE468E9DA616}"/>
  </hyperlinks>
  <pageMargins left="0.7" right="0.7" top="0.75" bottom="0.75" header="0.3" footer="0.3"/>
  <pageSetup paperSize="9" orientation="portrait"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91D2C-67E6-4572-9904-479D6DEF5D16}">
  <dimension ref="B1:Z213"/>
  <sheetViews>
    <sheetView showGridLines="0" workbookViewId="0"/>
  </sheetViews>
  <sheetFormatPr defaultColWidth="9.140625" defaultRowHeight="12.75" x14ac:dyDescent="0.2"/>
  <cols>
    <col min="1" max="1" width="6.5703125" style="77" customWidth="1"/>
    <col min="2" max="2" width="66.5703125" style="77" customWidth="1"/>
    <col min="3" max="3" width="27.5703125" style="77" customWidth="1"/>
    <col min="4" max="4" width="6.5703125" style="77" customWidth="1"/>
    <col min="5" max="5" width="14.42578125" style="77" customWidth="1"/>
    <col min="6" max="16384" width="9.140625" style="77"/>
  </cols>
  <sheetData>
    <row r="1" spans="2:26" ht="30" customHeight="1" x14ac:dyDescent="0.2">
      <c r="B1" s="463" t="s">
        <v>704</v>
      </c>
      <c r="C1" s="463"/>
    </row>
    <row r="2" spans="2:26" ht="12.75" customHeight="1" x14ac:dyDescent="0.2">
      <c r="B2" s="200"/>
      <c r="C2" s="200"/>
      <c r="E2" s="2" t="s">
        <v>1</v>
      </c>
    </row>
    <row r="3" spans="2:26" s="203" customFormat="1" ht="12.75" customHeight="1" x14ac:dyDescent="0.15">
      <c r="B3" s="201" t="s">
        <v>343</v>
      </c>
      <c r="C3" s="18" t="s">
        <v>55</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368</v>
      </c>
      <c r="C4" s="495" t="s">
        <v>369</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370</v>
      </c>
      <c r="C8" s="276">
        <v>105.6</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1.25" x14ac:dyDescent="0.2"/>
    <row r="46" s="14" customFormat="1" ht="11.25" x14ac:dyDescent="0.2"/>
    <row r="47" s="14" customFormat="1" ht="11.25"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sheetData>
  <mergeCells count="3">
    <mergeCell ref="B1:C1"/>
    <mergeCell ref="B4:B7"/>
    <mergeCell ref="C4:C7"/>
  </mergeCells>
  <hyperlinks>
    <hyperlink ref="E2" location="Indice!A1" display="(Voltar ao índice)" xr:uid="{9D3210FE-3ED4-4732-9B9C-C23217C18592}"/>
  </hyperlinks>
  <pageMargins left="0.7" right="0.7" top="0.75" bottom="0.75" header="0.3" footer="0.3"/>
  <pageSetup paperSize="9" orientation="portrait"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9CBAD-AED0-4779-98D3-C55206942978}">
  <dimension ref="B1:Z216"/>
  <sheetViews>
    <sheetView showGridLines="0" workbookViewId="0"/>
  </sheetViews>
  <sheetFormatPr defaultColWidth="9.140625" defaultRowHeight="12.75" x14ac:dyDescent="0.2"/>
  <cols>
    <col min="1" max="1" width="6.5703125" style="77" customWidth="1"/>
    <col min="2" max="2" width="66.5703125" style="77" customWidth="1"/>
    <col min="3" max="3" width="27.5703125" style="77" customWidth="1"/>
    <col min="4" max="4" width="6.5703125" style="77" customWidth="1"/>
    <col min="5" max="5" width="14.42578125" style="77" customWidth="1"/>
    <col min="6" max="16384" width="9.140625" style="77"/>
  </cols>
  <sheetData>
    <row r="1" spans="2:26" ht="30" customHeight="1" x14ac:dyDescent="0.2">
      <c r="B1" s="463" t="s">
        <v>705</v>
      </c>
      <c r="C1" s="463"/>
    </row>
    <row r="2" spans="2:26" ht="12.75" customHeight="1" x14ac:dyDescent="0.2">
      <c r="B2" s="200"/>
      <c r="C2" s="200"/>
      <c r="E2" s="2" t="s">
        <v>1</v>
      </c>
    </row>
    <row r="3" spans="2:26" s="203" customFormat="1" ht="12.75" customHeight="1" x14ac:dyDescent="0.15">
      <c r="B3" s="201" t="s">
        <v>343</v>
      </c>
      <c r="C3" s="18" t="s">
        <v>55</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371</v>
      </c>
      <c r="C4" s="495" t="s">
        <v>372</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373</v>
      </c>
      <c r="C8" s="276">
        <v>1.5</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sheetData>
  <mergeCells count="3">
    <mergeCell ref="B1:C1"/>
    <mergeCell ref="B4:B7"/>
    <mergeCell ref="C4:C7"/>
  </mergeCells>
  <hyperlinks>
    <hyperlink ref="E2" location="Indice!A1" display="(Voltar ao índice)" xr:uid="{E9AF4CC9-7A3B-4557-9DF0-C87CA2331F03}"/>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F841C-4750-4D40-A8CF-55492BC654D2}">
  <dimension ref="B1:Z216"/>
  <sheetViews>
    <sheetView showGridLines="0" workbookViewId="0"/>
  </sheetViews>
  <sheetFormatPr defaultColWidth="9.140625" defaultRowHeight="12.75" x14ac:dyDescent="0.2"/>
  <cols>
    <col min="1" max="1" width="6.5703125" style="77" customWidth="1"/>
    <col min="2" max="2" width="66.5703125" style="77" customWidth="1"/>
    <col min="3" max="3" width="27.5703125" style="77" customWidth="1"/>
    <col min="4" max="4" width="6.5703125" style="77" customWidth="1"/>
    <col min="5" max="5" width="14.42578125" style="77" customWidth="1"/>
    <col min="6" max="16384" width="9.140625" style="77"/>
  </cols>
  <sheetData>
    <row r="1" spans="2:26" ht="30" customHeight="1" x14ac:dyDescent="0.2">
      <c r="B1" s="463" t="s">
        <v>706</v>
      </c>
      <c r="C1" s="463"/>
    </row>
    <row r="2" spans="2:26" ht="12.75" customHeight="1" x14ac:dyDescent="0.2">
      <c r="B2" s="200"/>
      <c r="C2" s="200"/>
      <c r="E2" s="2" t="s">
        <v>1</v>
      </c>
    </row>
    <row r="3" spans="2:26" s="203" customFormat="1" ht="12.75" customHeight="1" x14ac:dyDescent="0.15">
      <c r="B3" s="201" t="s">
        <v>343</v>
      </c>
      <c r="C3" s="18" t="s">
        <v>156</v>
      </c>
      <c r="D3" s="202"/>
      <c r="E3" s="202"/>
      <c r="F3" s="202"/>
      <c r="G3" s="202"/>
      <c r="H3" s="202"/>
      <c r="I3" s="202"/>
      <c r="J3" s="202"/>
      <c r="K3" s="202"/>
      <c r="L3" s="202"/>
      <c r="M3" s="202"/>
      <c r="N3" s="202"/>
      <c r="O3" s="202"/>
      <c r="P3" s="202"/>
      <c r="Q3" s="202"/>
      <c r="R3" s="202"/>
      <c r="S3" s="202"/>
      <c r="T3" s="202"/>
      <c r="U3" s="202"/>
      <c r="V3" s="202"/>
      <c r="W3" s="202"/>
      <c r="X3" s="202"/>
      <c r="Y3" s="202"/>
      <c r="Z3" s="202"/>
    </row>
    <row r="4" spans="2:26" s="14" customFormat="1" ht="12.75" customHeight="1" x14ac:dyDescent="0.2">
      <c r="B4" s="451" t="s">
        <v>371</v>
      </c>
      <c r="C4" s="495" t="s">
        <v>374</v>
      </c>
    </row>
    <row r="5" spans="2:26" s="14" customFormat="1" ht="12.75" customHeight="1" x14ac:dyDescent="0.2">
      <c r="B5" s="452"/>
      <c r="C5" s="496"/>
    </row>
    <row r="6" spans="2:26" s="14" customFormat="1" ht="12.75" customHeight="1" x14ac:dyDescent="0.2">
      <c r="B6" s="452"/>
      <c r="C6" s="496"/>
    </row>
    <row r="7" spans="2:26" s="14" customFormat="1" ht="12.75" customHeight="1" x14ac:dyDescent="0.2">
      <c r="B7" s="453"/>
      <c r="C7" s="497"/>
    </row>
    <row r="8" spans="2:26" s="14" customFormat="1" ht="18" customHeight="1" x14ac:dyDescent="0.2">
      <c r="B8" s="266" t="s">
        <v>375</v>
      </c>
      <c r="C8" s="276">
        <v>77.5</v>
      </c>
    </row>
    <row r="9" spans="2:26" s="14" customFormat="1" ht="12.75" customHeight="1" x14ac:dyDescent="0.2">
      <c r="C9" s="209"/>
    </row>
    <row r="10" spans="2:26" s="14" customFormat="1" ht="3" customHeight="1" x14ac:dyDescent="0.2">
      <c r="B10" s="210"/>
      <c r="C10" s="210"/>
    </row>
    <row r="11" spans="2:26" s="14" customFormat="1" ht="15" customHeight="1" x14ac:dyDescent="0.2">
      <c r="B11" s="211" t="s">
        <v>351</v>
      </c>
      <c r="C11" s="212"/>
      <c r="D11" s="212"/>
      <c r="E11" s="212"/>
    </row>
    <row r="12" spans="2:26" s="14" customFormat="1" ht="15" customHeight="1" x14ac:dyDescent="0.2"/>
    <row r="13" spans="2:26" s="14" customFormat="1" ht="15" customHeight="1" x14ac:dyDescent="0.2"/>
    <row r="14" spans="2:26" s="14" customFormat="1" ht="15" customHeight="1" x14ac:dyDescent="0.2"/>
    <row r="15" spans="2:26" s="14" customFormat="1" ht="15" customHeight="1" x14ac:dyDescent="0.2"/>
    <row r="16" spans="2:26" s="14" customFormat="1" ht="15" customHeight="1" x14ac:dyDescent="0.2"/>
    <row r="17" s="14" customFormat="1" ht="15" customHeight="1" x14ac:dyDescent="0.2"/>
    <row r="18" s="14" customFormat="1" ht="15" customHeight="1" x14ac:dyDescent="0.2"/>
    <row r="19" s="14" customFormat="1" ht="15" customHeight="1" x14ac:dyDescent="0.2"/>
    <row r="20" s="14" customFormat="1" ht="15" customHeight="1" x14ac:dyDescent="0.2"/>
    <row r="21" s="14" customFormat="1" ht="15" customHeight="1" x14ac:dyDescent="0.2"/>
    <row r="22" s="14" customFormat="1" ht="15" customHeight="1" x14ac:dyDescent="0.2"/>
    <row r="23" s="14" customFormat="1" ht="15" customHeight="1" x14ac:dyDescent="0.2"/>
    <row r="24" s="14" customFormat="1" ht="15" customHeight="1" x14ac:dyDescent="0.2"/>
    <row r="25" s="14" customFormat="1" ht="15" customHeight="1" x14ac:dyDescent="0.2"/>
    <row r="26" s="14" customFormat="1" ht="15" customHeight="1" x14ac:dyDescent="0.2"/>
    <row r="27" s="14" customFormat="1" ht="15" customHeight="1" x14ac:dyDescent="0.2"/>
    <row r="28" s="14" customFormat="1" ht="15" customHeight="1" x14ac:dyDescent="0.2"/>
    <row r="29" s="14" customFormat="1" ht="15" customHeight="1" x14ac:dyDescent="0.2"/>
    <row r="30" s="14" customFormat="1" ht="15" customHeight="1" x14ac:dyDescent="0.2"/>
    <row r="31" s="14" customFormat="1" ht="15" customHeight="1" x14ac:dyDescent="0.2"/>
    <row r="32" s="14" customFormat="1" ht="15" customHeight="1" x14ac:dyDescent="0.2"/>
    <row r="33" s="14" customFormat="1" ht="15" customHeight="1" x14ac:dyDescent="0.2"/>
    <row r="34" s="14" customFormat="1" ht="15" customHeight="1" x14ac:dyDescent="0.2"/>
    <row r="35" s="14" customFormat="1" ht="15" customHeight="1" x14ac:dyDescent="0.2"/>
    <row r="36" s="14" customFormat="1" ht="15" customHeight="1" x14ac:dyDescent="0.2"/>
    <row r="37" s="14" customFormat="1" ht="15" customHeight="1" x14ac:dyDescent="0.2"/>
    <row r="38" s="14" customFormat="1" ht="15" customHeight="1" x14ac:dyDescent="0.2"/>
    <row r="39" s="14" customFormat="1" ht="15" customHeight="1" x14ac:dyDescent="0.2"/>
    <row r="40" s="14" customFormat="1" ht="15" customHeight="1" x14ac:dyDescent="0.2"/>
    <row r="41" s="14" customFormat="1" ht="15" customHeight="1" x14ac:dyDescent="0.2"/>
    <row r="42" s="14" customFormat="1" ht="15" customHeight="1" x14ac:dyDescent="0.2"/>
    <row r="43" s="14" customFormat="1" ht="15" customHeight="1" x14ac:dyDescent="0.2"/>
    <row r="44" s="14" customFormat="1" ht="15" customHeight="1" x14ac:dyDescent="0.2"/>
    <row r="45" s="14" customFormat="1" ht="15" customHeight="1" x14ac:dyDescent="0.2"/>
    <row r="46" s="14" customFormat="1" ht="15" customHeight="1" x14ac:dyDescent="0.2"/>
    <row r="47" s="14" customFormat="1" ht="15" customHeight="1" x14ac:dyDescent="0.2"/>
    <row r="48" s="14" customFormat="1" ht="11.25" x14ac:dyDescent="0.2"/>
    <row r="49" s="14" customFormat="1" ht="11.25" x14ac:dyDescent="0.2"/>
    <row r="50" s="14" customFormat="1" ht="11.25" x14ac:dyDescent="0.2"/>
    <row r="51" s="14" customFormat="1" ht="11.25" x14ac:dyDescent="0.2"/>
    <row r="52" s="14" customFormat="1" ht="11.25" x14ac:dyDescent="0.2"/>
    <row r="53" s="14" customFormat="1" ht="11.25" x14ac:dyDescent="0.2"/>
    <row r="54" s="14" customFormat="1" ht="11.25" x14ac:dyDescent="0.2"/>
    <row r="55" s="14" customFormat="1" ht="11.25" x14ac:dyDescent="0.2"/>
    <row r="56" s="14" customFormat="1" ht="11.25" x14ac:dyDescent="0.2"/>
    <row r="57" s="14" customFormat="1" ht="11.25" x14ac:dyDescent="0.2"/>
    <row r="58" s="14" customFormat="1" ht="11.25" x14ac:dyDescent="0.2"/>
    <row r="59" s="14" customFormat="1" ht="11.25" x14ac:dyDescent="0.2"/>
    <row r="60" s="14" customFormat="1" ht="11.25" x14ac:dyDescent="0.2"/>
    <row r="61" s="14" customFormat="1" ht="11.25" x14ac:dyDescent="0.2"/>
    <row r="62" s="14" customFormat="1" ht="11.25" x14ac:dyDescent="0.2"/>
    <row r="63" s="14" customFormat="1" ht="11.25" x14ac:dyDescent="0.2"/>
    <row r="64" s="14" customFormat="1" ht="11.25" x14ac:dyDescent="0.2"/>
    <row r="65" s="14" customFormat="1" ht="11.25" x14ac:dyDescent="0.2"/>
    <row r="66" s="14" customFormat="1" ht="11.25" x14ac:dyDescent="0.2"/>
    <row r="67" s="14" customFormat="1" ht="11.25" x14ac:dyDescent="0.2"/>
    <row r="68" s="14" customFormat="1" ht="11.25" x14ac:dyDescent="0.2"/>
    <row r="69" s="14" customFormat="1" ht="11.25" x14ac:dyDescent="0.2"/>
    <row r="70" s="14" customFormat="1" ht="11.25" x14ac:dyDescent="0.2"/>
    <row r="71" s="14" customFormat="1" ht="11.25" x14ac:dyDescent="0.2"/>
    <row r="72" s="14" customFormat="1" ht="11.25" x14ac:dyDescent="0.2"/>
    <row r="73" s="14" customFormat="1" ht="11.25" x14ac:dyDescent="0.2"/>
    <row r="74" s="14" customFormat="1" ht="11.25" x14ac:dyDescent="0.2"/>
    <row r="75" s="14" customFormat="1" ht="11.25" x14ac:dyDescent="0.2"/>
    <row r="76" s="14" customFormat="1" ht="11.25" x14ac:dyDescent="0.2"/>
    <row r="77" s="14" customFormat="1" ht="11.25" x14ac:dyDescent="0.2"/>
    <row r="78" s="14" customFormat="1" ht="11.25" x14ac:dyDescent="0.2"/>
    <row r="79" s="14" customFormat="1" ht="11.25" x14ac:dyDescent="0.2"/>
    <row r="80" s="14" customFormat="1" ht="11.25" x14ac:dyDescent="0.2"/>
    <row r="81" s="14" customFormat="1" ht="11.25" x14ac:dyDescent="0.2"/>
    <row r="82" s="14" customFormat="1" ht="11.25" x14ac:dyDescent="0.2"/>
    <row r="83" s="14" customFormat="1" ht="11.25" x14ac:dyDescent="0.2"/>
    <row r="84" s="14" customFormat="1" ht="11.25" x14ac:dyDescent="0.2"/>
    <row r="85" s="14" customFormat="1" ht="11.25" x14ac:dyDescent="0.2"/>
    <row r="86" s="14" customFormat="1" ht="11.25" x14ac:dyDescent="0.2"/>
    <row r="87" s="14" customFormat="1" ht="11.25" x14ac:dyDescent="0.2"/>
    <row r="88" s="14" customFormat="1" ht="11.25" x14ac:dyDescent="0.2"/>
    <row r="89" s="14" customFormat="1" ht="11.25" x14ac:dyDescent="0.2"/>
    <row r="90" s="14" customFormat="1" ht="11.25" x14ac:dyDescent="0.2"/>
    <row r="91" s="14" customFormat="1" ht="11.25" x14ac:dyDescent="0.2"/>
    <row r="92" s="14" customFormat="1" ht="11.25" x14ac:dyDescent="0.2"/>
    <row r="93" s="14" customFormat="1" ht="11.25" x14ac:dyDescent="0.2"/>
    <row r="94" s="14" customFormat="1" ht="11.25" x14ac:dyDescent="0.2"/>
    <row r="95" s="14" customFormat="1" ht="11.25" x14ac:dyDescent="0.2"/>
    <row r="96" s="14" customFormat="1" ht="11.25" x14ac:dyDescent="0.2"/>
    <row r="97" s="14" customFormat="1" ht="11.25" x14ac:dyDescent="0.2"/>
    <row r="98" s="14" customFormat="1" ht="11.25" x14ac:dyDescent="0.2"/>
    <row r="99" s="14" customFormat="1" ht="11.25" x14ac:dyDescent="0.2"/>
    <row r="100" s="14" customFormat="1" ht="11.25" x14ac:dyDescent="0.2"/>
    <row r="101" s="14" customFormat="1" ht="11.25" x14ac:dyDescent="0.2"/>
    <row r="102" s="14" customFormat="1" ht="11.25" x14ac:dyDescent="0.2"/>
    <row r="103" s="14" customFormat="1" ht="11.25" x14ac:dyDescent="0.2"/>
    <row r="104" s="14" customFormat="1" ht="11.25" x14ac:dyDescent="0.2"/>
    <row r="105" s="14" customFormat="1" ht="11.25" x14ac:dyDescent="0.2"/>
    <row r="106" s="14" customFormat="1" ht="11.25" x14ac:dyDescent="0.2"/>
    <row r="107" s="14" customFormat="1" ht="11.25" x14ac:dyDescent="0.2"/>
    <row r="108" s="14" customFormat="1" ht="11.25" x14ac:dyDescent="0.2"/>
    <row r="109" s="14" customFormat="1" ht="11.25" x14ac:dyDescent="0.2"/>
    <row r="110" s="14" customFormat="1" ht="11.25" x14ac:dyDescent="0.2"/>
    <row r="111" s="14" customFormat="1" ht="11.25" x14ac:dyDescent="0.2"/>
    <row r="112" s="14" customFormat="1" ht="11.25" x14ac:dyDescent="0.2"/>
    <row r="113" s="14" customFormat="1" ht="11.25" x14ac:dyDescent="0.2"/>
    <row r="114" s="14" customFormat="1" ht="11.25" x14ac:dyDescent="0.2"/>
    <row r="115" s="14" customFormat="1" ht="11.25" x14ac:dyDescent="0.2"/>
    <row r="116" s="14" customFormat="1" ht="11.25" x14ac:dyDescent="0.2"/>
    <row r="117" s="14" customFormat="1" ht="11.25" x14ac:dyDescent="0.2"/>
    <row r="118" s="14" customFormat="1" ht="11.25" x14ac:dyDescent="0.2"/>
    <row r="119" s="14" customFormat="1" ht="11.25" x14ac:dyDescent="0.2"/>
    <row r="120" s="14" customFormat="1" ht="11.25" x14ac:dyDescent="0.2"/>
    <row r="121" s="14" customFormat="1" ht="11.25" x14ac:dyDescent="0.2"/>
    <row r="122" s="14" customFormat="1" ht="11.25" x14ac:dyDescent="0.2"/>
    <row r="123" s="14" customFormat="1" ht="11.25" x14ac:dyDescent="0.2"/>
    <row r="124" s="14" customFormat="1" ht="11.25" x14ac:dyDescent="0.2"/>
    <row r="125" s="14" customFormat="1" ht="11.25" x14ac:dyDescent="0.2"/>
    <row r="126" s="14" customFormat="1" ht="11.25" x14ac:dyDescent="0.2"/>
    <row r="127" s="14" customFormat="1" ht="11.25" x14ac:dyDescent="0.2"/>
    <row r="128" s="14" customFormat="1" ht="11.25" x14ac:dyDescent="0.2"/>
    <row r="129" s="14" customFormat="1" ht="11.25" x14ac:dyDescent="0.2"/>
    <row r="130" s="14" customFormat="1" ht="11.25" x14ac:dyDescent="0.2"/>
    <row r="131" s="14" customFormat="1" ht="11.25" x14ac:dyDescent="0.2"/>
    <row r="132" s="14" customFormat="1" ht="11.25" x14ac:dyDescent="0.2"/>
    <row r="133" s="14" customFormat="1" ht="11.25" x14ac:dyDescent="0.2"/>
    <row r="134" s="14" customFormat="1" ht="11.25" x14ac:dyDescent="0.2"/>
    <row r="135" s="14" customFormat="1" ht="11.25" x14ac:dyDescent="0.2"/>
    <row r="136" s="14" customFormat="1" ht="11.25" x14ac:dyDescent="0.2"/>
    <row r="137" s="14" customFormat="1" ht="11.25" x14ac:dyDescent="0.2"/>
    <row r="138" s="14" customFormat="1" ht="11.25" x14ac:dyDescent="0.2"/>
    <row r="139" s="14" customFormat="1" ht="11.25" x14ac:dyDescent="0.2"/>
    <row r="140" s="14" customFormat="1" ht="11.25" x14ac:dyDescent="0.2"/>
    <row r="141" s="14" customFormat="1" ht="11.25" x14ac:dyDescent="0.2"/>
    <row r="142" s="14" customFormat="1" ht="11.25" x14ac:dyDescent="0.2"/>
    <row r="143" s="14" customFormat="1" ht="11.25" x14ac:dyDescent="0.2"/>
    <row r="144" s="14" customFormat="1" ht="11.25" x14ac:dyDescent="0.2"/>
    <row r="145" s="14" customFormat="1" ht="11.25" x14ac:dyDescent="0.2"/>
    <row r="146" s="14" customFormat="1" ht="11.25" x14ac:dyDescent="0.2"/>
    <row r="147" s="14" customFormat="1" ht="11.25" x14ac:dyDescent="0.2"/>
    <row r="148" s="14" customFormat="1" ht="11.25" x14ac:dyDescent="0.2"/>
    <row r="149" s="14" customFormat="1" ht="11.25" x14ac:dyDescent="0.2"/>
    <row r="150" s="14" customFormat="1" ht="11.25" x14ac:dyDescent="0.2"/>
    <row r="151" s="14" customFormat="1" ht="11.25" x14ac:dyDescent="0.2"/>
    <row r="152" s="14" customFormat="1" ht="11.25" x14ac:dyDescent="0.2"/>
    <row r="153" s="14" customFormat="1" ht="11.25" x14ac:dyDescent="0.2"/>
    <row r="154" s="14" customFormat="1" ht="11.25" x14ac:dyDescent="0.2"/>
    <row r="155" s="14" customFormat="1" ht="11.25" x14ac:dyDescent="0.2"/>
    <row r="156" s="14" customFormat="1" ht="11.25" x14ac:dyDescent="0.2"/>
    <row r="157" s="14" customFormat="1" ht="11.25" x14ac:dyDescent="0.2"/>
    <row r="158" s="14" customFormat="1" ht="11.25" x14ac:dyDescent="0.2"/>
    <row r="159" s="14" customFormat="1" ht="11.25" x14ac:dyDescent="0.2"/>
    <row r="160" s="14" customFormat="1" ht="11.25" x14ac:dyDescent="0.2"/>
    <row r="161" s="14" customFormat="1" ht="11.25" x14ac:dyDescent="0.2"/>
    <row r="162" s="14" customFormat="1" ht="11.25" x14ac:dyDescent="0.2"/>
    <row r="163" s="14" customFormat="1" ht="11.25" x14ac:dyDescent="0.2"/>
    <row r="164" s="14" customFormat="1" ht="11.25" x14ac:dyDescent="0.2"/>
    <row r="165" s="14" customFormat="1" ht="11.25" x14ac:dyDescent="0.2"/>
    <row r="166" s="14" customFormat="1" ht="11.25" x14ac:dyDescent="0.2"/>
    <row r="167" s="14" customFormat="1" ht="11.25" x14ac:dyDescent="0.2"/>
    <row r="168" s="14" customFormat="1" ht="11.25" x14ac:dyDescent="0.2"/>
    <row r="169" s="14" customFormat="1" ht="11.25" x14ac:dyDescent="0.2"/>
    <row r="170" s="14" customFormat="1" ht="11.25" x14ac:dyDescent="0.2"/>
    <row r="171" s="14" customFormat="1" ht="11.25" x14ac:dyDescent="0.2"/>
    <row r="172" s="14" customFormat="1" ht="11.25" x14ac:dyDescent="0.2"/>
    <row r="173" s="14" customFormat="1" ht="11.25" x14ac:dyDescent="0.2"/>
    <row r="174" s="14" customFormat="1" ht="11.25" x14ac:dyDescent="0.2"/>
    <row r="175" s="14" customFormat="1" ht="11.25" x14ac:dyDescent="0.2"/>
    <row r="176" s="14" customFormat="1" ht="11.25" x14ac:dyDescent="0.2"/>
    <row r="177" s="14" customFormat="1" ht="11.25" x14ac:dyDescent="0.2"/>
    <row r="178" s="14" customFormat="1" ht="11.25" x14ac:dyDescent="0.2"/>
    <row r="179" s="14" customFormat="1" ht="11.25" x14ac:dyDescent="0.2"/>
    <row r="180" s="14" customFormat="1" ht="11.25" x14ac:dyDescent="0.2"/>
    <row r="181" s="14" customFormat="1" ht="11.25" x14ac:dyDescent="0.2"/>
    <row r="182" s="14" customFormat="1" ht="11.25" x14ac:dyDescent="0.2"/>
    <row r="183" s="14" customFormat="1" ht="11.25" x14ac:dyDescent="0.2"/>
    <row r="184" s="14" customFormat="1" ht="11.25" x14ac:dyDescent="0.2"/>
    <row r="185" s="14" customFormat="1" ht="11.25" x14ac:dyDescent="0.2"/>
    <row r="186" s="14" customFormat="1" ht="11.25" x14ac:dyDescent="0.2"/>
    <row r="187" s="14" customFormat="1" ht="11.25" x14ac:dyDescent="0.2"/>
    <row r="188" s="14" customFormat="1" ht="11.25" x14ac:dyDescent="0.2"/>
    <row r="189" s="14" customFormat="1" ht="11.25" x14ac:dyDescent="0.2"/>
    <row r="190" s="14" customFormat="1" ht="11.25" x14ac:dyDescent="0.2"/>
    <row r="191" s="14" customFormat="1" ht="11.25" x14ac:dyDescent="0.2"/>
    <row r="192" s="14" customFormat="1" ht="11.25" x14ac:dyDescent="0.2"/>
    <row r="193" s="14" customFormat="1" ht="11.25" x14ac:dyDescent="0.2"/>
    <row r="194" s="14" customFormat="1" ht="11.25" x14ac:dyDescent="0.2"/>
    <row r="195" s="14" customFormat="1" ht="11.25" x14ac:dyDescent="0.2"/>
    <row r="196" s="14" customFormat="1" ht="11.25" x14ac:dyDescent="0.2"/>
    <row r="197" s="14" customFormat="1" ht="11.25" x14ac:dyDescent="0.2"/>
    <row r="198" s="14" customFormat="1" ht="11.25" x14ac:dyDescent="0.2"/>
    <row r="199" s="14" customFormat="1" ht="11.25" x14ac:dyDescent="0.2"/>
    <row r="200" s="14" customFormat="1" ht="11.25" x14ac:dyDescent="0.2"/>
    <row r="201" s="14" customFormat="1" ht="11.25" x14ac:dyDescent="0.2"/>
    <row r="202" s="14" customFormat="1" ht="11.25" x14ac:dyDescent="0.2"/>
    <row r="203" s="14" customFormat="1" ht="11.25" x14ac:dyDescent="0.2"/>
    <row r="204" s="14" customFormat="1" ht="11.25" x14ac:dyDescent="0.2"/>
    <row r="205" s="14" customFormat="1" ht="11.25" x14ac:dyDescent="0.2"/>
    <row r="206" s="14" customFormat="1" ht="11.25" x14ac:dyDescent="0.2"/>
    <row r="207" s="14" customFormat="1" ht="11.25" x14ac:dyDescent="0.2"/>
    <row r="208" s="14" customFormat="1" ht="11.25" x14ac:dyDescent="0.2"/>
    <row r="209" s="14" customFormat="1" ht="11.25" x14ac:dyDescent="0.2"/>
    <row r="210" s="14" customFormat="1" ht="11.25" x14ac:dyDescent="0.2"/>
    <row r="211" s="14" customFormat="1" ht="11.25" x14ac:dyDescent="0.2"/>
    <row r="212" s="14" customFormat="1" ht="11.25" x14ac:dyDescent="0.2"/>
    <row r="213" s="14" customFormat="1" ht="11.25" x14ac:dyDescent="0.2"/>
    <row r="214" s="14" customFormat="1" ht="11.25" x14ac:dyDescent="0.2"/>
    <row r="215" s="14" customFormat="1" ht="11.25" x14ac:dyDescent="0.2"/>
    <row r="216" s="14" customFormat="1" ht="11.25" x14ac:dyDescent="0.2"/>
  </sheetData>
  <mergeCells count="3">
    <mergeCell ref="B1:C1"/>
    <mergeCell ref="B4:B7"/>
    <mergeCell ref="C4:C7"/>
  </mergeCells>
  <hyperlinks>
    <hyperlink ref="E2" location="Indice!A1" display="(Voltar ao índice)" xr:uid="{95A421E4-460B-49B4-986C-5C5386EDFA67}"/>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D569B-2488-47CB-92BC-AD14A81221D3}">
  <sheetPr>
    <pageSetUpPr fitToPage="1"/>
  </sheetPr>
  <dimension ref="B1:M33"/>
  <sheetViews>
    <sheetView showGridLines="0" workbookViewId="0"/>
  </sheetViews>
  <sheetFormatPr defaultColWidth="6.7109375" defaultRowHeight="12.75" x14ac:dyDescent="0.2"/>
  <cols>
    <col min="1" max="1" width="6.7109375" style="44" customWidth="1"/>
    <col min="2" max="2" width="2.140625" style="44" customWidth="1"/>
    <col min="3" max="3" width="2" style="44" customWidth="1"/>
    <col min="4" max="4" width="24.7109375" style="44" customWidth="1"/>
    <col min="5" max="8" width="17.7109375" style="44" customWidth="1"/>
    <col min="9" max="9" width="6.7109375" style="44" customWidth="1"/>
    <col min="10" max="10" width="14.7109375" style="44" customWidth="1"/>
    <col min="11" max="255" width="9.140625" style="44" customWidth="1"/>
    <col min="256" max="16384" width="6.7109375" style="44"/>
  </cols>
  <sheetData>
    <row r="1" spans="2:13" ht="30" customHeight="1" x14ac:dyDescent="0.2">
      <c r="B1" s="504" t="s">
        <v>707</v>
      </c>
      <c r="C1" s="504"/>
      <c r="D1" s="504"/>
      <c r="E1" s="504"/>
      <c r="F1" s="504"/>
      <c r="G1" s="504"/>
      <c r="H1" s="504"/>
    </row>
    <row r="2" spans="2:13" ht="12.75" customHeight="1" x14ac:dyDescent="0.2">
      <c r="B2" s="45"/>
      <c r="C2" s="45"/>
      <c r="D2" s="45"/>
      <c r="E2" s="45"/>
      <c r="F2" s="45"/>
      <c r="G2" s="45"/>
      <c r="H2" s="46"/>
      <c r="J2" s="32" t="s">
        <v>1</v>
      </c>
    </row>
    <row r="3" spans="2:13" s="49" customFormat="1" ht="12.75" customHeight="1" x14ac:dyDescent="0.2">
      <c r="B3" s="505">
        <v>2023</v>
      </c>
      <c r="C3" s="505"/>
      <c r="D3" s="505"/>
      <c r="E3" s="47"/>
      <c r="F3" s="47"/>
      <c r="G3" s="47"/>
      <c r="H3" s="48" t="s">
        <v>55</v>
      </c>
    </row>
    <row r="4" spans="2:13" ht="16.5" customHeight="1" x14ac:dyDescent="0.2">
      <c r="B4" s="506" t="s">
        <v>56</v>
      </c>
      <c r="C4" s="507"/>
      <c r="D4" s="507"/>
      <c r="E4" s="507" t="s">
        <v>0</v>
      </c>
      <c r="F4" s="507" t="s">
        <v>57</v>
      </c>
      <c r="G4" s="507" t="s">
        <v>58</v>
      </c>
      <c r="H4" s="512" t="s">
        <v>59</v>
      </c>
    </row>
    <row r="5" spans="2:13" ht="16.5" customHeight="1" x14ac:dyDescent="0.2">
      <c r="B5" s="508"/>
      <c r="C5" s="509"/>
      <c r="D5" s="509"/>
      <c r="E5" s="509"/>
      <c r="F5" s="509"/>
      <c r="G5" s="509"/>
      <c r="H5" s="513"/>
    </row>
    <row r="6" spans="2:13" ht="16.5" customHeight="1" x14ac:dyDescent="0.2">
      <c r="B6" s="510"/>
      <c r="C6" s="511"/>
      <c r="D6" s="511"/>
      <c r="E6" s="511"/>
      <c r="F6" s="511"/>
      <c r="G6" s="511"/>
      <c r="H6" s="514"/>
    </row>
    <row r="7" spans="2:13" s="51" customFormat="1" ht="12.75" customHeight="1" x14ac:dyDescent="0.2">
      <c r="B7" s="50"/>
      <c r="C7" s="50"/>
      <c r="D7" s="50"/>
      <c r="E7" s="50"/>
      <c r="F7" s="50"/>
      <c r="G7" s="50"/>
      <c r="H7" s="50"/>
    </row>
    <row r="8" spans="2:13" s="51" customFormat="1" ht="15" customHeight="1" x14ac:dyDescent="0.2">
      <c r="B8" s="50"/>
      <c r="C8" s="500" t="s">
        <v>15</v>
      </c>
      <c r="D8" s="500"/>
      <c r="E8" s="52">
        <v>89</v>
      </c>
      <c r="F8" s="52">
        <v>65</v>
      </c>
      <c r="G8" s="52">
        <v>1</v>
      </c>
      <c r="H8" s="52">
        <v>23</v>
      </c>
      <c r="I8" s="53"/>
      <c r="J8" s="501"/>
      <c r="K8" s="501"/>
      <c r="L8" s="54"/>
      <c r="M8" s="54"/>
    </row>
    <row r="9" spans="2:13" ht="15" customHeight="1" x14ac:dyDescent="0.2">
      <c r="B9" s="45"/>
      <c r="C9" s="55"/>
      <c r="D9" s="56" t="s">
        <v>14</v>
      </c>
      <c r="E9" s="57">
        <v>5</v>
      </c>
      <c r="F9" s="57">
        <v>4</v>
      </c>
      <c r="G9" s="57">
        <v>0</v>
      </c>
      <c r="H9" s="57">
        <v>1</v>
      </c>
      <c r="I9" s="53"/>
      <c r="J9" s="58"/>
      <c r="K9" s="59"/>
      <c r="L9" s="60"/>
      <c r="M9" s="61"/>
    </row>
    <row r="10" spans="2:13" ht="15" customHeight="1" x14ac:dyDescent="0.2">
      <c r="B10" s="45"/>
      <c r="C10" s="55"/>
      <c r="D10" s="56" t="s">
        <v>60</v>
      </c>
      <c r="E10" s="57">
        <v>8</v>
      </c>
      <c r="F10" s="57">
        <v>8</v>
      </c>
      <c r="G10" s="57">
        <v>0</v>
      </c>
      <c r="H10" s="57">
        <v>0</v>
      </c>
      <c r="I10" s="53"/>
      <c r="J10" s="58"/>
      <c r="K10" s="59"/>
      <c r="L10" s="60"/>
      <c r="M10" s="61"/>
    </row>
    <row r="11" spans="2:13" ht="15" customHeight="1" x14ac:dyDescent="0.2">
      <c r="B11" s="45"/>
      <c r="C11" s="55"/>
      <c r="D11" s="56" t="s">
        <v>13</v>
      </c>
      <c r="E11" s="57">
        <v>41</v>
      </c>
      <c r="F11" s="57">
        <v>28</v>
      </c>
      <c r="G11" s="57">
        <v>0</v>
      </c>
      <c r="H11" s="57">
        <v>13</v>
      </c>
      <c r="I11" s="53"/>
      <c r="J11" s="58"/>
      <c r="K11" s="59"/>
      <c r="L11" s="60"/>
      <c r="M11" s="61"/>
    </row>
    <row r="12" spans="2:13" ht="15" customHeight="1" x14ac:dyDescent="0.2">
      <c r="B12" s="45"/>
      <c r="C12" s="55"/>
      <c r="D12" s="56" t="s">
        <v>12</v>
      </c>
      <c r="E12" s="57">
        <v>7</v>
      </c>
      <c r="F12" s="57">
        <v>5</v>
      </c>
      <c r="G12" s="57">
        <v>0</v>
      </c>
      <c r="H12" s="57">
        <v>2</v>
      </c>
      <c r="I12" s="53"/>
      <c r="J12" s="58"/>
      <c r="K12" s="59"/>
      <c r="L12" s="60"/>
      <c r="M12" s="61"/>
    </row>
    <row r="13" spans="2:13" ht="15" customHeight="1" x14ac:dyDescent="0.2">
      <c r="B13" s="45"/>
      <c r="C13" s="55"/>
      <c r="D13" s="56" t="s">
        <v>11</v>
      </c>
      <c r="E13" s="57">
        <v>2</v>
      </c>
      <c r="F13" s="57">
        <v>2</v>
      </c>
      <c r="G13" s="57">
        <v>0</v>
      </c>
      <c r="H13" s="57">
        <v>0</v>
      </c>
      <c r="I13" s="53"/>
      <c r="J13" s="58"/>
      <c r="K13" s="59"/>
      <c r="L13" s="60"/>
      <c r="M13" s="60"/>
    </row>
    <row r="14" spans="2:13" ht="15" customHeight="1" x14ac:dyDescent="0.2">
      <c r="B14" s="45"/>
      <c r="C14" s="55"/>
      <c r="D14" s="56" t="s">
        <v>10</v>
      </c>
      <c r="E14" s="57">
        <v>1</v>
      </c>
      <c r="F14" s="57">
        <v>1</v>
      </c>
      <c r="G14" s="57">
        <v>0</v>
      </c>
      <c r="H14" s="57">
        <v>0</v>
      </c>
      <c r="I14" s="53"/>
      <c r="J14" s="58"/>
      <c r="K14" s="59"/>
      <c r="L14" s="60"/>
      <c r="M14" s="60"/>
    </row>
    <row r="15" spans="2:13" ht="15" customHeight="1" x14ac:dyDescent="0.2">
      <c r="B15" s="45"/>
      <c r="C15" s="55"/>
      <c r="D15" s="56" t="s">
        <v>9</v>
      </c>
      <c r="E15" s="57">
        <v>5</v>
      </c>
      <c r="F15" s="57">
        <v>3</v>
      </c>
      <c r="G15" s="57">
        <v>1</v>
      </c>
      <c r="H15" s="57">
        <v>1</v>
      </c>
      <c r="I15" s="53"/>
      <c r="J15" s="58"/>
      <c r="K15" s="59"/>
      <c r="L15" s="60"/>
      <c r="M15" s="61"/>
    </row>
    <row r="16" spans="2:13" ht="15" customHeight="1" x14ac:dyDescent="0.2">
      <c r="B16" s="45"/>
      <c r="C16" s="55"/>
      <c r="D16" s="56" t="s">
        <v>8</v>
      </c>
      <c r="E16" s="57">
        <v>12</v>
      </c>
      <c r="F16" s="57">
        <v>7</v>
      </c>
      <c r="G16" s="57">
        <v>0</v>
      </c>
      <c r="H16" s="57">
        <v>5</v>
      </c>
      <c r="I16" s="53"/>
      <c r="J16" s="58"/>
      <c r="K16" s="59"/>
      <c r="L16" s="60"/>
      <c r="M16" s="61"/>
    </row>
    <row r="17" spans="2:13" ht="15" customHeight="1" x14ac:dyDescent="0.2">
      <c r="B17" s="45"/>
      <c r="C17" s="55"/>
      <c r="D17" s="56" t="s">
        <v>7</v>
      </c>
      <c r="E17" s="57">
        <v>3</v>
      </c>
      <c r="F17" s="57">
        <v>3</v>
      </c>
      <c r="G17" s="57">
        <v>0</v>
      </c>
      <c r="H17" s="57">
        <v>0</v>
      </c>
      <c r="I17" s="53"/>
      <c r="J17" s="58"/>
      <c r="K17" s="59"/>
      <c r="L17" s="60"/>
      <c r="M17" s="60"/>
    </row>
    <row r="18" spans="2:13" ht="15" customHeight="1" x14ac:dyDescent="0.2">
      <c r="B18" s="45"/>
      <c r="C18" s="55"/>
      <c r="D18" s="56" t="s">
        <v>6</v>
      </c>
      <c r="E18" s="57">
        <v>3</v>
      </c>
      <c r="F18" s="57">
        <v>3</v>
      </c>
      <c r="G18" s="57">
        <v>0</v>
      </c>
      <c r="H18" s="57">
        <v>0</v>
      </c>
      <c r="I18" s="53"/>
      <c r="J18" s="58"/>
      <c r="K18" s="59"/>
      <c r="L18" s="60"/>
      <c r="M18" s="60"/>
    </row>
    <row r="19" spans="2:13" ht="15" customHeight="1" x14ac:dyDescent="0.2">
      <c r="B19" s="45"/>
      <c r="C19" s="55"/>
      <c r="D19" s="56" t="s">
        <v>5</v>
      </c>
      <c r="E19" s="57">
        <v>2</v>
      </c>
      <c r="F19" s="57">
        <v>1</v>
      </c>
      <c r="G19" s="57">
        <v>0</v>
      </c>
      <c r="H19" s="57">
        <v>1</v>
      </c>
      <c r="I19" s="53"/>
      <c r="J19" s="58"/>
      <c r="K19" s="59"/>
      <c r="L19" s="60"/>
      <c r="M19" s="60"/>
    </row>
    <row r="20" spans="2:13" ht="15" customHeight="1" x14ac:dyDescent="0.2">
      <c r="B20" s="45"/>
      <c r="C20" s="55"/>
      <c r="D20" s="56"/>
      <c r="E20" s="62"/>
      <c r="F20" s="63"/>
      <c r="G20" s="63"/>
      <c r="H20" s="63"/>
      <c r="I20" s="53"/>
      <c r="K20" s="53"/>
    </row>
    <row r="21" spans="2:13" ht="3" customHeight="1" x14ac:dyDescent="0.2">
      <c r="B21" s="64"/>
      <c r="C21" s="65"/>
      <c r="D21" s="65"/>
      <c r="E21" s="66"/>
      <c r="F21" s="66"/>
      <c r="G21" s="66"/>
      <c r="H21" s="66"/>
      <c r="K21" s="53"/>
    </row>
    <row r="22" spans="2:13" ht="7.5" customHeight="1" x14ac:dyDescent="0.2">
      <c r="B22" s="45"/>
      <c r="C22" s="45"/>
      <c r="D22" s="45"/>
      <c r="E22" s="45"/>
      <c r="F22" s="45"/>
      <c r="G22" s="45"/>
      <c r="H22" s="45"/>
    </row>
    <row r="23" spans="2:13" x14ac:dyDescent="0.2">
      <c r="B23" s="502" t="s">
        <v>61</v>
      </c>
      <c r="C23" s="503"/>
      <c r="D23" s="503"/>
      <c r="E23" s="503"/>
      <c r="F23" s="503"/>
      <c r="G23" s="45"/>
      <c r="H23" s="45"/>
    </row>
    <row r="26" spans="2:13" x14ac:dyDescent="0.2">
      <c r="E26" s="67"/>
    </row>
    <row r="33" spans="5:5" x14ac:dyDescent="0.2">
      <c r="E33" s="68"/>
    </row>
  </sheetData>
  <mergeCells count="10">
    <mergeCell ref="C8:D8"/>
    <mergeCell ref="J8:K8"/>
    <mergeCell ref="B23:F23"/>
    <mergeCell ref="B1:H1"/>
    <mergeCell ref="B3:D3"/>
    <mergeCell ref="B4:D6"/>
    <mergeCell ref="E4:E6"/>
    <mergeCell ref="F4:F6"/>
    <mergeCell ref="G4:G6"/>
    <mergeCell ref="H4:H6"/>
  </mergeCells>
  <hyperlinks>
    <hyperlink ref="J2" location="Indice!A1" display="(Voltar ao índice)" xr:uid="{8F98A86B-18DF-4AD1-8AC0-34A764D18643}"/>
  </hyperlinks>
  <printOptions horizontalCentered="1"/>
  <pageMargins left="0.47244094488188981" right="0.47244094488188981" top="0.6692913385826772" bottom="0.6692913385826772" header="0" footer="0"/>
  <pageSetup paperSize="9" scale="95"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4C0EB-3E29-46FB-BB42-69A00C533AF7}">
  <sheetPr>
    <pageSetUpPr fitToPage="1"/>
  </sheetPr>
  <dimension ref="B1:J23"/>
  <sheetViews>
    <sheetView showGridLines="0" workbookViewId="0"/>
  </sheetViews>
  <sheetFormatPr defaultColWidth="6.7109375" defaultRowHeight="12.75" x14ac:dyDescent="0.2"/>
  <cols>
    <col min="1" max="1" width="6.7109375" style="44" customWidth="1"/>
    <col min="2" max="2" width="2.140625" style="44" customWidth="1"/>
    <col min="3" max="3" width="2" style="44" customWidth="1"/>
    <col min="4" max="4" width="32.140625" style="44" customWidth="1"/>
    <col min="5" max="5" width="47.85546875" style="44" customWidth="1"/>
    <col min="6" max="6" width="6.7109375" style="44" customWidth="1"/>
    <col min="7" max="7" width="15" style="44" customWidth="1"/>
    <col min="8" max="252" width="9.140625" style="44" customWidth="1"/>
    <col min="253" max="16384" width="6.7109375" style="44"/>
  </cols>
  <sheetData>
    <row r="1" spans="2:10" ht="30" customHeight="1" x14ac:dyDescent="0.2">
      <c r="B1" s="504" t="s">
        <v>708</v>
      </c>
      <c r="C1" s="504"/>
      <c r="D1" s="504"/>
      <c r="E1" s="504"/>
    </row>
    <row r="2" spans="2:10" ht="12.75" customHeight="1" x14ac:dyDescent="0.2">
      <c r="B2" s="45"/>
      <c r="C2" s="45"/>
      <c r="D2" s="45"/>
      <c r="E2" s="46"/>
      <c r="G2" s="32" t="s">
        <v>1</v>
      </c>
    </row>
    <row r="3" spans="2:10" s="49" customFormat="1" ht="12.75" customHeight="1" x14ac:dyDescent="0.2">
      <c r="B3" s="505">
        <v>2023</v>
      </c>
      <c r="C3" s="505"/>
      <c r="D3" s="505"/>
      <c r="E3" s="48" t="s">
        <v>55</v>
      </c>
    </row>
    <row r="4" spans="2:10" ht="16.5" customHeight="1" x14ac:dyDescent="0.2">
      <c r="B4" s="506" t="s">
        <v>56</v>
      </c>
      <c r="C4" s="507"/>
      <c r="D4" s="507"/>
      <c r="E4" s="512" t="s">
        <v>62</v>
      </c>
    </row>
    <row r="5" spans="2:10" ht="16.5" customHeight="1" x14ac:dyDescent="0.2">
      <c r="B5" s="508"/>
      <c r="C5" s="509"/>
      <c r="D5" s="509"/>
      <c r="E5" s="513"/>
    </row>
    <row r="6" spans="2:10" ht="16.5" customHeight="1" x14ac:dyDescent="0.2">
      <c r="B6" s="510"/>
      <c r="C6" s="511"/>
      <c r="D6" s="511"/>
      <c r="E6" s="514"/>
    </row>
    <row r="7" spans="2:10" s="51" customFormat="1" ht="12.75" customHeight="1" x14ac:dyDescent="0.2">
      <c r="B7" s="50"/>
      <c r="C7" s="50"/>
      <c r="D7" s="50"/>
      <c r="E7" s="50"/>
    </row>
    <row r="8" spans="2:10" s="51" customFormat="1" ht="15" customHeight="1" x14ac:dyDescent="0.2">
      <c r="B8" s="50"/>
      <c r="C8" s="500" t="s">
        <v>15</v>
      </c>
      <c r="D8" s="500"/>
      <c r="E8" s="69">
        <v>2.6</v>
      </c>
      <c r="F8" s="53"/>
      <c r="G8" s="501"/>
      <c r="H8" s="501"/>
      <c r="I8" s="54"/>
      <c r="J8" s="54"/>
    </row>
    <row r="9" spans="2:10" ht="15" customHeight="1" x14ac:dyDescent="0.2">
      <c r="B9" s="45"/>
      <c r="C9" s="55"/>
      <c r="D9" s="56" t="s">
        <v>14</v>
      </c>
      <c r="E9" s="70">
        <v>3.6</v>
      </c>
      <c r="F9" s="53"/>
      <c r="G9" s="58"/>
      <c r="H9" s="59"/>
      <c r="I9" s="60"/>
      <c r="J9" s="61"/>
    </row>
    <row r="10" spans="2:10" ht="15" customHeight="1" x14ac:dyDescent="0.2">
      <c r="B10" s="45"/>
      <c r="C10" s="55"/>
      <c r="D10" s="56" t="s">
        <v>60</v>
      </c>
      <c r="E10" s="70">
        <v>2.4</v>
      </c>
      <c r="F10" s="53"/>
      <c r="G10" s="58"/>
      <c r="H10" s="59"/>
      <c r="I10" s="60"/>
      <c r="J10" s="61"/>
    </row>
    <row r="11" spans="2:10" ht="15" customHeight="1" x14ac:dyDescent="0.2">
      <c r="B11" s="45"/>
      <c r="C11" s="55"/>
      <c r="D11" s="56" t="s">
        <v>13</v>
      </c>
      <c r="E11" s="70">
        <v>2.6</v>
      </c>
      <c r="F11" s="53"/>
      <c r="G11" s="58"/>
      <c r="H11" s="59"/>
      <c r="I11" s="60"/>
      <c r="J11" s="61"/>
    </row>
    <row r="12" spans="2:10" ht="15" customHeight="1" x14ac:dyDescent="0.2">
      <c r="B12" s="45"/>
      <c r="C12" s="55"/>
      <c r="D12" s="56" t="s">
        <v>12</v>
      </c>
      <c r="E12" s="70">
        <v>2.6</v>
      </c>
      <c r="F12" s="53"/>
      <c r="G12" s="58"/>
      <c r="H12" s="59"/>
      <c r="I12" s="60"/>
      <c r="J12" s="61"/>
    </row>
    <row r="13" spans="2:10" ht="15" customHeight="1" x14ac:dyDescent="0.2">
      <c r="B13" s="45"/>
      <c r="C13" s="55"/>
      <c r="D13" s="56" t="s">
        <v>11</v>
      </c>
      <c r="E13" s="70">
        <v>2.2999999999999998</v>
      </c>
      <c r="F13" s="53"/>
      <c r="G13" s="58"/>
      <c r="H13" s="59"/>
      <c r="I13" s="60"/>
      <c r="J13" s="60"/>
    </row>
    <row r="14" spans="2:10" ht="15" customHeight="1" x14ac:dyDescent="0.2">
      <c r="B14" s="45"/>
      <c r="C14" s="55"/>
      <c r="D14" s="56" t="s">
        <v>10</v>
      </c>
      <c r="E14" s="70">
        <v>4</v>
      </c>
      <c r="F14" s="53"/>
      <c r="G14" s="58"/>
      <c r="H14" s="59"/>
      <c r="I14" s="60"/>
      <c r="J14" s="60"/>
    </row>
    <row r="15" spans="2:10" ht="15" customHeight="1" x14ac:dyDescent="0.2">
      <c r="B15" s="45"/>
      <c r="C15" s="55"/>
      <c r="D15" s="56" t="s">
        <v>9</v>
      </c>
      <c r="E15" s="70">
        <v>3.1</v>
      </c>
      <c r="F15" s="53"/>
      <c r="G15" s="58"/>
      <c r="H15" s="59"/>
      <c r="I15" s="60"/>
      <c r="J15" s="61"/>
    </row>
    <row r="16" spans="2:10" ht="15" customHeight="1" x14ac:dyDescent="0.2">
      <c r="B16" s="45"/>
      <c r="C16" s="55"/>
      <c r="D16" s="56" t="s">
        <v>8</v>
      </c>
      <c r="E16" s="70">
        <v>1.6</v>
      </c>
      <c r="F16" s="53"/>
      <c r="G16" s="58"/>
      <c r="H16" s="59"/>
      <c r="I16" s="60"/>
      <c r="J16" s="61"/>
    </row>
    <row r="17" spans="2:10" ht="15" customHeight="1" x14ac:dyDescent="0.2">
      <c r="B17" s="45"/>
      <c r="C17" s="55"/>
      <c r="D17" s="56" t="s">
        <v>7</v>
      </c>
      <c r="E17" s="70">
        <v>4.5999999999999996</v>
      </c>
      <c r="F17" s="53"/>
      <c r="G17" s="58"/>
      <c r="H17" s="59"/>
      <c r="I17" s="60"/>
      <c r="J17" s="60"/>
    </row>
    <row r="18" spans="2:10" ht="15" customHeight="1" x14ac:dyDescent="0.2">
      <c r="B18" s="45"/>
      <c r="C18" s="55"/>
      <c r="D18" s="56" t="s">
        <v>6</v>
      </c>
      <c r="E18" s="70">
        <v>6</v>
      </c>
      <c r="F18" s="53"/>
      <c r="G18" s="58"/>
      <c r="H18" s="59"/>
      <c r="I18" s="60"/>
      <c r="J18" s="60"/>
    </row>
    <row r="19" spans="2:10" ht="15" customHeight="1" x14ac:dyDescent="0.2">
      <c r="B19" s="45"/>
      <c r="C19" s="55"/>
      <c r="D19" s="56" t="s">
        <v>5</v>
      </c>
      <c r="E19" s="70">
        <v>1.8</v>
      </c>
      <c r="F19" s="53"/>
      <c r="G19" s="58"/>
      <c r="H19" s="59"/>
      <c r="I19" s="60"/>
      <c r="J19" s="60"/>
    </row>
    <row r="20" spans="2:10" ht="15" customHeight="1" x14ac:dyDescent="0.2">
      <c r="B20" s="45"/>
      <c r="C20" s="55"/>
      <c r="D20" s="56"/>
      <c r="E20" s="63"/>
      <c r="F20" s="53"/>
      <c r="H20" s="53"/>
    </row>
    <row r="21" spans="2:10" ht="3" customHeight="1" x14ac:dyDescent="0.2">
      <c r="B21" s="64"/>
      <c r="C21" s="65"/>
      <c r="D21" s="65"/>
      <c r="E21" s="66"/>
      <c r="H21" s="53"/>
    </row>
    <row r="22" spans="2:10" ht="7.5" customHeight="1" x14ac:dyDescent="0.2">
      <c r="B22" s="45"/>
      <c r="C22" s="45"/>
      <c r="D22" s="45"/>
      <c r="E22" s="45"/>
    </row>
    <row r="23" spans="2:10" x14ac:dyDescent="0.2">
      <c r="B23" s="502" t="s">
        <v>63</v>
      </c>
      <c r="C23" s="503"/>
      <c r="D23" s="503"/>
      <c r="E23" s="45"/>
    </row>
  </sheetData>
  <mergeCells count="7">
    <mergeCell ref="C8:D8"/>
    <mergeCell ref="G8:H8"/>
    <mergeCell ref="B23:D23"/>
    <mergeCell ref="B1:E1"/>
    <mergeCell ref="B3:D3"/>
    <mergeCell ref="B4:D6"/>
    <mergeCell ref="E4:E6"/>
  </mergeCells>
  <hyperlinks>
    <hyperlink ref="G2" location="Indice!A1" display="(Voltar ao índice)" xr:uid="{CD322FD8-1FED-4851-9FA7-646EEA2E077B}"/>
  </hyperlinks>
  <printOptions horizontalCentered="1"/>
  <pageMargins left="0.47244094488188981" right="0.47244094488188981" top="0.6692913385826772" bottom="0.6692913385826772" header="0" footer="0"/>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A2A5A-B700-4467-9640-63B71C1841DB}">
  <sheetPr>
    <pageSetUpPr fitToPage="1"/>
  </sheetPr>
  <dimension ref="A1:CD696"/>
  <sheetViews>
    <sheetView showGridLines="0" zoomScaleNormal="100" workbookViewId="0"/>
  </sheetViews>
  <sheetFormatPr defaultColWidth="9.140625" defaultRowHeight="12.75" x14ac:dyDescent="0.2"/>
  <cols>
    <col min="1" max="1" width="6.7109375" style="163" customWidth="1"/>
    <col min="2" max="2" width="33" style="33" customWidth="1"/>
    <col min="3" max="13" width="9.140625" style="33"/>
    <col min="14" max="14" width="9.140625" style="163"/>
    <col min="15" max="15" width="6.7109375" style="164" customWidth="1"/>
    <col min="16" max="16" width="14.28515625" style="163" bestFit="1" customWidth="1"/>
    <col min="17" max="82" width="9.140625" style="163"/>
    <col min="83" max="16384" width="9.140625" style="33"/>
  </cols>
  <sheetData>
    <row r="1" spans="1:82" ht="30" customHeight="1" x14ac:dyDescent="0.2">
      <c r="A1" s="242"/>
      <c r="B1" s="518" t="s">
        <v>709</v>
      </c>
      <c r="C1" s="518"/>
      <c r="D1" s="518"/>
      <c r="E1" s="518"/>
      <c r="F1" s="518"/>
      <c r="G1" s="518"/>
      <c r="H1" s="518"/>
      <c r="I1" s="518"/>
      <c r="J1" s="518"/>
      <c r="K1" s="518"/>
      <c r="L1" s="518"/>
      <c r="M1" s="518"/>
      <c r="N1" s="518"/>
    </row>
    <row r="2" spans="1:82" x14ac:dyDescent="0.2">
      <c r="A2" s="242"/>
      <c r="B2" s="243"/>
      <c r="C2" s="244"/>
      <c r="D2" s="243"/>
      <c r="E2" s="243"/>
      <c r="F2" s="243"/>
      <c r="G2" s="243"/>
      <c r="H2" s="243"/>
      <c r="I2" s="243"/>
      <c r="J2" s="243"/>
      <c r="K2" s="243"/>
      <c r="L2" s="243"/>
      <c r="M2" s="243"/>
      <c r="N2" s="242"/>
    </row>
    <row r="3" spans="1:82" x14ac:dyDescent="0.2">
      <c r="A3" s="245"/>
      <c r="B3" s="201">
        <v>2023</v>
      </c>
      <c r="C3" s="246"/>
      <c r="D3" s="245"/>
      <c r="E3" s="247" t="s">
        <v>2</v>
      </c>
      <c r="F3" s="245"/>
      <c r="G3" s="245"/>
      <c r="H3" s="245"/>
      <c r="I3" s="245"/>
      <c r="J3" s="245"/>
      <c r="K3" s="245"/>
      <c r="L3" s="245"/>
      <c r="M3" s="248"/>
      <c r="N3" s="249" t="s">
        <v>300</v>
      </c>
      <c r="P3" s="169" t="s">
        <v>1</v>
      </c>
    </row>
    <row r="4" spans="1:82" ht="26.25" customHeight="1" x14ac:dyDescent="0.2">
      <c r="A4" s="245"/>
      <c r="B4" s="519" t="s">
        <v>301</v>
      </c>
      <c r="C4" s="522" t="s">
        <v>302</v>
      </c>
      <c r="D4" s="523"/>
      <c r="E4" s="523"/>
      <c r="F4" s="523"/>
      <c r="G4" s="523"/>
      <c r="H4" s="523"/>
      <c r="I4" s="523"/>
      <c r="J4" s="523"/>
      <c r="K4" s="523"/>
      <c r="L4" s="523"/>
      <c r="M4" s="523"/>
      <c r="N4" s="523"/>
    </row>
    <row r="5" spans="1:82" ht="20.100000000000001" customHeight="1" x14ac:dyDescent="0.2">
      <c r="A5" s="250"/>
      <c r="B5" s="520"/>
      <c r="C5" s="251"/>
      <c r="D5" s="515" t="s">
        <v>14</v>
      </c>
      <c r="E5" s="515" t="s">
        <v>16</v>
      </c>
      <c r="F5" s="515" t="s">
        <v>13</v>
      </c>
      <c r="G5" s="515" t="s">
        <v>12</v>
      </c>
      <c r="H5" s="515" t="s">
        <v>11</v>
      </c>
      <c r="I5" s="515" t="s">
        <v>10</v>
      </c>
      <c r="J5" s="515" t="s">
        <v>9</v>
      </c>
      <c r="K5" s="515" t="s">
        <v>8</v>
      </c>
      <c r="L5" s="515" t="s">
        <v>7</v>
      </c>
      <c r="M5" s="515" t="s">
        <v>6</v>
      </c>
      <c r="N5" s="524" t="s">
        <v>5</v>
      </c>
    </row>
    <row r="6" spans="1:82" ht="20.100000000000001" customHeight="1" x14ac:dyDescent="0.2">
      <c r="A6" s="250"/>
      <c r="B6" s="520"/>
      <c r="C6" s="527" t="s">
        <v>303</v>
      </c>
      <c r="D6" s="516"/>
      <c r="E6" s="516"/>
      <c r="F6" s="516"/>
      <c r="G6" s="516"/>
      <c r="H6" s="516"/>
      <c r="I6" s="516"/>
      <c r="J6" s="516"/>
      <c r="K6" s="516"/>
      <c r="L6" s="516"/>
      <c r="M6" s="516"/>
      <c r="N6" s="525"/>
    </row>
    <row r="7" spans="1:82" ht="20.100000000000001" customHeight="1" x14ac:dyDescent="0.2">
      <c r="A7" s="250"/>
      <c r="B7" s="520"/>
      <c r="C7" s="528"/>
      <c r="D7" s="516"/>
      <c r="E7" s="516"/>
      <c r="F7" s="516"/>
      <c r="G7" s="516"/>
      <c r="H7" s="516"/>
      <c r="I7" s="516"/>
      <c r="J7" s="516"/>
      <c r="K7" s="516"/>
      <c r="L7" s="516"/>
      <c r="M7" s="516"/>
      <c r="N7" s="525"/>
      <c r="BY7" s="33"/>
      <c r="BZ7" s="33"/>
      <c r="CA7" s="33"/>
      <c r="CB7" s="33"/>
      <c r="CC7" s="33"/>
      <c r="CD7" s="33"/>
    </row>
    <row r="8" spans="1:82" x14ac:dyDescent="0.2">
      <c r="A8" s="250"/>
      <c r="B8" s="521"/>
      <c r="C8" s="252"/>
      <c r="D8" s="517"/>
      <c r="E8" s="517"/>
      <c r="F8" s="517"/>
      <c r="G8" s="517"/>
      <c r="H8" s="517"/>
      <c r="I8" s="517"/>
      <c r="J8" s="517"/>
      <c r="K8" s="517"/>
      <c r="L8" s="517"/>
      <c r="M8" s="517"/>
      <c r="N8" s="526"/>
      <c r="O8" s="163"/>
      <c r="BL8" s="33"/>
      <c r="BM8" s="33"/>
      <c r="BN8" s="33"/>
      <c r="BO8" s="33"/>
      <c r="BP8" s="33"/>
      <c r="BQ8" s="33"/>
      <c r="BR8" s="33"/>
      <c r="BS8" s="33"/>
      <c r="BT8" s="33"/>
      <c r="BU8" s="33"/>
      <c r="BV8" s="33"/>
      <c r="BW8" s="33"/>
      <c r="BX8" s="33"/>
      <c r="BY8" s="33"/>
      <c r="BZ8" s="33"/>
      <c r="CA8" s="33"/>
      <c r="CB8" s="33"/>
      <c r="CC8" s="33"/>
      <c r="CD8" s="33"/>
    </row>
    <row r="9" spans="1:82" x14ac:dyDescent="0.2">
      <c r="B9" s="189"/>
      <c r="C9" s="8"/>
      <c r="D9" s="8"/>
      <c r="E9" s="8"/>
      <c r="F9" s="8"/>
      <c r="G9" s="8"/>
      <c r="H9" s="8"/>
      <c r="I9" s="8"/>
      <c r="J9" s="8"/>
      <c r="K9" s="8"/>
      <c r="L9" s="8"/>
      <c r="M9" s="8"/>
      <c r="N9" s="8"/>
      <c r="O9" s="163"/>
      <c r="BL9" s="33"/>
      <c r="BM9" s="33"/>
      <c r="BN9" s="33"/>
      <c r="BO9" s="33"/>
      <c r="BP9" s="33"/>
      <c r="BQ9" s="33"/>
      <c r="BR9" s="33"/>
      <c r="BS9" s="33"/>
      <c r="BT9" s="33"/>
      <c r="BU9" s="33"/>
      <c r="BV9" s="33"/>
      <c r="BW9" s="33"/>
      <c r="BX9" s="33"/>
      <c r="BY9" s="33"/>
      <c r="BZ9" s="33"/>
      <c r="CA9" s="33"/>
      <c r="CB9" s="33"/>
      <c r="CC9" s="33"/>
      <c r="CD9" s="33"/>
    </row>
    <row r="10" spans="1:82" ht="15" customHeight="1" x14ac:dyDescent="0.2">
      <c r="B10" s="253" t="s">
        <v>0</v>
      </c>
      <c r="C10" s="254">
        <v>121859</v>
      </c>
      <c r="D10" s="254">
        <v>5932</v>
      </c>
      <c r="E10" s="254">
        <v>15752</v>
      </c>
      <c r="F10" s="254">
        <v>51790</v>
      </c>
      <c r="G10" s="254">
        <v>10472</v>
      </c>
      <c r="H10" s="254">
        <v>3992</v>
      </c>
      <c r="I10" s="254">
        <v>955</v>
      </c>
      <c r="J10" s="254">
        <v>5772</v>
      </c>
      <c r="K10" s="254">
        <v>18217</v>
      </c>
      <c r="L10" s="254">
        <v>4193</v>
      </c>
      <c r="M10" s="254">
        <v>2507</v>
      </c>
      <c r="N10" s="254">
        <v>2277</v>
      </c>
      <c r="O10" s="254"/>
      <c r="P10" s="254"/>
      <c r="BL10" s="33"/>
      <c r="BM10" s="33"/>
      <c r="BN10" s="33"/>
      <c r="BO10" s="33"/>
      <c r="BP10" s="33"/>
      <c r="BQ10" s="33"/>
      <c r="BR10" s="33"/>
      <c r="BS10" s="33"/>
      <c r="BT10" s="33"/>
      <c r="BU10" s="33"/>
      <c r="BV10" s="33"/>
      <c r="BW10" s="33"/>
      <c r="BX10" s="33"/>
      <c r="BY10" s="33"/>
      <c r="BZ10" s="33"/>
      <c r="CA10" s="33"/>
      <c r="CB10" s="33"/>
      <c r="CC10" s="33"/>
      <c r="CD10" s="33"/>
    </row>
    <row r="11" spans="1:82" ht="15" customHeight="1" x14ac:dyDescent="0.2">
      <c r="B11" s="255" t="s">
        <v>304</v>
      </c>
      <c r="C11" s="254">
        <v>53888</v>
      </c>
      <c r="D11" s="254">
        <v>2569</v>
      </c>
      <c r="E11" s="254">
        <v>7600</v>
      </c>
      <c r="F11" s="254">
        <v>22457</v>
      </c>
      <c r="G11" s="254">
        <v>4323</v>
      </c>
      <c r="H11" s="254">
        <v>1855</v>
      </c>
      <c r="I11" s="254">
        <v>413</v>
      </c>
      <c r="J11" s="254">
        <v>2753</v>
      </c>
      <c r="K11" s="254">
        <v>8460</v>
      </c>
      <c r="L11" s="254">
        <v>1461</v>
      </c>
      <c r="M11" s="254">
        <v>993</v>
      </c>
      <c r="N11" s="254">
        <v>1004</v>
      </c>
      <c r="O11" s="254"/>
      <c r="P11" s="254"/>
      <c r="BL11" s="33"/>
      <c r="BM11" s="33"/>
      <c r="BN11" s="33"/>
      <c r="BO11" s="33"/>
      <c r="BP11" s="33"/>
      <c r="BQ11" s="33"/>
      <c r="BR11" s="33"/>
      <c r="BS11" s="33"/>
      <c r="BT11" s="33"/>
      <c r="BU11" s="33"/>
      <c r="BV11" s="33"/>
      <c r="BW11" s="33"/>
      <c r="BX11" s="33"/>
      <c r="BY11" s="33"/>
      <c r="BZ11" s="33"/>
      <c r="CA11" s="33"/>
      <c r="CB11" s="33"/>
      <c r="CC11" s="33"/>
      <c r="CD11" s="33"/>
    </row>
    <row r="12" spans="1:82" ht="15" customHeight="1" x14ac:dyDescent="0.2">
      <c r="B12" s="256" t="s">
        <v>305</v>
      </c>
      <c r="C12" s="257">
        <v>248</v>
      </c>
      <c r="D12" s="257">
        <v>0</v>
      </c>
      <c r="E12" s="257">
        <v>0</v>
      </c>
      <c r="F12" s="257">
        <v>248</v>
      </c>
      <c r="G12" s="257">
        <v>0</v>
      </c>
      <c r="H12" s="257">
        <v>0</v>
      </c>
      <c r="I12" s="257">
        <v>0</v>
      </c>
      <c r="J12" s="257">
        <v>0</v>
      </c>
      <c r="K12" s="257">
        <v>0</v>
      </c>
      <c r="L12" s="257">
        <v>0</v>
      </c>
      <c r="M12" s="257">
        <v>0</v>
      </c>
      <c r="N12" s="257">
        <v>0</v>
      </c>
      <c r="O12" s="257"/>
      <c r="P12" s="257"/>
      <c r="BL12" s="33"/>
      <c r="BM12" s="33"/>
      <c r="BN12" s="33"/>
      <c r="BO12" s="33"/>
      <c r="BP12" s="33"/>
      <c r="BQ12" s="33"/>
      <c r="BR12" s="33"/>
      <c r="BS12" s="33"/>
      <c r="BT12" s="33"/>
      <c r="BU12" s="33"/>
      <c r="BV12" s="33"/>
      <c r="BW12" s="33"/>
      <c r="BX12" s="33"/>
      <c r="BY12" s="33"/>
      <c r="BZ12" s="33"/>
      <c r="CA12" s="33"/>
      <c r="CB12" s="33"/>
      <c r="CC12" s="33"/>
      <c r="CD12" s="33"/>
    </row>
    <row r="13" spans="1:82" ht="15" customHeight="1" x14ac:dyDescent="0.2">
      <c r="B13" s="258" t="s">
        <v>306</v>
      </c>
      <c r="C13" s="8">
        <v>3035</v>
      </c>
      <c r="D13" s="8">
        <v>57</v>
      </c>
      <c r="E13" s="8">
        <v>170</v>
      </c>
      <c r="F13" s="8">
        <v>2351</v>
      </c>
      <c r="G13" s="8">
        <v>102</v>
      </c>
      <c r="H13" s="8">
        <v>38</v>
      </c>
      <c r="I13" s="8">
        <v>6</v>
      </c>
      <c r="J13" s="8">
        <v>35</v>
      </c>
      <c r="K13" s="8">
        <v>179</v>
      </c>
      <c r="L13" s="8">
        <v>46</v>
      </c>
      <c r="M13" s="8">
        <v>28</v>
      </c>
      <c r="N13" s="8">
        <v>23</v>
      </c>
      <c r="O13" s="8"/>
      <c r="P13" s="8"/>
      <c r="BL13" s="33"/>
      <c r="BM13" s="33"/>
      <c r="BN13" s="33"/>
      <c r="BO13" s="33"/>
      <c r="BP13" s="33"/>
      <c r="BQ13" s="33"/>
      <c r="BR13" s="33"/>
      <c r="BS13" s="33"/>
      <c r="BT13" s="33"/>
      <c r="BU13" s="33"/>
      <c r="BV13" s="33"/>
      <c r="BW13" s="33"/>
      <c r="BX13" s="33"/>
      <c r="BY13" s="33"/>
      <c r="BZ13" s="33"/>
      <c r="CA13" s="33"/>
      <c r="CB13" s="33"/>
      <c r="CC13" s="33"/>
      <c r="CD13" s="33"/>
    </row>
    <row r="14" spans="1:82" ht="15" customHeight="1" x14ac:dyDescent="0.2">
      <c r="B14" s="258" t="s">
        <v>307</v>
      </c>
      <c r="C14" s="8">
        <v>4501</v>
      </c>
      <c r="D14" s="8">
        <v>194</v>
      </c>
      <c r="E14" s="8">
        <v>749</v>
      </c>
      <c r="F14" s="8">
        <v>1735</v>
      </c>
      <c r="G14" s="8">
        <v>327</v>
      </c>
      <c r="H14" s="8">
        <v>166</v>
      </c>
      <c r="I14" s="8">
        <v>22</v>
      </c>
      <c r="J14" s="8">
        <v>187</v>
      </c>
      <c r="K14" s="8">
        <v>871</v>
      </c>
      <c r="L14" s="8">
        <v>110</v>
      </c>
      <c r="M14" s="8">
        <v>55</v>
      </c>
      <c r="N14" s="8">
        <v>85</v>
      </c>
      <c r="O14" s="8"/>
      <c r="P14" s="8"/>
      <c r="BL14" s="33"/>
      <c r="BM14" s="33"/>
      <c r="BN14" s="33"/>
      <c r="BO14" s="33"/>
      <c r="BP14" s="33"/>
      <c r="BQ14" s="33"/>
      <c r="BR14" s="33"/>
      <c r="BS14" s="33"/>
      <c r="BT14" s="33"/>
      <c r="BU14" s="33"/>
      <c r="BV14" s="33"/>
      <c r="BW14" s="33"/>
      <c r="BX14" s="33"/>
      <c r="BY14" s="33"/>
      <c r="BZ14" s="33"/>
      <c r="CA14" s="33"/>
      <c r="CB14" s="33"/>
      <c r="CC14" s="33"/>
      <c r="CD14" s="33"/>
    </row>
    <row r="15" spans="1:82" ht="15" customHeight="1" x14ac:dyDescent="0.2">
      <c r="B15" s="258" t="s">
        <v>308</v>
      </c>
      <c r="C15" s="8">
        <v>194</v>
      </c>
      <c r="D15" s="8">
        <v>17</v>
      </c>
      <c r="E15" s="8">
        <v>17</v>
      </c>
      <c r="F15" s="8">
        <v>119</v>
      </c>
      <c r="G15" s="8">
        <v>3</v>
      </c>
      <c r="H15" s="8">
        <v>7</v>
      </c>
      <c r="I15" s="8">
        <v>0</v>
      </c>
      <c r="J15" s="8">
        <v>4</v>
      </c>
      <c r="K15" s="8">
        <v>22</v>
      </c>
      <c r="L15" s="8">
        <v>0</v>
      </c>
      <c r="M15" s="8">
        <v>5</v>
      </c>
      <c r="N15" s="8">
        <v>0</v>
      </c>
      <c r="O15" s="8"/>
      <c r="P15" s="8"/>
      <c r="S15" s="239"/>
      <c r="BL15" s="33"/>
      <c r="BM15" s="33"/>
      <c r="BN15" s="33"/>
      <c r="BO15" s="33"/>
      <c r="BP15" s="33"/>
      <c r="BQ15" s="33"/>
      <c r="BR15" s="33"/>
      <c r="BS15" s="33"/>
      <c r="BT15" s="33"/>
      <c r="BU15" s="33"/>
      <c r="BV15" s="33"/>
      <c r="BW15" s="33"/>
      <c r="BX15" s="33"/>
      <c r="BY15" s="33"/>
      <c r="BZ15" s="33"/>
      <c r="CA15" s="33"/>
      <c r="CB15" s="33"/>
      <c r="CC15" s="33"/>
      <c r="CD15" s="33"/>
    </row>
    <row r="16" spans="1:82" ht="15" customHeight="1" x14ac:dyDescent="0.2">
      <c r="B16" s="258" t="s">
        <v>309</v>
      </c>
      <c r="C16" s="8">
        <v>24</v>
      </c>
      <c r="D16" s="8">
        <v>0</v>
      </c>
      <c r="E16" s="8">
        <v>5</v>
      </c>
      <c r="F16" s="8">
        <v>12</v>
      </c>
      <c r="G16" s="8">
        <v>2</v>
      </c>
      <c r="H16" s="8">
        <v>0</v>
      </c>
      <c r="I16" s="8">
        <v>1</v>
      </c>
      <c r="J16" s="8">
        <v>0</v>
      </c>
      <c r="K16" s="8">
        <v>3</v>
      </c>
      <c r="L16" s="8">
        <v>0</v>
      </c>
      <c r="M16" s="8">
        <v>1</v>
      </c>
      <c r="N16" s="8">
        <v>0</v>
      </c>
      <c r="O16" s="8"/>
      <c r="P16" s="8"/>
      <c r="BL16" s="33"/>
      <c r="BM16" s="33"/>
      <c r="BN16" s="33"/>
      <c r="BO16" s="33"/>
      <c r="BP16" s="33"/>
      <c r="BQ16" s="33"/>
      <c r="BR16" s="33"/>
      <c r="BS16" s="33"/>
      <c r="BT16" s="33"/>
      <c r="BU16" s="33"/>
      <c r="BV16" s="33"/>
      <c r="BW16" s="33"/>
      <c r="BX16" s="33"/>
      <c r="BY16" s="33"/>
      <c r="BZ16" s="33"/>
      <c r="CA16" s="33"/>
      <c r="CB16" s="33"/>
      <c r="CC16" s="33"/>
      <c r="CD16" s="33"/>
    </row>
    <row r="17" spans="2:82" ht="15" customHeight="1" x14ac:dyDescent="0.2">
      <c r="B17" s="258" t="s">
        <v>310</v>
      </c>
      <c r="C17" s="8">
        <v>15282</v>
      </c>
      <c r="D17" s="8">
        <v>873</v>
      </c>
      <c r="E17" s="8">
        <v>2269</v>
      </c>
      <c r="F17" s="8">
        <v>5469</v>
      </c>
      <c r="G17" s="8">
        <v>1651</v>
      </c>
      <c r="H17" s="8">
        <v>552</v>
      </c>
      <c r="I17" s="8">
        <v>182</v>
      </c>
      <c r="J17" s="8">
        <v>1034</v>
      </c>
      <c r="K17" s="8">
        <v>2009</v>
      </c>
      <c r="L17" s="8">
        <v>517</v>
      </c>
      <c r="M17" s="8">
        <v>407</v>
      </c>
      <c r="N17" s="8">
        <v>319</v>
      </c>
      <c r="O17" s="8"/>
      <c r="P17" s="8"/>
      <c r="BL17" s="33"/>
      <c r="BM17" s="33"/>
      <c r="BN17" s="33"/>
      <c r="BO17" s="33"/>
      <c r="BP17" s="33"/>
      <c r="BQ17" s="33"/>
      <c r="BR17" s="33"/>
      <c r="BS17" s="33"/>
      <c r="BT17" s="33"/>
      <c r="BU17" s="33"/>
      <c r="BV17" s="33"/>
      <c r="BW17" s="33"/>
      <c r="BX17" s="33"/>
      <c r="BY17" s="33"/>
      <c r="BZ17" s="33"/>
      <c r="CA17" s="33"/>
      <c r="CB17" s="33"/>
      <c r="CC17" s="33"/>
      <c r="CD17" s="33"/>
    </row>
    <row r="18" spans="2:82" ht="15" customHeight="1" x14ac:dyDescent="0.2">
      <c r="B18" s="259" t="s">
        <v>311</v>
      </c>
      <c r="C18" s="8">
        <v>1520</v>
      </c>
      <c r="D18" s="8">
        <v>73</v>
      </c>
      <c r="E18" s="8">
        <v>230</v>
      </c>
      <c r="F18" s="8">
        <v>597</v>
      </c>
      <c r="G18" s="8">
        <v>106</v>
      </c>
      <c r="H18" s="8">
        <v>56</v>
      </c>
      <c r="I18" s="8">
        <v>9</v>
      </c>
      <c r="J18" s="8">
        <v>71</v>
      </c>
      <c r="K18" s="8">
        <v>285</v>
      </c>
      <c r="L18" s="8">
        <v>39</v>
      </c>
      <c r="M18" s="8">
        <v>28</v>
      </c>
      <c r="N18" s="8">
        <v>26</v>
      </c>
      <c r="O18" s="8"/>
      <c r="P18" s="8"/>
      <c r="BL18" s="33"/>
      <c r="BM18" s="33"/>
      <c r="BN18" s="33"/>
      <c r="BO18" s="33"/>
      <c r="BP18" s="33"/>
      <c r="BQ18" s="33"/>
      <c r="BR18" s="33"/>
      <c r="BS18" s="33"/>
      <c r="BT18" s="33"/>
      <c r="BU18" s="33"/>
      <c r="BV18" s="33"/>
      <c r="BW18" s="33"/>
      <c r="BX18" s="33"/>
      <c r="BY18" s="33"/>
      <c r="BZ18" s="33"/>
      <c r="CA18" s="33"/>
      <c r="CB18" s="33"/>
      <c r="CC18" s="33"/>
      <c r="CD18" s="33"/>
    </row>
    <row r="19" spans="2:82" ht="15" customHeight="1" x14ac:dyDescent="0.2">
      <c r="B19" s="258" t="s">
        <v>312</v>
      </c>
      <c r="C19" s="8">
        <v>2099</v>
      </c>
      <c r="D19" s="8">
        <v>82</v>
      </c>
      <c r="E19" s="8">
        <v>333</v>
      </c>
      <c r="F19" s="8">
        <v>810</v>
      </c>
      <c r="G19" s="8">
        <v>167</v>
      </c>
      <c r="H19" s="8">
        <v>72</v>
      </c>
      <c r="I19" s="8">
        <v>11</v>
      </c>
      <c r="J19" s="8">
        <v>107</v>
      </c>
      <c r="K19" s="8">
        <v>394</v>
      </c>
      <c r="L19" s="8">
        <v>55</v>
      </c>
      <c r="M19" s="8">
        <v>31</v>
      </c>
      <c r="N19" s="8">
        <v>37</v>
      </c>
      <c r="O19" s="8"/>
      <c r="P19" s="8"/>
      <c r="BL19" s="33"/>
      <c r="BM19" s="33"/>
      <c r="BN19" s="33"/>
      <c r="BO19" s="33"/>
      <c r="BP19" s="33"/>
      <c r="BQ19" s="33"/>
      <c r="BR19" s="33"/>
      <c r="BS19" s="33"/>
      <c r="BT19" s="33"/>
      <c r="BU19" s="33"/>
      <c r="BV19" s="33"/>
      <c r="BW19" s="33"/>
      <c r="BX19" s="33"/>
      <c r="BY19" s="33"/>
      <c r="BZ19" s="33"/>
      <c r="CA19" s="33"/>
      <c r="CB19" s="33"/>
      <c r="CC19" s="33"/>
      <c r="CD19" s="33"/>
    </row>
    <row r="20" spans="2:82" ht="15" customHeight="1" x14ac:dyDescent="0.2">
      <c r="B20" s="258" t="s">
        <v>313</v>
      </c>
      <c r="C20" s="8">
        <v>3543</v>
      </c>
      <c r="D20" s="8">
        <v>148</v>
      </c>
      <c r="E20" s="8">
        <v>521</v>
      </c>
      <c r="F20" s="8">
        <v>1409</v>
      </c>
      <c r="G20" s="8">
        <v>245</v>
      </c>
      <c r="H20" s="8">
        <v>132</v>
      </c>
      <c r="I20" s="8">
        <v>19</v>
      </c>
      <c r="J20" s="8">
        <v>179</v>
      </c>
      <c r="K20" s="8">
        <v>690</v>
      </c>
      <c r="L20" s="8">
        <v>77</v>
      </c>
      <c r="M20" s="8">
        <v>52</v>
      </c>
      <c r="N20" s="8">
        <v>71</v>
      </c>
      <c r="O20" s="8"/>
      <c r="P20" s="8"/>
      <c r="BL20" s="33"/>
      <c r="BM20" s="33"/>
      <c r="BN20" s="33"/>
      <c r="BO20" s="33"/>
      <c r="BP20" s="33"/>
      <c r="BQ20" s="33"/>
      <c r="BR20" s="33"/>
      <c r="BS20" s="33"/>
      <c r="BT20" s="33"/>
      <c r="BU20" s="33"/>
      <c r="BV20" s="33"/>
      <c r="BW20" s="33"/>
      <c r="BX20" s="33"/>
      <c r="BY20" s="33"/>
      <c r="BZ20" s="33"/>
      <c r="CA20" s="33"/>
      <c r="CB20" s="33"/>
      <c r="CC20" s="33"/>
      <c r="CD20" s="33"/>
    </row>
    <row r="21" spans="2:82" ht="15" customHeight="1" x14ac:dyDescent="0.2">
      <c r="B21" s="259" t="s">
        <v>314</v>
      </c>
      <c r="C21" s="8">
        <v>3437</v>
      </c>
      <c r="D21" s="8">
        <v>140</v>
      </c>
      <c r="E21" s="8">
        <v>505</v>
      </c>
      <c r="F21" s="8">
        <v>1404</v>
      </c>
      <c r="G21" s="8">
        <v>217</v>
      </c>
      <c r="H21" s="8">
        <v>124</v>
      </c>
      <c r="I21" s="8">
        <v>21</v>
      </c>
      <c r="J21" s="8">
        <v>179</v>
      </c>
      <c r="K21" s="8">
        <v>642</v>
      </c>
      <c r="L21" s="8">
        <v>80</v>
      </c>
      <c r="M21" s="8">
        <v>58</v>
      </c>
      <c r="N21" s="8">
        <v>67</v>
      </c>
      <c r="O21" s="8"/>
      <c r="P21" s="8"/>
      <c r="BL21" s="33"/>
      <c r="BM21" s="33"/>
      <c r="BN21" s="33"/>
      <c r="BO21" s="33"/>
      <c r="BP21" s="33"/>
      <c r="BQ21" s="33"/>
      <c r="BR21" s="33"/>
      <c r="BS21" s="33"/>
      <c r="BT21" s="33"/>
      <c r="BU21" s="33"/>
      <c r="BV21" s="33"/>
      <c r="BW21" s="33"/>
      <c r="BX21" s="33"/>
      <c r="BY21" s="33"/>
      <c r="BZ21" s="33"/>
      <c r="CA21" s="33"/>
      <c r="CB21" s="33"/>
      <c r="CC21" s="33"/>
      <c r="CD21" s="33"/>
    </row>
    <row r="22" spans="2:82" ht="15" customHeight="1" x14ac:dyDescent="0.2">
      <c r="B22" s="258" t="s">
        <v>315</v>
      </c>
      <c r="C22" s="8">
        <v>671</v>
      </c>
      <c r="D22" s="8">
        <v>43</v>
      </c>
      <c r="E22" s="8">
        <v>103</v>
      </c>
      <c r="F22" s="8">
        <v>280</v>
      </c>
      <c r="G22" s="8">
        <v>20</v>
      </c>
      <c r="H22" s="8">
        <v>20</v>
      </c>
      <c r="I22" s="8">
        <v>10</v>
      </c>
      <c r="J22" s="8">
        <v>28</v>
      </c>
      <c r="K22" s="8">
        <v>131</v>
      </c>
      <c r="L22" s="8">
        <v>17</v>
      </c>
      <c r="M22" s="8">
        <v>11</v>
      </c>
      <c r="N22" s="8">
        <v>8</v>
      </c>
      <c r="O22" s="8"/>
      <c r="P22" s="8"/>
      <c r="BL22" s="33"/>
      <c r="BM22" s="33"/>
      <c r="BN22" s="33"/>
      <c r="BO22" s="33"/>
      <c r="BP22" s="33"/>
      <c r="BQ22" s="33"/>
      <c r="BR22" s="33"/>
      <c r="BS22" s="33"/>
      <c r="BT22" s="33"/>
      <c r="BU22" s="33"/>
      <c r="BV22" s="33"/>
      <c r="BW22" s="33"/>
      <c r="BX22" s="33"/>
      <c r="BY22" s="33"/>
      <c r="BZ22" s="33"/>
      <c r="CA22" s="33"/>
      <c r="CB22" s="33"/>
      <c r="CC22" s="33"/>
      <c r="CD22" s="33"/>
    </row>
    <row r="23" spans="2:82" ht="15" customHeight="1" x14ac:dyDescent="0.2">
      <c r="B23" s="258" t="s">
        <v>316</v>
      </c>
      <c r="C23" s="8">
        <v>5448</v>
      </c>
      <c r="D23" s="8">
        <v>234</v>
      </c>
      <c r="E23" s="8">
        <v>808</v>
      </c>
      <c r="F23" s="8">
        <v>2211</v>
      </c>
      <c r="G23" s="8">
        <v>358</v>
      </c>
      <c r="H23" s="8">
        <v>198</v>
      </c>
      <c r="I23" s="8">
        <v>29</v>
      </c>
      <c r="J23" s="8">
        <v>259</v>
      </c>
      <c r="K23" s="8">
        <v>1007</v>
      </c>
      <c r="L23" s="8">
        <v>143</v>
      </c>
      <c r="M23" s="8">
        <v>86</v>
      </c>
      <c r="N23" s="8">
        <v>115</v>
      </c>
      <c r="O23" s="8"/>
      <c r="P23" s="8"/>
      <c r="BL23" s="33"/>
      <c r="BM23" s="33"/>
      <c r="BN23" s="33"/>
      <c r="BO23" s="33"/>
      <c r="BP23" s="33"/>
      <c r="BQ23" s="33"/>
      <c r="BR23" s="33"/>
      <c r="BS23" s="33"/>
      <c r="BT23" s="33"/>
      <c r="BU23" s="33"/>
      <c r="BV23" s="33"/>
      <c r="BW23" s="33"/>
      <c r="BX23" s="33"/>
      <c r="BY23" s="33"/>
      <c r="BZ23" s="33"/>
      <c r="CA23" s="33"/>
      <c r="CB23" s="33"/>
      <c r="CC23" s="33"/>
      <c r="CD23" s="33"/>
    </row>
    <row r="24" spans="2:82" ht="15" customHeight="1" x14ac:dyDescent="0.2">
      <c r="B24" s="258" t="s">
        <v>318</v>
      </c>
      <c r="C24" s="8">
        <v>5597</v>
      </c>
      <c r="D24" s="8">
        <v>262</v>
      </c>
      <c r="E24" s="8">
        <v>834</v>
      </c>
      <c r="F24" s="8">
        <v>2245</v>
      </c>
      <c r="G24" s="8">
        <v>456</v>
      </c>
      <c r="H24" s="8">
        <v>231</v>
      </c>
      <c r="I24" s="8">
        <v>36</v>
      </c>
      <c r="J24" s="8">
        <v>278</v>
      </c>
      <c r="K24" s="8">
        <v>943</v>
      </c>
      <c r="L24" s="8">
        <v>98</v>
      </c>
      <c r="M24" s="8">
        <v>97</v>
      </c>
      <c r="N24" s="8">
        <v>117</v>
      </c>
      <c r="O24" s="8"/>
      <c r="P24" s="8"/>
      <c r="BL24" s="33"/>
      <c r="BM24" s="33"/>
      <c r="BN24" s="33"/>
      <c r="BO24" s="33"/>
      <c r="BP24" s="33"/>
      <c r="BQ24" s="33"/>
      <c r="BR24" s="33"/>
      <c r="BS24" s="33"/>
      <c r="BT24" s="33"/>
      <c r="BU24" s="33"/>
      <c r="BV24" s="33"/>
      <c r="BW24" s="33"/>
      <c r="BX24" s="33"/>
      <c r="BY24" s="33"/>
      <c r="BZ24" s="33"/>
      <c r="CA24" s="33"/>
      <c r="CB24" s="33"/>
      <c r="CC24" s="33"/>
      <c r="CD24" s="33"/>
    </row>
    <row r="25" spans="2:82" ht="15" customHeight="1" x14ac:dyDescent="0.2">
      <c r="B25" s="259" t="s">
        <v>319</v>
      </c>
      <c r="C25" s="8">
        <v>6653</v>
      </c>
      <c r="D25" s="8">
        <v>304</v>
      </c>
      <c r="E25" s="8">
        <v>893</v>
      </c>
      <c r="F25" s="8">
        <v>2812</v>
      </c>
      <c r="G25" s="8">
        <v>489</v>
      </c>
      <c r="H25" s="8">
        <v>215</v>
      </c>
      <c r="I25" s="8">
        <v>40</v>
      </c>
      <c r="J25" s="8">
        <v>319</v>
      </c>
      <c r="K25" s="8">
        <v>1138</v>
      </c>
      <c r="L25" s="8">
        <v>216</v>
      </c>
      <c r="M25" s="8">
        <v>106</v>
      </c>
      <c r="N25" s="8">
        <v>121</v>
      </c>
      <c r="O25" s="8"/>
      <c r="P25" s="8"/>
      <c r="BL25" s="33"/>
      <c r="BM25" s="33"/>
      <c r="BN25" s="33"/>
      <c r="BO25" s="33"/>
      <c r="BP25" s="33"/>
      <c r="BQ25" s="33"/>
      <c r="BR25" s="33"/>
      <c r="BS25" s="33"/>
      <c r="BT25" s="33"/>
      <c r="BU25" s="33"/>
      <c r="BV25" s="33"/>
      <c r="BW25" s="33"/>
      <c r="BX25" s="33"/>
      <c r="BY25" s="33"/>
      <c r="BZ25" s="33"/>
      <c r="CA25" s="33"/>
      <c r="CB25" s="33"/>
      <c r="CC25" s="33"/>
      <c r="CD25" s="33"/>
    </row>
    <row r="26" spans="2:82" ht="15" customHeight="1" x14ac:dyDescent="0.2">
      <c r="B26" s="259" t="s">
        <v>320</v>
      </c>
      <c r="C26" s="8">
        <v>1636</v>
      </c>
      <c r="D26" s="8">
        <v>142</v>
      </c>
      <c r="E26" s="8">
        <v>163</v>
      </c>
      <c r="F26" s="8">
        <v>755</v>
      </c>
      <c r="G26" s="8">
        <v>180</v>
      </c>
      <c r="H26" s="8">
        <v>44</v>
      </c>
      <c r="I26" s="8">
        <v>27</v>
      </c>
      <c r="J26" s="8">
        <v>73</v>
      </c>
      <c r="K26" s="8">
        <v>146</v>
      </c>
      <c r="L26" s="8">
        <v>63</v>
      </c>
      <c r="M26" s="8">
        <v>28</v>
      </c>
      <c r="N26" s="8">
        <v>15</v>
      </c>
      <c r="O26" s="8"/>
      <c r="P26" s="8"/>
      <c r="BL26" s="33"/>
      <c r="BM26" s="33"/>
      <c r="BN26" s="33"/>
      <c r="BO26" s="33"/>
      <c r="BP26" s="33"/>
      <c r="BQ26" s="33"/>
      <c r="BR26" s="33"/>
      <c r="BS26" s="33"/>
      <c r="BT26" s="33"/>
      <c r="BU26" s="33"/>
      <c r="BV26" s="33"/>
      <c r="BW26" s="33"/>
      <c r="BX26" s="33"/>
      <c r="BY26" s="33"/>
      <c r="BZ26" s="33"/>
      <c r="CA26" s="33"/>
      <c r="CB26" s="33"/>
      <c r="CC26" s="33"/>
      <c r="CD26" s="33"/>
    </row>
    <row r="27" spans="2:82" ht="15" customHeight="1" x14ac:dyDescent="0.2">
      <c r="B27" s="259"/>
      <c r="C27" s="257"/>
      <c r="D27" s="257"/>
      <c r="E27" s="257"/>
      <c r="F27" s="257"/>
      <c r="G27" s="257"/>
      <c r="H27" s="257"/>
      <c r="I27" s="257"/>
      <c r="J27" s="257"/>
      <c r="K27" s="257"/>
      <c r="L27" s="257"/>
      <c r="M27" s="257"/>
      <c r="N27" s="257"/>
      <c r="O27" s="257"/>
      <c r="P27" s="257"/>
      <c r="BL27" s="33"/>
      <c r="BM27" s="33"/>
      <c r="BN27" s="33"/>
      <c r="BO27" s="33"/>
      <c r="BP27" s="33"/>
      <c r="BQ27" s="33"/>
      <c r="BR27" s="33"/>
      <c r="BS27" s="33"/>
      <c r="BT27" s="33"/>
      <c r="BU27" s="33"/>
      <c r="BV27" s="33"/>
      <c r="BW27" s="33"/>
      <c r="BX27" s="33"/>
      <c r="BY27" s="33"/>
      <c r="BZ27" s="33"/>
      <c r="CA27" s="33"/>
      <c r="CB27" s="33"/>
      <c r="CC27" s="33"/>
      <c r="CD27" s="33"/>
    </row>
    <row r="28" spans="2:82" ht="15" customHeight="1" x14ac:dyDescent="0.2">
      <c r="B28" s="255" t="s">
        <v>321</v>
      </c>
      <c r="C28" s="13">
        <v>67971</v>
      </c>
      <c r="D28" s="13">
        <v>3363</v>
      </c>
      <c r="E28" s="13">
        <v>8152</v>
      </c>
      <c r="F28" s="13">
        <v>29333</v>
      </c>
      <c r="G28" s="13">
        <v>6149</v>
      </c>
      <c r="H28" s="13">
        <v>2137</v>
      </c>
      <c r="I28" s="13">
        <v>542</v>
      </c>
      <c r="J28" s="13">
        <v>3019</v>
      </c>
      <c r="K28" s="13">
        <v>9757</v>
      </c>
      <c r="L28" s="13">
        <v>2732</v>
      </c>
      <c r="M28" s="13">
        <v>1514</v>
      </c>
      <c r="N28" s="13">
        <v>1273</v>
      </c>
      <c r="O28" s="13"/>
      <c r="P28" s="13"/>
      <c r="BL28" s="33"/>
      <c r="BM28" s="33"/>
      <c r="BN28" s="33"/>
      <c r="BO28" s="33"/>
      <c r="BP28" s="33"/>
      <c r="BQ28" s="33"/>
      <c r="BR28" s="33"/>
      <c r="BS28" s="33"/>
      <c r="BT28" s="33"/>
      <c r="BU28" s="33"/>
      <c r="BV28" s="33"/>
      <c r="BW28" s="33"/>
      <c r="BX28" s="33"/>
      <c r="BY28" s="33"/>
      <c r="BZ28" s="33"/>
      <c r="CA28" s="33"/>
      <c r="CB28" s="33"/>
      <c r="CC28" s="33"/>
      <c r="CD28" s="33"/>
    </row>
    <row r="29" spans="2:82" ht="15" customHeight="1" x14ac:dyDescent="0.2">
      <c r="B29" s="259" t="s">
        <v>322</v>
      </c>
      <c r="C29" s="8">
        <v>15942</v>
      </c>
      <c r="D29" s="8">
        <v>680</v>
      </c>
      <c r="E29" s="8">
        <v>1555</v>
      </c>
      <c r="F29" s="8">
        <v>7659</v>
      </c>
      <c r="G29" s="8">
        <v>1229</v>
      </c>
      <c r="H29" s="8">
        <v>458</v>
      </c>
      <c r="I29" s="8">
        <v>90</v>
      </c>
      <c r="J29" s="8">
        <v>527</v>
      </c>
      <c r="K29" s="8">
        <v>2551</v>
      </c>
      <c r="L29" s="8">
        <v>571</v>
      </c>
      <c r="M29" s="8">
        <v>338</v>
      </c>
      <c r="N29" s="8">
        <v>284</v>
      </c>
      <c r="O29" s="8"/>
      <c r="P29" s="8"/>
      <c r="BL29" s="33"/>
      <c r="BM29" s="33"/>
      <c r="BN29" s="33"/>
      <c r="BO29" s="33"/>
      <c r="BP29" s="33"/>
      <c r="BQ29" s="33"/>
      <c r="BR29" s="33"/>
      <c r="BS29" s="33"/>
      <c r="BT29" s="33"/>
      <c r="BU29" s="33"/>
      <c r="BV29" s="33"/>
      <c r="BW29" s="33"/>
      <c r="BX29" s="33"/>
      <c r="BY29" s="33"/>
      <c r="BZ29" s="33"/>
      <c r="CA29" s="33"/>
      <c r="CB29" s="33"/>
      <c r="CC29" s="33"/>
      <c r="CD29" s="33"/>
    </row>
    <row r="30" spans="2:82" ht="15" customHeight="1" x14ac:dyDescent="0.2">
      <c r="B30" s="259" t="s">
        <v>337</v>
      </c>
      <c r="C30" s="8">
        <v>1267</v>
      </c>
      <c r="D30" s="8">
        <v>41</v>
      </c>
      <c r="E30" s="8">
        <v>144</v>
      </c>
      <c r="F30" s="8">
        <v>679</v>
      </c>
      <c r="G30" s="8">
        <v>69</v>
      </c>
      <c r="H30" s="8">
        <v>45</v>
      </c>
      <c r="I30" s="8">
        <v>6</v>
      </c>
      <c r="J30" s="8">
        <v>55</v>
      </c>
      <c r="K30" s="8">
        <v>176</v>
      </c>
      <c r="L30" s="8">
        <v>24</v>
      </c>
      <c r="M30" s="8">
        <v>13</v>
      </c>
      <c r="N30" s="8">
        <v>15</v>
      </c>
      <c r="O30" s="8"/>
      <c r="P30" s="8"/>
      <c r="BL30" s="33"/>
      <c r="BM30" s="33"/>
      <c r="BN30" s="33"/>
      <c r="BO30" s="33"/>
      <c r="BP30" s="33"/>
      <c r="BQ30" s="33"/>
      <c r="BR30" s="33"/>
      <c r="BS30" s="33"/>
      <c r="BT30" s="33"/>
      <c r="BU30" s="33"/>
      <c r="BV30" s="33"/>
      <c r="BW30" s="33"/>
      <c r="BX30" s="33"/>
      <c r="BY30" s="33"/>
      <c r="BZ30" s="33"/>
      <c r="CA30" s="33"/>
      <c r="CB30" s="33"/>
      <c r="CC30" s="33"/>
      <c r="CD30" s="33"/>
    </row>
    <row r="31" spans="2:82" ht="15" customHeight="1" x14ac:dyDescent="0.2">
      <c r="B31" s="259" t="s">
        <v>338</v>
      </c>
      <c r="C31" s="8">
        <v>3439</v>
      </c>
      <c r="D31" s="8">
        <v>125</v>
      </c>
      <c r="E31" s="8">
        <v>505</v>
      </c>
      <c r="F31" s="8">
        <v>1383</v>
      </c>
      <c r="G31" s="8">
        <v>221</v>
      </c>
      <c r="H31" s="8">
        <v>119</v>
      </c>
      <c r="I31" s="8">
        <v>14</v>
      </c>
      <c r="J31" s="8">
        <v>176</v>
      </c>
      <c r="K31" s="8">
        <v>670</v>
      </c>
      <c r="L31" s="8">
        <v>103</v>
      </c>
      <c r="M31" s="8">
        <v>59</v>
      </c>
      <c r="N31" s="8">
        <v>64</v>
      </c>
      <c r="O31" s="8"/>
      <c r="P31" s="8"/>
      <c r="BL31" s="33"/>
      <c r="BM31" s="33"/>
      <c r="BN31" s="33"/>
      <c r="BO31" s="33"/>
      <c r="BP31" s="33"/>
      <c r="BQ31" s="33"/>
      <c r="BR31" s="33"/>
      <c r="BS31" s="33"/>
      <c r="BT31" s="33"/>
      <c r="BU31" s="33"/>
      <c r="BV31" s="33"/>
      <c r="BW31" s="33"/>
      <c r="BX31" s="33"/>
      <c r="BY31" s="33"/>
      <c r="BZ31" s="33"/>
      <c r="CA31" s="33"/>
      <c r="CB31" s="33"/>
      <c r="CC31" s="33"/>
      <c r="CD31" s="33"/>
    </row>
    <row r="32" spans="2:82" ht="15" customHeight="1" x14ac:dyDescent="0.2">
      <c r="B32" s="259" t="s">
        <v>323</v>
      </c>
      <c r="C32" s="8">
        <v>286</v>
      </c>
      <c r="D32" s="8">
        <v>0</v>
      </c>
      <c r="E32" s="8">
        <v>0</v>
      </c>
      <c r="F32" s="8">
        <v>284</v>
      </c>
      <c r="G32" s="8">
        <v>0</v>
      </c>
      <c r="H32" s="8">
        <v>0</v>
      </c>
      <c r="I32" s="8">
        <v>0</v>
      </c>
      <c r="J32" s="8">
        <v>0</v>
      </c>
      <c r="K32" s="8">
        <v>0</v>
      </c>
      <c r="L32" s="8">
        <v>0</v>
      </c>
      <c r="M32" s="8">
        <v>0</v>
      </c>
      <c r="N32" s="8">
        <v>2</v>
      </c>
      <c r="O32" s="8"/>
      <c r="P32" s="8"/>
      <c r="BL32" s="33"/>
      <c r="BM32" s="33"/>
      <c r="BN32" s="33"/>
      <c r="BO32" s="33"/>
      <c r="BP32" s="33"/>
      <c r="BQ32" s="33"/>
      <c r="BR32" s="33"/>
      <c r="BS32" s="33"/>
      <c r="BT32" s="33"/>
      <c r="BU32" s="33"/>
      <c r="BV32" s="33"/>
      <c r="BW32" s="33"/>
      <c r="BX32" s="33"/>
      <c r="BY32" s="33"/>
      <c r="BZ32" s="33"/>
      <c r="CA32" s="33"/>
      <c r="CB32" s="33"/>
      <c r="CC32" s="33"/>
      <c r="CD32" s="33"/>
    </row>
    <row r="33" spans="2:82" ht="15" customHeight="1" x14ac:dyDescent="0.2">
      <c r="B33" s="258" t="s">
        <v>324</v>
      </c>
      <c r="C33" s="8">
        <v>385</v>
      </c>
      <c r="D33" s="8">
        <v>0</v>
      </c>
      <c r="E33" s="8">
        <v>0</v>
      </c>
      <c r="F33" s="8">
        <v>382</v>
      </c>
      <c r="G33" s="8">
        <v>0</v>
      </c>
      <c r="H33" s="8">
        <v>0</v>
      </c>
      <c r="I33" s="8">
        <v>0</v>
      </c>
      <c r="J33" s="8">
        <v>0</v>
      </c>
      <c r="K33" s="8">
        <v>0</v>
      </c>
      <c r="L33" s="8">
        <v>0</v>
      </c>
      <c r="M33" s="8">
        <v>0</v>
      </c>
      <c r="N33" s="8">
        <v>3</v>
      </c>
      <c r="O33" s="8"/>
      <c r="P33" s="8"/>
      <c r="BL33" s="33"/>
      <c r="BM33" s="33"/>
      <c r="BN33" s="33"/>
      <c r="BO33" s="33"/>
      <c r="BP33" s="33"/>
      <c r="BQ33" s="33"/>
      <c r="BR33" s="33"/>
      <c r="BS33" s="33"/>
      <c r="BT33" s="33"/>
      <c r="BU33" s="33"/>
      <c r="BV33" s="33"/>
      <c r="BW33" s="33"/>
      <c r="BX33" s="33"/>
      <c r="BY33" s="33"/>
      <c r="BZ33" s="33"/>
      <c r="CA33" s="33"/>
      <c r="CB33" s="33"/>
      <c r="CC33" s="33"/>
      <c r="CD33" s="33"/>
    </row>
    <row r="34" spans="2:82" ht="15" customHeight="1" x14ac:dyDescent="0.2">
      <c r="B34" s="259" t="s">
        <v>325</v>
      </c>
      <c r="C34" s="8">
        <v>2598</v>
      </c>
      <c r="D34" s="8">
        <v>84</v>
      </c>
      <c r="E34" s="8">
        <v>339</v>
      </c>
      <c r="F34" s="8">
        <v>1101</v>
      </c>
      <c r="G34" s="8">
        <v>201</v>
      </c>
      <c r="H34" s="8">
        <v>116</v>
      </c>
      <c r="I34" s="8">
        <v>11</v>
      </c>
      <c r="J34" s="8">
        <v>94</v>
      </c>
      <c r="K34" s="8">
        <v>478</v>
      </c>
      <c r="L34" s="8">
        <v>48</v>
      </c>
      <c r="M34" s="8">
        <v>39</v>
      </c>
      <c r="N34" s="8">
        <v>87</v>
      </c>
      <c r="O34" s="8"/>
      <c r="P34" s="8"/>
      <c r="BL34" s="33"/>
      <c r="BM34" s="33"/>
      <c r="BN34" s="33"/>
      <c r="BO34" s="33"/>
      <c r="BP34" s="33"/>
      <c r="BQ34" s="33"/>
      <c r="BR34" s="33"/>
      <c r="BS34" s="33"/>
      <c r="BT34" s="33"/>
      <c r="BU34" s="33"/>
      <c r="BV34" s="33"/>
      <c r="BW34" s="33"/>
      <c r="BX34" s="33"/>
      <c r="BY34" s="33"/>
      <c r="BZ34" s="33"/>
      <c r="CA34" s="33"/>
      <c r="CB34" s="33"/>
      <c r="CC34" s="33"/>
      <c r="CD34" s="33"/>
    </row>
    <row r="35" spans="2:82" ht="15" customHeight="1" x14ac:dyDescent="0.2">
      <c r="B35" s="259" t="s">
        <v>326</v>
      </c>
      <c r="C35" s="8">
        <v>1074</v>
      </c>
      <c r="D35" s="8">
        <v>13</v>
      </c>
      <c r="E35" s="8">
        <v>55</v>
      </c>
      <c r="F35" s="8">
        <v>771</v>
      </c>
      <c r="G35" s="8">
        <v>53</v>
      </c>
      <c r="H35" s="8">
        <v>10</v>
      </c>
      <c r="I35" s="8">
        <v>1</v>
      </c>
      <c r="J35" s="8">
        <v>16</v>
      </c>
      <c r="K35" s="8">
        <v>125</v>
      </c>
      <c r="L35" s="8">
        <v>5</v>
      </c>
      <c r="M35" s="8">
        <v>12</v>
      </c>
      <c r="N35" s="8">
        <v>13</v>
      </c>
      <c r="O35" s="8"/>
      <c r="P35" s="8"/>
      <c r="BL35" s="33"/>
      <c r="BM35" s="33"/>
      <c r="BN35" s="33"/>
      <c r="BO35" s="33"/>
      <c r="BP35" s="33"/>
      <c r="BQ35" s="33"/>
      <c r="BR35" s="33"/>
      <c r="BS35" s="33"/>
      <c r="BT35" s="33"/>
      <c r="BU35" s="33"/>
      <c r="BV35" s="33"/>
      <c r="BW35" s="33"/>
      <c r="BX35" s="33"/>
      <c r="BY35" s="33"/>
      <c r="BZ35" s="33"/>
      <c r="CA35" s="33"/>
      <c r="CB35" s="33"/>
      <c r="CC35" s="33"/>
      <c r="CD35" s="33"/>
    </row>
    <row r="36" spans="2:82" ht="15" customHeight="1" x14ac:dyDescent="0.2">
      <c r="B36" s="259" t="s">
        <v>327</v>
      </c>
      <c r="C36" s="8">
        <v>121</v>
      </c>
      <c r="D36" s="8">
        <v>4</v>
      </c>
      <c r="E36" s="8">
        <v>4</v>
      </c>
      <c r="F36" s="8">
        <v>106</v>
      </c>
      <c r="G36" s="8">
        <v>0</v>
      </c>
      <c r="H36" s="8">
        <v>0</v>
      </c>
      <c r="I36" s="8">
        <v>0</v>
      </c>
      <c r="J36" s="8">
        <v>0</v>
      </c>
      <c r="K36" s="8">
        <v>5</v>
      </c>
      <c r="L36" s="8">
        <v>0</v>
      </c>
      <c r="M36" s="8">
        <v>0</v>
      </c>
      <c r="N36" s="8">
        <v>2</v>
      </c>
      <c r="O36" s="8"/>
      <c r="P36" s="8"/>
      <c r="BL36" s="33"/>
      <c r="BM36" s="33"/>
      <c r="BN36" s="33"/>
      <c r="BO36" s="33"/>
      <c r="BP36" s="33"/>
      <c r="BQ36" s="33"/>
      <c r="BR36" s="33"/>
      <c r="BS36" s="33"/>
      <c r="BT36" s="33"/>
      <c r="BU36" s="33"/>
      <c r="BV36" s="33"/>
      <c r="BW36" s="33"/>
      <c r="BX36" s="33"/>
      <c r="BY36" s="33"/>
      <c r="BZ36" s="33"/>
      <c r="CA36" s="33"/>
      <c r="CB36" s="33"/>
      <c r="CC36" s="33"/>
      <c r="CD36" s="33"/>
    </row>
    <row r="37" spans="2:82" ht="15" customHeight="1" x14ac:dyDescent="0.2">
      <c r="B37" s="258" t="s">
        <v>328</v>
      </c>
      <c r="C37" s="8">
        <f>IF(SUM(D37:N37)=0,"",SUM(D37:N37))</f>
        <v>378</v>
      </c>
      <c r="D37" s="8">
        <v>9</v>
      </c>
      <c r="E37" s="8">
        <v>9</v>
      </c>
      <c r="F37" s="8">
        <v>216</v>
      </c>
      <c r="G37" s="8">
        <v>50</v>
      </c>
      <c r="H37" s="8">
        <v>20</v>
      </c>
      <c r="I37" s="8">
        <v>0</v>
      </c>
      <c r="J37" s="8">
        <v>2</v>
      </c>
      <c r="K37" s="8">
        <v>59</v>
      </c>
      <c r="L37" s="8">
        <v>4</v>
      </c>
      <c r="M37" s="8">
        <v>4</v>
      </c>
      <c r="N37" s="8">
        <v>5</v>
      </c>
      <c r="O37" s="8"/>
      <c r="P37" s="8"/>
      <c r="BL37" s="33"/>
      <c r="BM37" s="33"/>
      <c r="BN37" s="33"/>
      <c r="BO37" s="33"/>
      <c r="BP37" s="33"/>
      <c r="BQ37" s="33"/>
      <c r="BR37" s="33"/>
      <c r="BS37" s="33"/>
      <c r="BT37" s="33"/>
      <c r="BU37" s="33"/>
      <c r="BV37" s="33"/>
      <c r="BW37" s="33"/>
      <c r="BX37" s="33"/>
      <c r="BY37" s="33"/>
      <c r="BZ37" s="33"/>
      <c r="CA37" s="33"/>
      <c r="CB37" s="33"/>
      <c r="CC37" s="33"/>
      <c r="CD37" s="33"/>
    </row>
    <row r="38" spans="2:82" ht="15" customHeight="1" x14ac:dyDescent="0.2">
      <c r="B38" s="260" t="s">
        <v>329</v>
      </c>
      <c r="C38" s="8">
        <f>IF(SUM(D38:N38)=0,"",SUM(D38:N38))</f>
        <v>133</v>
      </c>
      <c r="D38" s="8">
        <v>12</v>
      </c>
      <c r="E38" s="8">
        <v>10</v>
      </c>
      <c r="F38" s="8">
        <v>64</v>
      </c>
      <c r="G38" s="8">
        <v>6</v>
      </c>
      <c r="H38" s="8">
        <v>0</v>
      </c>
      <c r="I38" s="8">
        <v>0</v>
      </c>
      <c r="J38" s="8">
        <v>5</v>
      </c>
      <c r="K38" s="8">
        <v>30</v>
      </c>
      <c r="L38" s="8" t="s">
        <v>336</v>
      </c>
      <c r="M38" s="8">
        <v>3</v>
      </c>
      <c r="N38" s="8">
        <v>3</v>
      </c>
      <c r="O38" s="8"/>
      <c r="P38" s="8"/>
      <c r="BL38" s="33"/>
      <c r="BM38" s="33"/>
      <c r="BN38" s="33"/>
      <c r="BO38" s="33"/>
      <c r="BP38" s="33"/>
      <c r="BQ38" s="33"/>
      <c r="BR38" s="33"/>
      <c r="BS38" s="33"/>
      <c r="BT38" s="33"/>
      <c r="BU38" s="33"/>
      <c r="BV38" s="33"/>
      <c r="BW38" s="33"/>
      <c r="BX38" s="33"/>
      <c r="BY38" s="33"/>
      <c r="BZ38" s="33"/>
      <c r="CA38" s="33"/>
      <c r="CB38" s="33"/>
      <c r="CC38" s="33"/>
      <c r="CD38" s="33"/>
    </row>
    <row r="39" spans="2:82" ht="15" customHeight="1" x14ac:dyDescent="0.2">
      <c r="B39" s="260" t="s">
        <v>330</v>
      </c>
      <c r="C39" s="8">
        <f>IF(SUM(D39:N39)=0,"",SUM(D39:N39))</f>
        <v>25</v>
      </c>
      <c r="D39" s="8">
        <v>0</v>
      </c>
      <c r="E39" s="8">
        <v>0</v>
      </c>
      <c r="F39" s="8">
        <v>25</v>
      </c>
      <c r="G39" s="8">
        <v>0</v>
      </c>
      <c r="H39" s="8">
        <v>0</v>
      </c>
      <c r="I39" s="8">
        <v>0</v>
      </c>
      <c r="J39" s="8">
        <v>0</v>
      </c>
      <c r="K39" s="8">
        <v>0</v>
      </c>
      <c r="L39" s="8">
        <v>0</v>
      </c>
      <c r="M39" s="8">
        <v>0</v>
      </c>
      <c r="N39" s="8">
        <v>0</v>
      </c>
      <c r="O39" s="8"/>
      <c r="P39" s="8"/>
      <c r="BL39" s="33"/>
      <c r="BM39" s="33"/>
      <c r="BN39" s="33"/>
      <c r="BO39" s="33"/>
      <c r="BP39" s="33"/>
      <c r="BQ39" s="33"/>
      <c r="BR39" s="33"/>
      <c r="BS39" s="33"/>
      <c r="BT39" s="33"/>
      <c r="BU39" s="33"/>
      <c r="BV39" s="33"/>
      <c r="BW39" s="33"/>
      <c r="BX39" s="33"/>
      <c r="BY39" s="33"/>
      <c r="BZ39" s="33"/>
      <c r="CA39" s="33"/>
      <c r="CB39" s="33"/>
      <c r="CC39" s="33"/>
      <c r="CD39" s="33"/>
    </row>
    <row r="40" spans="2:82" ht="15" customHeight="1" x14ac:dyDescent="0.2">
      <c r="B40" s="258" t="s">
        <v>317</v>
      </c>
      <c r="C40" s="8">
        <f>IF(SUM(D40:N40)=0,"",SUM(D40:N40))</f>
        <v>6</v>
      </c>
      <c r="D40" s="8">
        <v>1</v>
      </c>
      <c r="E40" s="8">
        <v>0</v>
      </c>
      <c r="F40" s="8">
        <v>4</v>
      </c>
      <c r="G40" s="8">
        <v>0</v>
      </c>
      <c r="H40" s="8">
        <v>0</v>
      </c>
      <c r="I40" s="8">
        <v>0</v>
      </c>
      <c r="J40" s="8">
        <v>1</v>
      </c>
      <c r="K40" s="8">
        <v>0</v>
      </c>
      <c r="L40" s="8">
        <v>0</v>
      </c>
      <c r="M40" s="8">
        <v>0</v>
      </c>
      <c r="N40" s="8">
        <v>0</v>
      </c>
      <c r="O40" s="8"/>
      <c r="P40" s="8"/>
      <c r="BL40" s="33"/>
      <c r="BM40" s="33"/>
      <c r="BN40" s="33"/>
      <c r="BO40" s="33"/>
      <c r="BP40" s="33"/>
      <c r="BQ40" s="33"/>
      <c r="BR40" s="33"/>
      <c r="BS40" s="33"/>
      <c r="BT40" s="33"/>
      <c r="BU40" s="33"/>
      <c r="BV40" s="33"/>
      <c r="BW40" s="33"/>
      <c r="BX40" s="33"/>
      <c r="BY40" s="33"/>
      <c r="BZ40" s="33"/>
      <c r="CA40" s="33"/>
      <c r="CB40" s="33"/>
      <c r="CC40" s="33"/>
      <c r="CD40" s="33"/>
    </row>
    <row r="41" spans="2:82" ht="15" customHeight="1" x14ac:dyDescent="0.2">
      <c r="B41" s="258" t="s">
        <v>331</v>
      </c>
      <c r="C41" s="8">
        <v>39458</v>
      </c>
      <c r="D41" s="8">
        <v>2283</v>
      </c>
      <c r="E41" s="8">
        <v>5445</v>
      </c>
      <c r="F41" s="8">
        <v>14909</v>
      </c>
      <c r="G41" s="8">
        <v>4158</v>
      </c>
      <c r="H41" s="8">
        <v>1348</v>
      </c>
      <c r="I41" s="8">
        <v>382</v>
      </c>
      <c r="J41" s="8">
        <v>2028</v>
      </c>
      <c r="K41" s="8">
        <v>5284</v>
      </c>
      <c r="L41" s="8">
        <v>1894</v>
      </c>
      <c r="M41" s="8">
        <v>974</v>
      </c>
      <c r="N41" s="8">
        <v>753</v>
      </c>
      <c r="O41" s="8"/>
      <c r="P41" s="8"/>
      <c r="BL41" s="33"/>
      <c r="BM41" s="33"/>
      <c r="BN41" s="33"/>
      <c r="BO41" s="33"/>
      <c r="BP41" s="33"/>
      <c r="BQ41" s="33"/>
      <c r="BR41" s="33"/>
      <c r="BS41" s="33"/>
      <c r="BT41" s="33"/>
      <c r="BU41" s="33"/>
      <c r="BV41" s="33"/>
      <c r="BW41" s="33"/>
      <c r="BX41" s="33"/>
      <c r="BY41" s="33"/>
      <c r="BZ41" s="33"/>
      <c r="CA41" s="33"/>
      <c r="CB41" s="33"/>
      <c r="CC41" s="33"/>
      <c r="CD41" s="33"/>
    </row>
    <row r="42" spans="2:82" ht="15" customHeight="1" x14ac:dyDescent="0.2">
      <c r="B42" s="258" t="s">
        <v>332</v>
      </c>
      <c r="C42" s="8">
        <v>2193</v>
      </c>
      <c r="D42" s="8">
        <v>91</v>
      </c>
      <c r="E42" s="8">
        <v>49</v>
      </c>
      <c r="F42" s="8">
        <v>1273</v>
      </c>
      <c r="G42" s="8">
        <v>120</v>
      </c>
      <c r="H42" s="8">
        <v>20</v>
      </c>
      <c r="I42" s="8">
        <v>37</v>
      </c>
      <c r="J42" s="8">
        <v>108</v>
      </c>
      <c r="K42" s="8">
        <v>331</v>
      </c>
      <c r="L42" s="8">
        <v>80</v>
      </c>
      <c r="M42" s="8">
        <v>62</v>
      </c>
      <c r="N42" s="8">
        <v>22</v>
      </c>
      <c r="O42" s="8"/>
      <c r="P42" s="8"/>
      <c r="BL42" s="33"/>
      <c r="BM42" s="33"/>
      <c r="BN42" s="33"/>
      <c r="BO42" s="33"/>
      <c r="BP42" s="33"/>
      <c r="BQ42" s="33"/>
      <c r="BR42" s="33"/>
      <c r="BS42" s="33"/>
      <c r="BT42" s="33"/>
      <c r="BU42" s="33"/>
      <c r="BV42" s="33"/>
      <c r="BW42" s="33"/>
      <c r="BX42" s="33"/>
      <c r="BY42" s="33"/>
      <c r="BZ42" s="33"/>
      <c r="CA42" s="33"/>
      <c r="CB42" s="33"/>
      <c r="CC42" s="33"/>
      <c r="CD42" s="33"/>
    </row>
    <row r="43" spans="2:82" ht="15" customHeight="1" x14ac:dyDescent="0.2">
      <c r="B43" s="258" t="s">
        <v>333</v>
      </c>
      <c r="C43" s="8">
        <f>IF(SUM(D43:N43)=0,"",SUM(D43:N43))</f>
        <v>30</v>
      </c>
      <c r="D43" s="8">
        <v>0</v>
      </c>
      <c r="E43" s="8">
        <v>0</v>
      </c>
      <c r="F43" s="8">
        <v>30</v>
      </c>
      <c r="G43" s="8">
        <v>0</v>
      </c>
      <c r="H43" s="8">
        <v>0</v>
      </c>
      <c r="I43" s="8">
        <v>0</v>
      </c>
      <c r="J43" s="8">
        <v>0</v>
      </c>
      <c r="K43" s="8">
        <v>0</v>
      </c>
      <c r="L43" s="8">
        <v>0</v>
      </c>
      <c r="M43" s="8">
        <v>0</v>
      </c>
      <c r="N43" s="8">
        <v>0</v>
      </c>
      <c r="O43" s="8"/>
      <c r="P43" s="8"/>
      <c r="BL43" s="33"/>
      <c r="BM43" s="33"/>
      <c r="BN43" s="33"/>
      <c r="BO43" s="33"/>
      <c r="BP43" s="33"/>
      <c r="BQ43" s="33"/>
      <c r="BR43" s="33"/>
      <c r="BS43" s="33"/>
      <c r="BT43" s="33"/>
      <c r="BU43" s="33"/>
      <c r="BV43" s="33"/>
      <c r="BW43" s="33"/>
      <c r="BX43" s="33"/>
      <c r="BY43" s="33"/>
      <c r="BZ43" s="33"/>
      <c r="CA43" s="33"/>
      <c r="CB43" s="33"/>
      <c r="CC43" s="33"/>
      <c r="CD43" s="33"/>
    </row>
    <row r="44" spans="2:82" ht="15" customHeight="1" x14ac:dyDescent="0.2">
      <c r="B44" s="258" t="s">
        <v>334</v>
      </c>
      <c r="C44" s="8">
        <f>IF(SUM(D44:N44)=0,"",SUM(D44:N44))</f>
        <v>492</v>
      </c>
      <c r="D44" s="8">
        <v>4</v>
      </c>
      <c r="E44" s="8">
        <v>36</v>
      </c>
      <c r="F44" s="8">
        <v>344</v>
      </c>
      <c r="G44" s="8">
        <v>41</v>
      </c>
      <c r="H44" s="8">
        <v>1</v>
      </c>
      <c r="I44" s="8">
        <v>1</v>
      </c>
      <c r="J44" s="8">
        <v>5</v>
      </c>
      <c r="K44" s="8">
        <v>31</v>
      </c>
      <c r="L44" s="8">
        <v>3</v>
      </c>
      <c r="M44" s="8">
        <v>6</v>
      </c>
      <c r="N44" s="8">
        <v>20</v>
      </c>
      <c r="O44" s="8"/>
      <c r="P44" s="8"/>
      <c r="BL44" s="33"/>
      <c r="BM44" s="33"/>
      <c r="BN44" s="33"/>
      <c r="BO44" s="33"/>
      <c r="BP44" s="33"/>
      <c r="BQ44" s="33"/>
      <c r="BR44" s="33"/>
      <c r="BS44" s="33"/>
      <c r="BT44" s="33"/>
      <c r="BU44" s="33"/>
      <c r="BV44" s="33"/>
      <c r="BW44" s="33"/>
      <c r="BX44" s="33"/>
      <c r="BY44" s="33"/>
      <c r="BZ44" s="33"/>
      <c r="CA44" s="33"/>
      <c r="CB44" s="33"/>
      <c r="CC44" s="33"/>
      <c r="CD44" s="33"/>
    </row>
    <row r="45" spans="2:82" ht="15" customHeight="1" x14ac:dyDescent="0.2">
      <c r="B45" s="258" t="s">
        <v>339</v>
      </c>
      <c r="C45" s="8">
        <f>IF(SUM(D45:N45)=0,"",SUM(D45:N45))</f>
        <v>144</v>
      </c>
      <c r="D45" s="8">
        <v>16</v>
      </c>
      <c r="E45" s="8">
        <v>1</v>
      </c>
      <c r="F45" s="8">
        <v>103</v>
      </c>
      <c r="G45" s="8">
        <v>1</v>
      </c>
      <c r="H45" s="8">
        <v>0</v>
      </c>
      <c r="I45" s="8">
        <v>0</v>
      </c>
      <c r="J45" s="8">
        <v>2</v>
      </c>
      <c r="K45" s="8">
        <v>17</v>
      </c>
      <c r="L45" s="8">
        <v>0</v>
      </c>
      <c r="M45" s="8">
        <v>4</v>
      </c>
      <c r="N45" s="8">
        <v>0</v>
      </c>
      <c r="O45" s="8"/>
      <c r="P45" s="8"/>
      <c r="BL45" s="33"/>
      <c r="BM45" s="33"/>
      <c r="BN45" s="33"/>
      <c r="BO45" s="33"/>
      <c r="BP45" s="33"/>
      <c r="BQ45" s="33"/>
      <c r="BR45" s="33"/>
      <c r="BS45" s="33"/>
      <c r="BT45" s="33"/>
      <c r="BU45" s="33"/>
      <c r="BV45" s="33"/>
      <c r="BW45" s="33"/>
      <c r="BX45" s="33"/>
      <c r="BY45" s="33"/>
      <c r="BZ45" s="33"/>
      <c r="CA45" s="33"/>
      <c r="CB45" s="33"/>
      <c r="CC45" s="33"/>
      <c r="CD45" s="33"/>
    </row>
    <row r="46" spans="2:82" ht="15" customHeight="1" x14ac:dyDescent="0.2">
      <c r="B46" s="45"/>
      <c r="C46" s="8"/>
      <c r="D46" s="8"/>
      <c r="E46" s="8"/>
      <c r="F46" s="8"/>
      <c r="G46" s="8"/>
      <c r="H46" s="8"/>
      <c r="I46" s="8"/>
      <c r="J46" s="8"/>
      <c r="K46" s="8"/>
      <c r="L46" s="8"/>
      <c r="M46" s="8"/>
      <c r="N46" s="8"/>
      <c r="O46" s="163"/>
      <c r="BL46" s="33"/>
      <c r="BM46" s="33"/>
      <c r="BN46" s="33"/>
      <c r="BO46" s="33"/>
      <c r="BP46" s="33"/>
      <c r="BQ46" s="33"/>
      <c r="BR46" s="33"/>
      <c r="BS46" s="33"/>
      <c r="BT46" s="33"/>
      <c r="BU46" s="33"/>
      <c r="BV46" s="33"/>
      <c r="BW46" s="33"/>
      <c r="BX46" s="33"/>
      <c r="BY46" s="33"/>
      <c r="BZ46" s="33"/>
      <c r="CA46" s="33"/>
      <c r="CB46" s="33"/>
      <c r="CC46" s="33"/>
      <c r="CD46" s="33"/>
    </row>
    <row r="47" spans="2:82" s="44" customFormat="1" ht="3" customHeight="1" x14ac:dyDescent="0.2">
      <c r="B47" s="65"/>
      <c r="C47" s="65"/>
      <c r="D47" s="65"/>
      <c r="E47" s="66"/>
      <c r="F47" s="261"/>
      <c r="G47" s="261"/>
      <c r="H47" s="262"/>
      <c r="I47" s="261"/>
      <c r="J47" s="261"/>
      <c r="K47" s="261"/>
      <c r="L47" s="261"/>
      <c r="M47" s="261"/>
      <c r="N47" s="261"/>
      <c r="O47" s="263"/>
    </row>
    <row r="48" spans="2:82" s="44" customFormat="1" ht="7.5" customHeight="1" x14ac:dyDescent="0.2">
      <c r="B48" s="241"/>
      <c r="C48" s="45"/>
      <c r="D48" s="45"/>
      <c r="E48" s="45"/>
    </row>
    <row r="49" spans="1:82" s="44" customFormat="1" x14ac:dyDescent="0.2">
      <c r="B49" s="241" t="s">
        <v>335</v>
      </c>
      <c r="C49" s="241"/>
      <c r="D49" s="241"/>
      <c r="E49" s="45"/>
    </row>
    <row r="50" spans="1:82" customFormat="1" ht="3" customHeight="1" x14ac:dyDescent="0.2">
      <c r="A50" s="133"/>
      <c r="B50" s="240"/>
      <c r="C50" s="240"/>
      <c r="D50" s="240"/>
      <c r="E50" s="240"/>
      <c r="F50" s="198"/>
      <c r="G50" s="198"/>
      <c r="H50" s="198"/>
      <c r="I50" s="198"/>
      <c r="J50" s="198"/>
      <c r="K50" s="163"/>
      <c r="L50" s="163"/>
      <c r="M50" s="163"/>
      <c r="N50" s="163"/>
      <c r="O50" s="164"/>
    </row>
    <row r="51" spans="1:82" customFormat="1" ht="9" customHeight="1" x14ac:dyDescent="0.2">
      <c r="A51" s="177"/>
      <c r="B51" s="264" t="s">
        <v>340</v>
      </c>
      <c r="C51" s="240"/>
      <c r="D51" s="240"/>
      <c r="E51" s="240"/>
      <c r="F51" s="240"/>
      <c r="G51" s="240"/>
      <c r="H51" s="240"/>
      <c r="I51" s="240"/>
      <c r="J51" s="240"/>
      <c r="K51" s="163"/>
      <c r="L51" s="163"/>
      <c r="M51" s="163"/>
      <c r="N51" s="163"/>
      <c r="O51" s="164"/>
    </row>
    <row r="52" spans="1:82" x14ac:dyDescent="0.2">
      <c r="B52" s="265" t="s">
        <v>341</v>
      </c>
      <c r="C52" s="179"/>
      <c r="D52" s="179"/>
      <c r="E52" s="179"/>
      <c r="F52" s="179"/>
      <c r="G52" s="179"/>
      <c r="H52" s="179"/>
      <c r="I52" s="179"/>
      <c r="J52" s="179"/>
      <c r="K52" s="163"/>
      <c r="L52" s="163"/>
      <c r="M52" s="163"/>
      <c r="BY52" s="33"/>
      <c r="BZ52" s="33"/>
      <c r="CA52" s="33"/>
      <c r="CB52" s="33"/>
      <c r="CC52" s="33"/>
      <c r="CD52" s="33"/>
    </row>
    <row r="53" spans="1:82" x14ac:dyDescent="0.2">
      <c r="B53" s="163"/>
      <c r="C53" s="163"/>
      <c r="D53" s="163"/>
      <c r="E53" s="163"/>
      <c r="F53" s="163"/>
      <c r="G53" s="163"/>
      <c r="H53" s="163"/>
      <c r="I53" s="163"/>
      <c r="J53" s="163"/>
      <c r="K53" s="163"/>
      <c r="L53" s="163"/>
      <c r="M53" s="163"/>
      <c r="BY53" s="33"/>
      <c r="BZ53" s="33"/>
      <c r="CA53" s="33"/>
      <c r="CB53" s="33"/>
      <c r="CC53" s="33"/>
      <c r="CD53" s="33"/>
    </row>
    <row r="54" spans="1:82" x14ac:dyDescent="0.2">
      <c r="B54" s="163"/>
      <c r="C54" s="163"/>
      <c r="D54" s="163"/>
      <c r="E54" s="163"/>
      <c r="F54" s="163"/>
      <c r="G54" s="163"/>
      <c r="H54" s="163"/>
      <c r="I54" s="163"/>
      <c r="J54" s="163"/>
      <c r="K54" s="163"/>
      <c r="L54" s="163"/>
      <c r="M54" s="163"/>
      <c r="BY54" s="33"/>
      <c r="BZ54" s="33"/>
      <c r="CA54" s="33"/>
      <c r="CB54" s="33"/>
      <c r="CC54" s="33"/>
      <c r="CD54" s="33"/>
    </row>
    <row r="55" spans="1:82" x14ac:dyDescent="0.2">
      <c r="B55" s="163"/>
      <c r="C55" s="163"/>
      <c r="D55" s="163"/>
      <c r="E55" s="163"/>
      <c r="F55" s="163"/>
      <c r="G55" s="163"/>
      <c r="H55" s="163"/>
      <c r="I55" s="163"/>
      <c r="J55" s="163"/>
      <c r="K55" s="163"/>
      <c r="L55" s="163"/>
      <c r="M55" s="163"/>
      <c r="BY55" s="33"/>
      <c r="BZ55" s="33"/>
      <c r="CA55" s="33"/>
      <c r="CB55" s="33"/>
      <c r="CC55" s="33"/>
      <c r="CD55" s="33"/>
    </row>
    <row r="56" spans="1:82" s="163" customFormat="1" x14ac:dyDescent="0.2">
      <c r="O56" s="164"/>
    </row>
    <row r="57" spans="1:82" s="163" customFormat="1" x14ac:dyDescent="0.2">
      <c r="O57" s="164"/>
    </row>
    <row r="58" spans="1:82" s="163" customFormat="1" x14ac:dyDescent="0.2">
      <c r="O58" s="164"/>
    </row>
    <row r="59" spans="1:82" s="163" customFormat="1" x14ac:dyDescent="0.2">
      <c r="O59" s="164"/>
    </row>
    <row r="60" spans="1:82" s="163" customFormat="1" x14ac:dyDescent="0.2">
      <c r="O60" s="164"/>
    </row>
    <row r="61" spans="1:82" s="163" customFormat="1" x14ac:dyDescent="0.2">
      <c r="O61" s="164"/>
    </row>
    <row r="62" spans="1:82" s="163" customFormat="1" x14ac:dyDescent="0.2">
      <c r="O62" s="164"/>
    </row>
    <row r="63" spans="1:82" s="163" customFormat="1" x14ac:dyDescent="0.2">
      <c r="O63" s="164"/>
    </row>
    <row r="64" spans="1:82" s="163" customFormat="1" x14ac:dyDescent="0.2">
      <c r="O64" s="164"/>
    </row>
    <row r="65" spans="15:15" s="163" customFormat="1" x14ac:dyDescent="0.2">
      <c r="O65" s="164"/>
    </row>
    <row r="66" spans="15:15" s="163" customFormat="1" x14ac:dyDescent="0.2">
      <c r="O66" s="164"/>
    </row>
    <row r="67" spans="15:15" s="163" customFormat="1" x14ac:dyDescent="0.2">
      <c r="O67" s="164"/>
    </row>
    <row r="68" spans="15:15" s="163" customFormat="1" x14ac:dyDescent="0.2">
      <c r="O68" s="164"/>
    </row>
    <row r="69" spans="15:15" s="163" customFormat="1" x14ac:dyDescent="0.2">
      <c r="O69" s="164"/>
    </row>
    <row r="70" spans="15:15" s="163" customFormat="1" x14ac:dyDescent="0.2">
      <c r="O70" s="164"/>
    </row>
    <row r="71" spans="15:15" s="163" customFormat="1" x14ac:dyDescent="0.2">
      <c r="O71" s="164"/>
    </row>
    <row r="72" spans="15:15" s="163" customFormat="1" x14ac:dyDescent="0.2">
      <c r="O72" s="164"/>
    </row>
    <row r="73" spans="15:15" s="163" customFormat="1" x14ac:dyDescent="0.2">
      <c r="O73" s="164"/>
    </row>
    <row r="74" spans="15:15" s="163" customFormat="1" x14ac:dyDescent="0.2">
      <c r="O74" s="164"/>
    </row>
    <row r="75" spans="15:15" s="163" customFormat="1" x14ac:dyDescent="0.2">
      <c r="O75" s="164"/>
    </row>
    <row r="76" spans="15:15" s="163" customFormat="1" x14ac:dyDescent="0.2">
      <c r="O76" s="164"/>
    </row>
    <row r="77" spans="15:15" s="163" customFormat="1" x14ac:dyDescent="0.2">
      <c r="O77" s="164"/>
    </row>
    <row r="78" spans="15:15" s="163" customFormat="1" x14ac:dyDescent="0.2">
      <c r="O78" s="164"/>
    </row>
    <row r="79" spans="15:15" s="163" customFormat="1" x14ac:dyDescent="0.2">
      <c r="O79" s="164"/>
    </row>
    <row r="80" spans="15:15" s="163" customFormat="1" x14ac:dyDescent="0.2">
      <c r="O80" s="164"/>
    </row>
    <row r="81" spans="15:15" s="163" customFormat="1" x14ac:dyDescent="0.2">
      <c r="O81" s="164"/>
    </row>
    <row r="82" spans="15:15" s="163" customFormat="1" x14ac:dyDescent="0.2">
      <c r="O82" s="164"/>
    </row>
    <row r="83" spans="15:15" s="163" customFormat="1" x14ac:dyDescent="0.2">
      <c r="O83" s="164"/>
    </row>
    <row r="84" spans="15:15" s="163" customFormat="1" x14ac:dyDescent="0.2">
      <c r="O84" s="164"/>
    </row>
    <row r="85" spans="15:15" s="163" customFormat="1" x14ac:dyDescent="0.2">
      <c r="O85" s="164"/>
    </row>
    <row r="86" spans="15:15" s="163" customFormat="1" x14ac:dyDescent="0.2">
      <c r="O86" s="164"/>
    </row>
    <row r="87" spans="15:15" s="163" customFormat="1" x14ac:dyDescent="0.2">
      <c r="O87" s="164"/>
    </row>
    <row r="88" spans="15:15" s="163" customFormat="1" x14ac:dyDescent="0.2">
      <c r="O88" s="164"/>
    </row>
    <row r="89" spans="15:15" s="163" customFormat="1" x14ac:dyDescent="0.2">
      <c r="O89" s="164"/>
    </row>
    <row r="90" spans="15:15" s="163" customFormat="1" x14ac:dyDescent="0.2">
      <c r="O90" s="164"/>
    </row>
    <row r="91" spans="15:15" s="163" customFormat="1" x14ac:dyDescent="0.2">
      <c r="O91" s="164"/>
    </row>
    <row r="92" spans="15:15" s="163" customFormat="1" x14ac:dyDescent="0.2">
      <c r="O92" s="164"/>
    </row>
    <row r="93" spans="15:15" s="163" customFormat="1" x14ac:dyDescent="0.2">
      <c r="O93" s="164"/>
    </row>
    <row r="94" spans="15:15" s="163" customFormat="1" x14ac:dyDescent="0.2">
      <c r="O94" s="164"/>
    </row>
    <row r="95" spans="15:15" s="163" customFormat="1" x14ac:dyDescent="0.2">
      <c r="O95" s="164"/>
    </row>
    <row r="96" spans="15:15" s="163" customFormat="1" x14ac:dyDescent="0.2">
      <c r="O96" s="164"/>
    </row>
    <row r="97" spans="15:15" s="163" customFormat="1" x14ac:dyDescent="0.2">
      <c r="O97" s="164"/>
    </row>
    <row r="98" spans="15:15" s="163" customFormat="1" x14ac:dyDescent="0.2">
      <c r="O98" s="164"/>
    </row>
    <row r="99" spans="15:15" s="163" customFormat="1" x14ac:dyDescent="0.2">
      <c r="O99" s="164"/>
    </row>
    <row r="100" spans="15:15" s="163" customFormat="1" x14ac:dyDescent="0.2">
      <c r="O100" s="164"/>
    </row>
    <row r="101" spans="15:15" s="163" customFormat="1" x14ac:dyDescent="0.2">
      <c r="O101" s="164"/>
    </row>
    <row r="102" spans="15:15" s="163" customFormat="1" x14ac:dyDescent="0.2">
      <c r="O102" s="164"/>
    </row>
    <row r="103" spans="15:15" s="163" customFormat="1" x14ac:dyDescent="0.2">
      <c r="O103" s="164"/>
    </row>
    <row r="104" spans="15:15" s="163" customFormat="1" x14ac:dyDescent="0.2">
      <c r="O104" s="164"/>
    </row>
    <row r="105" spans="15:15" s="163" customFormat="1" x14ac:dyDescent="0.2">
      <c r="O105" s="164"/>
    </row>
    <row r="106" spans="15:15" s="163" customFormat="1" x14ac:dyDescent="0.2">
      <c r="O106" s="164"/>
    </row>
    <row r="107" spans="15:15" s="163" customFormat="1" x14ac:dyDescent="0.2">
      <c r="O107" s="164"/>
    </row>
    <row r="108" spans="15:15" s="163" customFormat="1" x14ac:dyDescent="0.2">
      <c r="O108" s="164"/>
    </row>
    <row r="109" spans="15:15" s="163" customFormat="1" x14ac:dyDescent="0.2">
      <c r="O109" s="164"/>
    </row>
    <row r="110" spans="15:15" s="163" customFormat="1" x14ac:dyDescent="0.2">
      <c r="O110" s="164"/>
    </row>
    <row r="111" spans="15:15" s="163" customFormat="1" x14ac:dyDescent="0.2">
      <c r="O111" s="164"/>
    </row>
    <row r="112" spans="15:15" s="163" customFormat="1" x14ac:dyDescent="0.2">
      <c r="O112" s="164"/>
    </row>
    <row r="113" spans="15:15" s="163" customFormat="1" x14ac:dyDescent="0.2">
      <c r="O113" s="164"/>
    </row>
    <row r="114" spans="15:15" s="163" customFormat="1" x14ac:dyDescent="0.2">
      <c r="O114" s="164"/>
    </row>
    <row r="115" spans="15:15" s="163" customFormat="1" x14ac:dyDescent="0.2">
      <c r="O115" s="164"/>
    </row>
    <row r="116" spans="15:15" s="163" customFormat="1" x14ac:dyDescent="0.2">
      <c r="O116" s="164"/>
    </row>
    <row r="117" spans="15:15" s="163" customFormat="1" x14ac:dyDescent="0.2">
      <c r="O117" s="164"/>
    </row>
    <row r="118" spans="15:15" s="163" customFormat="1" x14ac:dyDescent="0.2">
      <c r="O118" s="164"/>
    </row>
    <row r="119" spans="15:15" s="163" customFormat="1" x14ac:dyDescent="0.2">
      <c r="O119" s="164"/>
    </row>
    <row r="120" spans="15:15" s="163" customFormat="1" x14ac:dyDescent="0.2">
      <c r="O120" s="164"/>
    </row>
    <row r="121" spans="15:15" s="163" customFormat="1" x14ac:dyDescent="0.2">
      <c r="O121" s="164"/>
    </row>
    <row r="122" spans="15:15" s="163" customFormat="1" x14ac:dyDescent="0.2">
      <c r="O122" s="164"/>
    </row>
    <row r="123" spans="15:15" s="163" customFormat="1" x14ac:dyDescent="0.2">
      <c r="O123" s="164"/>
    </row>
    <row r="124" spans="15:15" s="163" customFormat="1" x14ac:dyDescent="0.2">
      <c r="O124" s="164"/>
    </row>
    <row r="125" spans="15:15" s="163" customFormat="1" x14ac:dyDescent="0.2">
      <c r="O125" s="164"/>
    </row>
    <row r="126" spans="15:15" s="163" customFormat="1" x14ac:dyDescent="0.2">
      <c r="O126" s="164"/>
    </row>
    <row r="127" spans="15:15" s="163" customFormat="1" x14ac:dyDescent="0.2">
      <c r="O127" s="164"/>
    </row>
    <row r="128" spans="15:15" s="163" customFormat="1" x14ac:dyDescent="0.2">
      <c r="O128" s="164"/>
    </row>
    <row r="129" spans="15:15" s="163" customFormat="1" x14ac:dyDescent="0.2">
      <c r="O129" s="164"/>
    </row>
    <row r="130" spans="15:15" s="163" customFormat="1" x14ac:dyDescent="0.2">
      <c r="O130" s="164"/>
    </row>
    <row r="131" spans="15:15" s="163" customFormat="1" x14ac:dyDescent="0.2">
      <c r="O131" s="164"/>
    </row>
    <row r="132" spans="15:15" s="163" customFormat="1" x14ac:dyDescent="0.2">
      <c r="O132" s="164"/>
    </row>
    <row r="133" spans="15:15" s="163" customFormat="1" x14ac:dyDescent="0.2">
      <c r="O133" s="164"/>
    </row>
    <row r="134" spans="15:15" s="163" customFormat="1" x14ac:dyDescent="0.2">
      <c r="O134" s="164"/>
    </row>
    <row r="135" spans="15:15" s="163" customFormat="1" x14ac:dyDescent="0.2">
      <c r="O135" s="164"/>
    </row>
    <row r="136" spans="15:15" s="163" customFormat="1" x14ac:dyDescent="0.2">
      <c r="O136" s="164"/>
    </row>
    <row r="137" spans="15:15" s="163" customFormat="1" x14ac:dyDescent="0.2">
      <c r="O137" s="164"/>
    </row>
    <row r="138" spans="15:15" s="163" customFormat="1" x14ac:dyDescent="0.2">
      <c r="O138" s="164"/>
    </row>
    <row r="139" spans="15:15" s="163" customFormat="1" x14ac:dyDescent="0.2">
      <c r="O139" s="164"/>
    </row>
    <row r="140" spans="15:15" s="163" customFormat="1" x14ac:dyDescent="0.2">
      <c r="O140" s="164"/>
    </row>
    <row r="141" spans="15:15" s="163" customFormat="1" x14ac:dyDescent="0.2">
      <c r="O141" s="164"/>
    </row>
    <row r="142" spans="15:15" s="163" customFormat="1" x14ac:dyDescent="0.2">
      <c r="O142" s="164"/>
    </row>
    <row r="143" spans="15:15" s="163" customFormat="1" x14ac:dyDescent="0.2">
      <c r="O143" s="164"/>
    </row>
    <row r="144" spans="15:15" s="163" customFormat="1" x14ac:dyDescent="0.2">
      <c r="O144" s="164"/>
    </row>
    <row r="145" spans="15:15" s="163" customFormat="1" x14ac:dyDescent="0.2">
      <c r="O145" s="164"/>
    </row>
    <row r="146" spans="15:15" s="163" customFormat="1" x14ac:dyDescent="0.2">
      <c r="O146" s="164"/>
    </row>
    <row r="147" spans="15:15" s="163" customFormat="1" x14ac:dyDescent="0.2">
      <c r="O147" s="164"/>
    </row>
    <row r="148" spans="15:15" s="163" customFormat="1" x14ac:dyDescent="0.2">
      <c r="O148" s="164"/>
    </row>
    <row r="149" spans="15:15" s="163" customFormat="1" x14ac:dyDescent="0.2">
      <c r="O149" s="164"/>
    </row>
    <row r="150" spans="15:15" s="163" customFormat="1" x14ac:dyDescent="0.2">
      <c r="O150" s="164"/>
    </row>
    <row r="151" spans="15:15" s="163" customFormat="1" x14ac:dyDescent="0.2">
      <c r="O151" s="164"/>
    </row>
    <row r="152" spans="15:15" s="163" customFormat="1" x14ac:dyDescent="0.2">
      <c r="O152" s="164"/>
    </row>
    <row r="153" spans="15:15" s="163" customFormat="1" x14ac:dyDescent="0.2">
      <c r="O153" s="164"/>
    </row>
    <row r="154" spans="15:15" s="163" customFormat="1" x14ac:dyDescent="0.2">
      <c r="O154" s="164"/>
    </row>
    <row r="155" spans="15:15" s="163" customFormat="1" x14ac:dyDescent="0.2">
      <c r="O155" s="164"/>
    </row>
    <row r="156" spans="15:15" s="163" customFormat="1" x14ac:dyDescent="0.2">
      <c r="O156" s="164"/>
    </row>
    <row r="157" spans="15:15" s="163" customFormat="1" x14ac:dyDescent="0.2">
      <c r="O157" s="164"/>
    </row>
    <row r="158" spans="15:15" s="163" customFormat="1" x14ac:dyDescent="0.2">
      <c r="O158" s="164"/>
    </row>
    <row r="159" spans="15:15" s="163" customFormat="1" x14ac:dyDescent="0.2">
      <c r="O159" s="164"/>
    </row>
    <row r="160" spans="15:15" s="163" customFormat="1" x14ac:dyDescent="0.2">
      <c r="O160" s="164"/>
    </row>
    <row r="161" spans="15:15" s="163" customFormat="1" x14ac:dyDescent="0.2">
      <c r="O161" s="164"/>
    </row>
    <row r="162" spans="15:15" s="163" customFormat="1" x14ac:dyDescent="0.2">
      <c r="O162" s="164"/>
    </row>
    <row r="163" spans="15:15" s="163" customFormat="1" x14ac:dyDescent="0.2">
      <c r="O163" s="164"/>
    </row>
    <row r="164" spans="15:15" s="163" customFormat="1" x14ac:dyDescent="0.2">
      <c r="O164" s="164"/>
    </row>
    <row r="165" spans="15:15" s="163" customFormat="1" x14ac:dyDescent="0.2">
      <c r="O165" s="164"/>
    </row>
    <row r="166" spans="15:15" s="163" customFormat="1" x14ac:dyDescent="0.2">
      <c r="O166" s="164"/>
    </row>
    <row r="167" spans="15:15" s="163" customFormat="1" x14ac:dyDescent="0.2">
      <c r="O167" s="164"/>
    </row>
    <row r="168" spans="15:15" s="163" customFormat="1" x14ac:dyDescent="0.2">
      <c r="O168" s="164"/>
    </row>
    <row r="169" spans="15:15" s="163" customFormat="1" x14ac:dyDescent="0.2">
      <c r="O169" s="164"/>
    </row>
    <row r="170" spans="15:15" s="163" customFormat="1" x14ac:dyDescent="0.2">
      <c r="O170" s="164"/>
    </row>
    <row r="171" spans="15:15" s="163" customFormat="1" x14ac:dyDescent="0.2">
      <c r="O171" s="164"/>
    </row>
    <row r="172" spans="15:15" s="163" customFormat="1" x14ac:dyDescent="0.2">
      <c r="O172" s="164"/>
    </row>
    <row r="173" spans="15:15" s="163" customFormat="1" x14ac:dyDescent="0.2">
      <c r="O173" s="164"/>
    </row>
    <row r="174" spans="15:15" s="163" customFormat="1" x14ac:dyDescent="0.2">
      <c r="O174" s="164"/>
    </row>
    <row r="175" spans="15:15" s="163" customFormat="1" x14ac:dyDescent="0.2">
      <c r="O175" s="164"/>
    </row>
    <row r="176" spans="15:15" s="163" customFormat="1" x14ac:dyDescent="0.2">
      <c r="O176" s="164"/>
    </row>
    <row r="177" spans="15:15" s="163" customFormat="1" x14ac:dyDescent="0.2">
      <c r="O177" s="164"/>
    </row>
    <row r="178" spans="15:15" s="163" customFormat="1" x14ac:dyDescent="0.2">
      <c r="O178" s="164"/>
    </row>
    <row r="179" spans="15:15" s="163" customFormat="1" x14ac:dyDescent="0.2">
      <c r="O179" s="164"/>
    </row>
    <row r="180" spans="15:15" s="163" customFormat="1" x14ac:dyDescent="0.2">
      <c r="O180" s="164"/>
    </row>
    <row r="181" spans="15:15" s="163" customFormat="1" x14ac:dyDescent="0.2">
      <c r="O181" s="164"/>
    </row>
    <row r="182" spans="15:15" s="163" customFormat="1" x14ac:dyDescent="0.2">
      <c r="O182" s="164"/>
    </row>
    <row r="183" spans="15:15" s="163" customFormat="1" x14ac:dyDescent="0.2">
      <c r="O183" s="164"/>
    </row>
    <row r="184" spans="15:15" s="163" customFormat="1" x14ac:dyDescent="0.2">
      <c r="O184" s="164"/>
    </row>
    <row r="185" spans="15:15" s="163" customFormat="1" x14ac:dyDescent="0.2">
      <c r="O185" s="164"/>
    </row>
    <row r="186" spans="15:15" s="163" customFormat="1" x14ac:dyDescent="0.2">
      <c r="O186" s="164"/>
    </row>
    <row r="187" spans="15:15" s="163" customFormat="1" x14ac:dyDescent="0.2">
      <c r="O187" s="164"/>
    </row>
    <row r="188" spans="15:15" s="163" customFormat="1" x14ac:dyDescent="0.2">
      <c r="O188" s="164"/>
    </row>
    <row r="189" spans="15:15" s="163" customFormat="1" x14ac:dyDescent="0.2">
      <c r="O189" s="164"/>
    </row>
    <row r="190" spans="15:15" s="163" customFormat="1" x14ac:dyDescent="0.2">
      <c r="O190" s="164"/>
    </row>
    <row r="191" spans="15:15" s="163" customFormat="1" x14ac:dyDescent="0.2">
      <c r="O191" s="164"/>
    </row>
    <row r="192" spans="15:15" s="163" customFormat="1" x14ac:dyDescent="0.2">
      <c r="O192" s="164"/>
    </row>
    <row r="193" spans="15:15" s="163" customFormat="1" x14ac:dyDescent="0.2">
      <c r="O193" s="164"/>
    </row>
    <row r="194" spans="15:15" s="163" customFormat="1" x14ac:dyDescent="0.2">
      <c r="O194" s="164"/>
    </row>
    <row r="195" spans="15:15" s="163" customFormat="1" x14ac:dyDescent="0.2">
      <c r="O195" s="164"/>
    </row>
    <row r="196" spans="15:15" s="163" customFormat="1" x14ac:dyDescent="0.2">
      <c r="O196" s="164"/>
    </row>
    <row r="197" spans="15:15" s="163" customFormat="1" x14ac:dyDescent="0.2">
      <c r="O197" s="164"/>
    </row>
    <row r="198" spans="15:15" s="163" customFormat="1" x14ac:dyDescent="0.2">
      <c r="O198" s="164"/>
    </row>
    <row r="199" spans="15:15" s="163" customFormat="1" x14ac:dyDescent="0.2">
      <c r="O199" s="164"/>
    </row>
    <row r="200" spans="15:15" s="163" customFormat="1" x14ac:dyDescent="0.2">
      <c r="O200" s="164"/>
    </row>
    <row r="201" spans="15:15" s="163" customFormat="1" x14ac:dyDescent="0.2">
      <c r="O201" s="164"/>
    </row>
    <row r="202" spans="15:15" s="163" customFormat="1" x14ac:dyDescent="0.2">
      <c r="O202" s="164"/>
    </row>
    <row r="203" spans="15:15" s="163" customFormat="1" x14ac:dyDescent="0.2">
      <c r="O203" s="164"/>
    </row>
    <row r="204" spans="15:15" s="163" customFormat="1" x14ac:dyDescent="0.2">
      <c r="O204" s="164"/>
    </row>
    <row r="205" spans="15:15" s="163" customFormat="1" x14ac:dyDescent="0.2">
      <c r="O205" s="164"/>
    </row>
    <row r="206" spans="15:15" s="163" customFormat="1" x14ac:dyDescent="0.2">
      <c r="O206" s="164"/>
    </row>
    <row r="207" spans="15:15" s="163" customFormat="1" x14ac:dyDescent="0.2">
      <c r="O207" s="164"/>
    </row>
    <row r="208" spans="15:15" s="163" customFormat="1" x14ac:dyDescent="0.2">
      <c r="O208" s="164"/>
    </row>
    <row r="209" spans="15:15" s="163" customFormat="1" x14ac:dyDescent="0.2">
      <c r="O209" s="164"/>
    </row>
    <row r="210" spans="15:15" s="163" customFormat="1" x14ac:dyDescent="0.2">
      <c r="O210" s="164"/>
    </row>
    <row r="211" spans="15:15" s="163" customFormat="1" x14ac:dyDescent="0.2">
      <c r="O211" s="164"/>
    </row>
    <row r="212" spans="15:15" s="163" customFormat="1" x14ac:dyDescent="0.2">
      <c r="O212" s="164"/>
    </row>
    <row r="213" spans="15:15" s="163" customFormat="1" x14ac:dyDescent="0.2">
      <c r="O213" s="164"/>
    </row>
    <row r="214" spans="15:15" s="163" customFormat="1" x14ac:dyDescent="0.2">
      <c r="O214" s="164"/>
    </row>
    <row r="215" spans="15:15" s="163" customFormat="1" x14ac:dyDescent="0.2">
      <c r="O215" s="164"/>
    </row>
    <row r="216" spans="15:15" s="163" customFormat="1" x14ac:dyDescent="0.2">
      <c r="O216" s="164"/>
    </row>
    <row r="217" spans="15:15" s="163" customFormat="1" x14ac:dyDescent="0.2">
      <c r="O217" s="164"/>
    </row>
    <row r="218" spans="15:15" s="163" customFormat="1" x14ac:dyDescent="0.2">
      <c r="O218" s="164"/>
    </row>
    <row r="219" spans="15:15" s="163" customFormat="1" x14ac:dyDescent="0.2">
      <c r="O219" s="164"/>
    </row>
    <row r="220" spans="15:15" s="163" customFormat="1" x14ac:dyDescent="0.2">
      <c r="O220" s="164"/>
    </row>
    <row r="221" spans="15:15" s="163" customFormat="1" x14ac:dyDescent="0.2">
      <c r="O221" s="164"/>
    </row>
    <row r="222" spans="15:15" s="163" customFormat="1" x14ac:dyDescent="0.2">
      <c r="O222" s="164"/>
    </row>
    <row r="223" spans="15:15" s="163" customFormat="1" x14ac:dyDescent="0.2">
      <c r="O223" s="164"/>
    </row>
    <row r="224" spans="15:15" s="163" customFormat="1" x14ac:dyDescent="0.2">
      <c r="O224" s="164"/>
    </row>
    <row r="225" spans="15:15" s="163" customFormat="1" x14ac:dyDescent="0.2">
      <c r="O225" s="164"/>
    </row>
    <row r="226" spans="15:15" s="163" customFormat="1" x14ac:dyDescent="0.2">
      <c r="O226" s="164"/>
    </row>
    <row r="227" spans="15:15" s="163" customFormat="1" x14ac:dyDescent="0.2">
      <c r="O227" s="164"/>
    </row>
    <row r="228" spans="15:15" s="163" customFormat="1" x14ac:dyDescent="0.2">
      <c r="O228" s="164"/>
    </row>
    <row r="229" spans="15:15" s="163" customFormat="1" x14ac:dyDescent="0.2">
      <c r="O229" s="164"/>
    </row>
    <row r="230" spans="15:15" s="163" customFormat="1" x14ac:dyDescent="0.2">
      <c r="O230" s="164"/>
    </row>
    <row r="231" spans="15:15" s="163" customFormat="1" x14ac:dyDescent="0.2">
      <c r="O231" s="164"/>
    </row>
    <row r="232" spans="15:15" s="163" customFormat="1" x14ac:dyDescent="0.2">
      <c r="O232" s="164"/>
    </row>
    <row r="233" spans="15:15" s="163" customFormat="1" x14ac:dyDescent="0.2">
      <c r="O233" s="164"/>
    </row>
    <row r="234" spans="15:15" s="163" customFormat="1" x14ac:dyDescent="0.2">
      <c r="O234" s="164"/>
    </row>
    <row r="235" spans="15:15" s="163" customFormat="1" x14ac:dyDescent="0.2">
      <c r="O235" s="164"/>
    </row>
    <row r="236" spans="15:15" s="163" customFormat="1" x14ac:dyDescent="0.2">
      <c r="O236" s="164"/>
    </row>
    <row r="237" spans="15:15" s="163" customFormat="1" x14ac:dyDescent="0.2">
      <c r="O237" s="164"/>
    </row>
    <row r="238" spans="15:15" s="163" customFormat="1" x14ac:dyDescent="0.2">
      <c r="O238" s="164"/>
    </row>
    <row r="239" spans="15:15" s="163" customFormat="1" x14ac:dyDescent="0.2">
      <c r="O239" s="164"/>
    </row>
    <row r="240" spans="15:15" s="163" customFormat="1" x14ac:dyDescent="0.2">
      <c r="O240" s="164"/>
    </row>
    <row r="241" spans="15:15" s="163" customFormat="1" x14ac:dyDescent="0.2">
      <c r="O241" s="164"/>
    </row>
    <row r="242" spans="15:15" s="163" customFormat="1" x14ac:dyDescent="0.2">
      <c r="O242" s="164"/>
    </row>
    <row r="243" spans="15:15" s="163" customFormat="1" x14ac:dyDescent="0.2">
      <c r="O243" s="164"/>
    </row>
    <row r="244" spans="15:15" s="163" customFormat="1" x14ac:dyDescent="0.2">
      <c r="O244" s="164"/>
    </row>
    <row r="245" spans="15:15" s="163" customFormat="1" x14ac:dyDescent="0.2">
      <c r="O245" s="164"/>
    </row>
    <row r="246" spans="15:15" s="163" customFormat="1" x14ac:dyDescent="0.2">
      <c r="O246" s="164"/>
    </row>
    <row r="247" spans="15:15" s="163" customFormat="1" x14ac:dyDescent="0.2">
      <c r="O247" s="164"/>
    </row>
    <row r="248" spans="15:15" s="163" customFormat="1" x14ac:dyDescent="0.2">
      <c r="O248" s="164"/>
    </row>
    <row r="249" spans="15:15" s="163" customFormat="1" x14ac:dyDescent="0.2">
      <c r="O249" s="164"/>
    </row>
    <row r="250" spans="15:15" s="163" customFormat="1" x14ac:dyDescent="0.2">
      <c r="O250" s="164"/>
    </row>
    <row r="251" spans="15:15" s="163" customFormat="1" x14ac:dyDescent="0.2">
      <c r="O251" s="164"/>
    </row>
    <row r="252" spans="15:15" s="163" customFormat="1" x14ac:dyDescent="0.2">
      <c r="O252" s="164"/>
    </row>
    <row r="253" spans="15:15" s="163" customFormat="1" x14ac:dyDescent="0.2">
      <c r="O253" s="164"/>
    </row>
    <row r="254" spans="15:15" s="163" customFormat="1" x14ac:dyDescent="0.2">
      <c r="O254" s="164"/>
    </row>
    <row r="255" spans="15:15" s="163" customFormat="1" x14ac:dyDescent="0.2">
      <c r="O255" s="164"/>
    </row>
    <row r="256" spans="15:15" s="163" customFormat="1" x14ac:dyDescent="0.2">
      <c r="O256" s="164"/>
    </row>
    <row r="257" spans="15:15" s="163" customFormat="1" x14ac:dyDescent="0.2">
      <c r="O257" s="164"/>
    </row>
    <row r="258" spans="15:15" s="163" customFormat="1" x14ac:dyDescent="0.2">
      <c r="O258" s="164"/>
    </row>
    <row r="259" spans="15:15" s="163" customFormat="1" x14ac:dyDescent="0.2">
      <c r="O259" s="164"/>
    </row>
    <row r="260" spans="15:15" s="163" customFormat="1" x14ac:dyDescent="0.2">
      <c r="O260" s="164"/>
    </row>
    <row r="261" spans="15:15" s="163" customFormat="1" x14ac:dyDescent="0.2">
      <c r="O261" s="164"/>
    </row>
    <row r="262" spans="15:15" s="163" customFormat="1" x14ac:dyDescent="0.2">
      <c r="O262" s="164"/>
    </row>
    <row r="263" spans="15:15" s="163" customFormat="1" x14ac:dyDescent="0.2">
      <c r="O263" s="164"/>
    </row>
    <row r="264" spans="15:15" s="163" customFormat="1" x14ac:dyDescent="0.2">
      <c r="O264" s="164"/>
    </row>
    <row r="265" spans="15:15" s="163" customFormat="1" x14ac:dyDescent="0.2">
      <c r="O265" s="164"/>
    </row>
    <row r="266" spans="15:15" s="163" customFormat="1" x14ac:dyDescent="0.2">
      <c r="O266" s="164"/>
    </row>
    <row r="267" spans="15:15" s="163" customFormat="1" x14ac:dyDescent="0.2">
      <c r="O267" s="164"/>
    </row>
    <row r="268" spans="15:15" s="163" customFormat="1" x14ac:dyDescent="0.2">
      <c r="O268" s="164"/>
    </row>
    <row r="269" spans="15:15" s="163" customFormat="1" x14ac:dyDescent="0.2">
      <c r="O269" s="164"/>
    </row>
    <row r="270" spans="15:15" s="163" customFormat="1" x14ac:dyDescent="0.2">
      <c r="O270" s="164"/>
    </row>
    <row r="271" spans="15:15" s="163" customFormat="1" x14ac:dyDescent="0.2">
      <c r="O271" s="164"/>
    </row>
    <row r="272" spans="15:15" s="163" customFormat="1" x14ac:dyDescent="0.2">
      <c r="O272" s="164"/>
    </row>
    <row r="273" spans="15:15" s="163" customFormat="1" x14ac:dyDescent="0.2">
      <c r="O273" s="164"/>
    </row>
    <row r="274" spans="15:15" s="163" customFormat="1" x14ac:dyDescent="0.2">
      <c r="O274" s="164"/>
    </row>
    <row r="275" spans="15:15" s="163" customFormat="1" x14ac:dyDescent="0.2">
      <c r="O275" s="164"/>
    </row>
    <row r="276" spans="15:15" s="163" customFormat="1" x14ac:dyDescent="0.2">
      <c r="O276" s="164"/>
    </row>
    <row r="277" spans="15:15" s="163" customFormat="1" x14ac:dyDescent="0.2">
      <c r="O277" s="164"/>
    </row>
    <row r="278" spans="15:15" s="163" customFormat="1" x14ac:dyDescent="0.2">
      <c r="O278" s="164"/>
    </row>
    <row r="279" spans="15:15" s="163" customFormat="1" x14ac:dyDescent="0.2">
      <c r="O279" s="164"/>
    </row>
    <row r="280" spans="15:15" s="163" customFormat="1" x14ac:dyDescent="0.2">
      <c r="O280" s="164"/>
    </row>
    <row r="281" spans="15:15" s="163" customFormat="1" x14ac:dyDescent="0.2">
      <c r="O281" s="164"/>
    </row>
    <row r="282" spans="15:15" s="163" customFormat="1" x14ac:dyDescent="0.2">
      <c r="O282" s="164"/>
    </row>
    <row r="283" spans="15:15" s="163" customFormat="1" x14ac:dyDescent="0.2">
      <c r="O283" s="164"/>
    </row>
    <row r="284" spans="15:15" s="163" customFormat="1" x14ac:dyDescent="0.2">
      <c r="O284" s="164"/>
    </row>
    <row r="285" spans="15:15" s="163" customFormat="1" x14ac:dyDescent="0.2">
      <c r="O285" s="164"/>
    </row>
    <row r="286" spans="15:15" s="163" customFormat="1" x14ac:dyDescent="0.2">
      <c r="O286" s="164"/>
    </row>
    <row r="287" spans="15:15" s="163" customFormat="1" x14ac:dyDescent="0.2">
      <c r="O287" s="164"/>
    </row>
    <row r="288" spans="15:15" s="163" customFormat="1" x14ac:dyDescent="0.2">
      <c r="O288" s="164"/>
    </row>
    <row r="289" spans="15:15" s="163" customFormat="1" x14ac:dyDescent="0.2">
      <c r="O289" s="164"/>
    </row>
    <row r="290" spans="15:15" s="163" customFormat="1" x14ac:dyDescent="0.2">
      <c r="O290" s="164"/>
    </row>
    <row r="291" spans="15:15" s="163" customFormat="1" x14ac:dyDescent="0.2">
      <c r="O291" s="164"/>
    </row>
    <row r="292" spans="15:15" s="163" customFormat="1" x14ac:dyDescent="0.2">
      <c r="O292" s="164"/>
    </row>
    <row r="293" spans="15:15" s="163" customFormat="1" x14ac:dyDescent="0.2">
      <c r="O293" s="164"/>
    </row>
    <row r="294" spans="15:15" s="163" customFormat="1" x14ac:dyDescent="0.2">
      <c r="O294" s="164"/>
    </row>
    <row r="295" spans="15:15" s="163" customFormat="1" x14ac:dyDescent="0.2">
      <c r="O295" s="164"/>
    </row>
    <row r="296" spans="15:15" s="163" customFormat="1" x14ac:dyDescent="0.2">
      <c r="O296" s="164"/>
    </row>
    <row r="297" spans="15:15" s="163" customFormat="1" x14ac:dyDescent="0.2">
      <c r="O297" s="164"/>
    </row>
    <row r="298" spans="15:15" s="163" customFormat="1" x14ac:dyDescent="0.2">
      <c r="O298" s="164"/>
    </row>
    <row r="299" spans="15:15" s="163" customFormat="1" x14ac:dyDescent="0.2">
      <c r="O299" s="164"/>
    </row>
    <row r="300" spans="15:15" s="163" customFormat="1" x14ac:dyDescent="0.2">
      <c r="O300" s="164"/>
    </row>
    <row r="301" spans="15:15" s="163" customFormat="1" x14ac:dyDescent="0.2">
      <c r="O301" s="164"/>
    </row>
    <row r="302" spans="15:15" s="163" customFormat="1" x14ac:dyDescent="0.2">
      <c r="O302" s="164"/>
    </row>
    <row r="303" spans="15:15" s="163" customFormat="1" x14ac:dyDescent="0.2">
      <c r="O303" s="164"/>
    </row>
    <row r="304" spans="15:15" s="163" customFormat="1" x14ac:dyDescent="0.2">
      <c r="O304" s="164"/>
    </row>
    <row r="305" spans="15:15" s="163" customFormat="1" x14ac:dyDescent="0.2">
      <c r="O305" s="164"/>
    </row>
    <row r="306" spans="15:15" s="163" customFormat="1" x14ac:dyDescent="0.2">
      <c r="O306" s="164"/>
    </row>
    <row r="307" spans="15:15" s="163" customFormat="1" x14ac:dyDescent="0.2">
      <c r="O307" s="164"/>
    </row>
    <row r="308" spans="15:15" s="163" customFormat="1" x14ac:dyDescent="0.2">
      <c r="O308" s="164"/>
    </row>
    <row r="309" spans="15:15" s="163" customFormat="1" x14ac:dyDescent="0.2">
      <c r="O309" s="164"/>
    </row>
    <row r="310" spans="15:15" s="163" customFormat="1" x14ac:dyDescent="0.2">
      <c r="O310" s="164"/>
    </row>
    <row r="311" spans="15:15" s="163" customFormat="1" x14ac:dyDescent="0.2">
      <c r="O311" s="164"/>
    </row>
    <row r="312" spans="15:15" s="163" customFormat="1" x14ac:dyDescent="0.2">
      <c r="O312" s="164"/>
    </row>
    <row r="313" spans="15:15" s="163" customFormat="1" x14ac:dyDescent="0.2">
      <c r="O313" s="164"/>
    </row>
    <row r="314" spans="15:15" s="163" customFormat="1" x14ac:dyDescent="0.2">
      <c r="O314" s="164"/>
    </row>
    <row r="315" spans="15:15" s="163" customFormat="1" x14ac:dyDescent="0.2">
      <c r="O315" s="164"/>
    </row>
    <row r="316" spans="15:15" s="163" customFormat="1" x14ac:dyDescent="0.2">
      <c r="O316" s="164"/>
    </row>
    <row r="317" spans="15:15" s="163" customFormat="1" x14ac:dyDescent="0.2">
      <c r="O317" s="164"/>
    </row>
    <row r="318" spans="15:15" s="163" customFormat="1" x14ac:dyDescent="0.2">
      <c r="O318" s="164"/>
    </row>
    <row r="319" spans="15:15" s="163" customFormat="1" x14ac:dyDescent="0.2">
      <c r="O319" s="164"/>
    </row>
    <row r="320" spans="15:15" s="163" customFormat="1" x14ac:dyDescent="0.2">
      <c r="O320" s="164"/>
    </row>
    <row r="321" spans="15:15" s="163" customFormat="1" x14ac:dyDescent="0.2">
      <c r="O321" s="164"/>
    </row>
    <row r="322" spans="15:15" s="163" customFormat="1" x14ac:dyDescent="0.2">
      <c r="O322" s="164"/>
    </row>
    <row r="323" spans="15:15" s="163" customFormat="1" x14ac:dyDescent="0.2">
      <c r="O323" s="164"/>
    </row>
    <row r="324" spans="15:15" s="163" customFormat="1" x14ac:dyDescent="0.2">
      <c r="O324" s="164"/>
    </row>
    <row r="325" spans="15:15" s="163" customFormat="1" x14ac:dyDescent="0.2">
      <c r="O325" s="164"/>
    </row>
    <row r="326" spans="15:15" s="163" customFormat="1" x14ac:dyDescent="0.2">
      <c r="O326" s="164"/>
    </row>
    <row r="327" spans="15:15" s="163" customFormat="1" x14ac:dyDescent="0.2">
      <c r="O327" s="164"/>
    </row>
    <row r="328" spans="15:15" s="163" customFormat="1" x14ac:dyDescent="0.2">
      <c r="O328" s="164"/>
    </row>
    <row r="329" spans="15:15" s="163" customFormat="1" x14ac:dyDescent="0.2">
      <c r="O329" s="164"/>
    </row>
    <row r="330" spans="15:15" s="163" customFormat="1" x14ac:dyDescent="0.2">
      <c r="O330" s="164"/>
    </row>
    <row r="331" spans="15:15" s="163" customFormat="1" x14ac:dyDescent="0.2">
      <c r="O331" s="164"/>
    </row>
    <row r="332" spans="15:15" s="163" customFormat="1" x14ac:dyDescent="0.2">
      <c r="O332" s="164"/>
    </row>
    <row r="333" spans="15:15" s="163" customFormat="1" x14ac:dyDescent="0.2">
      <c r="O333" s="164"/>
    </row>
    <row r="334" spans="15:15" s="163" customFormat="1" x14ac:dyDescent="0.2">
      <c r="O334" s="164"/>
    </row>
    <row r="335" spans="15:15" s="163" customFormat="1" x14ac:dyDescent="0.2">
      <c r="O335" s="164"/>
    </row>
    <row r="336" spans="15:15" s="163" customFormat="1" x14ac:dyDescent="0.2">
      <c r="O336" s="164"/>
    </row>
    <row r="337" spans="15:15" s="163" customFormat="1" x14ac:dyDescent="0.2">
      <c r="O337" s="164"/>
    </row>
    <row r="338" spans="15:15" s="163" customFormat="1" x14ac:dyDescent="0.2">
      <c r="O338" s="164"/>
    </row>
    <row r="339" spans="15:15" s="163" customFormat="1" x14ac:dyDescent="0.2">
      <c r="O339" s="164"/>
    </row>
    <row r="340" spans="15:15" s="163" customFormat="1" x14ac:dyDescent="0.2">
      <c r="O340" s="164"/>
    </row>
    <row r="341" spans="15:15" s="163" customFormat="1" x14ac:dyDescent="0.2">
      <c r="O341" s="164"/>
    </row>
    <row r="342" spans="15:15" s="163" customFormat="1" x14ac:dyDescent="0.2">
      <c r="O342" s="164"/>
    </row>
    <row r="343" spans="15:15" s="163" customFormat="1" x14ac:dyDescent="0.2">
      <c r="O343" s="164"/>
    </row>
    <row r="344" spans="15:15" s="163" customFormat="1" x14ac:dyDescent="0.2">
      <c r="O344" s="164"/>
    </row>
    <row r="345" spans="15:15" s="163" customFormat="1" x14ac:dyDescent="0.2">
      <c r="O345" s="164"/>
    </row>
    <row r="346" spans="15:15" s="163" customFormat="1" x14ac:dyDescent="0.2">
      <c r="O346" s="164"/>
    </row>
    <row r="347" spans="15:15" s="163" customFormat="1" x14ac:dyDescent="0.2">
      <c r="O347" s="164"/>
    </row>
    <row r="348" spans="15:15" s="163" customFormat="1" x14ac:dyDescent="0.2">
      <c r="O348" s="164"/>
    </row>
    <row r="349" spans="15:15" s="163" customFormat="1" x14ac:dyDescent="0.2">
      <c r="O349" s="164"/>
    </row>
    <row r="350" spans="15:15" s="163" customFormat="1" x14ac:dyDescent="0.2">
      <c r="O350" s="164"/>
    </row>
    <row r="351" spans="15:15" s="163" customFormat="1" x14ac:dyDescent="0.2">
      <c r="O351" s="164"/>
    </row>
    <row r="352" spans="15:15" s="163" customFormat="1" x14ac:dyDescent="0.2">
      <c r="O352" s="164"/>
    </row>
    <row r="353" spans="15:15" s="163" customFormat="1" x14ac:dyDescent="0.2">
      <c r="O353" s="164"/>
    </row>
    <row r="354" spans="15:15" s="163" customFormat="1" x14ac:dyDescent="0.2">
      <c r="O354" s="164"/>
    </row>
    <row r="355" spans="15:15" s="163" customFormat="1" x14ac:dyDescent="0.2">
      <c r="O355" s="164"/>
    </row>
    <row r="356" spans="15:15" s="163" customFormat="1" x14ac:dyDescent="0.2">
      <c r="O356" s="164"/>
    </row>
    <row r="357" spans="15:15" s="163" customFormat="1" x14ac:dyDescent="0.2">
      <c r="O357" s="164"/>
    </row>
    <row r="358" spans="15:15" s="163" customFormat="1" x14ac:dyDescent="0.2">
      <c r="O358" s="164"/>
    </row>
    <row r="359" spans="15:15" s="163" customFormat="1" x14ac:dyDescent="0.2">
      <c r="O359" s="164"/>
    </row>
    <row r="360" spans="15:15" s="163" customFormat="1" x14ac:dyDescent="0.2">
      <c r="O360" s="164"/>
    </row>
    <row r="361" spans="15:15" s="163" customFormat="1" x14ac:dyDescent="0.2">
      <c r="O361" s="164"/>
    </row>
    <row r="362" spans="15:15" s="163" customFormat="1" x14ac:dyDescent="0.2">
      <c r="O362" s="164"/>
    </row>
    <row r="363" spans="15:15" s="163" customFormat="1" x14ac:dyDescent="0.2">
      <c r="O363" s="164"/>
    </row>
    <row r="364" spans="15:15" s="163" customFormat="1" x14ac:dyDescent="0.2">
      <c r="O364" s="164"/>
    </row>
    <row r="365" spans="15:15" s="163" customFormat="1" x14ac:dyDescent="0.2">
      <c r="O365" s="164"/>
    </row>
    <row r="366" spans="15:15" s="163" customFormat="1" x14ac:dyDescent="0.2">
      <c r="O366" s="164"/>
    </row>
    <row r="367" spans="15:15" s="163" customFormat="1" x14ac:dyDescent="0.2">
      <c r="O367" s="164"/>
    </row>
    <row r="368" spans="15:15" s="163" customFormat="1" x14ac:dyDescent="0.2">
      <c r="O368" s="164"/>
    </row>
    <row r="369" spans="15:15" s="163" customFormat="1" x14ac:dyDescent="0.2">
      <c r="O369" s="164"/>
    </row>
    <row r="370" spans="15:15" s="163" customFormat="1" x14ac:dyDescent="0.2">
      <c r="O370" s="164"/>
    </row>
    <row r="371" spans="15:15" s="163" customFormat="1" x14ac:dyDescent="0.2">
      <c r="O371" s="164"/>
    </row>
    <row r="372" spans="15:15" s="163" customFormat="1" x14ac:dyDescent="0.2">
      <c r="O372" s="164"/>
    </row>
    <row r="373" spans="15:15" s="163" customFormat="1" x14ac:dyDescent="0.2">
      <c r="O373" s="164"/>
    </row>
    <row r="374" spans="15:15" s="163" customFormat="1" x14ac:dyDescent="0.2">
      <c r="O374" s="164"/>
    </row>
    <row r="375" spans="15:15" s="163" customFormat="1" x14ac:dyDescent="0.2">
      <c r="O375" s="164"/>
    </row>
    <row r="376" spans="15:15" s="163" customFormat="1" x14ac:dyDescent="0.2">
      <c r="O376" s="164"/>
    </row>
    <row r="377" spans="15:15" s="163" customFormat="1" x14ac:dyDescent="0.2">
      <c r="O377" s="164"/>
    </row>
    <row r="378" spans="15:15" s="163" customFormat="1" x14ac:dyDescent="0.2">
      <c r="O378" s="164"/>
    </row>
    <row r="379" spans="15:15" s="163" customFormat="1" x14ac:dyDescent="0.2">
      <c r="O379" s="164"/>
    </row>
    <row r="380" spans="15:15" s="163" customFormat="1" x14ac:dyDescent="0.2">
      <c r="O380" s="164"/>
    </row>
    <row r="381" spans="15:15" s="163" customFormat="1" x14ac:dyDescent="0.2">
      <c r="O381" s="164"/>
    </row>
    <row r="382" spans="15:15" s="163" customFormat="1" x14ac:dyDescent="0.2">
      <c r="O382" s="164"/>
    </row>
    <row r="383" spans="15:15" s="163" customFormat="1" x14ac:dyDescent="0.2">
      <c r="O383" s="164"/>
    </row>
    <row r="384" spans="15:15" s="163" customFormat="1" x14ac:dyDescent="0.2">
      <c r="O384" s="164"/>
    </row>
    <row r="385" spans="15:15" s="163" customFormat="1" x14ac:dyDescent="0.2">
      <c r="O385" s="164"/>
    </row>
    <row r="386" spans="15:15" s="163" customFormat="1" x14ac:dyDescent="0.2">
      <c r="O386" s="164"/>
    </row>
    <row r="387" spans="15:15" s="163" customFormat="1" x14ac:dyDescent="0.2">
      <c r="O387" s="164"/>
    </row>
    <row r="388" spans="15:15" s="163" customFormat="1" x14ac:dyDescent="0.2">
      <c r="O388" s="164"/>
    </row>
    <row r="389" spans="15:15" s="163" customFormat="1" x14ac:dyDescent="0.2">
      <c r="O389" s="164"/>
    </row>
    <row r="390" spans="15:15" s="163" customFormat="1" x14ac:dyDescent="0.2">
      <c r="O390" s="164"/>
    </row>
    <row r="391" spans="15:15" s="163" customFormat="1" x14ac:dyDescent="0.2">
      <c r="O391" s="164"/>
    </row>
    <row r="392" spans="15:15" s="163" customFormat="1" x14ac:dyDescent="0.2">
      <c r="O392" s="164"/>
    </row>
    <row r="393" spans="15:15" s="163" customFormat="1" x14ac:dyDescent="0.2">
      <c r="O393" s="164"/>
    </row>
    <row r="394" spans="15:15" s="163" customFormat="1" x14ac:dyDescent="0.2">
      <c r="O394" s="164"/>
    </row>
    <row r="395" spans="15:15" s="163" customFormat="1" x14ac:dyDescent="0.2">
      <c r="O395" s="164"/>
    </row>
    <row r="396" spans="15:15" s="163" customFormat="1" x14ac:dyDescent="0.2">
      <c r="O396" s="164"/>
    </row>
    <row r="397" spans="15:15" s="163" customFormat="1" x14ac:dyDescent="0.2">
      <c r="O397" s="164"/>
    </row>
    <row r="398" spans="15:15" s="163" customFormat="1" x14ac:dyDescent="0.2">
      <c r="O398" s="164"/>
    </row>
    <row r="399" spans="15:15" s="163" customFormat="1" x14ac:dyDescent="0.2">
      <c r="O399" s="164"/>
    </row>
    <row r="400" spans="15:15" s="163" customFormat="1" x14ac:dyDescent="0.2">
      <c r="O400" s="164"/>
    </row>
    <row r="401" spans="15:15" s="163" customFormat="1" x14ac:dyDescent="0.2">
      <c r="O401" s="164"/>
    </row>
    <row r="402" spans="15:15" s="163" customFormat="1" x14ac:dyDescent="0.2">
      <c r="O402" s="164"/>
    </row>
    <row r="403" spans="15:15" s="163" customFormat="1" x14ac:dyDescent="0.2">
      <c r="O403" s="164"/>
    </row>
    <row r="404" spans="15:15" s="163" customFormat="1" x14ac:dyDescent="0.2">
      <c r="O404" s="164"/>
    </row>
    <row r="405" spans="15:15" s="163" customFormat="1" x14ac:dyDescent="0.2">
      <c r="O405" s="164"/>
    </row>
    <row r="406" spans="15:15" s="163" customFormat="1" x14ac:dyDescent="0.2">
      <c r="O406" s="164"/>
    </row>
    <row r="407" spans="15:15" s="163" customFormat="1" x14ac:dyDescent="0.2">
      <c r="O407" s="164"/>
    </row>
    <row r="408" spans="15:15" s="163" customFormat="1" x14ac:dyDescent="0.2">
      <c r="O408" s="164"/>
    </row>
    <row r="409" spans="15:15" s="163" customFormat="1" x14ac:dyDescent="0.2">
      <c r="O409" s="164"/>
    </row>
    <row r="410" spans="15:15" s="163" customFormat="1" x14ac:dyDescent="0.2">
      <c r="O410" s="164"/>
    </row>
    <row r="411" spans="15:15" s="163" customFormat="1" x14ac:dyDescent="0.2">
      <c r="O411" s="164"/>
    </row>
    <row r="412" spans="15:15" s="163" customFormat="1" x14ac:dyDescent="0.2">
      <c r="O412" s="164"/>
    </row>
    <row r="413" spans="15:15" s="163" customFormat="1" x14ac:dyDescent="0.2">
      <c r="O413" s="164"/>
    </row>
    <row r="414" spans="15:15" s="163" customFormat="1" x14ac:dyDescent="0.2">
      <c r="O414" s="164"/>
    </row>
    <row r="415" spans="15:15" s="163" customFormat="1" x14ac:dyDescent="0.2">
      <c r="O415" s="164"/>
    </row>
    <row r="416" spans="15:15" s="163" customFormat="1" x14ac:dyDescent="0.2">
      <c r="O416" s="164"/>
    </row>
    <row r="417" spans="15:15" s="163" customFormat="1" x14ac:dyDescent="0.2">
      <c r="O417" s="164"/>
    </row>
    <row r="418" spans="15:15" s="163" customFormat="1" x14ac:dyDescent="0.2">
      <c r="O418" s="164"/>
    </row>
    <row r="419" spans="15:15" s="163" customFormat="1" x14ac:dyDescent="0.2">
      <c r="O419" s="164"/>
    </row>
    <row r="420" spans="15:15" s="163" customFormat="1" x14ac:dyDescent="0.2">
      <c r="O420" s="164"/>
    </row>
    <row r="421" spans="15:15" s="163" customFormat="1" x14ac:dyDescent="0.2">
      <c r="O421" s="164"/>
    </row>
    <row r="422" spans="15:15" s="163" customFormat="1" x14ac:dyDescent="0.2">
      <c r="O422" s="164"/>
    </row>
    <row r="423" spans="15:15" s="163" customFormat="1" x14ac:dyDescent="0.2">
      <c r="O423" s="164"/>
    </row>
    <row r="424" spans="15:15" s="163" customFormat="1" x14ac:dyDescent="0.2">
      <c r="O424" s="164"/>
    </row>
    <row r="425" spans="15:15" s="163" customFormat="1" x14ac:dyDescent="0.2">
      <c r="O425" s="164"/>
    </row>
    <row r="426" spans="15:15" s="163" customFormat="1" x14ac:dyDescent="0.2">
      <c r="O426" s="164"/>
    </row>
    <row r="427" spans="15:15" s="163" customFormat="1" x14ac:dyDescent="0.2">
      <c r="O427" s="164"/>
    </row>
    <row r="428" spans="15:15" s="163" customFormat="1" x14ac:dyDescent="0.2">
      <c r="O428" s="164"/>
    </row>
    <row r="429" spans="15:15" s="163" customFormat="1" x14ac:dyDescent="0.2">
      <c r="O429" s="164"/>
    </row>
    <row r="430" spans="15:15" s="163" customFormat="1" x14ac:dyDescent="0.2">
      <c r="O430" s="164"/>
    </row>
    <row r="431" spans="15:15" s="163" customFormat="1" x14ac:dyDescent="0.2">
      <c r="O431" s="164"/>
    </row>
    <row r="432" spans="15:15" s="163" customFormat="1" x14ac:dyDescent="0.2">
      <c r="O432" s="164"/>
    </row>
    <row r="433" spans="15:15" s="163" customFormat="1" x14ac:dyDescent="0.2">
      <c r="O433" s="164"/>
    </row>
    <row r="434" spans="15:15" s="163" customFormat="1" x14ac:dyDescent="0.2">
      <c r="O434" s="164"/>
    </row>
    <row r="435" spans="15:15" s="163" customFormat="1" x14ac:dyDescent="0.2">
      <c r="O435" s="164"/>
    </row>
    <row r="436" spans="15:15" s="163" customFormat="1" x14ac:dyDescent="0.2">
      <c r="O436" s="164"/>
    </row>
    <row r="437" spans="15:15" s="163" customFormat="1" x14ac:dyDescent="0.2">
      <c r="O437" s="164"/>
    </row>
    <row r="438" spans="15:15" s="163" customFormat="1" x14ac:dyDescent="0.2">
      <c r="O438" s="164"/>
    </row>
    <row r="439" spans="15:15" s="163" customFormat="1" x14ac:dyDescent="0.2">
      <c r="O439" s="164"/>
    </row>
    <row r="440" spans="15:15" s="163" customFormat="1" x14ac:dyDescent="0.2">
      <c r="O440" s="164"/>
    </row>
    <row r="441" spans="15:15" s="163" customFormat="1" x14ac:dyDescent="0.2">
      <c r="O441" s="164"/>
    </row>
    <row r="442" spans="15:15" s="163" customFormat="1" x14ac:dyDescent="0.2">
      <c r="O442" s="164"/>
    </row>
    <row r="443" spans="15:15" s="163" customFormat="1" x14ac:dyDescent="0.2">
      <c r="O443" s="164"/>
    </row>
    <row r="444" spans="15:15" s="163" customFormat="1" x14ac:dyDescent="0.2">
      <c r="O444" s="164"/>
    </row>
    <row r="445" spans="15:15" s="163" customFormat="1" x14ac:dyDescent="0.2">
      <c r="O445" s="164"/>
    </row>
    <row r="446" spans="15:15" s="163" customFormat="1" x14ac:dyDescent="0.2">
      <c r="O446" s="164"/>
    </row>
    <row r="447" spans="15:15" s="163" customFormat="1" x14ac:dyDescent="0.2">
      <c r="O447" s="164"/>
    </row>
    <row r="448" spans="15:15" s="163" customFormat="1" x14ac:dyDescent="0.2">
      <c r="O448" s="164"/>
    </row>
    <row r="449" spans="15:15" s="163" customFormat="1" x14ac:dyDescent="0.2">
      <c r="O449" s="164"/>
    </row>
    <row r="450" spans="15:15" s="163" customFormat="1" x14ac:dyDescent="0.2">
      <c r="O450" s="164"/>
    </row>
    <row r="451" spans="15:15" s="163" customFormat="1" x14ac:dyDescent="0.2">
      <c r="O451" s="164"/>
    </row>
    <row r="452" spans="15:15" s="163" customFormat="1" x14ac:dyDescent="0.2">
      <c r="O452" s="164"/>
    </row>
    <row r="453" spans="15:15" s="163" customFormat="1" x14ac:dyDescent="0.2">
      <c r="O453" s="164"/>
    </row>
    <row r="454" spans="15:15" s="163" customFormat="1" x14ac:dyDescent="0.2">
      <c r="O454" s="164"/>
    </row>
    <row r="455" spans="15:15" s="163" customFormat="1" x14ac:dyDescent="0.2">
      <c r="O455" s="164"/>
    </row>
    <row r="456" spans="15:15" s="163" customFormat="1" x14ac:dyDescent="0.2">
      <c r="O456" s="164"/>
    </row>
    <row r="457" spans="15:15" s="163" customFormat="1" x14ac:dyDescent="0.2">
      <c r="O457" s="164"/>
    </row>
    <row r="458" spans="15:15" s="163" customFormat="1" x14ac:dyDescent="0.2">
      <c r="O458" s="164"/>
    </row>
    <row r="459" spans="15:15" s="163" customFormat="1" x14ac:dyDescent="0.2">
      <c r="O459" s="164"/>
    </row>
    <row r="460" spans="15:15" s="163" customFormat="1" x14ac:dyDescent="0.2">
      <c r="O460" s="164"/>
    </row>
    <row r="461" spans="15:15" s="163" customFormat="1" x14ac:dyDescent="0.2">
      <c r="O461" s="164"/>
    </row>
    <row r="462" spans="15:15" s="163" customFormat="1" x14ac:dyDescent="0.2">
      <c r="O462" s="164"/>
    </row>
    <row r="463" spans="15:15" s="163" customFormat="1" x14ac:dyDescent="0.2">
      <c r="O463" s="164"/>
    </row>
    <row r="464" spans="15:15" s="163" customFormat="1" x14ac:dyDescent="0.2">
      <c r="O464" s="164"/>
    </row>
    <row r="465" spans="15:15" s="163" customFormat="1" x14ac:dyDescent="0.2">
      <c r="O465" s="164"/>
    </row>
    <row r="466" spans="15:15" s="163" customFormat="1" x14ac:dyDescent="0.2">
      <c r="O466" s="164"/>
    </row>
    <row r="467" spans="15:15" s="163" customFormat="1" x14ac:dyDescent="0.2">
      <c r="O467" s="164"/>
    </row>
    <row r="468" spans="15:15" s="163" customFormat="1" x14ac:dyDescent="0.2">
      <c r="O468" s="164"/>
    </row>
    <row r="469" spans="15:15" s="163" customFormat="1" x14ac:dyDescent="0.2">
      <c r="O469" s="164"/>
    </row>
    <row r="470" spans="15:15" s="163" customFormat="1" x14ac:dyDescent="0.2">
      <c r="O470" s="164"/>
    </row>
    <row r="471" spans="15:15" s="163" customFormat="1" x14ac:dyDescent="0.2">
      <c r="O471" s="164"/>
    </row>
    <row r="472" spans="15:15" s="163" customFormat="1" x14ac:dyDescent="0.2">
      <c r="O472" s="164"/>
    </row>
    <row r="473" spans="15:15" s="163" customFormat="1" x14ac:dyDescent="0.2">
      <c r="O473" s="164"/>
    </row>
    <row r="474" spans="15:15" s="163" customFormat="1" x14ac:dyDescent="0.2">
      <c r="O474" s="164"/>
    </row>
    <row r="475" spans="15:15" s="163" customFormat="1" x14ac:dyDescent="0.2">
      <c r="O475" s="164"/>
    </row>
    <row r="476" spans="15:15" s="163" customFormat="1" x14ac:dyDescent="0.2">
      <c r="O476" s="164"/>
    </row>
    <row r="477" spans="15:15" s="163" customFormat="1" x14ac:dyDescent="0.2">
      <c r="O477" s="164"/>
    </row>
    <row r="478" spans="15:15" s="163" customFormat="1" x14ac:dyDescent="0.2">
      <c r="O478" s="164"/>
    </row>
    <row r="479" spans="15:15" s="163" customFormat="1" x14ac:dyDescent="0.2">
      <c r="O479" s="164"/>
    </row>
    <row r="480" spans="15:15" s="163" customFormat="1" x14ac:dyDescent="0.2">
      <c r="O480" s="164"/>
    </row>
    <row r="481" spans="15:15" s="163" customFormat="1" x14ac:dyDescent="0.2">
      <c r="O481" s="164"/>
    </row>
    <row r="482" spans="15:15" s="163" customFormat="1" x14ac:dyDescent="0.2">
      <c r="O482" s="164"/>
    </row>
    <row r="483" spans="15:15" s="163" customFormat="1" x14ac:dyDescent="0.2">
      <c r="O483" s="164"/>
    </row>
    <row r="484" spans="15:15" s="163" customFormat="1" x14ac:dyDescent="0.2">
      <c r="O484" s="164"/>
    </row>
    <row r="485" spans="15:15" s="163" customFormat="1" x14ac:dyDescent="0.2">
      <c r="O485" s="164"/>
    </row>
    <row r="486" spans="15:15" s="163" customFormat="1" x14ac:dyDescent="0.2">
      <c r="O486" s="164"/>
    </row>
    <row r="487" spans="15:15" s="163" customFormat="1" x14ac:dyDescent="0.2">
      <c r="O487" s="164"/>
    </row>
    <row r="488" spans="15:15" s="163" customFormat="1" x14ac:dyDescent="0.2">
      <c r="O488" s="164"/>
    </row>
    <row r="489" spans="15:15" s="163" customFormat="1" x14ac:dyDescent="0.2">
      <c r="O489" s="164"/>
    </row>
    <row r="490" spans="15:15" s="163" customFormat="1" x14ac:dyDescent="0.2">
      <c r="O490" s="164"/>
    </row>
    <row r="491" spans="15:15" s="163" customFormat="1" x14ac:dyDescent="0.2">
      <c r="O491" s="164"/>
    </row>
    <row r="492" spans="15:15" s="163" customFormat="1" x14ac:dyDescent="0.2">
      <c r="O492" s="164"/>
    </row>
    <row r="493" spans="15:15" s="163" customFormat="1" x14ac:dyDescent="0.2">
      <c r="O493" s="164"/>
    </row>
    <row r="494" spans="15:15" s="163" customFormat="1" x14ac:dyDescent="0.2">
      <c r="O494" s="164"/>
    </row>
    <row r="495" spans="15:15" s="163" customFormat="1" x14ac:dyDescent="0.2">
      <c r="O495" s="164"/>
    </row>
    <row r="496" spans="15:15" s="163" customFormat="1" x14ac:dyDescent="0.2">
      <c r="O496" s="164"/>
    </row>
    <row r="497" spans="15:15" s="163" customFormat="1" x14ac:dyDescent="0.2">
      <c r="O497" s="164"/>
    </row>
    <row r="498" spans="15:15" s="163" customFormat="1" x14ac:dyDescent="0.2">
      <c r="O498" s="164"/>
    </row>
    <row r="499" spans="15:15" s="163" customFormat="1" x14ac:dyDescent="0.2">
      <c r="O499" s="164"/>
    </row>
    <row r="500" spans="15:15" s="163" customFormat="1" x14ac:dyDescent="0.2">
      <c r="O500" s="164"/>
    </row>
    <row r="501" spans="15:15" s="163" customFormat="1" x14ac:dyDescent="0.2">
      <c r="O501" s="164"/>
    </row>
    <row r="502" spans="15:15" s="163" customFormat="1" x14ac:dyDescent="0.2">
      <c r="O502" s="164"/>
    </row>
    <row r="503" spans="15:15" s="163" customFormat="1" x14ac:dyDescent="0.2">
      <c r="O503" s="164"/>
    </row>
    <row r="504" spans="15:15" s="163" customFormat="1" x14ac:dyDescent="0.2">
      <c r="O504" s="164"/>
    </row>
    <row r="505" spans="15:15" s="163" customFormat="1" x14ac:dyDescent="0.2">
      <c r="O505" s="164"/>
    </row>
    <row r="506" spans="15:15" s="163" customFormat="1" x14ac:dyDescent="0.2">
      <c r="O506" s="164"/>
    </row>
    <row r="507" spans="15:15" s="163" customFormat="1" x14ac:dyDescent="0.2">
      <c r="O507" s="164"/>
    </row>
    <row r="508" spans="15:15" s="163" customFormat="1" x14ac:dyDescent="0.2">
      <c r="O508" s="164"/>
    </row>
    <row r="509" spans="15:15" s="163" customFormat="1" x14ac:dyDescent="0.2">
      <c r="O509" s="164"/>
    </row>
    <row r="510" spans="15:15" s="163" customFormat="1" x14ac:dyDescent="0.2">
      <c r="O510" s="164"/>
    </row>
    <row r="511" spans="15:15" s="163" customFormat="1" x14ac:dyDescent="0.2">
      <c r="O511" s="164"/>
    </row>
    <row r="512" spans="15:15" s="163" customFormat="1" x14ac:dyDescent="0.2">
      <c r="O512" s="164"/>
    </row>
    <row r="513" spans="15:15" s="163" customFormat="1" x14ac:dyDescent="0.2">
      <c r="O513" s="164"/>
    </row>
    <row r="514" spans="15:15" s="163" customFormat="1" x14ac:dyDescent="0.2">
      <c r="O514" s="164"/>
    </row>
    <row r="515" spans="15:15" s="163" customFormat="1" x14ac:dyDescent="0.2">
      <c r="O515" s="164"/>
    </row>
    <row r="516" spans="15:15" s="163" customFormat="1" x14ac:dyDescent="0.2">
      <c r="O516" s="164"/>
    </row>
    <row r="517" spans="15:15" s="163" customFormat="1" x14ac:dyDescent="0.2">
      <c r="O517" s="164"/>
    </row>
    <row r="518" spans="15:15" s="163" customFormat="1" x14ac:dyDescent="0.2">
      <c r="O518" s="164"/>
    </row>
    <row r="519" spans="15:15" s="163" customFormat="1" x14ac:dyDescent="0.2">
      <c r="O519" s="164"/>
    </row>
    <row r="520" spans="15:15" s="163" customFormat="1" x14ac:dyDescent="0.2">
      <c r="O520" s="164"/>
    </row>
    <row r="521" spans="15:15" s="163" customFormat="1" x14ac:dyDescent="0.2">
      <c r="O521" s="164"/>
    </row>
    <row r="522" spans="15:15" s="163" customFormat="1" x14ac:dyDescent="0.2">
      <c r="O522" s="164"/>
    </row>
    <row r="523" spans="15:15" s="163" customFormat="1" x14ac:dyDescent="0.2">
      <c r="O523" s="164"/>
    </row>
    <row r="524" spans="15:15" s="163" customFormat="1" x14ac:dyDescent="0.2">
      <c r="O524" s="164"/>
    </row>
    <row r="525" spans="15:15" s="163" customFormat="1" x14ac:dyDescent="0.2">
      <c r="O525" s="164"/>
    </row>
    <row r="526" spans="15:15" s="163" customFormat="1" x14ac:dyDescent="0.2">
      <c r="O526" s="164"/>
    </row>
    <row r="527" spans="15:15" s="163" customFormat="1" x14ac:dyDescent="0.2">
      <c r="O527" s="164"/>
    </row>
    <row r="528" spans="15:15" s="163" customFormat="1" x14ac:dyDescent="0.2">
      <c r="O528" s="164"/>
    </row>
    <row r="529" spans="15:15" s="163" customFormat="1" x14ac:dyDescent="0.2">
      <c r="O529" s="164"/>
    </row>
    <row r="530" spans="15:15" s="163" customFormat="1" x14ac:dyDescent="0.2">
      <c r="O530" s="164"/>
    </row>
    <row r="531" spans="15:15" s="163" customFormat="1" x14ac:dyDescent="0.2">
      <c r="O531" s="164"/>
    </row>
    <row r="532" spans="15:15" s="163" customFormat="1" x14ac:dyDescent="0.2">
      <c r="O532" s="164"/>
    </row>
    <row r="533" spans="15:15" s="163" customFormat="1" x14ac:dyDescent="0.2">
      <c r="O533" s="164"/>
    </row>
    <row r="534" spans="15:15" s="163" customFormat="1" x14ac:dyDescent="0.2">
      <c r="O534" s="164"/>
    </row>
    <row r="535" spans="15:15" s="163" customFormat="1" x14ac:dyDescent="0.2">
      <c r="O535" s="164"/>
    </row>
    <row r="536" spans="15:15" s="163" customFormat="1" x14ac:dyDescent="0.2">
      <c r="O536" s="164"/>
    </row>
    <row r="537" spans="15:15" s="163" customFormat="1" x14ac:dyDescent="0.2">
      <c r="O537" s="164"/>
    </row>
    <row r="538" spans="15:15" s="163" customFormat="1" x14ac:dyDescent="0.2">
      <c r="O538" s="164"/>
    </row>
    <row r="539" spans="15:15" s="163" customFormat="1" x14ac:dyDescent="0.2">
      <c r="O539" s="164"/>
    </row>
    <row r="540" spans="15:15" s="163" customFormat="1" x14ac:dyDescent="0.2">
      <c r="O540" s="164"/>
    </row>
    <row r="541" spans="15:15" s="163" customFormat="1" x14ac:dyDescent="0.2">
      <c r="O541" s="164"/>
    </row>
    <row r="542" spans="15:15" s="163" customFormat="1" x14ac:dyDescent="0.2">
      <c r="O542" s="164"/>
    </row>
    <row r="543" spans="15:15" s="163" customFormat="1" x14ac:dyDescent="0.2">
      <c r="O543" s="164"/>
    </row>
    <row r="544" spans="15:15" s="163" customFormat="1" x14ac:dyDescent="0.2">
      <c r="O544" s="164"/>
    </row>
    <row r="545" spans="15:15" s="163" customFormat="1" x14ac:dyDescent="0.2">
      <c r="O545" s="164"/>
    </row>
    <row r="546" spans="15:15" s="163" customFormat="1" x14ac:dyDescent="0.2">
      <c r="O546" s="164"/>
    </row>
    <row r="547" spans="15:15" s="163" customFormat="1" x14ac:dyDescent="0.2">
      <c r="O547" s="164"/>
    </row>
    <row r="548" spans="15:15" s="163" customFormat="1" x14ac:dyDescent="0.2">
      <c r="O548" s="164"/>
    </row>
    <row r="549" spans="15:15" s="163" customFormat="1" x14ac:dyDescent="0.2">
      <c r="O549" s="164"/>
    </row>
    <row r="550" spans="15:15" s="163" customFormat="1" x14ac:dyDescent="0.2">
      <c r="O550" s="164"/>
    </row>
    <row r="551" spans="15:15" s="163" customFormat="1" x14ac:dyDescent="0.2">
      <c r="O551" s="164"/>
    </row>
    <row r="552" spans="15:15" s="163" customFormat="1" x14ac:dyDescent="0.2">
      <c r="O552" s="164"/>
    </row>
    <row r="553" spans="15:15" s="163" customFormat="1" x14ac:dyDescent="0.2">
      <c r="O553" s="164"/>
    </row>
    <row r="554" spans="15:15" s="163" customFormat="1" x14ac:dyDescent="0.2">
      <c r="O554" s="164"/>
    </row>
    <row r="555" spans="15:15" s="163" customFormat="1" x14ac:dyDescent="0.2">
      <c r="O555" s="164"/>
    </row>
    <row r="556" spans="15:15" s="163" customFormat="1" x14ac:dyDescent="0.2">
      <c r="O556" s="164"/>
    </row>
    <row r="557" spans="15:15" s="163" customFormat="1" x14ac:dyDescent="0.2">
      <c r="O557" s="164"/>
    </row>
    <row r="558" spans="15:15" s="163" customFormat="1" x14ac:dyDescent="0.2">
      <c r="O558" s="164"/>
    </row>
    <row r="559" spans="15:15" s="163" customFormat="1" x14ac:dyDescent="0.2">
      <c r="O559" s="164"/>
    </row>
    <row r="560" spans="15:15" s="163" customFormat="1" x14ac:dyDescent="0.2">
      <c r="O560" s="164"/>
    </row>
    <row r="561" spans="15:15" s="163" customFormat="1" x14ac:dyDescent="0.2">
      <c r="O561" s="164"/>
    </row>
    <row r="562" spans="15:15" s="163" customFormat="1" x14ac:dyDescent="0.2">
      <c r="O562" s="164"/>
    </row>
    <row r="563" spans="15:15" s="163" customFormat="1" x14ac:dyDescent="0.2">
      <c r="O563" s="164"/>
    </row>
    <row r="564" spans="15:15" s="163" customFormat="1" x14ac:dyDescent="0.2">
      <c r="O564" s="164"/>
    </row>
    <row r="565" spans="15:15" s="163" customFormat="1" x14ac:dyDescent="0.2">
      <c r="O565" s="164"/>
    </row>
    <row r="566" spans="15:15" s="163" customFormat="1" x14ac:dyDescent="0.2">
      <c r="O566" s="164"/>
    </row>
    <row r="567" spans="15:15" s="163" customFormat="1" x14ac:dyDescent="0.2">
      <c r="O567" s="164"/>
    </row>
    <row r="568" spans="15:15" s="163" customFormat="1" x14ac:dyDescent="0.2">
      <c r="O568" s="164"/>
    </row>
    <row r="569" spans="15:15" s="163" customFormat="1" x14ac:dyDescent="0.2">
      <c r="O569" s="164"/>
    </row>
    <row r="570" spans="15:15" s="163" customFormat="1" x14ac:dyDescent="0.2">
      <c r="O570" s="164"/>
    </row>
    <row r="571" spans="15:15" s="163" customFormat="1" x14ac:dyDescent="0.2">
      <c r="O571" s="164"/>
    </row>
    <row r="572" spans="15:15" s="163" customFormat="1" x14ac:dyDescent="0.2">
      <c r="O572" s="164"/>
    </row>
    <row r="573" spans="15:15" s="163" customFormat="1" x14ac:dyDescent="0.2">
      <c r="O573" s="164"/>
    </row>
    <row r="574" spans="15:15" s="163" customFormat="1" x14ac:dyDescent="0.2">
      <c r="O574" s="164"/>
    </row>
    <row r="575" spans="15:15" s="163" customFormat="1" x14ac:dyDescent="0.2">
      <c r="O575" s="164"/>
    </row>
    <row r="576" spans="15:15" s="163" customFormat="1" x14ac:dyDescent="0.2">
      <c r="O576" s="164"/>
    </row>
    <row r="577" spans="15:15" s="163" customFormat="1" x14ac:dyDescent="0.2">
      <c r="O577" s="164"/>
    </row>
    <row r="578" spans="15:15" s="163" customFormat="1" x14ac:dyDescent="0.2">
      <c r="O578" s="164"/>
    </row>
    <row r="579" spans="15:15" s="163" customFormat="1" x14ac:dyDescent="0.2">
      <c r="O579" s="164"/>
    </row>
    <row r="580" spans="15:15" s="163" customFormat="1" x14ac:dyDescent="0.2">
      <c r="O580" s="164"/>
    </row>
    <row r="581" spans="15:15" s="163" customFormat="1" x14ac:dyDescent="0.2">
      <c r="O581" s="164"/>
    </row>
    <row r="582" spans="15:15" s="163" customFormat="1" x14ac:dyDescent="0.2">
      <c r="O582" s="164"/>
    </row>
    <row r="583" spans="15:15" s="163" customFormat="1" x14ac:dyDescent="0.2">
      <c r="O583" s="164"/>
    </row>
    <row r="584" spans="15:15" s="163" customFormat="1" x14ac:dyDescent="0.2">
      <c r="O584" s="164"/>
    </row>
    <row r="585" spans="15:15" s="163" customFormat="1" x14ac:dyDescent="0.2">
      <c r="O585" s="164"/>
    </row>
    <row r="586" spans="15:15" s="163" customFormat="1" x14ac:dyDescent="0.2">
      <c r="O586" s="164"/>
    </row>
    <row r="587" spans="15:15" s="163" customFormat="1" x14ac:dyDescent="0.2">
      <c r="O587" s="164"/>
    </row>
    <row r="588" spans="15:15" s="163" customFormat="1" x14ac:dyDescent="0.2">
      <c r="O588" s="164"/>
    </row>
    <row r="589" spans="15:15" s="163" customFormat="1" x14ac:dyDescent="0.2">
      <c r="O589" s="164"/>
    </row>
    <row r="590" spans="15:15" s="163" customFormat="1" x14ac:dyDescent="0.2">
      <c r="O590" s="164"/>
    </row>
    <row r="591" spans="15:15" s="163" customFormat="1" x14ac:dyDescent="0.2">
      <c r="O591" s="164"/>
    </row>
    <row r="592" spans="15:15" s="163" customFormat="1" x14ac:dyDescent="0.2">
      <c r="O592" s="164"/>
    </row>
    <row r="593" spans="15:15" s="163" customFormat="1" x14ac:dyDescent="0.2">
      <c r="O593" s="164"/>
    </row>
    <row r="594" spans="15:15" s="163" customFormat="1" x14ac:dyDescent="0.2">
      <c r="O594" s="164"/>
    </row>
    <row r="595" spans="15:15" s="163" customFormat="1" x14ac:dyDescent="0.2">
      <c r="O595" s="164"/>
    </row>
    <row r="596" spans="15:15" s="163" customFormat="1" x14ac:dyDescent="0.2">
      <c r="O596" s="164"/>
    </row>
    <row r="597" spans="15:15" s="163" customFormat="1" x14ac:dyDescent="0.2">
      <c r="O597" s="164"/>
    </row>
    <row r="598" spans="15:15" s="163" customFormat="1" x14ac:dyDescent="0.2">
      <c r="O598" s="164"/>
    </row>
    <row r="599" spans="15:15" s="163" customFormat="1" x14ac:dyDescent="0.2">
      <c r="O599" s="164"/>
    </row>
    <row r="600" spans="15:15" s="163" customFormat="1" x14ac:dyDescent="0.2">
      <c r="O600" s="164"/>
    </row>
    <row r="601" spans="15:15" s="163" customFormat="1" x14ac:dyDescent="0.2">
      <c r="O601" s="164"/>
    </row>
    <row r="602" spans="15:15" s="163" customFormat="1" x14ac:dyDescent="0.2">
      <c r="O602" s="164"/>
    </row>
    <row r="603" spans="15:15" s="163" customFormat="1" x14ac:dyDescent="0.2">
      <c r="O603" s="164"/>
    </row>
    <row r="604" spans="15:15" s="163" customFormat="1" x14ac:dyDescent="0.2">
      <c r="O604" s="164"/>
    </row>
    <row r="605" spans="15:15" s="163" customFormat="1" x14ac:dyDescent="0.2">
      <c r="O605" s="164"/>
    </row>
    <row r="606" spans="15:15" s="163" customFormat="1" x14ac:dyDescent="0.2">
      <c r="O606" s="164"/>
    </row>
    <row r="607" spans="15:15" s="163" customFormat="1" x14ac:dyDescent="0.2">
      <c r="O607" s="164"/>
    </row>
    <row r="608" spans="15:15" s="163" customFormat="1" x14ac:dyDescent="0.2">
      <c r="O608" s="164"/>
    </row>
    <row r="609" spans="15:15" s="163" customFormat="1" x14ac:dyDescent="0.2">
      <c r="O609" s="164"/>
    </row>
    <row r="610" spans="15:15" s="163" customFormat="1" x14ac:dyDescent="0.2">
      <c r="O610" s="164"/>
    </row>
    <row r="611" spans="15:15" s="163" customFormat="1" x14ac:dyDescent="0.2">
      <c r="O611" s="164"/>
    </row>
    <row r="612" spans="15:15" s="163" customFormat="1" x14ac:dyDescent="0.2">
      <c r="O612" s="164"/>
    </row>
    <row r="613" spans="15:15" s="163" customFormat="1" x14ac:dyDescent="0.2">
      <c r="O613" s="164"/>
    </row>
    <row r="614" spans="15:15" s="163" customFormat="1" x14ac:dyDescent="0.2">
      <c r="O614" s="164"/>
    </row>
    <row r="615" spans="15:15" s="163" customFormat="1" x14ac:dyDescent="0.2">
      <c r="O615" s="164"/>
    </row>
    <row r="616" spans="15:15" s="163" customFormat="1" x14ac:dyDescent="0.2">
      <c r="O616" s="164"/>
    </row>
    <row r="617" spans="15:15" s="163" customFormat="1" x14ac:dyDescent="0.2">
      <c r="O617" s="164"/>
    </row>
    <row r="618" spans="15:15" s="163" customFormat="1" x14ac:dyDescent="0.2">
      <c r="O618" s="164"/>
    </row>
    <row r="619" spans="15:15" s="163" customFormat="1" x14ac:dyDescent="0.2">
      <c r="O619" s="164"/>
    </row>
    <row r="620" spans="15:15" s="163" customFormat="1" x14ac:dyDescent="0.2">
      <c r="O620" s="164"/>
    </row>
    <row r="621" spans="15:15" s="163" customFormat="1" x14ac:dyDescent="0.2">
      <c r="O621" s="164"/>
    </row>
    <row r="622" spans="15:15" s="163" customFormat="1" x14ac:dyDescent="0.2">
      <c r="O622" s="164"/>
    </row>
    <row r="623" spans="15:15" s="163" customFormat="1" x14ac:dyDescent="0.2">
      <c r="O623" s="164"/>
    </row>
    <row r="624" spans="15:15" s="163" customFormat="1" x14ac:dyDescent="0.2">
      <c r="O624" s="164"/>
    </row>
    <row r="625" spans="15:15" s="163" customFormat="1" x14ac:dyDescent="0.2">
      <c r="O625" s="164"/>
    </row>
    <row r="626" spans="15:15" s="163" customFormat="1" x14ac:dyDescent="0.2">
      <c r="O626" s="164"/>
    </row>
    <row r="627" spans="15:15" s="163" customFormat="1" x14ac:dyDescent="0.2">
      <c r="O627" s="164"/>
    </row>
    <row r="628" spans="15:15" s="163" customFormat="1" x14ac:dyDescent="0.2">
      <c r="O628" s="164"/>
    </row>
    <row r="629" spans="15:15" s="163" customFormat="1" x14ac:dyDescent="0.2">
      <c r="O629" s="164"/>
    </row>
    <row r="630" spans="15:15" s="163" customFormat="1" x14ac:dyDescent="0.2">
      <c r="O630" s="164"/>
    </row>
    <row r="631" spans="15:15" s="163" customFormat="1" x14ac:dyDescent="0.2">
      <c r="O631" s="164"/>
    </row>
    <row r="632" spans="15:15" s="163" customFormat="1" x14ac:dyDescent="0.2">
      <c r="O632" s="164"/>
    </row>
    <row r="633" spans="15:15" s="163" customFormat="1" x14ac:dyDescent="0.2">
      <c r="O633" s="164"/>
    </row>
    <row r="634" spans="15:15" s="163" customFormat="1" x14ac:dyDescent="0.2">
      <c r="O634" s="164"/>
    </row>
    <row r="635" spans="15:15" s="163" customFormat="1" x14ac:dyDescent="0.2">
      <c r="O635" s="164"/>
    </row>
    <row r="636" spans="15:15" s="163" customFormat="1" x14ac:dyDescent="0.2">
      <c r="O636" s="164"/>
    </row>
    <row r="637" spans="15:15" s="163" customFormat="1" x14ac:dyDescent="0.2">
      <c r="O637" s="164"/>
    </row>
    <row r="638" spans="15:15" s="163" customFormat="1" x14ac:dyDescent="0.2">
      <c r="O638" s="164"/>
    </row>
    <row r="639" spans="15:15" s="163" customFormat="1" x14ac:dyDescent="0.2">
      <c r="O639" s="164"/>
    </row>
    <row r="640" spans="15:15" s="163" customFormat="1" x14ac:dyDescent="0.2">
      <c r="O640" s="164"/>
    </row>
    <row r="641" spans="15:15" s="163" customFormat="1" x14ac:dyDescent="0.2">
      <c r="O641" s="164"/>
    </row>
    <row r="642" spans="15:15" s="163" customFormat="1" x14ac:dyDescent="0.2">
      <c r="O642" s="164"/>
    </row>
    <row r="643" spans="15:15" s="163" customFormat="1" x14ac:dyDescent="0.2">
      <c r="O643" s="164"/>
    </row>
    <row r="644" spans="15:15" s="163" customFormat="1" x14ac:dyDescent="0.2">
      <c r="O644" s="164"/>
    </row>
    <row r="645" spans="15:15" s="163" customFormat="1" x14ac:dyDescent="0.2">
      <c r="O645" s="164"/>
    </row>
    <row r="646" spans="15:15" s="163" customFormat="1" x14ac:dyDescent="0.2">
      <c r="O646" s="164"/>
    </row>
    <row r="647" spans="15:15" s="163" customFormat="1" x14ac:dyDescent="0.2">
      <c r="O647" s="164"/>
    </row>
    <row r="648" spans="15:15" s="163" customFormat="1" x14ac:dyDescent="0.2">
      <c r="O648" s="164"/>
    </row>
    <row r="649" spans="15:15" s="163" customFormat="1" x14ac:dyDescent="0.2">
      <c r="O649" s="164"/>
    </row>
    <row r="650" spans="15:15" s="163" customFormat="1" x14ac:dyDescent="0.2">
      <c r="O650" s="164"/>
    </row>
    <row r="651" spans="15:15" s="163" customFormat="1" x14ac:dyDescent="0.2">
      <c r="O651" s="164"/>
    </row>
    <row r="652" spans="15:15" s="163" customFormat="1" x14ac:dyDescent="0.2">
      <c r="O652" s="164"/>
    </row>
    <row r="653" spans="15:15" s="163" customFormat="1" x14ac:dyDescent="0.2">
      <c r="O653" s="164"/>
    </row>
    <row r="654" spans="15:15" s="163" customFormat="1" x14ac:dyDescent="0.2">
      <c r="O654" s="164"/>
    </row>
    <row r="655" spans="15:15" s="163" customFormat="1" x14ac:dyDescent="0.2">
      <c r="O655" s="164"/>
    </row>
    <row r="656" spans="15:15" s="163" customFormat="1" x14ac:dyDescent="0.2">
      <c r="O656" s="164"/>
    </row>
    <row r="657" spans="15:15" s="163" customFormat="1" x14ac:dyDescent="0.2">
      <c r="O657" s="164"/>
    </row>
    <row r="658" spans="15:15" s="163" customFormat="1" x14ac:dyDescent="0.2">
      <c r="O658" s="164"/>
    </row>
    <row r="659" spans="15:15" s="163" customFormat="1" x14ac:dyDescent="0.2">
      <c r="O659" s="164"/>
    </row>
    <row r="660" spans="15:15" s="163" customFormat="1" x14ac:dyDescent="0.2">
      <c r="O660" s="164"/>
    </row>
    <row r="661" spans="15:15" s="163" customFormat="1" x14ac:dyDescent="0.2">
      <c r="O661" s="164"/>
    </row>
    <row r="662" spans="15:15" s="163" customFormat="1" x14ac:dyDescent="0.2">
      <c r="O662" s="164"/>
    </row>
    <row r="663" spans="15:15" s="163" customFormat="1" x14ac:dyDescent="0.2">
      <c r="O663" s="164"/>
    </row>
    <row r="664" spans="15:15" s="163" customFormat="1" x14ac:dyDescent="0.2">
      <c r="O664" s="164"/>
    </row>
    <row r="665" spans="15:15" s="163" customFormat="1" x14ac:dyDescent="0.2">
      <c r="O665" s="164"/>
    </row>
    <row r="666" spans="15:15" s="163" customFormat="1" x14ac:dyDescent="0.2">
      <c r="O666" s="164"/>
    </row>
    <row r="667" spans="15:15" s="163" customFormat="1" x14ac:dyDescent="0.2">
      <c r="O667" s="164"/>
    </row>
    <row r="668" spans="15:15" s="163" customFormat="1" x14ac:dyDescent="0.2">
      <c r="O668" s="164"/>
    </row>
    <row r="669" spans="15:15" s="163" customFormat="1" x14ac:dyDescent="0.2">
      <c r="O669" s="164"/>
    </row>
    <row r="670" spans="15:15" s="163" customFormat="1" x14ac:dyDescent="0.2">
      <c r="O670" s="164"/>
    </row>
    <row r="671" spans="15:15" s="163" customFormat="1" x14ac:dyDescent="0.2">
      <c r="O671" s="164"/>
    </row>
    <row r="672" spans="15:15" s="163" customFormat="1" x14ac:dyDescent="0.2">
      <c r="O672" s="164"/>
    </row>
    <row r="673" spans="15:15" s="163" customFormat="1" x14ac:dyDescent="0.2">
      <c r="O673" s="164"/>
    </row>
    <row r="674" spans="15:15" s="163" customFormat="1" x14ac:dyDescent="0.2">
      <c r="O674" s="164"/>
    </row>
    <row r="675" spans="15:15" s="163" customFormat="1" x14ac:dyDescent="0.2">
      <c r="O675" s="164"/>
    </row>
    <row r="676" spans="15:15" s="163" customFormat="1" x14ac:dyDescent="0.2">
      <c r="O676" s="164"/>
    </row>
    <row r="677" spans="15:15" s="163" customFormat="1" x14ac:dyDescent="0.2">
      <c r="O677" s="164"/>
    </row>
    <row r="678" spans="15:15" s="163" customFormat="1" x14ac:dyDescent="0.2">
      <c r="O678" s="164"/>
    </row>
    <row r="679" spans="15:15" s="163" customFormat="1" x14ac:dyDescent="0.2">
      <c r="O679" s="164"/>
    </row>
    <row r="680" spans="15:15" s="163" customFormat="1" x14ac:dyDescent="0.2">
      <c r="O680" s="164"/>
    </row>
    <row r="681" spans="15:15" s="163" customFormat="1" x14ac:dyDescent="0.2">
      <c r="O681" s="164"/>
    </row>
    <row r="682" spans="15:15" s="163" customFormat="1" x14ac:dyDescent="0.2">
      <c r="O682" s="164"/>
    </row>
    <row r="683" spans="15:15" s="163" customFormat="1" x14ac:dyDescent="0.2">
      <c r="O683" s="164"/>
    </row>
    <row r="684" spans="15:15" s="163" customFormat="1" x14ac:dyDescent="0.2">
      <c r="O684" s="164"/>
    </row>
    <row r="685" spans="15:15" s="163" customFormat="1" x14ac:dyDescent="0.2">
      <c r="O685" s="164"/>
    </row>
    <row r="686" spans="15:15" s="163" customFormat="1" x14ac:dyDescent="0.2">
      <c r="O686" s="164"/>
    </row>
    <row r="687" spans="15:15" s="163" customFormat="1" x14ac:dyDescent="0.2">
      <c r="O687" s="164"/>
    </row>
    <row r="688" spans="15:15" s="163" customFormat="1" x14ac:dyDescent="0.2">
      <c r="O688" s="164"/>
    </row>
    <row r="689" spans="2:15" s="163" customFormat="1" x14ac:dyDescent="0.2">
      <c r="O689" s="164"/>
    </row>
    <row r="690" spans="2:15" s="163" customFormat="1" x14ac:dyDescent="0.2">
      <c r="O690" s="164"/>
    </row>
    <row r="691" spans="2:15" s="163" customFormat="1" x14ac:dyDescent="0.2">
      <c r="O691" s="164"/>
    </row>
    <row r="692" spans="2:15" s="163" customFormat="1" x14ac:dyDescent="0.2">
      <c r="B692" s="33"/>
      <c r="O692" s="164"/>
    </row>
    <row r="693" spans="2:15" s="163" customFormat="1" x14ac:dyDescent="0.2">
      <c r="B693" s="33"/>
      <c r="C693" s="33"/>
      <c r="D693" s="33"/>
      <c r="E693" s="33"/>
      <c r="F693" s="33"/>
      <c r="G693" s="33"/>
      <c r="H693" s="33"/>
      <c r="I693" s="33"/>
      <c r="J693" s="33"/>
      <c r="K693" s="33"/>
      <c r="L693" s="33"/>
      <c r="M693" s="33"/>
      <c r="O693" s="164"/>
    </row>
    <row r="694" spans="2:15" s="163" customFormat="1" x14ac:dyDescent="0.2">
      <c r="B694" s="33"/>
      <c r="C694" s="33"/>
      <c r="D694" s="33"/>
      <c r="E694" s="33"/>
      <c r="F694" s="33"/>
      <c r="G694" s="33"/>
      <c r="H694" s="33"/>
      <c r="I694" s="33"/>
      <c r="J694" s="33"/>
      <c r="K694" s="33"/>
      <c r="L694" s="33"/>
      <c r="M694" s="33"/>
      <c r="O694" s="164"/>
    </row>
    <row r="695" spans="2:15" s="163" customFormat="1" x14ac:dyDescent="0.2">
      <c r="B695" s="33"/>
      <c r="C695" s="33"/>
      <c r="D695" s="33"/>
      <c r="E695" s="33"/>
      <c r="F695" s="33"/>
      <c r="G695" s="33"/>
      <c r="H695" s="33"/>
      <c r="I695" s="33"/>
      <c r="J695" s="33"/>
      <c r="K695" s="33"/>
      <c r="L695" s="33"/>
      <c r="M695" s="33"/>
      <c r="O695" s="164"/>
    </row>
    <row r="696" spans="2:15" s="163" customFormat="1" x14ac:dyDescent="0.2">
      <c r="B696" s="33"/>
      <c r="C696" s="33"/>
      <c r="D696" s="33"/>
      <c r="E696" s="33"/>
      <c r="F696" s="33"/>
      <c r="G696" s="33"/>
      <c r="H696" s="33"/>
      <c r="I696" s="33"/>
      <c r="J696" s="33"/>
      <c r="K696" s="33"/>
      <c r="L696" s="33"/>
      <c r="M696" s="33"/>
      <c r="O696" s="164"/>
    </row>
  </sheetData>
  <mergeCells count="15">
    <mergeCell ref="M5:M8"/>
    <mergeCell ref="B1:N1"/>
    <mergeCell ref="B4:B8"/>
    <mergeCell ref="C4:N4"/>
    <mergeCell ref="D5:D8"/>
    <mergeCell ref="E5:E8"/>
    <mergeCell ref="F5:F8"/>
    <mergeCell ref="G5:G8"/>
    <mergeCell ref="H5:H8"/>
    <mergeCell ref="N5:N8"/>
    <mergeCell ref="C6:C7"/>
    <mergeCell ref="I5:I8"/>
    <mergeCell ref="J5:J8"/>
    <mergeCell ref="K5:K8"/>
    <mergeCell ref="L5:L8"/>
  </mergeCells>
  <hyperlinks>
    <hyperlink ref="P3" location="Indice!A1" display="(Voltar ao índice)" xr:uid="{CC27EDC8-4831-49A6-B082-1FC04F026B07}"/>
  </hyperlinks>
  <pageMargins left="0.74803149606299213" right="0.74803149606299213" top="0.98425196850393704" bottom="0.98425196850393704" header="0.51181102362204722" footer="0.51181102362204722"/>
  <pageSetup scale="6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A642D-ACB0-446C-8D61-2F06EB1563C3}">
  <sheetPr>
    <pageSetUpPr fitToPage="1"/>
  </sheetPr>
  <dimension ref="B1:N38"/>
  <sheetViews>
    <sheetView showGridLines="0" zoomScaleNormal="100" workbookViewId="0"/>
  </sheetViews>
  <sheetFormatPr defaultColWidth="9.140625" defaultRowHeight="12.75" x14ac:dyDescent="0.2"/>
  <cols>
    <col min="1" max="1" width="6.7109375" style="3" customWidth="1"/>
    <col min="2" max="2" width="17.42578125" style="3" customWidth="1"/>
    <col min="3" max="9" width="10.140625" style="3" customWidth="1"/>
    <col min="10" max="10" width="10.85546875" style="3" customWidth="1"/>
    <col min="11" max="11" width="6.7109375" style="3" customWidth="1"/>
    <col min="12" max="12" width="14.28515625" style="3" bestFit="1" customWidth="1"/>
    <col min="13" max="16384" width="9.140625" style="3"/>
  </cols>
  <sheetData>
    <row r="1" spans="2:14" s="21" customFormat="1" ht="30" customHeight="1" x14ac:dyDescent="0.2">
      <c r="B1" s="463" t="s">
        <v>710</v>
      </c>
      <c r="C1" s="463"/>
      <c r="D1" s="463"/>
      <c r="E1" s="463"/>
      <c r="F1" s="463"/>
      <c r="G1" s="463"/>
      <c r="H1" s="463"/>
      <c r="I1" s="463"/>
      <c r="J1" s="463"/>
      <c r="K1" s="22"/>
      <c r="L1" s="1"/>
    </row>
    <row r="2" spans="2:14" s="12" customFormat="1" ht="12.75" customHeight="1" x14ac:dyDescent="0.2">
      <c r="B2" s="449"/>
      <c r="C2" s="449"/>
      <c r="D2" s="449"/>
      <c r="E2" s="449"/>
      <c r="F2" s="449"/>
      <c r="G2" s="449"/>
      <c r="H2" s="449"/>
      <c r="I2" s="449"/>
      <c r="J2" s="449"/>
      <c r="L2" s="2" t="s">
        <v>1</v>
      </c>
    </row>
    <row r="3" spans="2:14" s="15" customFormat="1" ht="12.75" customHeight="1" x14ac:dyDescent="0.2">
      <c r="B3" s="20" t="s">
        <v>54</v>
      </c>
      <c r="C3" s="19"/>
      <c r="D3" s="19"/>
      <c r="E3" s="19"/>
      <c r="F3" s="19"/>
      <c r="G3" s="19"/>
      <c r="H3" s="19"/>
      <c r="I3" s="19"/>
      <c r="J3" s="18" t="s">
        <v>3</v>
      </c>
      <c r="K3" s="18"/>
    </row>
    <row r="4" spans="2:14" s="15" customFormat="1" ht="20.25" customHeight="1" x14ac:dyDescent="0.2">
      <c r="B4" s="459" t="s">
        <v>20</v>
      </c>
      <c r="C4" s="459" t="s">
        <v>19</v>
      </c>
      <c r="D4" s="461" t="s">
        <v>64</v>
      </c>
      <c r="E4" s="531"/>
      <c r="F4" s="531"/>
      <c r="G4" s="531"/>
      <c r="H4" s="531"/>
      <c r="I4" s="531"/>
      <c r="J4" s="479"/>
      <c r="K4" s="16"/>
    </row>
    <row r="5" spans="2:14" s="15" customFormat="1" ht="21.75" customHeight="1" x14ac:dyDescent="0.2">
      <c r="B5" s="459"/>
      <c r="C5" s="459"/>
      <c r="D5" s="461" t="s">
        <v>18</v>
      </c>
      <c r="E5" s="479"/>
      <c r="F5" s="461" t="s">
        <v>17</v>
      </c>
      <c r="G5" s="531"/>
      <c r="H5" s="531"/>
      <c r="I5" s="479"/>
      <c r="J5" s="73" t="s">
        <v>65</v>
      </c>
      <c r="K5" s="16"/>
    </row>
    <row r="6" spans="2:14" s="15" customFormat="1" ht="43.5" customHeight="1" x14ac:dyDescent="0.2">
      <c r="B6" s="459"/>
      <c r="C6" s="459"/>
      <c r="D6" s="17" t="s">
        <v>66</v>
      </c>
      <c r="E6" s="17" t="s">
        <v>67</v>
      </c>
      <c r="F6" s="17" t="s">
        <v>66</v>
      </c>
      <c r="G6" s="17" t="s">
        <v>67</v>
      </c>
      <c r="H6" s="17" t="s">
        <v>68</v>
      </c>
      <c r="I6" s="17" t="s">
        <v>69</v>
      </c>
      <c r="J6" s="17" t="s">
        <v>66</v>
      </c>
      <c r="K6" s="16"/>
    </row>
    <row r="7" spans="2:14" ht="6.75" customHeight="1" x14ac:dyDescent="0.2">
      <c r="B7" s="7"/>
      <c r="C7" s="10"/>
      <c r="D7" s="10"/>
      <c r="E7" s="10"/>
      <c r="F7" s="10"/>
      <c r="G7" s="10"/>
      <c r="H7" s="10"/>
      <c r="I7" s="10"/>
      <c r="J7" s="10"/>
      <c r="K7" s="10"/>
    </row>
    <row r="8" spans="2:14" s="12" customFormat="1" ht="15" customHeight="1" x14ac:dyDescent="0.2">
      <c r="B8" s="14" t="s">
        <v>15</v>
      </c>
      <c r="C8" s="13">
        <v>1733</v>
      </c>
      <c r="D8" s="13">
        <v>8</v>
      </c>
      <c r="E8" s="13">
        <v>2</v>
      </c>
      <c r="F8" s="13">
        <v>1478</v>
      </c>
      <c r="G8" s="13">
        <v>233</v>
      </c>
      <c r="H8" s="13">
        <v>2</v>
      </c>
      <c r="I8" s="13">
        <v>5</v>
      </c>
      <c r="J8" s="13">
        <v>5</v>
      </c>
      <c r="K8" s="13"/>
      <c r="L8" s="40"/>
      <c r="M8" s="74"/>
      <c r="N8" s="41"/>
    </row>
    <row r="9" spans="2:14" ht="15" customHeight="1" x14ac:dyDescent="0.2">
      <c r="B9" s="9" t="s">
        <v>14</v>
      </c>
      <c r="C9" s="8">
        <v>71</v>
      </c>
      <c r="D9" s="8">
        <v>1</v>
      </c>
      <c r="E9" s="8">
        <v>0</v>
      </c>
      <c r="F9" s="8">
        <v>57</v>
      </c>
      <c r="G9" s="8">
        <v>12</v>
      </c>
      <c r="H9" s="8">
        <v>0</v>
      </c>
      <c r="I9" s="8">
        <v>1</v>
      </c>
      <c r="J9" s="8">
        <v>0</v>
      </c>
      <c r="K9" s="8"/>
      <c r="L9" s="40"/>
      <c r="M9" s="42"/>
      <c r="N9" s="41"/>
    </row>
    <row r="10" spans="2:14" ht="15" customHeight="1" x14ac:dyDescent="0.2">
      <c r="B10" s="9" t="s">
        <v>16</v>
      </c>
      <c r="C10" s="8">
        <v>262</v>
      </c>
      <c r="D10" s="8">
        <v>0</v>
      </c>
      <c r="E10" s="8">
        <v>1</v>
      </c>
      <c r="F10" s="8">
        <v>184</v>
      </c>
      <c r="G10" s="8">
        <v>73</v>
      </c>
      <c r="H10" s="8">
        <v>0</v>
      </c>
      <c r="I10" s="8">
        <v>0</v>
      </c>
      <c r="J10" s="8">
        <v>4</v>
      </c>
      <c r="K10" s="8"/>
      <c r="L10" s="40"/>
      <c r="M10" s="42"/>
      <c r="N10" s="41"/>
    </row>
    <row r="11" spans="2:14" ht="15" customHeight="1" x14ac:dyDescent="0.2">
      <c r="B11" s="9" t="s">
        <v>13</v>
      </c>
      <c r="C11" s="8">
        <v>686</v>
      </c>
      <c r="D11" s="8">
        <v>5</v>
      </c>
      <c r="E11" s="8">
        <v>0</v>
      </c>
      <c r="F11" s="8">
        <v>627</v>
      </c>
      <c r="G11" s="8">
        <v>51</v>
      </c>
      <c r="H11" s="8">
        <v>2</v>
      </c>
      <c r="I11" s="8">
        <v>1</v>
      </c>
      <c r="J11" s="8">
        <v>0</v>
      </c>
      <c r="K11" s="8"/>
      <c r="L11" s="40"/>
      <c r="M11" s="42"/>
      <c r="N11" s="41"/>
    </row>
    <row r="12" spans="2:14" ht="15" customHeight="1" x14ac:dyDescent="0.2">
      <c r="B12" s="9" t="s">
        <v>12</v>
      </c>
      <c r="C12" s="8">
        <v>110</v>
      </c>
      <c r="D12" s="8">
        <v>0</v>
      </c>
      <c r="E12" s="8">
        <v>0</v>
      </c>
      <c r="F12" s="8">
        <v>104</v>
      </c>
      <c r="G12" s="8">
        <v>6</v>
      </c>
      <c r="H12" s="8">
        <v>0</v>
      </c>
      <c r="I12" s="8">
        <v>0</v>
      </c>
      <c r="J12" s="8">
        <v>0</v>
      </c>
      <c r="K12" s="8"/>
      <c r="L12" s="40"/>
      <c r="M12" s="42"/>
      <c r="N12" s="41"/>
    </row>
    <row r="13" spans="2:14" ht="15" customHeight="1" x14ac:dyDescent="0.2">
      <c r="B13" s="9" t="s">
        <v>11</v>
      </c>
      <c r="C13" s="8">
        <v>66</v>
      </c>
      <c r="D13" s="8">
        <v>1</v>
      </c>
      <c r="E13" s="8">
        <v>0</v>
      </c>
      <c r="F13" s="8">
        <v>44</v>
      </c>
      <c r="G13" s="8">
        <v>20</v>
      </c>
      <c r="H13" s="8">
        <v>0</v>
      </c>
      <c r="I13" s="8">
        <v>1</v>
      </c>
      <c r="J13" s="8">
        <v>0</v>
      </c>
      <c r="K13" s="8"/>
      <c r="L13" s="40"/>
      <c r="M13" s="42"/>
      <c r="N13" s="41"/>
    </row>
    <row r="14" spans="2:14" ht="15" customHeight="1" x14ac:dyDescent="0.2">
      <c r="B14" s="9" t="s">
        <v>10</v>
      </c>
      <c r="C14" s="8">
        <v>11</v>
      </c>
      <c r="D14" s="8">
        <v>0</v>
      </c>
      <c r="E14" s="8">
        <v>0</v>
      </c>
      <c r="F14" s="8">
        <v>11</v>
      </c>
      <c r="G14" s="8">
        <v>0</v>
      </c>
      <c r="H14" s="8">
        <v>0</v>
      </c>
      <c r="I14" s="8">
        <v>0</v>
      </c>
      <c r="J14" s="8">
        <v>0</v>
      </c>
      <c r="K14" s="8"/>
      <c r="L14" s="40"/>
      <c r="M14" s="42"/>
      <c r="N14" s="41"/>
    </row>
    <row r="15" spans="2:14" ht="15" customHeight="1" x14ac:dyDescent="0.2">
      <c r="B15" s="9" t="s">
        <v>9</v>
      </c>
      <c r="C15" s="8">
        <v>83</v>
      </c>
      <c r="D15" s="8">
        <v>0</v>
      </c>
      <c r="E15" s="8">
        <v>0</v>
      </c>
      <c r="F15" s="8">
        <v>56</v>
      </c>
      <c r="G15" s="8">
        <v>27</v>
      </c>
      <c r="H15" s="8">
        <v>0</v>
      </c>
      <c r="I15" s="8">
        <v>0</v>
      </c>
      <c r="J15" s="8">
        <v>0</v>
      </c>
      <c r="K15" s="8"/>
      <c r="L15" s="40"/>
      <c r="M15" s="42"/>
      <c r="N15" s="41"/>
    </row>
    <row r="16" spans="2:14" ht="15" customHeight="1" x14ac:dyDescent="0.2">
      <c r="B16" s="9" t="s">
        <v>8</v>
      </c>
      <c r="C16" s="8">
        <v>332</v>
      </c>
      <c r="D16" s="8">
        <v>1</v>
      </c>
      <c r="E16" s="8">
        <v>0</v>
      </c>
      <c r="F16" s="8">
        <v>305</v>
      </c>
      <c r="G16" s="8">
        <v>24</v>
      </c>
      <c r="H16" s="8">
        <v>0</v>
      </c>
      <c r="I16" s="8">
        <v>1</v>
      </c>
      <c r="J16" s="8">
        <v>1</v>
      </c>
      <c r="K16" s="8"/>
      <c r="L16" s="40"/>
      <c r="M16" s="42"/>
      <c r="N16" s="41"/>
    </row>
    <row r="17" spans="2:14" ht="15" customHeight="1" x14ac:dyDescent="0.2">
      <c r="B17" s="9" t="s">
        <v>7</v>
      </c>
      <c r="C17" s="8">
        <v>43</v>
      </c>
      <c r="D17" s="8">
        <v>0</v>
      </c>
      <c r="E17" s="8">
        <v>0</v>
      </c>
      <c r="F17" s="8">
        <v>37</v>
      </c>
      <c r="G17" s="8">
        <v>6</v>
      </c>
      <c r="H17" s="8">
        <v>0</v>
      </c>
      <c r="I17" s="8">
        <v>0</v>
      </c>
      <c r="J17" s="8">
        <v>0</v>
      </c>
      <c r="K17" s="8"/>
      <c r="L17" s="40"/>
      <c r="M17" s="42"/>
      <c r="N17" s="41"/>
    </row>
    <row r="18" spans="2:14" ht="15" customHeight="1" x14ac:dyDescent="0.2">
      <c r="B18" s="9" t="s">
        <v>6</v>
      </c>
      <c r="C18" s="8">
        <v>34</v>
      </c>
      <c r="D18" s="8">
        <v>0</v>
      </c>
      <c r="E18" s="8">
        <v>1</v>
      </c>
      <c r="F18" s="8">
        <v>21</v>
      </c>
      <c r="G18" s="8">
        <v>12</v>
      </c>
      <c r="H18" s="8">
        <v>0</v>
      </c>
      <c r="I18" s="8">
        <v>0</v>
      </c>
      <c r="J18" s="8">
        <v>0</v>
      </c>
      <c r="K18" s="8"/>
      <c r="L18" s="40"/>
      <c r="M18" s="42"/>
      <c r="N18" s="41"/>
    </row>
    <row r="19" spans="2:14" ht="15" customHeight="1" x14ac:dyDescent="0.2">
      <c r="B19" s="9" t="s">
        <v>5</v>
      </c>
      <c r="C19" s="8">
        <v>35</v>
      </c>
      <c r="D19" s="8">
        <v>0</v>
      </c>
      <c r="E19" s="8">
        <v>0</v>
      </c>
      <c r="F19" s="8">
        <v>32</v>
      </c>
      <c r="G19" s="8">
        <v>2</v>
      </c>
      <c r="H19" s="8">
        <v>0</v>
      </c>
      <c r="I19" s="8">
        <v>1</v>
      </c>
      <c r="J19" s="8">
        <v>0</v>
      </c>
      <c r="K19" s="8"/>
      <c r="L19" s="40"/>
      <c r="M19" s="42"/>
      <c r="N19" s="41"/>
    </row>
    <row r="20" spans="2:14" ht="5.0999999999999996" customHeight="1" x14ac:dyDescent="0.2">
      <c r="B20" s="7"/>
      <c r="C20" s="7"/>
      <c r="D20" s="7"/>
      <c r="E20" s="7"/>
      <c r="F20" s="7"/>
      <c r="G20" s="7"/>
      <c r="H20" s="7"/>
      <c r="I20" s="7"/>
      <c r="J20" s="7"/>
      <c r="L20" s="12"/>
    </row>
    <row r="21" spans="2:14" ht="3" customHeight="1" x14ac:dyDescent="0.2">
      <c r="B21" s="6"/>
      <c r="C21" s="6"/>
      <c r="D21" s="6"/>
      <c r="E21" s="6"/>
      <c r="F21" s="6"/>
      <c r="G21" s="6"/>
      <c r="H21" s="6"/>
      <c r="I21" s="6"/>
      <c r="J21" s="6"/>
      <c r="L21" s="12"/>
    </row>
    <row r="22" spans="2:14" ht="7.5" customHeight="1" x14ac:dyDescent="0.2">
      <c r="B22" s="529"/>
      <c r="C22" s="529"/>
      <c r="D22" s="529"/>
      <c r="E22" s="529"/>
      <c r="F22" s="529"/>
      <c r="G22" s="529"/>
      <c r="H22" s="71"/>
      <c r="I22" s="71"/>
      <c r="L22" s="12"/>
    </row>
    <row r="23" spans="2:14" x14ac:dyDescent="0.2">
      <c r="B23" s="530" t="s">
        <v>23</v>
      </c>
      <c r="C23" s="530"/>
      <c r="D23" s="530"/>
      <c r="E23" s="530"/>
      <c r="F23" s="530"/>
      <c r="G23" s="530"/>
      <c r="H23" s="530"/>
      <c r="I23" s="530"/>
      <c r="J23" s="530"/>
      <c r="L23" s="12"/>
    </row>
    <row r="24" spans="2:14" ht="13.5" customHeight="1" x14ac:dyDescent="0.2">
      <c r="C24" s="5"/>
      <c r="D24" s="5"/>
      <c r="E24" s="5"/>
      <c r="F24" s="5"/>
      <c r="G24" s="5"/>
      <c r="H24" s="5"/>
      <c r="I24" s="5"/>
      <c r="J24" s="5"/>
      <c r="L24" s="12"/>
    </row>
    <row r="25" spans="2:14" x14ac:dyDescent="0.2">
      <c r="L25" s="12"/>
    </row>
    <row r="26" spans="2:14" x14ac:dyDescent="0.2">
      <c r="L26" s="12"/>
    </row>
    <row r="27" spans="2:14" ht="12.75" customHeight="1" x14ac:dyDescent="0.2">
      <c r="L27" s="12"/>
    </row>
    <row r="38" ht="12.75" customHeight="1" x14ac:dyDescent="0.2"/>
  </sheetData>
  <mergeCells count="9">
    <mergeCell ref="B22:G22"/>
    <mergeCell ref="B23:J23"/>
    <mergeCell ref="B1:J1"/>
    <mergeCell ref="B2:J2"/>
    <mergeCell ref="B4:B6"/>
    <mergeCell ref="C4:C6"/>
    <mergeCell ref="D4:J4"/>
    <mergeCell ref="D5:E5"/>
    <mergeCell ref="F5:I5"/>
  </mergeCells>
  <hyperlinks>
    <hyperlink ref="L2" location="Indice!A1" display="(Voltar ao índice)" xr:uid="{56A6488C-7066-4CE0-84B1-CE717C1DA4B5}"/>
  </hyperlinks>
  <printOptions horizontalCentered="1"/>
  <pageMargins left="0.47244094488188981" right="0.47244094488188981" top="0.6692913385826772" bottom="0.6692913385826772" header="0" footer="0"/>
  <pageSetup paperSize="9" scale="96"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37442-3359-42B3-AF98-DA8ED131D4A9}">
  <sheetPr>
    <pageSetUpPr fitToPage="1"/>
  </sheetPr>
  <dimension ref="B1:J41"/>
  <sheetViews>
    <sheetView showGridLines="0" zoomScaleNormal="100" workbookViewId="0"/>
  </sheetViews>
  <sheetFormatPr defaultColWidth="9.140625" defaultRowHeight="12.75" x14ac:dyDescent="0.2"/>
  <cols>
    <col min="1" max="1" width="6.7109375" style="3" customWidth="1"/>
    <col min="2" max="2" width="22.42578125" style="3" customWidth="1"/>
    <col min="3" max="8" width="13.7109375" style="3" customWidth="1"/>
    <col min="9" max="9" width="6.7109375" style="3" customWidth="1"/>
    <col min="10" max="10" width="13.85546875" style="3" customWidth="1"/>
    <col min="11" max="16384" width="9.140625" style="3"/>
  </cols>
  <sheetData>
    <row r="1" spans="2:10" s="21" customFormat="1" ht="30" customHeight="1" x14ac:dyDescent="0.2">
      <c r="B1" s="463" t="s">
        <v>711</v>
      </c>
      <c r="C1" s="463"/>
      <c r="D1" s="463"/>
      <c r="E1" s="463"/>
      <c r="F1" s="463"/>
      <c r="G1" s="463"/>
      <c r="H1" s="463"/>
    </row>
    <row r="2" spans="2:10" s="12" customFormat="1" ht="12.75" customHeight="1" x14ac:dyDescent="0.2">
      <c r="B2" s="449"/>
      <c r="C2" s="449"/>
      <c r="D2" s="449"/>
      <c r="E2" s="449"/>
      <c r="F2" s="449"/>
      <c r="G2" s="449"/>
      <c r="J2" s="27" t="s">
        <v>1</v>
      </c>
    </row>
    <row r="3" spans="2:10" s="15" customFormat="1" ht="12.75" customHeight="1" x14ac:dyDescent="0.2">
      <c r="B3" s="20" t="s">
        <v>54</v>
      </c>
      <c r="C3" s="19"/>
      <c r="D3" s="19"/>
      <c r="E3" s="19"/>
      <c r="F3" s="19"/>
      <c r="G3" s="19"/>
      <c r="H3" s="18" t="s">
        <v>3</v>
      </c>
      <c r="I3" s="18"/>
    </row>
    <row r="4" spans="2:10" s="15" customFormat="1" ht="24" customHeight="1" x14ac:dyDescent="0.2">
      <c r="B4" s="479" t="s">
        <v>20</v>
      </c>
      <c r="C4" s="459" t="s">
        <v>19</v>
      </c>
      <c r="D4" s="456" t="s">
        <v>22</v>
      </c>
      <c r="E4" s="456"/>
      <c r="F4" s="456"/>
      <c r="G4" s="456" t="s">
        <v>21</v>
      </c>
      <c r="H4" s="532"/>
      <c r="I4" s="75"/>
    </row>
    <row r="5" spans="2:10" s="15" customFormat="1" ht="12.75" customHeight="1" x14ac:dyDescent="0.2">
      <c r="B5" s="479"/>
      <c r="C5" s="459"/>
      <c r="D5" s="456" t="s">
        <v>0</v>
      </c>
      <c r="E5" s="459" t="s">
        <v>70</v>
      </c>
      <c r="F5" s="459" t="s">
        <v>71</v>
      </c>
      <c r="G5" s="484" t="s">
        <v>0</v>
      </c>
      <c r="H5" s="459" t="s">
        <v>72</v>
      </c>
      <c r="I5" s="25"/>
    </row>
    <row r="6" spans="2:10" s="15" customFormat="1" ht="12.75" customHeight="1" x14ac:dyDescent="0.2">
      <c r="B6" s="479"/>
      <c r="C6" s="459"/>
      <c r="D6" s="456"/>
      <c r="E6" s="459"/>
      <c r="F6" s="459"/>
      <c r="G6" s="533"/>
      <c r="H6" s="459"/>
      <c r="I6" s="25"/>
    </row>
    <row r="7" spans="2:10" s="15" customFormat="1" ht="12.75" customHeight="1" x14ac:dyDescent="0.2">
      <c r="B7" s="479"/>
      <c r="C7" s="459"/>
      <c r="D7" s="456"/>
      <c r="E7" s="459"/>
      <c r="F7" s="459"/>
      <c r="G7" s="533"/>
      <c r="H7" s="459"/>
      <c r="I7" s="25"/>
    </row>
    <row r="8" spans="2:10" s="15" customFormat="1" ht="12.75" customHeight="1" x14ac:dyDescent="0.2">
      <c r="B8" s="479"/>
      <c r="C8" s="459"/>
      <c r="D8" s="456"/>
      <c r="E8" s="459"/>
      <c r="F8" s="459"/>
      <c r="G8" s="534"/>
      <c r="H8" s="459"/>
      <c r="I8" s="25"/>
    </row>
    <row r="9" spans="2:10" ht="7.5" customHeight="1" x14ac:dyDescent="0.2">
      <c r="B9" s="7"/>
      <c r="C9" s="7"/>
      <c r="D9" s="7"/>
      <c r="E9" s="7"/>
      <c r="F9" s="7"/>
      <c r="G9" s="7"/>
      <c r="H9" s="7"/>
      <c r="I9" s="7"/>
    </row>
    <row r="10" spans="2:10" s="12" customFormat="1" ht="15" customHeight="1" x14ac:dyDescent="0.2">
      <c r="B10" s="14" t="s">
        <v>15</v>
      </c>
      <c r="C10" s="13">
        <v>1733</v>
      </c>
      <c r="D10" s="13">
        <v>1714</v>
      </c>
      <c r="E10" s="13">
        <v>1709</v>
      </c>
      <c r="F10" s="13">
        <v>5</v>
      </c>
      <c r="G10" s="13">
        <v>19</v>
      </c>
      <c r="H10" s="13">
        <v>19</v>
      </c>
      <c r="I10" s="13"/>
      <c r="J10" s="13"/>
    </row>
    <row r="11" spans="2:10" ht="15" customHeight="1" x14ac:dyDescent="0.2">
      <c r="B11" s="11" t="s">
        <v>14</v>
      </c>
      <c r="C11" s="8">
        <v>71</v>
      </c>
      <c r="D11" s="8">
        <v>71</v>
      </c>
      <c r="E11" s="8">
        <v>70</v>
      </c>
      <c r="F11" s="8">
        <v>1</v>
      </c>
      <c r="G11" s="8">
        <v>0</v>
      </c>
      <c r="H11" s="7">
        <v>0</v>
      </c>
      <c r="I11" s="7"/>
      <c r="J11" s="13"/>
    </row>
    <row r="12" spans="2:10" ht="15" customHeight="1" x14ac:dyDescent="0.2">
      <c r="B12" s="9" t="s">
        <v>16</v>
      </c>
      <c r="C12" s="8">
        <v>262</v>
      </c>
      <c r="D12" s="8">
        <v>257</v>
      </c>
      <c r="E12" s="8">
        <v>257</v>
      </c>
      <c r="F12" s="8">
        <v>0</v>
      </c>
      <c r="G12" s="8">
        <v>5</v>
      </c>
      <c r="H12" s="8">
        <v>5</v>
      </c>
      <c r="I12" s="8"/>
      <c r="J12" s="13"/>
    </row>
    <row r="13" spans="2:10" ht="15" customHeight="1" x14ac:dyDescent="0.2">
      <c r="B13" s="9" t="s">
        <v>13</v>
      </c>
      <c r="C13" s="8">
        <v>686</v>
      </c>
      <c r="D13" s="8">
        <v>679</v>
      </c>
      <c r="E13" s="8">
        <v>678</v>
      </c>
      <c r="F13" s="8">
        <v>1</v>
      </c>
      <c r="G13" s="8">
        <v>7</v>
      </c>
      <c r="H13" s="8">
        <v>7</v>
      </c>
      <c r="I13" s="8"/>
      <c r="J13" s="13"/>
    </row>
    <row r="14" spans="2:10" ht="15" customHeight="1" x14ac:dyDescent="0.2">
      <c r="B14" s="9" t="s">
        <v>12</v>
      </c>
      <c r="C14" s="8">
        <v>110</v>
      </c>
      <c r="D14" s="8">
        <v>109</v>
      </c>
      <c r="E14" s="8">
        <v>109</v>
      </c>
      <c r="F14" s="8">
        <v>0</v>
      </c>
      <c r="G14" s="8">
        <v>1</v>
      </c>
      <c r="H14" s="8">
        <v>1</v>
      </c>
      <c r="I14" s="8"/>
      <c r="J14" s="13"/>
    </row>
    <row r="15" spans="2:10" ht="15" customHeight="1" x14ac:dyDescent="0.2">
      <c r="B15" s="9" t="s">
        <v>11</v>
      </c>
      <c r="C15" s="8">
        <v>66</v>
      </c>
      <c r="D15" s="8">
        <v>66</v>
      </c>
      <c r="E15" s="8">
        <v>65</v>
      </c>
      <c r="F15" s="8">
        <v>1</v>
      </c>
      <c r="G15" s="8">
        <v>0</v>
      </c>
      <c r="H15" s="8">
        <v>0</v>
      </c>
      <c r="I15" s="8"/>
      <c r="J15" s="13"/>
    </row>
    <row r="16" spans="2:10" ht="15" customHeight="1" x14ac:dyDescent="0.2">
      <c r="B16" s="9" t="s">
        <v>10</v>
      </c>
      <c r="C16" s="8">
        <v>11</v>
      </c>
      <c r="D16" s="8">
        <v>10</v>
      </c>
      <c r="E16" s="8">
        <v>10</v>
      </c>
      <c r="F16" s="8">
        <v>0</v>
      </c>
      <c r="G16" s="8">
        <v>1</v>
      </c>
      <c r="H16" s="8">
        <v>1</v>
      </c>
      <c r="I16" s="8"/>
      <c r="J16" s="13"/>
    </row>
    <row r="17" spans="2:10" ht="15" customHeight="1" x14ac:dyDescent="0.2">
      <c r="B17" s="9" t="s">
        <v>9</v>
      </c>
      <c r="C17" s="8">
        <v>83</v>
      </c>
      <c r="D17" s="8">
        <v>82</v>
      </c>
      <c r="E17" s="8">
        <v>82</v>
      </c>
      <c r="F17" s="8">
        <v>0</v>
      </c>
      <c r="G17" s="8">
        <v>1</v>
      </c>
      <c r="H17" s="8">
        <v>1</v>
      </c>
      <c r="I17" s="8"/>
      <c r="J17" s="13"/>
    </row>
    <row r="18" spans="2:10" ht="15" customHeight="1" x14ac:dyDescent="0.2">
      <c r="B18" s="9" t="s">
        <v>8</v>
      </c>
      <c r="C18" s="8">
        <v>332</v>
      </c>
      <c r="D18" s="8">
        <v>329</v>
      </c>
      <c r="E18" s="8">
        <v>328</v>
      </c>
      <c r="F18" s="8">
        <v>1</v>
      </c>
      <c r="G18" s="8">
        <v>3</v>
      </c>
      <c r="H18" s="8">
        <v>3</v>
      </c>
      <c r="I18" s="8"/>
      <c r="J18" s="13"/>
    </row>
    <row r="19" spans="2:10" ht="15" customHeight="1" x14ac:dyDescent="0.2">
      <c r="B19" s="9" t="s">
        <v>7</v>
      </c>
      <c r="C19" s="8">
        <v>43</v>
      </c>
      <c r="D19" s="8">
        <v>43</v>
      </c>
      <c r="E19" s="8">
        <v>43</v>
      </c>
      <c r="F19" s="8">
        <v>0</v>
      </c>
      <c r="G19" s="8">
        <v>0</v>
      </c>
      <c r="H19" s="8">
        <v>0</v>
      </c>
      <c r="I19" s="8"/>
      <c r="J19" s="13"/>
    </row>
    <row r="20" spans="2:10" ht="15" customHeight="1" x14ac:dyDescent="0.2">
      <c r="B20" s="9" t="s">
        <v>6</v>
      </c>
      <c r="C20" s="8">
        <v>34</v>
      </c>
      <c r="D20" s="8">
        <v>33</v>
      </c>
      <c r="E20" s="8">
        <v>33</v>
      </c>
      <c r="F20" s="8">
        <v>0</v>
      </c>
      <c r="G20" s="8">
        <v>1</v>
      </c>
      <c r="H20" s="8">
        <v>1</v>
      </c>
      <c r="I20" s="8"/>
      <c r="J20" s="13"/>
    </row>
    <row r="21" spans="2:10" ht="15" customHeight="1" x14ac:dyDescent="0.2">
      <c r="B21" s="9" t="s">
        <v>5</v>
      </c>
      <c r="C21" s="8">
        <v>35</v>
      </c>
      <c r="D21" s="8">
        <v>35</v>
      </c>
      <c r="E21" s="8">
        <v>34</v>
      </c>
      <c r="F21" s="8">
        <v>1</v>
      </c>
      <c r="G21" s="8">
        <v>0</v>
      </c>
      <c r="H21" s="8">
        <v>0</v>
      </c>
      <c r="I21" s="8"/>
      <c r="J21" s="13"/>
    </row>
    <row r="22" spans="2:10" ht="12.75" customHeight="1" x14ac:dyDescent="0.2">
      <c r="B22" s="24"/>
      <c r="C22" s="24"/>
      <c r="D22" s="24"/>
      <c r="E22" s="24"/>
      <c r="F22" s="24"/>
      <c r="G22" s="24"/>
      <c r="H22" s="24"/>
      <c r="I22" s="7"/>
      <c r="J22" s="13"/>
    </row>
    <row r="23" spans="2:10" ht="3" customHeight="1" x14ac:dyDescent="0.2">
      <c r="B23" s="23"/>
      <c r="C23" s="6"/>
      <c r="D23" s="6"/>
      <c r="E23" s="6"/>
      <c r="F23" s="6"/>
      <c r="G23" s="6"/>
      <c r="H23" s="6"/>
      <c r="J23" s="13"/>
    </row>
    <row r="24" spans="2:10" ht="6.75" customHeight="1" x14ac:dyDescent="0.2">
      <c r="B24" s="529"/>
      <c r="C24" s="529"/>
      <c r="D24" s="529"/>
      <c r="E24" s="529"/>
      <c r="F24" s="529"/>
      <c r="J24" s="13"/>
    </row>
    <row r="25" spans="2:10" x14ac:dyDescent="0.2">
      <c r="B25" s="530" t="s">
        <v>23</v>
      </c>
      <c r="C25" s="530"/>
      <c r="D25" s="530"/>
      <c r="E25" s="530"/>
      <c r="F25" s="530"/>
      <c r="G25" s="530"/>
      <c r="H25" s="530"/>
    </row>
    <row r="26" spans="2:10" ht="13.5" customHeight="1" x14ac:dyDescent="0.2">
      <c r="C26" s="4"/>
    </row>
    <row r="27" spans="2:10" x14ac:dyDescent="0.2">
      <c r="C27" s="4"/>
    </row>
    <row r="28" spans="2:10" x14ac:dyDescent="0.2">
      <c r="C28" s="4"/>
    </row>
    <row r="29" spans="2:10" ht="12.75" customHeight="1" x14ac:dyDescent="0.2">
      <c r="C29" s="4"/>
    </row>
    <row r="30" spans="2:10" x14ac:dyDescent="0.2">
      <c r="C30" s="4"/>
    </row>
    <row r="31" spans="2:10" x14ac:dyDescent="0.2">
      <c r="C31" s="4"/>
    </row>
    <row r="32" spans="2:10" x14ac:dyDescent="0.2">
      <c r="C32" s="4"/>
    </row>
    <row r="33" spans="2:3" x14ac:dyDescent="0.2">
      <c r="C33" s="4"/>
    </row>
    <row r="34" spans="2:3" x14ac:dyDescent="0.2">
      <c r="C34" s="4"/>
    </row>
    <row r="35" spans="2:3" x14ac:dyDescent="0.2">
      <c r="C35" s="4"/>
    </row>
    <row r="36" spans="2:3" x14ac:dyDescent="0.2">
      <c r="C36" s="4"/>
    </row>
    <row r="37" spans="2:3" x14ac:dyDescent="0.2">
      <c r="C37" s="4"/>
    </row>
    <row r="40" spans="2:3" ht="12.75" customHeight="1" x14ac:dyDescent="0.2"/>
    <row r="41" spans="2:3" x14ac:dyDescent="0.2">
      <c r="B41" s="7"/>
    </row>
  </sheetData>
  <mergeCells count="13">
    <mergeCell ref="H5:H8"/>
    <mergeCell ref="B24:F24"/>
    <mergeCell ref="B25:H25"/>
    <mergeCell ref="B1:H1"/>
    <mergeCell ref="B2:G2"/>
    <mergeCell ref="B4:B8"/>
    <mergeCell ref="C4:C8"/>
    <mergeCell ref="D4:F4"/>
    <mergeCell ref="G4:H4"/>
    <mergeCell ref="D5:D8"/>
    <mergeCell ref="E5:E8"/>
    <mergeCell ref="F5:F8"/>
    <mergeCell ref="G5:G8"/>
  </mergeCells>
  <hyperlinks>
    <hyperlink ref="J2" location="Indice!A1" display="(Voltar ao índice)" xr:uid="{5B7A4826-B49F-4801-A918-11D354C04AD3}"/>
  </hyperlinks>
  <printOptions horizontalCentered="1"/>
  <pageMargins left="0.47244094488188981" right="0.47244094488188981" top="0.6692913385826772" bottom="0.6692913385826772" header="0" footer="0"/>
  <pageSetup paperSize="9" scale="91" orientation="portrait"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2AC95-A2BA-4453-B0A7-2A7D0BE7E7CA}">
  <sheetPr>
    <pageSetUpPr fitToPage="1"/>
  </sheetPr>
  <dimension ref="B1:H52"/>
  <sheetViews>
    <sheetView showGridLines="0" zoomScaleNormal="100" workbookViewId="0"/>
  </sheetViews>
  <sheetFormatPr defaultColWidth="9.140625" defaultRowHeight="12.75" x14ac:dyDescent="0.2"/>
  <cols>
    <col min="1" max="1" width="6.7109375" style="80" customWidth="1"/>
    <col min="2" max="2" width="23.85546875" style="80" customWidth="1"/>
    <col min="3" max="6" width="16.42578125" style="80" customWidth="1"/>
    <col min="7" max="7" width="6.7109375" style="80" customWidth="1"/>
    <col min="8" max="8" width="13.7109375" style="80" customWidth="1"/>
    <col min="9" max="16384" width="9.140625" style="80"/>
  </cols>
  <sheetData>
    <row r="1" spans="2:8" s="76" customFormat="1" ht="30" customHeight="1" x14ac:dyDescent="0.2">
      <c r="B1" s="463" t="s">
        <v>712</v>
      </c>
      <c r="C1" s="463"/>
      <c r="D1" s="463"/>
      <c r="E1" s="463"/>
      <c r="F1" s="463"/>
    </row>
    <row r="2" spans="2:8" s="77" customFormat="1" ht="12.75" customHeight="1" x14ac:dyDescent="0.2">
      <c r="B2" s="449"/>
      <c r="C2" s="449"/>
      <c r="D2" s="449"/>
      <c r="E2" s="72"/>
      <c r="H2" s="2" t="s">
        <v>1</v>
      </c>
    </row>
    <row r="3" spans="2:8" s="78" customFormat="1" ht="12.75" customHeight="1" x14ac:dyDescent="0.2">
      <c r="B3" s="20" t="s">
        <v>54</v>
      </c>
      <c r="C3" s="19"/>
      <c r="D3" s="19"/>
      <c r="E3" s="19"/>
      <c r="F3" s="18" t="s">
        <v>3</v>
      </c>
      <c r="G3" s="18"/>
    </row>
    <row r="4" spans="2:8" s="78" customFormat="1" ht="24" customHeight="1" x14ac:dyDescent="0.2">
      <c r="B4" s="535" t="s">
        <v>73</v>
      </c>
      <c r="C4" s="535" t="s">
        <v>0</v>
      </c>
      <c r="D4" s="535" t="s">
        <v>74</v>
      </c>
      <c r="E4" s="535"/>
      <c r="F4" s="536"/>
      <c r="G4" s="79"/>
    </row>
    <row r="5" spans="2:8" s="78" customFormat="1" ht="12.75" customHeight="1" x14ac:dyDescent="0.2">
      <c r="B5" s="459"/>
      <c r="C5" s="459"/>
      <c r="D5" s="459" t="s">
        <v>75</v>
      </c>
      <c r="E5" s="459" t="s">
        <v>76</v>
      </c>
      <c r="F5" s="459" t="s">
        <v>77</v>
      </c>
      <c r="G5" s="25"/>
    </row>
    <row r="6" spans="2:8" s="78" customFormat="1" ht="12.75" customHeight="1" x14ac:dyDescent="0.2">
      <c r="B6" s="459"/>
      <c r="C6" s="459"/>
      <c r="D6" s="459"/>
      <c r="E6" s="459"/>
      <c r="F6" s="459"/>
      <c r="G6" s="25"/>
    </row>
    <row r="7" spans="2:8" s="78" customFormat="1" ht="12.75" customHeight="1" x14ac:dyDescent="0.2">
      <c r="B7" s="483"/>
      <c r="C7" s="483"/>
      <c r="D7" s="483"/>
      <c r="E7" s="483"/>
      <c r="F7" s="483"/>
      <c r="G7" s="25"/>
    </row>
    <row r="8" spans="2:8" ht="12.75" customHeight="1" x14ac:dyDescent="0.2">
      <c r="B8" s="7"/>
      <c r="C8" s="7"/>
      <c r="D8" s="7"/>
      <c r="E8" s="7"/>
      <c r="F8" s="7"/>
      <c r="G8" s="7"/>
    </row>
    <row r="9" spans="2:8" s="76" customFormat="1" ht="12.75" customHeight="1" x14ac:dyDescent="0.2">
      <c r="B9" s="81" t="s">
        <v>0</v>
      </c>
      <c r="C9" s="13">
        <v>1733</v>
      </c>
      <c r="D9" s="13">
        <v>1709</v>
      </c>
      <c r="E9" s="13">
        <v>5</v>
      </c>
      <c r="F9" s="13">
        <v>19</v>
      </c>
      <c r="G9" s="13"/>
    </row>
    <row r="10" spans="2:8" ht="30" customHeight="1" x14ac:dyDescent="0.2">
      <c r="B10" s="11" t="s">
        <v>78</v>
      </c>
      <c r="C10" s="8">
        <v>969</v>
      </c>
      <c r="D10" s="8">
        <v>957</v>
      </c>
      <c r="E10" s="8">
        <v>5</v>
      </c>
      <c r="F10" s="8">
        <v>7</v>
      </c>
      <c r="G10" s="8"/>
    </row>
    <row r="11" spans="2:8" ht="19.5" customHeight="1" x14ac:dyDescent="0.2">
      <c r="B11" s="11" t="s">
        <v>79</v>
      </c>
      <c r="C11" s="82">
        <v>764</v>
      </c>
      <c r="D11" s="82">
        <v>752</v>
      </c>
      <c r="E11" s="82">
        <v>0</v>
      </c>
      <c r="F11" s="82">
        <v>12</v>
      </c>
      <c r="G11" s="82"/>
    </row>
    <row r="12" spans="2:8" ht="23.25" customHeight="1" x14ac:dyDescent="0.2">
      <c r="B12" s="83" t="s">
        <v>80</v>
      </c>
      <c r="C12" s="8">
        <v>566</v>
      </c>
      <c r="D12" s="8">
        <v>561</v>
      </c>
      <c r="E12" s="82">
        <v>0</v>
      </c>
      <c r="F12" s="8">
        <v>5</v>
      </c>
      <c r="G12" s="8"/>
    </row>
    <row r="13" spans="2:8" ht="18" customHeight="1" x14ac:dyDescent="0.2">
      <c r="B13" s="83" t="s">
        <v>81</v>
      </c>
      <c r="C13" s="8">
        <v>151</v>
      </c>
      <c r="D13" s="8">
        <v>146</v>
      </c>
      <c r="E13" s="8">
        <v>0</v>
      </c>
      <c r="F13" s="8">
        <v>5</v>
      </c>
      <c r="G13" s="8"/>
    </row>
    <row r="14" spans="2:8" ht="18" customHeight="1" x14ac:dyDescent="0.2">
      <c r="B14" s="83" t="s">
        <v>82</v>
      </c>
      <c r="C14" s="8">
        <v>36</v>
      </c>
      <c r="D14" s="8">
        <v>34</v>
      </c>
      <c r="E14" s="8">
        <v>0</v>
      </c>
      <c r="F14" s="8">
        <v>2</v>
      </c>
      <c r="G14" s="8"/>
    </row>
    <row r="15" spans="2:8" ht="18" customHeight="1" x14ac:dyDescent="0.2">
      <c r="B15" s="83" t="s">
        <v>83</v>
      </c>
      <c r="C15" s="8">
        <v>10</v>
      </c>
      <c r="D15" s="8">
        <v>10</v>
      </c>
      <c r="E15" s="8">
        <v>0</v>
      </c>
      <c r="F15" s="8">
        <v>0</v>
      </c>
      <c r="G15" s="8"/>
    </row>
    <row r="16" spans="2:8" ht="18" customHeight="1" x14ac:dyDescent="0.2">
      <c r="B16" s="83" t="s">
        <v>84</v>
      </c>
      <c r="C16" s="8">
        <v>1</v>
      </c>
      <c r="D16" s="8">
        <v>1</v>
      </c>
      <c r="E16" s="8">
        <v>0</v>
      </c>
      <c r="F16" s="8">
        <v>0</v>
      </c>
      <c r="G16" s="8"/>
      <c r="H16" s="84"/>
    </row>
    <row r="17" spans="2:7" ht="7.5" customHeight="1" x14ac:dyDescent="0.2">
      <c r="B17" s="7"/>
      <c r="C17" s="10"/>
      <c r="D17" s="10"/>
      <c r="E17" s="10"/>
      <c r="F17" s="10"/>
      <c r="G17" s="10"/>
    </row>
    <row r="18" spans="2:7" ht="3" customHeight="1" x14ac:dyDescent="0.2">
      <c r="B18" s="23"/>
      <c r="C18" s="85"/>
      <c r="D18" s="85"/>
      <c r="E18" s="85"/>
      <c r="F18" s="85"/>
    </row>
    <row r="19" spans="2:7" ht="12.75" customHeight="1" x14ac:dyDescent="0.2">
      <c r="B19" s="529"/>
      <c r="C19" s="529"/>
      <c r="D19" s="529"/>
      <c r="E19" s="71"/>
    </row>
    <row r="20" spans="2:7" ht="11.1" customHeight="1" x14ac:dyDescent="0.2">
      <c r="B20" s="530" t="s">
        <v>23</v>
      </c>
      <c r="C20" s="530"/>
      <c r="D20" s="530"/>
      <c r="E20" s="530"/>
      <c r="F20" s="530"/>
    </row>
    <row r="21" spans="2:7" ht="11.1" customHeight="1" x14ac:dyDescent="0.2"/>
    <row r="22" spans="2:7" ht="11.1" customHeight="1" x14ac:dyDescent="0.2"/>
    <row r="23" spans="2:7" ht="11.1" customHeight="1" x14ac:dyDescent="0.2"/>
    <row r="24" spans="2:7" ht="11.1" customHeight="1" x14ac:dyDescent="0.2"/>
    <row r="25" spans="2:7" ht="11.1" customHeight="1" x14ac:dyDescent="0.2"/>
    <row r="26" spans="2:7" ht="11.1" customHeight="1" x14ac:dyDescent="0.2"/>
    <row r="27" spans="2:7" ht="11.1" customHeight="1" x14ac:dyDescent="0.2"/>
    <row r="28" spans="2:7" ht="11.1" customHeight="1" x14ac:dyDescent="0.2"/>
    <row r="29" spans="2:7" ht="11.1" customHeight="1" x14ac:dyDescent="0.2"/>
    <row r="30" spans="2:7" ht="11.1" customHeight="1" x14ac:dyDescent="0.2"/>
    <row r="31" spans="2:7" ht="11.1" customHeight="1" x14ac:dyDescent="0.2"/>
    <row r="32" spans="2:7" ht="11.1" customHeight="1" x14ac:dyDescent="0.2">
      <c r="B32" s="7"/>
    </row>
    <row r="33" ht="11.1" customHeight="1" x14ac:dyDescent="0.2"/>
    <row r="34" ht="11.1" customHeight="1" x14ac:dyDescent="0.2"/>
    <row r="35" ht="11.1" customHeight="1" x14ac:dyDescent="0.2"/>
    <row r="36" ht="11.1" customHeight="1" x14ac:dyDescent="0.2"/>
    <row r="37" ht="11.1" customHeight="1" x14ac:dyDescent="0.2"/>
    <row r="38" ht="11.1" customHeight="1" x14ac:dyDescent="0.2"/>
    <row r="39" ht="11.1" customHeight="1" x14ac:dyDescent="0.2"/>
    <row r="40" ht="11.1" customHeight="1" x14ac:dyDescent="0.2"/>
    <row r="41" ht="11.1" customHeight="1" x14ac:dyDescent="0.2"/>
    <row r="42" ht="11.1" customHeight="1" x14ac:dyDescent="0.2"/>
    <row r="43" ht="11.1" customHeight="1" x14ac:dyDescent="0.2"/>
    <row r="44" ht="11.1" customHeight="1" x14ac:dyDescent="0.2"/>
    <row r="45" ht="11.1" customHeight="1" x14ac:dyDescent="0.2"/>
    <row r="46" ht="11.1" customHeight="1" x14ac:dyDescent="0.2"/>
    <row r="47" ht="11.1" customHeight="1" x14ac:dyDescent="0.2"/>
    <row r="48" ht="11.1" customHeight="1" x14ac:dyDescent="0.2"/>
    <row r="49" ht="11.1" customHeight="1" x14ac:dyDescent="0.2"/>
    <row r="50" ht="11.1" customHeight="1" x14ac:dyDescent="0.2"/>
    <row r="51" ht="11.1" customHeight="1" x14ac:dyDescent="0.2"/>
    <row r="52" ht="11.1" customHeight="1" x14ac:dyDescent="0.2"/>
  </sheetData>
  <mergeCells count="10">
    <mergeCell ref="B19:D19"/>
    <mergeCell ref="B20:F20"/>
    <mergeCell ref="B1:F1"/>
    <mergeCell ref="B2:D2"/>
    <mergeCell ref="B4:B7"/>
    <mergeCell ref="C4:C7"/>
    <mergeCell ref="D4:F4"/>
    <mergeCell ref="D5:D7"/>
    <mergeCell ref="E5:E7"/>
    <mergeCell ref="F5:F7"/>
  </mergeCells>
  <hyperlinks>
    <hyperlink ref="H2" location="Indice!A1" display="(Voltar ao índice)" xr:uid="{4C0F3F06-1ED8-4B9F-AC70-70E0ECF71E0C}"/>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C62C4-D4D2-4D9B-88BD-16D802B3B2BF}">
  <sheetPr>
    <pageSetUpPr fitToPage="1"/>
  </sheetPr>
  <dimension ref="B1:Q32"/>
  <sheetViews>
    <sheetView showGridLines="0" zoomScaleNormal="100" workbookViewId="0"/>
  </sheetViews>
  <sheetFormatPr defaultColWidth="8.85546875" defaultRowHeight="12.75" x14ac:dyDescent="0.2"/>
  <cols>
    <col min="1" max="1" width="6.7109375" customWidth="1"/>
    <col min="2" max="2" width="19.28515625" bestFit="1" customWidth="1"/>
    <col min="3" max="13" width="8" customWidth="1"/>
    <col min="14" max="14" width="8.42578125" customWidth="1"/>
    <col min="15" max="15" width="6.7109375" customWidth="1"/>
    <col min="16" max="16" width="14.28515625" bestFit="1" customWidth="1"/>
  </cols>
  <sheetData>
    <row r="1" spans="2:17" ht="30" customHeight="1" x14ac:dyDescent="0.2">
      <c r="B1" s="412" t="s">
        <v>482</v>
      </c>
      <c r="C1" s="412"/>
      <c r="D1" s="412"/>
      <c r="E1" s="412"/>
      <c r="F1" s="412"/>
      <c r="G1" s="412"/>
      <c r="H1" s="412"/>
      <c r="I1" s="412"/>
      <c r="J1" s="412"/>
      <c r="K1" s="412"/>
      <c r="L1" s="412"/>
      <c r="M1" s="412"/>
      <c r="N1" s="412"/>
    </row>
    <row r="2" spans="2:17" x14ac:dyDescent="0.2">
      <c r="B2" s="131"/>
      <c r="C2" s="132"/>
      <c r="D2" s="132"/>
      <c r="E2" s="132"/>
      <c r="F2" s="132"/>
      <c r="G2" s="132"/>
      <c r="H2" s="132"/>
      <c r="I2" s="132"/>
      <c r="J2" s="132"/>
      <c r="K2" s="132"/>
      <c r="L2" s="132"/>
      <c r="M2" s="132"/>
      <c r="N2" s="132"/>
    </row>
    <row r="3" spans="2:17" x14ac:dyDescent="0.2">
      <c r="B3" s="131">
        <v>2023</v>
      </c>
      <c r="C3" s="133"/>
      <c r="D3" s="133"/>
      <c r="E3" s="133"/>
      <c r="F3" s="133"/>
      <c r="G3" s="133"/>
      <c r="H3" s="155"/>
      <c r="I3" s="133"/>
      <c r="J3" s="133"/>
      <c r="K3" s="155"/>
      <c r="L3" s="133"/>
      <c r="M3" s="133"/>
      <c r="N3" s="155" t="s">
        <v>55</v>
      </c>
      <c r="P3" s="2" t="s">
        <v>1</v>
      </c>
    </row>
    <row r="4" spans="2:17" ht="12.75" customHeight="1" x14ac:dyDescent="0.2">
      <c r="B4" s="422" t="s">
        <v>56</v>
      </c>
      <c r="C4" s="424" t="s">
        <v>171</v>
      </c>
      <c r="D4" s="424"/>
      <c r="E4" s="424"/>
      <c r="F4" s="424" t="s">
        <v>172</v>
      </c>
      <c r="G4" s="424"/>
      <c r="H4" s="424"/>
      <c r="I4" s="424" t="s">
        <v>173</v>
      </c>
      <c r="J4" s="424"/>
      <c r="K4" s="424"/>
      <c r="L4" s="424" t="s">
        <v>174</v>
      </c>
      <c r="M4" s="424"/>
      <c r="N4" s="426"/>
    </row>
    <row r="5" spans="2:17" x14ac:dyDescent="0.2">
      <c r="B5" s="423"/>
      <c r="C5" s="425"/>
      <c r="D5" s="425"/>
      <c r="E5" s="425"/>
      <c r="F5" s="425"/>
      <c r="G5" s="425"/>
      <c r="H5" s="425"/>
      <c r="I5" s="425"/>
      <c r="J5" s="425"/>
      <c r="K5" s="425"/>
      <c r="L5" s="425"/>
      <c r="M5" s="425"/>
      <c r="N5" s="427"/>
    </row>
    <row r="6" spans="2:17" x14ac:dyDescent="0.2">
      <c r="B6" s="413"/>
      <c r="C6" s="105" t="s">
        <v>175</v>
      </c>
      <c r="D6" s="105" t="s">
        <v>176</v>
      </c>
      <c r="E6" s="105" t="s">
        <v>177</v>
      </c>
      <c r="F6" s="105" t="s">
        <v>175</v>
      </c>
      <c r="G6" s="105" t="s">
        <v>176</v>
      </c>
      <c r="H6" s="105" t="s">
        <v>177</v>
      </c>
      <c r="I6" s="105" t="s">
        <v>175</v>
      </c>
      <c r="J6" s="105" t="s">
        <v>176</v>
      </c>
      <c r="K6" s="105" t="s">
        <v>177</v>
      </c>
      <c r="L6" s="105" t="s">
        <v>175</v>
      </c>
      <c r="M6" s="105" t="s">
        <v>176</v>
      </c>
      <c r="N6" s="106" t="s">
        <v>177</v>
      </c>
      <c r="P6" s="137"/>
    </row>
    <row r="7" spans="2:17" x14ac:dyDescent="0.2">
      <c r="B7" s="138"/>
      <c r="C7" s="138"/>
      <c r="D7" s="138"/>
      <c r="E7" s="138"/>
      <c r="F7" s="138"/>
      <c r="G7" s="138"/>
      <c r="H7" s="138"/>
      <c r="I7" s="138"/>
      <c r="J7" s="138"/>
      <c r="K7" s="138"/>
      <c r="L7" s="138"/>
      <c r="M7" s="138"/>
      <c r="N7" s="138"/>
    </row>
    <row r="8" spans="2:17" ht="15" customHeight="1" x14ac:dyDescent="0.2">
      <c r="B8" s="156" t="s">
        <v>15</v>
      </c>
      <c r="C8" s="13">
        <v>1375.0000000000002</v>
      </c>
      <c r="D8" s="13">
        <v>576.99999999999989</v>
      </c>
      <c r="E8" s="13">
        <v>798</v>
      </c>
      <c r="F8" s="13">
        <v>236</v>
      </c>
      <c r="G8" s="13">
        <v>87</v>
      </c>
      <c r="H8" s="13">
        <v>149</v>
      </c>
      <c r="I8" s="13">
        <v>274</v>
      </c>
      <c r="J8" s="13">
        <v>57</v>
      </c>
      <c r="K8" s="13">
        <v>217</v>
      </c>
      <c r="L8" s="13">
        <v>2647</v>
      </c>
      <c r="M8" s="13">
        <v>466</v>
      </c>
      <c r="N8" s="13">
        <v>2181</v>
      </c>
      <c r="P8" s="147"/>
    </row>
    <row r="9" spans="2:17" ht="15" customHeight="1" x14ac:dyDescent="0.2">
      <c r="B9" s="9" t="s">
        <v>14</v>
      </c>
      <c r="C9" s="8">
        <v>16</v>
      </c>
      <c r="D9" s="8">
        <v>6.9999999999999991</v>
      </c>
      <c r="E9" s="8">
        <v>9</v>
      </c>
      <c r="F9" s="8">
        <v>6</v>
      </c>
      <c r="G9" s="8">
        <v>3</v>
      </c>
      <c r="H9" s="8">
        <v>3</v>
      </c>
      <c r="I9" s="8">
        <v>4</v>
      </c>
      <c r="J9" s="8">
        <v>1</v>
      </c>
      <c r="K9" s="8">
        <v>3</v>
      </c>
      <c r="L9" s="8">
        <v>48</v>
      </c>
      <c r="M9" s="8">
        <v>4</v>
      </c>
      <c r="N9" s="8">
        <v>44</v>
      </c>
      <c r="P9" s="147"/>
      <c r="Q9" s="13"/>
    </row>
    <row r="10" spans="2:17" ht="15" customHeight="1" x14ac:dyDescent="0.2">
      <c r="B10" s="9" t="s">
        <v>16</v>
      </c>
      <c r="C10" s="8">
        <v>71.000000000000014</v>
      </c>
      <c r="D10" s="8">
        <v>16</v>
      </c>
      <c r="E10" s="8">
        <v>55</v>
      </c>
      <c r="F10" s="8">
        <v>15</v>
      </c>
      <c r="G10" s="8">
        <v>4</v>
      </c>
      <c r="H10" s="8">
        <v>11</v>
      </c>
      <c r="I10" s="8">
        <v>20</v>
      </c>
      <c r="J10" s="8">
        <v>10</v>
      </c>
      <c r="K10" s="8">
        <v>10</v>
      </c>
      <c r="L10" s="8">
        <v>143</v>
      </c>
      <c r="M10" s="8">
        <v>21</v>
      </c>
      <c r="N10" s="8">
        <v>122</v>
      </c>
      <c r="P10" s="147"/>
      <c r="Q10" s="8"/>
    </row>
    <row r="11" spans="2:17" ht="15" customHeight="1" x14ac:dyDescent="0.2">
      <c r="B11" s="9" t="s">
        <v>13</v>
      </c>
      <c r="C11" s="8">
        <v>967.99999999999943</v>
      </c>
      <c r="D11" s="8">
        <v>421.99999999999994</v>
      </c>
      <c r="E11" s="8">
        <v>546</v>
      </c>
      <c r="F11" s="8">
        <v>162</v>
      </c>
      <c r="G11" s="8">
        <v>62</v>
      </c>
      <c r="H11" s="8">
        <v>100</v>
      </c>
      <c r="I11" s="8">
        <v>165</v>
      </c>
      <c r="J11" s="8">
        <v>30</v>
      </c>
      <c r="K11" s="8">
        <v>135</v>
      </c>
      <c r="L11" s="8">
        <v>1934</v>
      </c>
      <c r="M11" s="8">
        <v>346</v>
      </c>
      <c r="N11" s="8">
        <v>1588</v>
      </c>
      <c r="P11" s="147"/>
      <c r="Q11" s="8"/>
    </row>
    <row r="12" spans="2:17" ht="15" customHeight="1" x14ac:dyDescent="0.2">
      <c r="B12" s="9" t="s">
        <v>12</v>
      </c>
      <c r="C12" s="8">
        <v>50.999999999999993</v>
      </c>
      <c r="D12" s="8">
        <v>20</v>
      </c>
      <c r="E12" s="8">
        <v>31</v>
      </c>
      <c r="F12" s="8">
        <v>13</v>
      </c>
      <c r="G12" s="8">
        <v>4</v>
      </c>
      <c r="H12" s="8">
        <v>9</v>
      </c>
      <c r="I12" s="8">
        <v>18</v>
      </c>
      <c r="J12" s="8">
        <v>2</v>
      </c>
      <c r="K12" s="8">
        <v>16</v>
      </c>
      <c r="L12" s="8">
        <v>118</v>
      </c>
      <c r="M12" s="8">
        <v>23</v>
      </c>
      <c r="N12" s="8">
        <v>95</v>
      </c>
      <c r="P12" s="147"/>
      <c r="Q12" s="8"/>
    </row>
    <row r="13" spans="2:17" ht="15" customHeight="1" x14ac:dyDescent="0.2">
      <c r="B13" s="9" t="s">
        <v>11</v>
      </c>
      <c r="C13" s="8">
        <v>18</v>
      </c>
      <c r="D13" s="8">
        <v>6</v>
      </c>
      <c r="E13" s="8">
        <v>12</v>
      </c>
      <c r="F13" s="8">
        <v>3</v>
      </c>
      <c r="G13" s="8">
        <v>0</v>
      </c>
      <c r="H13" s="8">
        <v>3</v>
      </c>
      <c r="I13" s="8">
        <v>3</v>
      </c>
      <c r="J13" s="8">
        <v>1</v>
      </c>
      <c r="K13" s="8">
        <v>2</v>
      </c>
      <c r="L13" s="8">
        <v>25</v>
      </c>
      <c r="M13" s="8">
        <v>3</v>
      </c>
      <c r="N13" s="8">
        <v>22</v>
      </c>
      <c r="P13" s="147"/>
      <c r="Q13" s="8"/>
    </row>
    <row r="14" spans="2:17" ht="15" customHeight="1" x14ac:dyDescent="0.2">
      <c r="B14" s="9" t="s">
        <v>10</v>
      </c>
      <c r="C14" s="8">
        <v>8</v>
      </c>
      <c r="D14" s="8">
        <v>2</v>
      </c>
      <c r="E14" s="8">
        <v>6</v>
      </c>
      <c r="F14" s="8">
        <v>1</v>
      </c>
      <c r="G14" s="8">
        <v>1</v>
      </c>
      <c r="H14" s="8">
        <v>0</v>
      </c>
      <c r="I14" s="8">
        <v>2</v>
      </c>
      <c r="J14" s="8">
        <v>1</v>
      </c>
      <c r="K14" s="8">
        <v>1</v>
      </c>
      <c r="L14" s="8">
        <v>11</v>
      </c>
      <c r="M14" s="8">
        <v>3</v>
      </c>
      <c r="N14" s="8">
        <v>8</v>
      </c>
      <c r="P14" s="147"/>
      <c r="Q14" s="8"/>
    </row>
    <row r="15" spans="2:17" ht="15" customHeight="1" x14ac:dyDescent="0.2">
      <c r="B15" s="9" t="s">
        <v>9</v>
      </c>
      <c r="C15" s="8">
        <v>31.999999999999986</v>
      </c>
      <c r="D15" s="8">
        <v>14</v>
      </c>
      <c r="E15" s="8">
        <v>18</v>
      </c>
      <c r="F15" s="8">
        <v>6</v>
      </c>
      <c r="G15" s="8">
        <v>1</v>
      </c>
      <c r="H15" s="8">
        <v>5</v>
      </c>
      <c r="I15" s="8">
        <v>13</v>
      </c>
      <c r="J15" s="8">
        <v>5</v>
      </c>
      <c r="K15" s="8">
        <v>8</v>
      </c>
      <c r="L15" s="8">
        <v>46</v>
      </c>
      <c r="M15" s="8">
        <v>3</v>
      </c>
      <c r="N15" s="8">
        <v>43</v>
      </c>
      <c r="P15" s="147"/>
      <c r="Q15" s="8"/>
    </row>
    <row r="16" spans="2:17" ht="15" customHeight="1" x14ac:dyDescent="0.2">
      <c r="B16" s="9" t="s">
        <v>8</v>
      </c>
      <c r="C16" s="8">
        <v>184</v>
      </c>
      <c r="D16" s="8">
        <v>78</v>
      </c>
      <c r="E16" s="8">
        <v>106.00000000000006</v>
      </c>
      <c r="F16" s="8">
        <v>23</v>
      </c>
      <c r="G16" s="8">
        <v>11</v>
      </c>
      <c r="H16" s="8">
        <v>12</v>
      </c>
      <c r="I16" s="8">
        <v>35</v>
      </c>
      <c r="J16" s="8">
        <v>4</v>
      </c>
      <c r="K16" s="8">
        <v>31</v>
      </c>
      <c r="L16" s="8">
        <v>239</v>
      </c>
      <c r="M16" s="8">
        <v>46</v>
      </c>
      <c r="N16" s="8">
        <v>193</v>
      </c>
      <c r="P16" s="147"/>
      <c r="Q16" s="8"/>
    </row>
    <row r="17" spans="2:17" ht="15" customHeight="1" x14ac:dyDescent="0.2">
      <c r="B17" s="9" t="s">
        <v>7</v>
      </c>
      <c r="C17" s="8">
        <v>8</v>
      </c>
      <c r="D17" s="8">
        <v>3</v>
      </c>
      <c r="E17" s="8">
        <v>5</v>
      </c>
      <c r="F17" s="8">
        <v>1</v>
      </c>
      <c r="G17" s="8">
        <v>0</v>
      </c>
      <c r="H17" s="8">
        <v>1</v>
      </c>
      <c r="I17" s="8">
        <v>6</v>
      </c>
      <c r="J17" s="8">
        <v>2</v>
      </c>
      <c r="K17" s="8">
        <v>4</v>
      </c>
      <c r="L17" s="8">
        <v>40</v>
      </c>
      <c r="M17" s="8">
        <v>10</v>
      </c>
      <c r="N17" s="8">
        <v>30</v>
      </c>
      <c r="Q17" s="8"/>
    </row>
    <row r="18" spans="2:17" ht="15" customHeight="1" x14ac:dyDescent="0.2">
      <c r="B18" s="9" t="s">
        <v>6</v>
      </c>
      <c r="C18" s="8">
        <v>8</v>
      </c>
      <c r="D18" s="8">
        <v>5</v>
      </c>
      <c r="E18" s="8">
        <v>3</v>
      </c>
      <c r="F18" s="8">
        <v>3</v>
      </c>
      <c r="G18" s="8">
        <v>1</v>
      </c>
      <c r="H18" s="8">
        <v>2</v>
      </c>
      <c r="I18" s="8">
        <v>5</v>
      </c>
      <c r="J18" s="8">
        <v>1</v>
      </c>
      <c r="K18" s="8">
        <v>4</v>
      </c>
      <c r="L18" s="8">
        <v>31</v>
      </c>
      <c r="M18" s="8">
        <v>7</v>
      </c>
      <c r="N18" s="8">
        <v>24</v>
      </c>
      <c r="Q18" s="8"/>
    </row>
    <row r="19" spans="2:17" ht="15" customHeight="1" x14ac:dyDescent="0.2">
      <c r="B19" s="9" t="s">
        <v>5</v>
      </c>
      <c r="C19" s="8">
        <v>11</v>
      </c>
      <c r="D19" s="8">
        <v>4</v>
      </c>
      <c r="E19" s="8">
        <v>6.9999999999999991</v>
      </c>
      <c r="F19" s="8">
        <v>3</v>
      </c>
      <c r="G19" s="8">
        <v>0</v>
      </c>
      <c r="H19" s="8">
        <v>3</v>
      </c>
      <c r="I19" s="8">
        <v>3</v>
      </c>
      <c r="J19" s="8">
        <v>0</v>
      </c>
      <c r="K19" s="8">
        <v>3</v>
      </c>
      <c r="L19" s="8">
        <v>12</v>
      </c>
      <c r="M19" s="8">
        <v>0</v>
      </c>
      <c r="N19" s="8">
        <v>12</v>
      </c>
      <c r="Q19" s="8"/>
    </row>
    <row r="20" spans="2:17" ht="7.5" customHeight="1" x14ac:dyDescent="0.2">
      <c r="B20" s="9"/>
      <c r="C20" s="8"/>
      <c r="D20" s="8"/>
      <c r="E20" s="8"/>
      <c r="F20" s="8"/>
      <c r="G20" s="8"/>
      <c r="H20" s="8"/>
      <c r="I20" s="8"/>
      <c r="J20" s="8"/>
      <c r="K20" s="8"/>
      <c r="L20" s="8"/>
      <c r="M20" s="8"/>
      <c r="N20" s="8"/>
      <c r="Q20" s="8"/>
    </row>
    <row r="21" spans="2:17" ht="3" customHeight="1" x14ac:dyDescent="0.2">
      <c r="B21" s="150"/>
      <c r="C21" s="151"/>
      <c r="D21" s="151"/>
      <c r="E21" s="151"/>
      <c r="F21" s="151"/>
      <c r="G21" s="151"/>
      <c r="H21" s="151"/>
      <c r="I21" s="157"/>
      <c r="J21" s="151"/>
      <c r="K21" s="151"/>
      <c r="L21" s="157"/>
      <c r="M21" s="151"/>
      <c r="N21" s="151"/>
    </row>
    <row r="22" spans="2:17" x14ac:dyDescent="0.2">
      <c r="B22" s="419" t="s">
        <v>178</v>
      </c>
      <c r="C22" s="419"/>
      <c r="D22" s="419"/>
      <c r="E22" s="419"/>
      <c r="F22" s="419"/>
      <c r="G22" s="419"/>
      <c r="H22" s="419"/>
      <c r="I22" s="153"/>
      <c r="J22" s="153"/>
      <c r="K22" s="153"/>
      <c r="L22" s="158"/>
      <c r="M22" s="158"/>
      <c r="N22" s="158"/>
    </row>
    <row r="23" spans="2:17" x14ac:dyDescent="0.2">
      <c r="B23" s="159" t="s">
        <v>150</v>
      </c>
      <c r="C23" s="159"/>
      <c r="D23" s="159"/>
      <c r="E23" s="159"/>
      <c r="F23" s="159"/>
      <c r="G23" s="159"/>
      <c r="H23" s="159"/>
      <c r="I23" s="160"/>
      <c r="J23" s="160"/>
      <c r="K23" s="160"/>
      <c r="L23" s="158"/>
      <c r="M23" s="158"/>
      <c r="N23" s="158"/>
    </row>
    <row r="24" spans="2:17" ht="21.75" customHeight="1" x14ac:dyDescent="0.2">
      <c r="B24" s="428" t="s">
        <v>179</v>
      </c>
      <c r="C24" s="428"/>
      <c r="D24" s="428"/>
      <c r="E24" s="428"/>
      <c r="F24" s="428"/>
      <c r="G24" s="428"/>
      <c r="H24" s="428"/>
      <c r="I24" s="162"/>
      <c r="J24" s="162"/>
      <c r="K24" s="162"/>
      <c r="L24" s="158"/>
      <c r="M24" s="158"/>
      <c r="N24" s="158"/>
    </row>
    <row r="25" spans="2:17" ht="17.25" customHeight="1" x14ac:dyDescent="0.2">
      <c r="B25" s="429" t="s">
        <v>180</v>
      </c>
      <c r="C25" s="429"/>
      <c r="D25" s="429"/>
      <c r="E25" s="429"/>
      <c r="F25" s="429"/>
      <c r="G25" s="429"/>
      <c r="H25" s="429"/>
      <c r="I25" s="429"/>
      <c r="J25" s="429"/>
      <c r="K25" s="429"/>
      <c r="L25" s="429"/>
      <c r="M25" s="429"/>
      <c r="N25" s="429"/>
    </row>
    <row r="26" spans="2:17" ht="17.25" customHeight="1" x14ac:dyDescent="0.2">
      <c r="B26" s="430" t="s">
        <v>181</v>
      </c>
      <c r="C26" s="430"/>
      <c r="D26" s="430"/>
      <c r="E26" s="430"/>
      <c r="F26" s="430"/>
      <c r="G26" s="430"/>
      <c r="H26" s="430"/>
      <c r="I26" s="430"/>
      <c r="J26" s="430"/>
      <c r="K26" s="430"/>
      <c r="L26" s="430"/>
      <c r="M26" s="430"/>
      <c r="N26" s="430"/>
    </row>
    <row r="27" spans="2:17" ht="18.75" customHeight="1" x14ac:dyDescent="0.2">
      <c r="B27" s="430"/>
      <c r="C27" s="430"/>
      <c r="D27" s="430"/>
      <c r="E27" s="430"/>
      <c r="F27" s="430"/>
      <c r="G27" s="430"/>
      <c r="H27" s="430"/>
      <c r="I27" s="430"/>
      <c r="J27" s="430"/>
      <c r="K27" s="430"/>
      <c r="L27" s="430"/>
      <c r="M27" s="430"/>
      <c r="N27" s="430"/>
      <c r="Q27" s="142"/>
    </row>
    <row r="28" spans="2:17" ht="12.75" hidden="1" customHeight="1" x14ac:dyDescent="0.2"/>
    <row r="29" spans="2:17" ht="12.75" hidden="1" customHeight="1" x14ac:dyDescent="0.2"/>
    <row r="30" spans="2:17" ht="12.75" customHeight="1" x14ac:dyDescent="0.2">
      <c r="B30" s="421" t="s">
        <v>182</v>
      </c>
      <c r="C30" s="421"/>
      <c r="D30" s="421"/>
      <c r="E30" s="421"/>
      <c r="F30" s="421"/>
      <c r="G30" s="421"/>
      <c r="H30" s="421"/>
      <c r="I30" s="421"/>
      <c r="J30" s="421"/>
      <c r="K30" s="290"/>
      <c r="L30" s="290"/>
      <c r="M30" s="290"/>
      <c r="N30" s="290"/>
    </row>
    <row r="31" spans="2:17" x14ac:dyDescent="0.2">
      <c r="B31" s="420"/>
      <c r="C31" s="420"/>
      <c r="D31" s="420"/>
      <c r="E31" s="420"/>
      <c r="F31" s="420"/>
      <c r="G31" s="420"/>
      <c r="H31" s="420"/>
      <c r="I31" s="420"/>
      <c r="J31" s="420"/>
      <c r="K31" s="420"/>
      <c r="L31" s="420"/>
      <c r="M31" s="420"/>
      <c r="N31" s="420"/>
    </row>
    <row r="32" spans="2:17" x14ac:dyDescent="0.2">
      <c r="B32" s="420"/>
      <c r="C32" s="420"/>
      <c r="D32" s="420"/>
      <c r="E32" s="420"/>
      <c r="F32" s="420"/>
      <c r="G32" s="420"/>
      <c r="H32" s="420"/>
      <c r="I32" s="420"/>
      <c r="J32" s="420"/>
      <c r="K32" s="420"/>
      <c r="L32" s="420"/>
      <c r="M32" s="420"/>
      <c r="N32" s="420"/>
    </row>
  </sheetData>
  <mergeCells count="12">
    <mergeCell ref="B31:N32"/>
    <mergeCell ref="B30:J30"/>
    <mergeCell ref="B1:N1"/>
    <mergeCell ref="B4:B6"/>
    <mergeCell ref="C4:E5"/>
    <mergeCell ref="F4:H5"/>
    <mergeCell ref="I4:K5"/>
    <mergeCell ref="L4:N5"/>
    <mergeCell ref="B22:H22"/>
    <mergeCell ref="B24:H24"/>
    <mergeCell ref="B25:N25"/>
    <mergeCell ref="B26:N27"/>
  </mergeCells>
  <hyperlinks>
    <hyperlink ref="P3" location="Indice!A1" display="Indice!A1" xr:uid="{EF9278E8-D455-4659-B180-C67F6E121513}"/>
  </hyperlinks>
  <pageMargins left="0.70866141732283472" right="0.70866141732283472" top="0.74803149606299213" bottom="0.74803149606299213" header="0.31496062992125984" footer="0.31496062992125984"/>
  <pageSetup paperSize="9" scale="77" orientation="portrait"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5127F-AB37-499D-BE3E-B6BB97A59A1E}">
  <sheetPr>
    <pageSetUpPr fitToPage="1"/>
  </sheetPr>
  <dimension ref="B1:G36"/>
  <sheetViews>
    <sheetView showGridLines="0" zoomScaleNormal="100" workbookViewId="0"/>
  </sheetViews>
  <sheetFormatPr defaultColWidth="9.140625" defaultRowHeight="12.75" x14ac:dyDescent="0.2"/>
  <cols>
    <col min="1" max="1" width="6.7109375" style="3" customWidth="1"/>
    <col min="2" max="2" width="22.42578125" style="3" customWidth="1"/>
    <col min="3" max="5" width="13.7109375" style="3" customWidth="1"/>
    <col min="6" max="6" width="6.7109375" style="3" customWidth="1"/>
    <col min="7" max="7" width="13.85546875" style="3" customWidth="1"/>
    <col min="8" max="16384" width="9.140625" style="3"/>
  </cols>
  <sheetData>
    <row r="1" spans="2:7" s="21" customFormat="1" ht="30" customHeight="1" x14ac:dyDescent="0.2">
      <c r="B1" s="463" t="s">
        <v>713</v>
      </c>
      <c r="C1" s="463"/>
      <c r="D1" s="463"/>
      <c r="E1" s="463"/>
    </row>
    <row r="2" spans="2:7" s="12" customFormat="1" ht="12.75" customHeight="1" x14ac:dyDescent="0.2">
      <c r="B2" s="449"/>
      <c r="C2" s="449"/>
      <c r="D2" s="449"/>
      <c r="G2" s="27" t="s">
        <v>1</v>
      </c>
    </row>
    <row r="3" spans="2:7" s="15" customFormat="1" ht="12.75" customHeight="1" x14ac:dyDescent="0.2">
      <c r="B3" s="20" t="s">
        <v>54</v>
      </c>
      <c r="C3" s="19"/>
      <c r="D3" s="19"/>
      <c r="E3" s="18" t="s">
        <v>3</v>
      </c>
      <c r="F3" s="18"/>
    </row>
    <row r="4" spans="2:7" s="15" customFormat="1" ht="12" customHeight="1" x14ac:dyDescent="0.2">
      <c r="B4" s="479" t="s">
        <v>43</v>
      </c>
      <c r="C4" s="459" t="s">
        <v>19</v>
      </c>
      <c r="D4" s="537" t="s">
        <v>34</v>
      </c>
      <c r="E4" s="482"/>
      <c r="F4" s="26"/>
    </row>
    <row r="5" spans="2:7" s="15" customFormat="1" ht="12" customHeight="1" x14ac:dyDescent="0.2">
      <c r="B5" s="479"/>
      <c r="C5" s="459"/>
      <c r="D5" s="538"/>
      <c r="E5" s="539"/>
      <c r="F5" s="26"/>
    </row>
    <row r="6" spans="2:7" s="15" customFormat="1" ht="12" customHeight="1" x14ac:dyDescent="0.2">
      <c r="B6" s="479"/>
      <c r="C6" s="459"/>
      <c r="D6" s="484" t="s">
        <v>22</v>
      </c>
      <c r="E6" s="484" t="s">
        <v>35</v>
      </c>
      <c r="F6" s="25"/>
    </row>
    <row r="7" spans="2:7" s="15" customFormat="1" ht="12" customHeight="1" x14ac:dyDescent="0.2">
      <c r="B7" s="479"/>
      <c r="C7" s="459"/>
      <c r="D7" s="534"/>
      <c r="E7" s="534"/>
      <c r="F7" s="25"/>
    </row>
    <row r="8" spans="2:7" ht="7.5" customHeight="1" x14ac:dyDescent="0.2">
      <c r="B8" s="7"/>
      <c r="C8" s="7"/>
      <c r="D8" s="7"/>
      <c r="E8" s="7"/>
      <c r="F8" s="7"/>
    </row>
    <row r="9" spans="2:7" s="12" customFormat="1" ht="15" customHeight="1" x14ac:dyDescent="0.2">
      <c r="B9" s="14" t="s">
        <v>0</v>
      </c>
      <c r="C9" s="13">
        <v>1733</v>
      </c>
      <c r="D9" s="13">
        <v>1714</v>
      </c>
      <c r="E9" s="13">
        <v>19</v>
      </c>
      <c r="F9" s="13"/>
      <c r="G9" s="13"/>
    </row>
    <row r="10" spans="2:7" s="12" customFormat="1" ht="22.9" customHeight="1" x14ac:dyDescent="0.2">
      <c r="B10" s="11" t="s">
        <v>36</v>
      </c>
      <c r="C10" s="8">
        <v>0</v>
      </c>
      <c r="D10" s="8">
        <v>0</v>
      </c>
      <c r="E10" s="8">
        <v>0</v>
      </c>
      <c r="F10" s="13"/>
      <c r="G10" s="13"/>
    </row>
    <row r="11" spans="2:7" s="12" customFormat="1" ht="22.9" customHeight="1" x14ac:dyDescent="0.2">
      <c r="B11" s="11" t="s">
        <v>37</v>
      </c>
      <c r="C11" s="8">
        <v>6</v>
      </c>
      <c r="D11" s="8">
        <v>6</v>
      </c>
      <c r="E11" s="8">
        <v>0</v>
      </c>
      <c r="F11" s="13"/>
      <c r="G11" s="13"/>
    </row>
    <row r="12" spans="2:7" s="12" customFormat="1" ht="22.9" customHeight="1" x14ac:dyDescent="0.2">
      <c r="B12" s="11" t="s">
        <v>38</v>
      </c>
      <c r="C12" s="8">
        <v>9</v>
      </c>
      <c r="D12" s="8">
        <v>9</v>
      </c>
      <c r="E12" s="8">
        <v>0</v>
      </c>
      <c r="F12" s="13"/>
      <c r="G12" s="13"/>
    </row>
    <row r="13" spans="2:7" s="12" customFormat="1" ht="22.9" customHeight="1" x14ac:dyDescent="0.2">
      <c r="B13" s="11" t="s">
        <v>39</v>
      </c>
      <c r="C13" s="8">
        <v>83</v>
      </c>
      <c r="D13" s="8">
        <v>78</v>
      </c>
      <c r="E13" s="8">
        <v>5</v>
      </c>
      <c r="F13" s="13"/>
      <c r="G13" s="13"/>
    </row>
    <row r="14" spans="2:7" s="12" customFormat="1" ht="22.9" customHeight="1" x14ac:dyDescent="0.2">
      <c r="B14" s="11" t="s">
        <v>40</v>
      </c>
      <c r="C14" s="8">
        <v>1625</v>
      </c>
      <c r="D14" s="8">
        <v>1611</v>
      </c>
      <c r="E14" s="8">
        <v>14</v>
      </c>
      <c r="F14" s="13"/>
      <c r="G14" s="13"/>
    </row>
    <row r="15" spans="2:7" s="12" customFormat="1" ht="22.9" customHeight="1" x14ac:dyDescent="0.2">
      <c r="B15" s="11" t="s">
        <v>41</v>
      </c>
      <c r="C15" s="8">
        <v>0</v>
      </c>
      <c r="D15" s="8">
        <v>0</v>
      </c>
      <c r="E15" s="8">
        <v>0</v>
      </c>
      <c r="F15" s="13"/>
      <c r="G15" s="13"/>
    </row>
    <row r="16" spans="2:7" s="12" customFormat="1" ht="22.9" customHeight="1" x14ac:dyDescent="0.2">
      <c r="B16" s="11" t="s">
        <v>42</v>
      </c>
      <c r="C16" s="8">
        <v>10</v>
      </c>
      <c r="D16" s="8">
        <v>10</v>
      </c>
      <c r="E16" s="8">
        <v>0</v>
      </c>
      <c r="F16" s="13"/>
      <c r="G16" s="13"/>
    </row>
    <row r="17" spans="2:7" ht="12.75" customHeight="1" x14ac:dyDescent="0.2">
      <c r="B17" s="24"/>
      <c r="C17" s="24"/>
      <c r="D17" s="24"/>
      <c r="E17" s="24"/>
      <c r="F17" s="7"/>
      <c r="G17" s="13"/>
    </row>
    <row r="18" spans="2:7" ht="3" customHeight="1" x14ac:dyDescent="0.2">
      <c r="B18" s="23"/>
      <c r="C18" s="6"/>
      <c r="D18" s="6"/>
      <c r="E18" s="6"/>
      <c r="G18" s="13"/>
    </row>
    <row r="19" spans="2:7" ht="6.75" customHeight="1" x14ac:dyDescent="0.2">
      <c r="B19" s="529"/>
      <c r="C19" s="529"/>
      <c r="D19" s="529"/>
      <c r="G19" s="13"/>
    </row>
    <row r="20" spans="2:7" x14ac:dyDescent="0.2">
      <c r="B20" s="530" t="s">
        <v>23</v>
      </c>
      <c r="C20" s="530"/>
      <c r="D20" s="530"/>
      <c r="E20" s="530"/>
    </row>
    <row r="21" spans="2:7" ht="13.5" customHeight="1" x14ac:dyDescent="0.2">
      <c r="C21" s="4"/>
    </row>
    <row r="22" spans="2:7" x14ac:dyDescent="0.2">
      <c r="C22" s="4"/>
    </row>
    <row r="23" spans="2:7" x14ac:dyDescent="0.2">
      <c r="C23" s="4"/>
    </row>
    <row r="24" spans="2:7" ht="12.75" customHeight="1" x14ac:dyDescent="0.2">
      <c r="C24" s="4"/>
    </row>
    <row r="25" spans="2:7" x14ac:dyDescent="0.2">
      <c r="C25" s="4"/>
    </row>
    <row r="26" spans="2:7" x14ac:dyDescent="0.2">
      <c r="C26" s="4"/>
    </row>
    <row r="27" spans="2:7" x14ac:dyDescent="0.2">
      <c r="C27" s="4"/>
    </row>
    <row r="28" spans="2:7" x14ac:dyDescent="0.2">
      <c r="C28" s="4"/>
    </row>
    <row r="29" spans="2:7" x14ac:dyDescent="0.2">
      <c r="C29" s="4"/>
    </row>
    <row r="30" spans="2:7" x14ac:dyDescent="0.2">
      <c r="C30" s="4"/>
    </row>
    <row r="31" spans="2:7" x14ac:dyDescent="0.2">
      <c r="C31" s="4"/>
    </row>
    <row r="32" spans="2:7" x14ac:dyDescent="0.2">
      <c r="C32" s="4"/>
    </row>
    <row r="35" spans="2:2" ht="12.75" customHeight="1" x14ac:dyDescent="0.2"/>
    <row r="36" spans="2:2" x14ac:dyDescent="0.2">
      <c r="B36" s="7"/>
    </row>
  </sheetData>
  <mergeCells count="9">
    <mergeCell ref="B20:E20"/>
    <mergeCell ref="D4:E5"/>
    <mergeCell ref="D6:D7"/>
    <mergeCell ref="E6:E7"/>
    <mergeCell ref="B1:E1"/>
    <mergeCell ref="B2:D2"/>
    <mergeCell ref="B4:B7"/>
    <mergeCell ref="C4:C7"/>
    <mergeCell ref="B19:D19"/>
  </mergeCells>
  <hyperlinks>
    <hyperlink ref="G2" location="Indice!A1" display="(Voltar ao índice)" xr:uid="{7A198DBE-4030-4E19-B84C-8ED0B34E14A7}"/>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96C7E-B777-4E3B-BF7D-786E30EA57A2}">
  <sheetPr>
    <pageSetUpPr fitToPage="1"/>
  </sheetPr>
  <dimension ref="B1:G38"/>
  <sheetViews>
    <sheetView showGridLines="0" zoomScaleNormal="100" workbookViewId="0"/>
  </sheetViews>
  <sheetFormatPr defaultColWidth="9.140625" defaultRowHeight="12.75" x14ac:dyDescent="0.2"/>
  <cols>
    <col min="1" max="1" width="6.7109375" style="3" customWidth="1"/>
    <col min="2" max="2" width="22.42578125" style="3" customWidth="1"/>
    <col min="3" max="5" width="13.7109375" style="3" customWidth="1"/>
    <col min="6" max="6" width="6.7109375" style="3" customWidth="1"/>
    <col min="7" max="7" width="13.85546875" style="3" customWidth="1"/>
    <col min="8" max="16384" width="9.140625" style="3"/>
  </cols>
  <sheetData>
    <row r="1" spans="2:7" s="21" customFormat="1" ht="30" customHeight="1" x14ac:dyDescent="0.2">
      <c r="B1" s="463" t="s">
        <v>714</v>
      </c>
      <c r="C1" s="463"/>
      <c r="D1" s="463"/>
      <c r="E1" s="463"/>
    </row>
    <row r="2" spans="2:7" s="12" customFormat="1" ht="12.75" customHeight="1" x14ac:dyDescent="0.2">
      <c r="B2" s="449"/>
      <c r="C2" s="449"/>
      <c r="D2" s="449"/>
      <c r="G2" s="27" t="s">
        <v>1</v>
      </c>
    </row>
    <row r="3" spans="2:7" s="15" customFormat="1" ht="12.75" customHeight="1" x14ac:dyDescent="0.2">
      <c r="B3" s="20" t="s">
        <v>54</v>
      </c>
      <c r="C3" s="19"/>
      <c r="D3" s="19"/>
      <c r="E3" s="18" t="s">
        <v>3</v>
      </c>
      <c r="F3" s="18"/>
    </row>
    <row r="4" spans="2:7" s="15" customFormat="1" ht="12" customHeight="1" x14ac:dyDescent="0.2">
      <c r="B4" s="479" t="s">
        <v>44</v>
      </c>
      <c r="C4" s="459" t="s">
        <v>19</v>
      </c>
      <c r="D4" s="537" t="s">
        <v>34</v>
      </c>
      <c r="E4" s="482"/>
      <c r="F4" s="26"/>
    </row>
    <row r="5" spans="2:7" s="15" customFormat="1" ht="12" customHeight="1" x14ac:dyDescent="0.2">
      <c r="B5" s="479"/>
      <c r="C5" s="459"/>
      <c r="D5" s="538"/>
      <c r="E5" s="539"/>
      <c r="F5" s="26"/>
    </row>
    <row r="6" spans="2:7" s="15" customFormat="1" ht="12" customHeight="1" x14ac:dyDescent="0.2">
      <c r="B6" s="479"/>
      <c r="C6" s="459"/>
      <c r="D6" s="484" t="s">
        <v>22</v>
      </c>
      <c r="E6" s="484" t="s">
        <v>35</v>
      </c>
      <c r="F6" s="25"/>
    </row>
    <row r="7" spans="2:7" s="15" customFormat="1" ht="12" customHeight="1" x14ac:dyDescent="0.2">
      <c r="B7" s="479"/>
      <c r="C7" s="459"/>
      <c r="D7" s="534"/>
      <c r="E7" s="534"/>
      <c r="F7" s="25"/>
    </row>
    <row r="8" spans="2:7" ht="7.5" customHeight="1" x14ac:dyDescent="0.2">
      <c r="B8" s="7"/>
      <c r="C8" s="7"/>
      <c r="D8" s="7"/>
      <c r="E8" s="7"/>
      <c r="F8" s="7"/>
    </row>
    <row r="9" spans="2:7" s="12" customFormat="1" ht="15" customHeight="1" x14ac:dyDescent="0.2">
      <c r="B9" s="14" t="s">
        <v>0</v>
      </c>
      <c r="C9" s="13">
        <v>1733</v>
      </c>
      <c r="D9" s="13">
        <v>1714</v>
      </c>
      <c r="E9" s="13">
        <v>19</v>
      </c>
      <c r="F9" s="13"/>
      <c r="G9" s="13"/>
    </row>
    <row r="10" spans="2:7" s="12" customFormat="1" ht="22.9" customHeight="1" x14ac:dyDescent="0.2">
      <c r="B10" s="11" t="s">
        <v>45</v>
      </c>
      <c r="C10" s="8">
        <v>0</v>
      </c>
      <c r="D10" s="8">
        <v>0</v>
      </c>
      <c r="E10" s="8">
        <v>0</v>
      </c>
      <c r="F10" s="13"/>
      <c r="G10" s="13"/>
    </row>
    <row r="11" spans="2:7" s="12" customFormat="1" ht="22.9" customHeight="1" x14ac:dyDescent="0.2">
      <c r="B11" s="11" t="s">
        <v>46</v>
      </c>
      <c r="C11" s="8">
        <v>29</v>
      </c>
      <c r="D11" s="8">
        <v>29</v>
      </c>
      <c r="E11" s="8">
        <v>0</v>
      </c>
      <c r="F11" s="13"/>
      <c r="G11" s="13"/>
    </row>
    <row r="12" spans="2:7" s="12" customFormat="1" ht="22.9" customHeight="1" x14ac:dyDescent="0.2">
      <c r="B12" s="11" t="s">
        <v>47</v>
      </c>
      <c r="C12" s="8">
        <v>197</v>
      </c>
      <c r="D12" s="8">
        <v>197</v>
      </c>
      <c r="E12" s="8">
        <v>0</v>
      </c>
      <c r="F12" s="13"/>
      <c r="G12" s="13"/>
    </row>
    <row r="13" spans="2:7" s="12" customFormat="1" ht="22.9" customHeight="1" x14ac:dyDescent="0.2">
      <c r="B13" s="11" t="s">
        <v>48</v>
      </c>
      <c r="C13" s="8">
        <v>366</v>
      </c>
      <c r="D13" s="8">
        <v>365</v>
      </c>
      <c r="E13" s="8">
        <v>1</v>
      </c>
      <c r="F13" s="13"/>
      <c r="G13" s="13"/>
    </row>
    <row r="14" spans="2:7" s="12" customFormat="1" ht="22.9" customHeight="1" x14ac:dyDescent="0.2">
      <c r="B14" s="11" t="s">
        <v>49</v>
      </c>
      <c r="C14" s="8">
        <v>541</v>
      </c>
      <c r="D14" s="8">
        <v>533</v>
      </c>
      <c r="E14" s="8">
        <v>8</v>
      </c>
      <c r="F14" s="13"/>
      <c r="G14" s="13"/>
    </row>
    <row r="15" spans="2:7" s="12" customFormat="1" ht="22.9" customHeight="1" x14ac:dyDescent="0.2">
      <c r="B15" s="11" t="s">
        <v>50</v>
      </c>
      <c r="C15" s="8">
        <v>441</v>
      </c>
      <c r="D15" s="8">
        <v>434</v>
      </c>
      <c r="E15" s="8">
        <v>7</v>
      </c>
      <c r="F15" s="13"/>
      <c r="G15" s="13"/>
    </row>
    <row r="16" spans="2:7" s="12" customFormat="1" ht="22.9" customHeight="1" x14ac:dyDescent="0.2">
      <c r="B16" s="11" t="s">
        <v>51</v>
      </c>
      <c r="C16" s="8">
        <v>151</v>
      </c>
      <c r="D16" s="8">
        <v>148</v>
      </c>
      <c r="E16" s="8">
        <v>3</v>
      </c>
      <c r="F16" s="13"/>
      <c r="G16" s="13"/>
    </row>
    <row r="17" spans="2:7" s="12" customFormat="1" ht="22.9" customHeight="1" x14ac:dyDescent="0.2">
      <c r="B17" s="11" t="s">
        <v>52</v>
      </c>
      <c r="C17" s="8">
        <v>8</v>
      </c>
      <c r="D17" s="8">
        <v>8</v>
      </c>
      <c r="E17" s="8">
        <v>0</v>
      </c>
      <c r="F17" s="13"/>
      <c r="G17" s="13"/>
    </row>
    <row r="18" spans="2:7" s="12" customFormat="1" ht="22.9" customHeight="1" x14ac:dyDescent="0.2">
      <c r="B18" s="11" t="s">
        <v>53</v>
      </c>
      <c r="C18" s="8">
        <v>0</v>
      </c>
      <c r="D18" s="8">
        <v>0</v>
      </c>
      <c r="E18" s="8">
        <v>0</v>
      </c>
      <c r="F18" s="13"/>
      <c r="G18" s="13"/>
    </row>
    <row r="19" spans="2:7" ht="12.75" customHeight="1" x14ac:dyDescent="0.2">
      <c r="B19" s="24"/>
      <c r="C19" s="24"/>
      <c r="D19" s="24"/>
      <c r="E19" s="24"/>
      <c r="F19" s="7"/>
      <c r="G19" s="13"/>
    </row>
    <row r="20" spans="2:7" ht="3" customHeight="1" x14ac:dyDescent="0.2">
      <c r="B20" s="23"/>
      <c r="C20" s="6"/>
      <c r="D20" s="6"/>
      <c r="E20" s="6"/>
      <c r="G20" s="13"/>
    </row>
    <row r="21" spans="2:7" ht="6.75" customHeight="1" x14ac:dyDescent="0.2">
      <c r="B21" s="529"/>
      <c r="C21" s="529"/>
      <c r="D21" s="529"/>
      <c r="G21" s="13"/>
    </row>
    <row r="22" spans="2:7" x14ac:dyDescent="0.2">
      <c r="B22" s="530" t="s">
        <v>23</v>
      </c>
      <c r="C22" s="530"/>
      <c r="D22" s="530"/>
      <c r="E22" s="530"/>
    </row>
    <row r="23" spans="2:7" ht="13.5" customHeight="1" x14ac:dyDescent="0.2">
      <c r="C23" s="4"/>
    </row>
    <row r="24" spans="2:7" x14ac:dyDescent="0.2">
      <c r="C24" s="4"/>
    </row>
    <row r="25" spans="2:7" x14ac:dyDescent="0.2">
      <c r="C25" s="4"/>
    </row>
    <row r="26" spans="2:7" ht="12.75" customHeight="1" x14ac:dyDescent="0.2">
      <c r="C26" s="4"/>
    </row>
    <row r="27" spans="2:7" x14ac:dyDescent="0.2">
      <c r="C27" s="4"/>
    </row>
    <row r="28" spans="2:7" x14ac:dyDescent="0.2">
      <c r="C28" s="4"/>
    </row>
    <row r="29" spans="2:7" x14ac:dyDescent="0.2">
      <c r="C29" s="4"/>
    </row>
    <row r="30" spans="2:7" x14ac:dyDescent="0.2">
      <c r="C30" s="4"/>
    </row>
    <row r="31" spans="2:7" x14ac:dyDescent="0.2">
      <c r="C31" s="4"/>
    </row>
    <row r="32" spans="2:7" x14ac:dyDescent="0.2">
      <c r="C32" s="4"/>
    </row>
    <row r="33" spans="2:3" x14ac:dyDescent="0.2">
      <c r="C33" s="4"/>
    </row>
    <row r="34" spans="2:3" x14ac:dyDescent="0.2">
      <c r="C34" s="4"/>
    </row>
    <row r="37" spans="2:3" ht="12.75" customHeight="1" x14ac:dyDescent="0.2"/>
    <row r="38" spans="2:3" x14ac:dyDescent="0.2">
      <c r="B38" s="7"/>
    </row>
  </sheetData>
  <mergeCells count="9">
    <mergeCell ref="B21:D21"/>
    <mergeCell ref="B22:E22"/>
    <mergeCell ref="B1:E1"/>
    <mergeCell ref="B2:D2"/>
    <mergeCell ref="B4:B7"/>
    <mergeCell ref="C4:C7"/>
    <mergeCell ref="D4:E5"/>
    <mergeCell ref="D6:D7"/>
    <mergeCell ref="E6:E7"/>
  </mergeCells>
  <hyperlinks>
    <hyperlink ref="G2" location="Indice!A1" display="(Voltar ao índice)" xr:uid="{FB6B5EC1-08B0-41FA-9435-47CB6C66063C}"/>
  </hyperlinks>
  <printOptions horizontalCentered="1"/>
  <pageMargins left="0.47244094488188981" right="0.47244094488188981" top="0.6692913385826772" bottom="0.6692913385826772" header="0" footer="0"/>
  <pageSetup paperSize="9"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511D6-4D07-4E82-8C66-2203692C01AD}">
  <sheetPr>
    <pageSetUpPr fitToPage="1"/>
  </sheetPr>
  <dimension ref="B1:U79"/>
  <sheetViews>
    <sheetView showGridLines="0" zoomScaleNormal="100" workbookViewId="0">
      <pane ySplit="8" topLeftCell="A9" activePane="bottomLeft" state="frozen"/>
      <selection pane="bottomLeft"/>
    </sheetView>
  </sheetViews>
  <sheetFormatPr defaultColWidth="9.140625" defaultRowHeight="12.75" x14ac:dyDescent="0.2"/>
  <cols>
    <col min="1" max="1" width="6.7109375" style="80" customWidth="1"/>
    <col min="2" max="2" width="17.7109375" style="80" customWidth="1"/>
    <col min="3" max="10" width="9.85546875" style="80" customWidth="1"/>
    <col min="11" max="11" width="6.7109375" style="80" customWidth="1"/>
    <col min="12" max="12" width="14.140625" style="80" customWidth="1"/>
    <col min="13" max="16384" width="9.140625" style="80"/>
  </cols>
  <sheetData>
    <row r="1" spans="2:21" s="76" customFormat="1" ht="30" customHeight="1" x14ac:dyDescent="0.2">
      <c r="B1" s="449" t="s">
        <v>715</v>
      </c>
      <c r="C1" s="449"/>
      <c r="D1" s="449"/>
      <c r="E1" s="449"/>
      <c r="F1" s="449"/>
      <c r="G1" s="449"/>
      <c r="H1" s="449"/>
      <c r="I1" s="449"/>
      <c r="J1" s="449"/>
    </row>
    <row r="2" spans="2:21" s="77" customFormat="1" ht="12.75" customHeight="1" x14ac:dyDescent="0.2">
      <c r="B2" s="449"/>
      <c r="C2" s="449"/>
      <c r="D2" s="449"/>
      <c r="E2" s="449"/>
      <c r="F2" s="449"/>
      <c r="G2" s="449"/>
      <c r="H2" s="449"/>
      <c r="I2" s="449"/>
      <c r="J2" s="449"/>
      <c r="L2" s="2" t="s">
        <v>1</v>
      </c>
    </row>
    <row r="3" spans="2:21" s="78" customFormat="1" ht="12.75" customHeight="1" x14ac:dyDescent="0.2">
      <c r="B3" s="540" t="s">
        <v>54</v>
      </c>
      <c r="C3" s="541"/>
      <c r="D3" s="19"/>
      <c r="E3" s="19"/>
      <c r="F3" s="19"/>
      <c r="G3" s="19"/>
      <c r="H3" s="19"/>
      <c r="I3" s="19"/>
      <c r="J3" s="18" t="s">
        <v>85</v>
      </c>
    </row>
    <row r="4" spans="2:21" s="78" customFormat="1" ht="24" customHeight="1" x14ac:dyDescent="0.2">
      <c r="B4" s="479" t="s">
        <v>86</v>
      </c>
      <c r="C4" s="459" t="s">
        <v>0</v>
      </c>
      <c r="D4" s="456" t="s">
        <v>87</v>
      </c>
      <c r="E4" s="456"/>
      <c r="F4" s="542"/>
      <c r="G4" s="542"/>
      <c r="H4" s="542"/>
      <c r="I4" s="542"/>
      <c r="J4" s="543"/>
    </row>
    <row r="5" spans="2:21" s="78" customFormat="1" ht="12.75" customHeight="1" x14ac:dyDescent="0.2">
      <c r="B5" s="479"/>
      <c r="C5" s="459"/>
      <c r="D5" s="544" t="s">
        <v>88</v>
      </c>
      <c r="E5" s="544" t="s">
        <v>89</v>
      </c>
      <c r="F5" s="544" t="s">
        <v>90</v>
      </c>
      <c r="G5" s="544" t="s">
        <v>91</v>
      </c>
      <c r="H5" s="544" t="s">
        <v>92</v>
      </c>
      <c r="I5" s="544" t="s">
        <v>93</v>
      </c>
      <c r="J5" s="545" t="s">
        <v>94</v>
      </c>
    </row>
    <row r="6" spans="2:21" s="78" customFormat="1" ht="12.75" customHeight="1" x14ac:dyDescent="0.2">
      <c r="B6" s="479"/>
      <c r="C6" s="459"/>
      <c r="D6" s="544"/>
      <c r="E6" s="544"/>
      <c r="F6" s="544"/>
      <c r="G6" s="544"/>
      <c r="H6" s="544"/>
      <c r="I6" s="544"/>
      <c r="J6" s="545"/>
    </row>
    <row r="7" spans="2:21" s="78" customFormat="1" ht="12.75" customHeight="1" x14ac:dyDescent="0.2">
      <c r="B7" s="479"/>
      <c r="C7" s="459"/>
      <c r="D7" s="544"/>
      <c r="E7" s="544"/>
      <c r="F7" s="544"/>
      <c r="G7" s="544"/>
      <c r="H7" s="544"/>
      <c r="I7" s="544"/>
      <c r="J7" s="545"/>
    </row>
    <row r="8" spans="2:21" s="78" customFormat="1" ht="12.75" customHeight="1" x14ac:dyDescent="0.2">
      <c r="B8" s="479"/>
      <c r="C8" s="459"/>
      <c r="D8" s="544"/>
      <c r="E8" s="544"/>
      <c r="F8" s="544"/>
      <c r="G8" s="544"/>
      <c r="H8" s="544"/>
      <c r="I8" s="544"/>
      <c r="J8" s="545"/>
    </row>
    <row r="9" spans="2:21" ht="7.5" customHeight="1" x14ac:dyDescent="0.2">
      <c r="B9" s="7"/>
      <c r="C9" s="86"/>
      <c r="D9" s="86"/>
      <c r="E9" s="86"/>
      <c r="F9" s="86"/>
      <c r="G9" s="86"/>
      <c r="H9" s="86"/>
      <c r="I9" s="86"/>
      <c r="J9" s="86"/>
    </row>
    <row r="10" spans="2:21" s="77" customFormat="1" ht="12.75" customHeight="1" x14ac:dyDescent="0.2">
      <c r="B10" s="14" t="s">
        <v>0</v>
      </c>
      <c r="C10" s="13">
        <v>1733</v>
      </c>
      <c r="D10" s="13">
        <v>0</v>
      </c>
      <c r="E10" s="13">
        <v>6</v>
      </c>
      <c r="F10" s="13">
        <v>9</v>
      </c>
      <c r="G10" s="13">
        <v>83</v>
      </c>
      <c r="H10" s="13">
        <v>1625</v>
      </c>
      <c r="I10" s="13">
        <v>0</v>
      </c>
      <c r="J10" s="13">
        <v>10</v>
      </c>
      <c r="K10" s="87"/>
      <c r="L10" s="80"/>
    </row>
    <row r="11" spans="2:21" ht="14.25" customHeight="1" x14ac:dyDescent="0.2">
      <c r="B11" s="11">
        <v>15</v>
      </c>
      <c r="C11" s="8">
        <v>3</v>
      </c>
      <c r="D11" s="8">
        <v>0</v>
      </c>
      <c r="E11" s="8">
        <v>0</v>
      </c>
      <c r="F11" s="8">
        <v>1</v>
      </c>
      <c r="G11" s="8">
        <v>1</v>
      </c>
      <c r="H11" s="8">
        <v>1</v>
      </c>
      <c r="I11" s="8">
        <v>0</v>
      </c>
      <c r="J11" s="8">
        <v>0</v>
      </c>
      <c r="M11" s="77"/>
      <c r="N11" s="77"/>
      <c r="O11" s="77"/>
      <c r="P11" s="77"/>
      <c r="Q11" s="77"/>
      <c r="R11" s="77"/>
      <c r="S11" s="77"/>
      <c r="T11" s="77"/>
      <c r="U11" s="77"/>
    </row>
    <row r="12" spans="2:21" ht="14.25" customHeight="1" x14ac:dyDescent="0.2">
      <c r="B12" s="11">
        <v>16</v>
      </c>
      <c r="C12" s="8">
        <v>3</v>
      </c>
      <c r="D12" s="8">
        <v>0</v>
      </c>
      <c r="E12" s="8">
        <v>0</v>
      </c>
      <c r="F12" s="8">
        <v>0</v>
      </c>
      <c r="G12" s="8">
        <v>0</v>
      </c>
      <c r="H12" s="8">
        <v>3</v>
      </c>
      <c r="I12" s="8">
        <v>0</v>
      </c>
      <c r="J12" s="8">
        <v>0</v>
      </c>
      <c r="M12" s="77"/>
      <c r="N12" s="77"/>
      <c r="O12" s="77"/>
      <c r="P12" s="77"/>
      <c r="Q12" s="77"/>
      <c r="R12" s="77"/>
      <c r="S12" s="77"/>
      <c r="T12" s="77"/>
      <c r="U12" s="77"/>
    </row>
    <row r="13" spans="2:21" ht="14.25" customHeight="1" x14ac:dyDescent="0.2">
      <c r="B13" s="11" t="s">
        <v>95</v>
      </c>
      <c r="C13" s="8">
        <v>5</v>
      </c>
      <c r="D13" s="8">
        <v>0</v>
      </c>
      <c r="E13" s="8">
        <v>0</v>
      </c>
      <c r="F13" s="8">
        <v>0</v>
      </c>
      <c r="G13" s="8">
        <v>1</v>
      </c>
      <c r="H13" s="8">
        <v>4</v>
      </c>
      <c r="I13" s="8">
        <v>0</v>
      </c>
      <c r="J13" s="8">
        <v>0</v>
      </c>
      <c r="L13" s="88"/>
      <c r="M13" s="77"/>
      <c r="N13" s="77"/>
      <c r="O13" s="77"/>
      <c r="P13" s="77"/>
      <c r="Q13" s="77"/>
      <c r="R13" s="77"/>
      <c r="S13" s="77"/>
      <c r="T13" s="77"/>
      <c r="U13" s="77"/>
    </row>
    <row r="14" spans="2:21" ht="14.25" customHeight="1" x14ac:dyDescent="0.2">
      <c r="B14" s="11" t="s">
        <v>96</v>
      </c>
      <c r="C14" s="8">
        <v>8</v>
      </c>
      <c r="D14" s="8">
        <v>0</v>
      </c>
      <c r="E14" s="8">
        <v>0</v>
      </c>
      <c r="F14" s="8">
        <v>1</v>
      </c>
      <c r="G14" s="8">
        <v>1</v>
      </c>
      <c r="H14" s="8">
        <v>6</v>
      </c>
      <c r="I14" s="8">
        <v>0</v>
      </c>
      <c r="J14" s="8">
        <v>0</v>
      </c>
      <c r="L14" s="88"/>
      <c r="M14" s="77"/>
      <c r="N14" s="77"/>
      <c r="O14" s="77"/>
      <c r="P14" s="77"/>
      <c r="Q14" s="77"/>
      <c r="R14" s="77"/>
      <c r="S14" s="77"/>
      <c r="T14" s="77"/>
      <c r="U14" s="77"/>
    </row>
    <row r="15" spans="2:21" ht="14.25" customHeight="1" x14ac:dyDescent="0.2">
      <c r="B15" s="11" t="s">
        <v>97</v>
      </c>
      <c r="C15" s="8">
        <v>10</v>
      </c>
      <c r="D15" s="8">
        <v>0</v>
      </c>
      <c r="E15" s="8">
        <v>1</v>
      </c>
      <c r="F15" s="8">
        <v>0</v>
      </c>
      <c r="G15" s="8">
        <v>0</v>
      </c>
      <c r="H15" s="8">
        <v>9</v>
      </c>
      <c r="I15" s="8">
        <v>0</v>
      </c>
      <c r="J15" s="8">
        <v>0</v>
      </c>
      <c r="L15" s="88"/>
      <c r="M15" s="77"/>
      <c r="N15" s="77"/>
      <c r="O15" s="77"/>
      <c r="P15" s="77"/>
      <c r="Q15" s="77"/>
      <c r="R15" s="77"/>
      <c r="S15" s="77"/>
      <c r="T15" s="77"/>
      <c r="U15" s="77"/>
    </row>
    <row r="16" spans="2:21" ht="24" customHeight="1" x14ac:dyDescent="0.2">
      <c r="B16" s="11">
        <v>20</v>
      </c>
      <c r="C16" s="8">
        <v>28</v>
      </c>
      <c r="D16" s="8">
        <v>0</v>
      </c>
      <c r="E16" s="8">
        <v>0</v>
      </c>
      <c r="F16" s="8">
        <v>0</v>
      </c>
      <c r="G16" s="8">
        <v>1</v>
      </c>
      <c r="H16" s="8">
        <v>27</v>
      </c>
      <c r="I16" s="8">
        <v>0</v>
      </c>
      <c r="J16" s="8">
        <v>0</v>
      </c>
      <c r="L16" s="88"/>
      <c r="M16" s="77"/>
      <c r="N16" s="77"/>
      <c r="O16" s="77"/>
      <c r="P16" s="77"/>
      <c r="Q16" s="77"/>
      <c r="R16" s="77"/>
      <c r="S16" s="77"/>
      <c r="T16" s="77"/>
      <c r="U16" s="77"/>
    </row>
    <row r="17" spans="2:21" ht="14.25" customHeight="1" x14ac:dyDescent="0.2">
      <c r="B17" s="11">
        <v>21</v>
      </c>
      <c r="C17" s="8">
        <v>33</v>
      </c>
      <c r="D17" s="8">
        <v>0</v>
      </c>
      <c r="E17" s="8">
        <v>0</v>
      </c>
      <c r="F17" s="8">
        <v>0</v>
      </c>
      <c r="G17" s="8">
        <v>3</v>
      </c>
      <c r="H17" s="8">
        <v>29</v>
      </c>
      <c r="I17" s="8">
        <v>0</v>
      </c>
      <c r="J17" s="8">
        <v>1</v>
      </c>
      <c r="L17" s="88"/>
      <c r="M17" s="77"/>
      <c r="N17" s="77"/>
      <c r="O17" s="77"/>
      <c r="P17" s="77"/>
      <c r="Q17" s="77"/>
      <c r="R17" s="77"/>
      <c r="S17" s="77"/>
      <c r="T17" s="77"/>
      <c r="U17" s="77"/>
    </row>
    <row r="18" spans="2:21" ht="14.25" customHeight="1" x14ac:dyDescent="0.2">
      <c r="B18" s="11">
        <v>22</v>
      </c>
      <c r="C18" s="8">
        <v>32</v>
      </c>
      <c r="D18" s="8">
        <v>0</v>
      </c>
      <c r="E18" s="8">
        <v>0</v>
      </c>
      <c r="F18" s="8">
        <v>0</v>
      </c>
      <c r="G18" s="8">
        <v>2</v>
      </c>
      <c r="H18" s="8">
        <v>30</v>
      </c>
      <c r="I18" s="8">
        <v>0</v>
      </c>
      <c r="J18" s="8">
        <v>0</v>
      </c>
      <c r="L18" s="88"/>
      <c r="M18" s="77"/>
      <c r="N18" s="77"/>
      <c r="O18" s="77"/>
      <c r="P18" s="77"/>
      <c r="Q18" s="77"/>
      <c r="R18" s="77"/>
      <c r="S18" s="77"/>
      <c r="T18" s="77"/>
      <c r="U18" s="77"/>
    </row>
    <row r="19" spans="2:21" ht="14.25" customHeight="1" x14ac:dyDescent="0.2">
      <c r="B19" s="11">
        <v>23</v>
      </c>
      <c r="C19" s="8">
        <v>62</v>
      </c>
      <c r="D19" s="8">
        <v>0</v>
      </c>
      <c r="E19" s="8">
        <v>0</v>
      </c>
      <c r="F19" s="8">
        <v>0</v>
      </c>
      <c r="G19" s="8">
        <v>1</v>
      </c>
      <c r="H19" s="8">
        <v>61</v>
      </c>
      <c r="I19" s="8">
        <v>0</v>
      </c>
      <c r="J19" s="8">
        <v>0</v>
      </c>
      <c r="M19" s="77"/>
      <c r="N19" s="77"/>
      <c r="O19" s="77"/>
      <c r="P19" s="77"/>
      <c r="Q19" s="77"/>
      <c r="R19" s="77"/>
      <c r="S19" s="77"/>
      <c r="T19" s="77"/>
      <c r="U19" s="77"/>
    </row>
    <row r="20" spans="2:21" ht="14.25" customHeight="1" x14ac:dyDescent="0.2">
      <c r="B20" s="11">
        <v>24</v>
      </c>
      <c r="C20" s="8">
        <v>42</v>
      </c>
      <c r="D20" s="8">
        <v>0</v>
      </c>
      <c r="E20" s="8">
        <v>1</v>
      </c>
      <c r="F20" s="8">
        <v>0</v>
      </c>
      <c r="G20" s="8">
        <v>3</v>
      </c>
      <c r="H20" s="8">
        <v>38</v>
      </c>
      <c r="I20" s="8">
        <v>0</v>
      </c>
      <c r="J20" s="8">
        <v>0</v>
      </c>
      <c r="L20" s="88"/>
      <c r="M20" s="89"/>
      <c r="N20" s="77"/>
      <c r="O20" s="77"/>
      <c r="P20" s="77"/>
      <c r="Q20" s="77"/>
      <c r="R20" s="77"/>
      <c r="S20" s="77"/>
      <c r="T20" s="77"/>
      <c r="U20" s="77"/>
    </row>
    <row r="21" spans="2:21" ht="24" customHeight="1" x14ac:dyDescent="0.2">
      <c r="B21" s="11">
        <v>25</v>
      </c>
      <c r="C21" s="8">
        <v>64</v>
      </c>
      <c r="D21" s="8">
        <v>0</v>
      </c>
      <c r="E21" s="8">
        <v>0</v>
      </c>
      <c r="F21" s="8">
        <v>0</v>
      </c>
      <c r="G21" s="8">
        <v>2</v>
      </c>
      <c r="H21" s="8">
        <v>62</v>
      </c>
      <c r="I21" s="8">
        <v>0</v>
      </c>
      <c r="J21" s="8">
        <v>0</v>
      </c>
      <c r="M21" s="89"/>
      <c r="N21" s="77"/>
      <c r="O21" s="77"/>
      <c r="P21" s="77"/>
      <c r="Q21" s="77"/>
      <c r="R21" s="77"/>
      <c r="S21" s="77"/>
      <c r="T21" s="77"/>
      <c r="U21" s="77"/>
    </row>
    <row r="22" spans="2:21" ht="14.25" customHeight="1" x14ac:dyDescent="0.2">
      <c r="B22" s="11">
        <v>26</v>
      </c>
      <c r="C22" s="8">
        <v>70</v>
      </c>
      <c r="D22" s="8">
        <v>0</v>
      </c>
      <c r="E22" s="8">
        <v>0</v>
      </c>
      <c r="F22" s="8">
        <v>0</v>
      </c>
      <c r="G22" s="8">
        <v>1</v>
      </c>
      <c r="H22" s="8">
        <v>69</v>
      </c>
      <c r="I22" s="8">
        <v>0</v>
      </c>
      <c r="J22" s="8">
        <v>0</v>
      </c>
      <c r="M22" s="77"/>
      <c r="N22" s="77"/>
      <c r="O22" s="77"/>
      <c r="P22" s="77"/>
      <c r="Q22" s="77"/>
      <c r="R22" s="77"/>
      <c r="S22" s="77"/>
      <c r="T22" s="77"/>
      <c r="U22" s="77"/>
    </row>
    <row r="23" spans="2:21" ht="14.25" customHeight="1" x14ac:dyDescent="0.2">
      <c r="B23" s="11">
        <v>27</v>
      </c>
      <c r="C23" s="8">
        <v>67</v>
      </c>
      <c r="D23" s="8">
        <v>0</v>
      </c>
      <c r="E23" s="8">
        <v>0</v>
      </c>
      <c r="F23" s="8">
        <v>0</v>
      </c>
      <c r="G23" s="8">
        <v>2</v>
      </c>
      <c r="H23" s="8">
        <v>64</v>
      </c>
      <c r="I23" s="8">
        <v>0</v>
      </c>
      <c r="J23" s="8">
        <v>1</v>
      </c>
      <c r="M23" s="77"/>
      <c r="N23" s="77"/>
      <c r="O23" s="77"/>
      <c r="P23" s="77"/>
      <c r="Q23" s="77"/>
      <c r="R23" s="77"/>
      <c r="S23" s="77"/>
      <c r="T23" s="77"/>
      <c r="U23" s="77"/>
    </row>
    <row r="24" spans="2:21" ht="14.25" customHeight="1" x14ac:dyDescent="0.2">
      <c r="B24" s="11">
        <v>28</v>
      </c>
      <c r="C24" s="8">
        <v>81</v>
      </c>
      <c r="D24" s="8">
        <v>0</v>
      </c>
      <c r="E24" s="8">
        <v>0</v>
      </c>
      <c r="F24" s="8">
        <v>0</v>
      </c>
      <c r="G24" s="8">
        <v>5</v>
      </c>
      <c r="H24" s="8">
        <v>76</v>
      </c>
      <c r="I24" s="8">
        <v>0</v>
      </c>
      <c r="J24" s="8">
        <v>0</v>
      </c>
      <c r="M24" s="77"/>
      <c r="N24" s="77"/>
      <c r="O24" s="77"/>
      <c r="P24" s="77"/>
      <c r="Q24" s="77"/>
      <c r="R24" s="77"/>
      <c r="S24" s="77"/>
      <c r="T24" s="77"/>
      <c r="U24" s="77"/>
    </row>
    <row r="25" spans="2:21" ht="14.25" customHeight="1" x14ac:dyDescent="0.2">
      <c r="B25" s="11">
        <v>29</v>
      </c>
      <c r="C25" s="8">
        <v>84</v>
      </c>
      <c r="D25" s="8">
        <v>0</v>
      </c>
      <c r="E25" s="8">
        <v>0</v>
      </c>
      <c r="F25" s="8">
        <v>1</v>
      </c>
      <c r="G25" s="8">
        <v>3</v>
      </c>
      <c r="H25" s="8">
        <v>80</v>
      </c>
      <c r="I25" s="8">
        <v>0</v>
      </c>
      <c r="J25" s="8">
        <v>0</v>
      </c>
      <c r="M25" s="77"/>
      <c r="N25" s="77"/>
      <c r="O25" s="77"/>
      <c r="P25" s="77"/>
      <c r="Q25" s="77"/>
      <c r="R25" s="77"/>
      <c r="S25" s="77"/>
      <c r="T25" s="77"/>
      <c r="U25" s="77"/>
    </row>
    <row r="26" spans="2:21" ht="24" customHeight="1" x14ac:dyDescent="0.2">
      <c r="B26" s="11">
        <v>30</v>
      </c>
      <c r="C26" s="8">
        <v>108</v>
      </c>
      <c r="D26" s="8">
        <v>0</v>
      </c>
      <c r="E26" s="8">
        <v>0</v>
      </c>
      <c r="F26" s="8">
        <v>0</v>
      </c>
      <c r="G26" s="8">
        <v>4</v>
      </c>
      <c r="H26" s="8">
        <v>104</v>
      </c>
      <c r="I26" s="8">
        <v>0</v>
      </c>
      <c r="J26" s="8">
        <v>0</v>
      </c>
      <c r="M26" s="77"/>
      <c r="N26" s="77"/>
      <c r="O26" s="77"/>
      <c r="P26" s="77"/>
      <c r="Q26" s="77"/>
      <c r="R26" s="77"/>
      <c r="S26" s="77"/>
      <c r="T26" s="77"/>
      <c r="U26" s="77"/>
    </row>
    <row r="27" spans="2:21" ht="14.25" customHeight="1" x14ac:dyDescent="0.2">
      <c r="B27" s="11">
        <v>31</v>
      </c>
      <c r="C27" s="8">
        <v>96</v>
      </c>
      <c r="D27" s="8">
        <v>0</v>
      </c>
      <c r="E27" s="8">
        <v>1</v>
      </c>
      <c r="F27" s="8">
        <v>2</v>
      </c>
      <c r="G27" s="8">
        <v>4</v>
      </c>
      <c r="H27" s="8">
        <v>88</v>
      </c>
      <c r="I27" s="8">
        <v>0</v>
      </c>
      <c r="J27" s="8">
        <v>1</v>
      </c>
      <c r="M27" s="77"/>
      <c r="N27" s="77"/>
      <c r="O27" s="77"/>
      <c r="P27" s="77"/>
      <c r="Q27" s="77"/>
      <c r="R27" s="77"/>
      <c r="S27" s="77"/>
      <c r="T27" s="77"/>
      <c r="U27" s="77"/>
    </row>
    <row r="28" spans="2:21" ht="14.25" customHeight="1" x14ac:dyDescent="0.2">
      <c r="B28" s="11">
        <v>32</v>
      </c>
      <c r="C28" s="8">
        <v>120</v>
      </c>
      <c r="D28" s="8">
        <v>0</v>
      </c>
      <c r="E28" s="8">
        <v>1</v>
      </c>
      <c r="F28" s="8">
        <v>1</v>
      </c>
      <c r="G28" s="8">
        <v>9</v>
      </c>
      <c r="H28" s="8">
        <v>108</v>
      </c>
      <c r="I28" s="8">
        <v>0</v>
      </c>
      <c r="J28" s="8">
        <v>1</v>
      </c>
      <c r="M28" s="77"/>
      <c r="N28" s="77"/>
      <c r="O28" s="77"/>
      <c r="P28" s="77"/>
      <c r="Q28" s="77"/>
      <c r="R28" s="77"/>
      <c r="S28" s="77"/>
      <c r="T28" s="77"/>
      <c r="U28" s="77"/>
    </row>
    <row r="29" spans="2:21" ht="14.25" customHeight="1" x14ac:dyDescent="0.2">
      <c r="B29" s="11">
        <v>33</v>
      </c>
      <c r="C29" s="8">
        <v>108</v>
      </c>
      <c r="D29" s="8">
        <v>0</v>
      </c>
      <c r="E29" s="8">
        <v>0</v>
      </c>
      <c r="F29" s="8">
        <v>1</v>
      </c>
      <c r="G29" s="8">
        <v>3</v>
      </c>
      <c r="H29" s="8">
        <v>103</v>
      </c>
      <c r="I29" s="8">
        <v>0</v>
      </c>
      <c r="J29" s="8">
        <v>1</v>
      </c>
      <c r="M29" s="77"/>
      <c r="N29" s="77"/>
      <c r="O29" s="77"/>
      <c r="P29" s="77"/>
      <c r="Q29" s="77"/>
      <c r="R29" s="77"/>
      <c r="S29" s="77"/>
      <c r="T29" s="77"/>
      <c r="U29" s="77"/>
    </row>
    <row r="30" spans="2:21" ht="14.25" customHeight="1" x14ac:dyDescent="0.2">
      <c r="B30" s="11">
        <v>34</v>
      </c>
      <c r="C30" s="8">
        <v>109</v>
      </c>
      <c r="D30" s="8">
        <v>0</v>
      </c>
      <c r="E30" s="8">
        <v>0</v>
      </c>
      <c r="F30" s="8">
        <v>0</v>
      </c>
      <c r="G30" s="8">
        <v>4</v>
      </c>
      <c r="H30" s="8">
        <v>103</v>
      </c>
      <c r="I30" s="8">
        <v>0</v>
      </c>
      <c r="J30" s="8">
        <v>2</v>
      </c>
      <c r="M30" s="77"/>
      <c r="N30" s="77"/>
      <c r="O30" s="77"/>
      <c r="P30" s="77"/>
      <c r="Q30" s="77"/>
      <c r="R30" s="77"/>
      <c r="S30" s="77"/>
      <c r="T30" s="77"/>
      <c r="U30" s="77"/>
    </row>
    <row r="31" spans="2:21" ht="24" customHeight="1" x14ac:dyDescent="0.2">
      <c r="B31" s="11">
        <v>35</v>
      </c>
      <c r="C31" s="8">
        <v>106</v>
      </c>
      <c r="D31" s="8">
        <v>0</v>
      </c>
      <c r="E31" s="8">
        <v>1</v>
      </c>
      <c r="F31" s="8">
        <v>0</v>
      </c>
      <c r="G31" s="8">
        <v>1</v>
      </c>
      <c r="H31" s="8">
        <v>103</v>
      </c>
      <c r="I31" s="8">
        <v>0</v>
      </c>
      <c r="J31" s="8">
        <v>1</v>
      </c>
      <c r="M31" s="77"/>
      <c r="N31" s="77"/>
      <c r="O31" s="77"/>
      <c r="P31" s="77"/>
      <c r="Q31" s="77"/>
      <c r="R31" s="77"/>
      <c r="S31" s="77"/>
      <c r="T31" s="77"/>
      <c r="U31" s="77"/>
    </row>
    <row r="32" spans="2:21" ht="14.25" customHeight="1" x14ac:dyDescent="0.2">
      <c r="B32" s="11">
        <v>36</v>
      </c>
      <c r="C32" s="8">
        <v>98</v>
      </c>
      <c r="D32" s="8">
        <v>0</v>
      </c>
      <c r="E32" s="8">
        <v>0</v>
      </c>
      <c r="F32" s="8">
        <v>0</v>
      </c>
      <c r="G32" s="8">
        <v>6</v>
      </c>
      <c r="H32" s="8">
        <v>92</v>
      </c>
      <c r="I32" s="8">
        <v>0</v>
      </c>
      <c r="J32" s="8">
        <v>0</v>
      </c>
      <c r="M32" s="77"/>
      <c r="N32" s="77"/>
      <c r="O32" s="77"/>
      <c r="P32" s="77"/>
      <c r="Q32" s="77"/>
      <c r="R32" s="77"/>
      <c r="S32" s="77"/>
      <c r="T32" s="77"/>
      <c r="U32" s="77"/>
    </row>
    <row r="33" spans="2:21" ht="14.25" customHeight="1" x14ac:dyDescent="0.2">
      <c r="B33" s="11">
        <v>37</v>
      </c>
      <c r="C33" s="8">
        <v>90</v>
      </c>
      <c r="D33" s="8">
        <v>0</v>
      </c>
      <c r="E33" s="8">
        <v>0</v>
      </c>
      <c r="F33" s="8">
        <v>1</v>
      </c>
      <c r="G33" s="8">
        <v>5</v>
      </c>
      <c r="H33" s="8">
        <v>84</v>
      </c>
      <c r="I33" s="8">
        <v>0</v>
      </c>
      <c r="J33" s="8">
        <v>0</v>
      </c>
      <c r="M33" s="77"/>
      <c r="N33" s="77"/>
      <c r="O33" s="77"/>
      <c r="P33" s="77"/>
      <c r="Q33" s="77"/>
      <c r="R33" s="77"/>
      <c r="S33" s="77"/>
      <c r="T33" s="77"/>
      <c r="U33" s="77"/>
    </row>
    <row r="34" spans="2:21" ht="14.25" customHeight="1" x14ac:dyDescent="0.2">
      <c r="B34" s="11">
        <v>38</v>
      </c>
      <c r="C34" s="8">
        <v>75</v>
      </c>
      <c r="D34" s="8">
        <v>0</v>
      </c>
      <c r="E34" s="8">
        <v>0</v>
      </c>
      <c r="F34" s="8">
        <v>0</v>
      </c>
      <c r="G34" s="8">
        <v>2</v>
      </c>
      <c r="H34" s="8">
        <v>73</v>
      </c>
      <c r="I34" s="8">
        <v>0</v>
      </c>
      <c r="J34" s="8">
        <v>0</v>
      </c>
      <c r="M34" s="77"/>
      <c r="N34" s="77"/>
      <c r="O34" s="77"/>
      <c r="P34" s="77"/>
      <c r="Q34" s="77"/>
      <c r="R34" s="77"/>
      <c r="S34" s="77"/>
      <c r="T34" s="77"/>
      <c r="U34" s="77"/>
    </row>
    <row r="35" spans="2:21" ht="14.25" customHeight="1" x14ac:dyDescent="0.2">
      <c r="B35" s="11">
        <v>39</v>
      </c>
      <c r="C35" s="8">
        <v>72</v>
      </c>
      <c r="D35" s="8">
        <v>0</v>
      </c>
      <c r="E35" s="8">
        <v>0</v>
      </c>
      <c r="F35" s="8">
        <v>0</v>
      </c>
      <c r="G35" s="8">
        <v>6</v>
      </c>
      <c r="H35" s="8">
        <v>66</v>
      </c>
      <c r="I35" s="8">
        <v>0</v>
      </c>
      <c r="J35" s="8">
        <v>0</v>
      </c>
      <c r="M35" s="77"/>
      <c r="N35" s="77"/>
      <c r="O35" s="77"/>
      <c r="P35" s="77"/>
      <c r="Q35" s="77"/>
      <c r="R35" s="77"/>
      <c r="S35" s="77"/>
      <c r="T35" s="77"/>
      <c r="U35" s="77"/>
    </row>
    <row r="36" spans="2:21" ht="24" customHeight="1" x14ac:dyDescent="0.2">
      <c r="B36" s="11">
        <v>40</v>
      </c>
      <c r="C36" s="8">
        <v>70</v>
      </c>
      <c r="D36" s="8">
        <v>0</v>
      </c>
      <c r="E36" s="8">
        <v>0</v>
      </c>
      <c r="F36" s="8">
        <v>1</v>
      </c>
      <c r="G36" s="8">
        <v>5</v>
      </c>
      <c r="H36" s="8">
        <v>63</v>
      </c>
      <c r="I36" s="8">
        <v>0</v>
      </c>
      <c r="J36" s="8">
        <v>1</v>
      </c>
      <c r="M36" s="77"/>
      <c r="N36" s="77"/>
      <c r="O36" s="77"/>
      <c r="P36" s="77"/>
      <c r="Q36" s="77"/>
      <c r="R36" s="77"/>
      <c r="S36" s="77"/>
      <c r="T36" s="77"/>
      <c r="U36" s="77"/>
    </row>
    <row r="37" spans="2:21" ht="14.25" customHeight="1" x14ac:dyDescent="0.2">
      <c r="B37" s="11">
        <v>41</v>
      </c>
      <c r="C37" s="8">
        <v>38</v>
      </c>
      <c r="D37" s="8">
        <v>0</v>
      </c>
      <c r="E37" s="8">
        <v>0</v>
      </c>
      <c r="F37" s="8">
        <v>0</v>
      </c>
      <c r="G37" s="8">
        <v>4</v>
      </c>
      <c r="H37" s="8">
        <v>33</v>
      </c>
      <c r="I37" s="8">
        <v>0</v>
      </c>
      <c r="J37" s="8">
        <v>1</v>
      </c>
      <c r="M37" s="77"/>
      <c r="N37" s="77"/>
      <c r="O37" s="77"/>
      <c r="P37" s="77"/>
      <c r="Q37" s="77"/>
      <c r="R37" s="77"/>
      <c r="S37" s="77"/>
      <c r="T37" s="77"/>
      <c r="U37" s="77"/>
    </row>
    <row r="38" spans="2:21" ht="14.25" customHeight="1" x14ac:dyDescent="0.2">
      <c r="B38" s="11">
        <v>42</v>
      </c>
      <c r="C38" s="8">
        <v>27</v>
      </c>
      <c r="D38" s="8">
        <v>0</v>
      </c>
      <c r="E38" s="8">
        <v>0</v>
      </c>
      <c r="F38" s="8">
        <v>0</v>
      </c>
      <c r="G38" s="8">
        <v>1</v>
      </c>
      <c r="H38" s="8">
        <v>26</v>
      </c>
      <c r="I38" s="8">
        <v>0</v>
      </c>
      <c r="J38" s="8">
        <v>0</v>
      </c>
      <c r="M38" s="77"/>
      <c r="N38" s="77"/>
      <c r="O38" s="77"/>
      <c r="P38" s="77"/>
      <c r="Q38" s="77"/>
      <c r="R38" s="77"/>
      <c r="S38" s="77"/>
      <c r="T38" s="77"/>
      <c r="U38" s="77"/>
    </row>
    <row r="39" spans="2:21" ht="14.25" customHeight="1" x14ac:dyDescent="0.2">
      <c r="B39" s="11">
        <v>43</v>
      </c>
      <c r="C39" s="8">
        <v>11</v>
      </c>
      <c r="D39" s="8">
        <v>0</v>
      </c>
      <c r="E39" s="8">
        <v>1</v>
      </c>
      <c r="F39" s="8">
        <v>0</v>
      </c>
      <c r="G39" s="8">
        <v>1</v>
      </c>
      <c r="H39" s="8">
        <v>9</v>
      </c>
      <c r="I39" s="8">
        <v>0</v>
      </c>
      <c r="J39" s="8">
        <v>0</v>
      </c>
      <c r="M39" s="77"/>
      <c r="N39" s="77"/>
      <c r="O39" s="77"/>
      <c r="P39" s="77"/>
      <c r="Q39" s="77"/>
      <c r="R39" s="77"/>
      <c r="S39" s="77"/>
      <c r="T39" s="77"/>
      <c r="U39" s="77"/>
    </row>
    <row r="40" spans="2:21" ht="14.25" customHeight="1" x14ac:dyDescent="0.2">
      <c r="B40" s="11">
        <v>44</v>
      </c>
      <c r="C40" s="8">
        <v>5</v>
      </c>
      <c r="D40" s="8">
        <v>0</v>
      </c>
      <c r="E40" s="8">
        <v>0</v>
      </c>
      <c r="F40" s="8">
        <v>0</v>
      </c>
      <c r="G40" s="8">
        <v>0</v>
      </c>
      <c r="H40" s="8">
        <v>5</v>
      </c>
      <c r="I40" s="8">
        <v>0</v>
      </c>
      <c r="J40" s="8">
        <v>0</v>
      </c>
      <c r="M40" s="77"/>
      <c r="N40" s="77"/>
      <c r="O40" s="77"/>
      <c r="P40" s="77"/>
      <c r="Q40" s="77"/>
      <c r="R40" s="77"/>
      <c r="S40" s="77"/>
      <c r="T40" s="77"/>
      <c r="U40" s="77"/>
    </row>
    <row r="41" spans="2:21" ht="24" customHeight="1" x14ac:dyDescent="0.2">
      <c r="B41" s="11">
        <v>45</v>
      </c>
      <c r="C41" s="8">
        <v>4</v>
      </c>
      <c r="D41" s="8">
        <v>0</v>
      </c>
      <c r="E41" s="8">
        <v>0</v>
      </c>
      <c r="F41" s="8">
        <v>0</v>
      </c>
      <c r="G41" s="8">
        <v>1</v>
      </c>
      <c r="H41" s="8">
        <v>3</v>
      </c>
      <c r="I41" s="8">
        <v>0</v>
      </c>
      <c r="J41" s="8">
        <v>0</v>
      </c>
      <c r="M41" s="77"/>
      <c r="N41" s="77"/>
      <c r="O41" s="77"/>
      <c r="P41" s="77"/>
      <c r="Q41" s="77"/>
      <c r="R41" s="77"/>
      <c r="S41" s="77"/>
      <c r="T41" s="77"/>
      <c r="U41" s="77"/>
    </row>
    <row r="42" spans="2:21" ht="14.25" customHeight="1" x14ac:dyDescent="0.2">
      <c r="B42" s="11">
        <v>46</v>
      </c>
      <c r="C42" s="8">
        <v>3</v>
      </c>
      <c r="D42" s="8">
        <v>0</v>
      </c>
      <c r="E42" s="8">
        <v>0</v>
      </c>
      <c r="F42" s="8">
        <v>0</v>
      </c>
      <c r="G42" s="8">
        <v>1</v>
      </c>
      <c r="H42" s="8">
        <v>2</v>
      </c>
      <c r="I42" s="8">
        <v>0</v>
      </c>
      <c r="J42" s="8">
        <v>0</v>
      </c>
      <c r="M42" s="77"/>
      <c r="N42" s="77"/>
      <c r="O42" s="77"/>
      <c r="P42" s="77"/>
      <c r="Q42" s="77"/>
      <c r="R42" s="77"/>
      <c r="S42" s="77"/>
      <c r="T42" s="77"/>
      <c r="U42" s="77"/>
    </row>
    <row r="43" spans="2:21" ht="14.25" customHeight="1" x14ac:dyDescent="0.2">
      <c r="B43" s="11">
        <v>47</v>
      </c>
      <c r="C43" s="8">
        <v>1</v>
      </c>
      <c r="D43" s="8">
        <v>0</v>
      </c>
      <c r="E43" s="8">
        <v>0</v>
      </c>
      <c r="F43" s="8">
        <v>0</v>
      </c>
      <c r="G43" s="8">
        <v>0</v>
      </c>
      <c r="H43" s="8">
        <v>1</v>
      </c>
      <c r="I43" s="8">
        <v>0</v>
      </c>
      <c r="J43" s="8">
        <v>0</v>
      </c>
      <c r="M43" s="77"/>
      <c r="N43" s="77"/>
      <c r="O43" s="77"/>
      <c r="P43" s="77"/>
      <c r="Q43" s="77"/>
      <c r="R43" s="77"/>
      <c r="S43" s="77"/>
      <c r="T43" s="77"/>
      <c r="U43" s="77"/>
    </row>
    <row r="44" spans="2:21" ht="11.1" customHeight="1" x14ac:dyDescent="0.2">
      <c r="B44" s="7"/>
      <c r="C44" s="86"/>
      <c r="D44" s="86"/>
      <c r="E44" s="86"/>
      <c r="F44" s="86"/>
      <c r="G44" s="86"/>
      <c r="H44" s="86"/>
      <c r="I44" s="86"/>
      <c r="J44" s="86"/>
      <c r="M44" s="77"/>
      <c r="N44" s="77"/>
      <c r="O44" s="77"/>
    </row>
    <row r="45" spans="2:21" ht="3" customHeight="1" x14ac:dyDescent="0.2">
      <c r="B45" s="85"/>
      <c r="C45" s="85"/>
      <c r="D45" s="85"/>
      <c r="E45" s="85"/>
      <c r="F45" s="85"/>
      <c r="G45" s="85"/>
      <c r="H45" s="85"/>
      <c r="I45" s="85"/>
      <c r="J45" s="85"/>
      <c r="M45" s="77"/>
      <c r="N45" s="77"/>
      <c r="O45" s="77"/>
    </row>
    <row r="46" spans="2:21" ht="6.75" customHeight="1" x14ac:dyDescent="0.2">
      <c r="B46" s="529"/>
      <c r="C46" s="529"/>
      <c r="D46" s="529"/>
      <c r="E46" s="529"/>
      <c r="F46" s="529"/>
      <c r="M46" s="77"/>
      <c r="N46" s="77"/>
      <c r="O46" s="77"/>
    </row>
    <row r="47" spans="2:21" ht="11.1" customHeight="1" x14ac:dyDescent="0.2">
      <c r="B47" s="530" t="s">
        <v>23</v>
      </c>
      <c r="C47" s="530"/>
      <c r="D47" s="530"/>
      <c r="E47" s="530"/>
      <c r="F47" s="530"/>
      <c r="G47" s="530"/>
      <c r="H47" s="530"/>
      <c r="I47" s="530"/>
      <c r="J47" s="530"/>
    </row>
    <row r="48" spans="2:21" ht="11.1" customHeight="1" x14ac:dyDescent="0.2"/>
    <row r="49" ht="11.1" customHeight="1" x14ac:dyDescent="0.2"/>
    <row r="50" ht="11.1" customHeight="1" x14ac:dyDescent="0.2"/>
    <row r="51" ht="11.1" customHeight="1" x14ac:dyDescent="0.2"/>
    <row r="52" ht="11.1" customHeight="1" x14ac:dyDescent="0.2"/>
    <row r="53" ht="11.1" customHeight="1" x14ac:dyDescent="0.2"/>
    <row r="54" ht="11.1" customHeight="1" x14ac:dyDescent="0.2"/>
    <row r="55" ht="11.1" customHeight="1" x14ac:dyDescent="0.2"/>
    <row r="56" ht="11.1" customHeight="1" x14ac:dyDescent="0.2"/>
    <row r="57" ht="11.1" customHeight="1" x14ac:dyDescent="0.2"/>
    <row r="58" ht="11.1" customHeight="1" x14ac:dyDescent="0.2"/>
    <row r="59" ht="11.1" customHeight="1" x14ac:dyDescent="0.2"/>
    <row r="60" ht="11.1" customHeight="1" x14ac:dyDescent="0.2"/>
    <row r="61" ht="11.1" customHeight="1" x14ac:dyDescent="0.2"/>
    <row r="62" ht="11.1" customHeight="1" x14ac:dyDescent="0.2"/>
    <row r="63" ht="11.1" customHeight="1" x14ac:dyDescent="0.2"/>
    <row r="64" ht="11.1" customHeight="1" x14ac:dyDescent="0.2"/>
    <row r="65" ht="11.1" customHeight="1" x14ac:dyDescent="0.2"/>
    <row r="66" ht="11.1" customHeight="1" x14ac:dyDescent="0.2"/>
    <row r="67" ht="11.1" customHeight="1" x14ac:dyDescent="0.2"/>
    <row r="68" ht="11.1" customHeight="1" x14ac:dyDescent="0.2"/>
    <row r="69" ht="11.1" customHeight="1" x14ac:dyDescent="0.2"/>
    <row r="70" ht="11.1" customHeight="1" x14ac:dyDescent="0.2"/>
    <row r="71" ht="11.1" customHeight="1" x14ac:dyDescent="0.2"/>
    <row r="72" ht="11.1" customHeight="1" x14ac:dyDescent="0.2"/>
    <row r="73" ht="11.1" customHeight="1" x14ac:dyDescent="0.2"/>
    <row r="74" ht="11.1" customHeight="1" x14ac:dyDescent="0.2"/>
    <row r="75" ht="11.1" customHeight="1" x14ac:dyDescent="0.2"/>
    <row r="76" ht="11.1" customHeight="1" x14ac:dyDescent="0.2"/>
    <row r="77" ht="11.1" customHeight="1" x14ac:dyDescent="0.2"/>
    <row r="78" ht="11.1" customHeight="1" x14ac:dyDescent="0.2"/>
    <row r="79" ht="11.1" customHeight="1" x14ac:dyDescent="0.2"/>
  </sheetData>
  <mergeCells count="15">
    <mergeCell ref="B46:F46"/>
    <mergeCell ref="B47:J47"/>
    <mergeCell ref="B1:J1"/>
    <mergeCell ref="B2:J2"/>
    <mergeCell ref="B3:C3"/>
    <mergeCell ref="B4:B8"/>
    <mergeCell ref="C4:C8"/>
    <mergeCell ref="D4:J4"/>
    <mergeCell ref="D5:D8"/>
    <mergeCell ref="E5:E8"/>
    <mergeCell ref="F5:F8"/>
    <mergeCell ref="G5:G8"/>
    <mergeCell ref="H5:H8"/>
    <mergeCell ref="I5:I8"/>
    <mergeCell ref="J5:J8"/>
  </mergeCells>
  <hyperlinks>
    <hyperlink ref="L2" location="Indice!A1" display="(Voltar ao índice)" xr:uid="{05FACDD2-DD32-4841-8977-4B80AE8B5368}"/>
  </hyperlinks>
  <printOptions horizontalCentered="1"/>
  <pageMargins left="0.47244094488188981" right="0.47244094488188981" top="0.6692913385826772" bottom="0.6692913385826772" header="0" footer="0"/>
  <pageSetup paperSize="9" scale="98" orientation="portrait" r:id="rId1"/>
  <headerFooter alignWithMargins="0"/>
  <ignoredErrors>
    <ignoredError sqref="B13:B15"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2DFBF-7D4F-44EB-8C7B-5F6A3087385A}">
  <sheetPr>
    <pageSetUpPr fitToPage="1"/>
  </sheetPr>
  <dimension ref="B1:L26"/>
  <sheetViews>
    <sheetView showGridLines="0" zoomScaleNormal="100" workbookViewId="0"/>
  </sheetViews>
  <sheetFormatPr defaultColWidth="9.140625" defaultRowHeight="12.75" x14ac:dyDescent="0.2"/>
  <cols>
    <col min="1" max="1" width="6.7109375" style="80" customWidth="1"/>
    <col min="2" max="2" width="20.7109375" style="80" customWidth="1"/>
    <col min="3" max="10" width="9.85546875" style="80" customWidth="1"/>
    <col min="11" max="11" width="6.7109375" style="80" customWidth="1"/>
    <col min="12" max="12" width="13.85546875" style="80" customWidth="1"/>
    <col min="13" max="16384" width="9.140625" style="80"/>
  </cols>
  <sheetData>
    <row r="1" spans="2:12" s="76" customFormat="1" ht="30" customHeight="1" x14ac:dyDescent="0.2">
      <c r="B1" s="449" t="s">
        <v>716</v>
      </c>
      <c r="C1" s="449"/>
      <c r="D1" s="449"/>
      <c r="E1" s="449"/>
      <c r="F1" s="449"/>
      <c r="G1" s="449"/>
      <c r="H1" s="449"/>
      <c r="I1" s="449"/>
      <c r="J1" s="449"/>
    </row>
    <row r="2" spans="2:12" s="77" customFormat="1" ht="12.75" customHeight="1" x14ac:dyDescent="0.2">
      <c r="B2" s="449"/>
      <c r="C2" s="449"/>
      <c r="D2" s="449"/>
      <c r="E2" s="449"/>
      <c r="F2" s="449"/>
      <c r="G2" s="449"/>
      <c r="H2" s="449"/>
      <c r="I2" s="449"/>
      <c r="J2" s="449"/>
      <c r="L2" s="2" t="s">
        <v>1</v>
      </c>
    </row>
    <row r="3" spans="2:12" s="78" customFormat="1" ht="12.75" customHeight="1" x14ac:dyDescent="0.2">
      <c r="B3" s="540" t="s">
        <v>54</v>
      </c>
      <c r="C3" s="541"/>
      <c r="D3" s="19"/>
      <c r="E3" s="19"/>
      <c r="F3" s="19"/>
      <c r="G3" s="19"/>
      <c r="H3" s="19"/>
      <c r="I3" s="19"/>
      <c r="J3" s="18" t="s">
        <v>3</v>
      </c>
    </row>
    <row r="4" spans="2:12" s="78" customFormat="1" ht="24" customHeight="1" x14ac:dyDescent="0.2">
      <c r="B4" s="479" t="s">
        <v>73</v>
      </c>
      <c r="C4" s="459" t="s">
        <v>0</v>
      </c>
      <c r="D4" s="456" t="s">
        <v>87</v>
      </c>
      <c r="E4" s="456"/>
      <c r="F4" s="456"/>
      <c r="G4" s="456"/>
      <c r="H4" s="456"/>
      <c r="I4" s="456"/>
      <c r="J4" s="457"/>
    </row>
    <row r="5" spans="2:12" s="78" customFormat="1" ht="12.75" customHeight="1" x14ac:dyDescent="0.2">
      <c r="B5" s="479"/>
      <c r="C5" s="459"/>
      <c r="D5" s="544" t="s">
        <v>88</v>
      </c>
      <c r="E5" s="544" t="s">
        <v>89</v>
      </c>
      <c r="F5" s="544" t="s">
        <v>90</v>
      </c>
      <c r="G5" s="544" t="s">
        <v>91</v>
      </c>
      <c r="H5" s="544" t="s">
        <v>92</v>
      </c>
      <c r="I5" s="544" t="s">
        <v>93</v>
      </c>
      <c r="J5" s="545" t="s">
        <v>94</v>
      </c>
    </row>
    <row r="6" spans="2:12" s="78" customFormat="1" ht="12.75" customHeight="1" x14ac:dyDescent="0.2">
      <c r="B6" s="479"/>
      <c r="C6" s="459"/>
      <c r="D6" s="544"/>
      <c r="E6" s="544"/>
      <c r="F6" s="544"/>
      <c r="G6" s="544"/>
      <c r="H6" s="544"/>
      <c r="I6" s="544"/>
      <c r="J6" s="545"/>
    </row>
    <row r="7" spans="2:12" s="78" customFormat="1" ht="12.75" customHeight="1" x14ac:dyDescent="0.2">
      <c r="B7" s="479"/>
      <c r="C7" s="459"/>
      <c r="D7" s="544"/>
      <c r="E7" s="544"/>
      <c r="F7" s="544"/>
      <c r="G7" s="544"/>
      <c r="H7" s="544"/>
      <c r="I7" s="544"/>
      <c r="J7" s="545"/>
    </row>
    <row r="8" spans="2:12" s="78" customFormat="1" ht="12.75" customHeight="1" x14ac:dyDescent="0.2">
      <c r="B8" s="479"/>
      <c r="C8" s="459"/>
      <c r="D8" s="544"/>
      <c r="E8" s="544"/>
      <c r="F8" s="544"/>
      <c r="G8" s="544"/>
      <c r="H8" s="544"/>
      <c r="I8" s="544"/>
      <c r="J8" s="545"/>
    </row>
    <row r="9" spans="2:12" s="78" customFormat="1" ht="8.25" customHeight="1" x14ac:dyDescent="0.2">
      <c r="B9" s="90"/>
      <c r="C9" s="91"/>
      <c r="D9" s="91"/>
      <c r="E9" s="91"/>
      <c r="F9" s="91"/>
      <c r="G9" s="91"/>
      <c r="H9" s="91"/>
      <c r="I9" s="91"/>
      <c r="J9" s="92"/>
    </row>
    <row r="10" spans="2:12" s="76" customFormat="1" ht="17.25" customHeight="1" x14ac:dyDescent="0.2">
      <c r="B10" s="93" t="s">
        <v>0</v>
      </c>
      <c r="C10" s="13">
        <v>1733</v>
      </c>
      <c r="D10" s="13">
        <v>0</v>
      </c>
      <c r="E10" s="13">
        <v>6</v>
      </c>
      <c r="F10" s="13">
        <v>9</v>
      </c>
      <c r="G10" s="13">
        <v>83</v>
      </c>
      <c r="H10" s="13">
        <v>1625</v>
      </c>
      <c r="I10" s="13">
        <v>0</v>
      </c>
      <c r="J10" s="13">
        <v>10</v>
      </c>
      <c r="K10" s="94"/>
    </row>
    <row r="11" spans="2:12" ht="30" customHeight="1" x14ac:dyDescent="0.2">
      <c r="B11" s="11" t="s">
        <v>78</v>
      </c>
      <c r="C11" s="8">
        <v>969</v>
      </c>
      <c r="D11" s="8">
        <v>0</v>
      </c>
      <c r="E11" s="8">
        <v>4</v>
      </c>
      <c r="F11" s="8">
        <v>5</v>
      </c>
      <c r="G11" s="8">
        <v>57</v>
      </c>
      <c r="H11" s="8">
        <v>893</v>
      </c>
      <c r="I11" s="8">
        <v>0</v>
      </c>
      <c r="J11" s="8">
        <v>10</v>
      </c>
      <c r="L11" s="95"/>
    </row>
    <row r="12" spans="2:12" ht="30" customHeight="1" x14ac:dyDescent="0.2">
      <c r="B12" s="11" t="s">
        <v>79</v>
      </c>
      <c r="C12" s="82">
        <v>764</v>
      </c>
      <c r="D12" s="82">
        <v>0</v>
      </c>
      <c r="E12" s="82">
        <v>2</v>
      </c>
      <c r="F12" s="82">
        <v>4</v>
      </c>
      <c r="G12" s="82">
        <v>26</v>
      </c>
      <c r="H12" s="82">
        <v>732</v>
      </c>
      <c r="I12" s="82">
        <v>0</v>
      </c>
      <c r="J12" s="82">
        <v>0</v>
      </c>
      <c r="L12" s="88"/>
    </row>
    <row r="13" spans="2:12" ht="30" customHeight="1" x14ac:dyDescent="0.2">
      <c r="B13" s="83" t="s">
        <v>80</v>
      </c>
      <c r="C13" s="8">
        <v>566</v>
      </c>
      <c r="D13" s="8">
        <v>0</v>
      </c>
      <c r="E13" s="8">
        <v>1</v>
      </c>
      <c r="F13" s="8">
        <v>4</v>
      </c>
      <c r="G13" s="8">
        <v>15</v>
      </c>
      <c r="H13" s="8">
        <v>546</v>
      </c>
      <c r="I13" s="8">
        <v>0</v>
      </c>
      <c r="J13" s="8">
        <v>0</v>
      </c>
    </row>
    <row r="14" spans="2:12" ht="18" customHeight="1" x14ac:dyDescent="0.2">
      <c r="B14" s="83" t="s">
        <v>81</v>
      </c>
      <c r="C14" s="8">
        <v>151</v>
      </c>
      <c r="D14" s="8">
        <v>0</v>
      </c>
      <c r="E14" s="8">
        <v>0</v>
      </c>
      <c r="F14" s="8">
        <v>0</v>
      </c>
      <c r="G14" s="8">
        <v>8</v>
      </c>
      <c r="H14" s="8">
        <v>143</v>
      </c>
      <c r="I14" s="8">
        <v>0</v>
      </c>
      <c r="J14" s="8">
        <v>0</v>
      </c>
    </row>
    <row r="15" spans="2:12" ht="18" customHeight="1" x14ac:dyDescent="0.2">
      <c r="B15" s="83" t="s">
        <v>82</v>
      </c>
      <c r="C15" s="8">
        <v>36</v>
      </c>
      <c r="D15" s="8">
        <v>0</v>
      </c>
      <c r="E15" s="8">
        <v>1</v>
      </c>
      <c r="F15" s="8">
        <v>0</v>
      </c>
      <c r="G15" s="8">
        <v>3</v>
      </c>
      <c r="H15" s="8">
        <v>32</v>
      </c>
      <c r="I15" s="8">
        <v>0</v>
      </c>
      <c r="J15" s="8">
        <v>0</v>
      </c>
    </row>
    <row r="16" spans="2:12" ht="18" customHeight="1" x14ac:dyDescent="0.2">
      <c r="B16" s="83" t="s">
        <v>83</v>
      </c>
      <c r="C16" s="8">
        <v>10</v>
      </c>
      <c r="D16" s="8">
        <v>0</v>
      </c>
      <c r="E16" s="8">
        <v>0</v>
      </c>
      <c r="F16" s="8">
        <v>0</v>
      </c>
      <c r="G16" s="8">
        <v>0</v>
      </c>
      <c r="H16" s="8">
        <v>10</v>
      </c>
      <c r="I16" s="8">
        <v>0</v>
      </c>
      <c r="J16" s="8">
        <v>0</v>
      </c>
    </row>
    <row r="17" spans="2:10" ht="18" customHeight="1" x14ac:dyDescent="0.2">
      <c r="B17" s="83" t="s">
        <v>84</v>
      </c>
      <c r="C17" s="8">
        <v>1</v>
      </c>
      <c r="D17" s="8">
        <v>0</v>
      </c>
      <c r="E17" s="8">
        <v>0</v>
      </c>
      <c r="F17" s="8">
        <v>0</v>
      </c>
      <c r="G17" s="8">
        <v>0</v>
      </c>
      <c r="H17" s="8">
        <v>1</v>
      </c>
      <c r="I17" s="8">
        <v>0</v>
      </c>
      <c r="J17" s="8">
        <v>0</v>
      </c>
    </row>
    <row r="18" spans="2:10" ht="12.75" customHeight="1" x14ac:dyDescent="0.2">
      <c r="B18" s="7"/>
      <c r="C18" s="96"/>
      <c r="D18" s="96"/>
      <c r="E18" s="96"/>
      <c r="F18" s="96"/>
      <c r="G18" s="96"/>
      <c r="H18" s="96"/>
      <c r="I18" s="96"/>
      <c r="J18" s="96"/>
    </row>
    <row r="19" spans="2:10" ht="3" customHeight="1" x14ac:dyDescent="0.2">
      <c r="B19" s="85"/>
      <c r="C19" s="85"/>
      <c r="D19" s="85"/>
      <c r="E19" s="85"/>
      <c r="F19" s="85"/>
      <c r="G19" s="85"/>
      <c r="H19" s="85"/>
      <c r="I19" s="85"/>
      <c r="J19" s="85"/>
    </row>
    <row r="20" spans="2:10" ht="9" customHeight="1" x14ac:dyDescent="0.2">
      <c r="B20" s="529"/>
      <c r="C20" s="529"/>
      <c r="D20" s="529"/>
      <c r="E20" s="529"/>
      <c r="F20" s="529"/>
    </row>
    <row r="21" spans="2:10" ht="11.1" customHeight="1" x14ac:dyDescent="0.2">
      <c r="B21" s="530" t="s">
        <v>23</v>
      </c>
      <c r="C21" s="530"/>
      <c r="D21" s="530"/>
      <c r="E21" s="530"/>
      <c r="F21" s="530"/>
      <c r="G21" s="530"/>
      <c r="H21" s="530"/>
      <c r="I21" s="530"/>
      <c r="J21" s="530"/>
    </row>
    <row r="22" spans="2:10" ht="11.1" customHeight="1" x14ac:dyDescent="0.2">
      <c r="C22" s="84"/>
      <c r="D22" s="84"/>
      <c r="E22" s="84"/>
      <c r="F22" s="84"/>
      <c r="G22" s="84"/>
      <c r="H22" s="84"/>
      <c r="I22" s="84"/>
      <c r="J22" s="84"/>
    </row>
    <row r="23" spans="2:10" ht="11.1" customHeight="1" x14ac:dyDescent="0.2">
      <c r="C23" s="84"/>
      <c r="D23" s="84"/>
      <c r="E23" s="84"/>
      <c r="F23" s="84"/>
      <c r="G23" s="84"/>
      <c r="H23" s="84"/>
      <c r="I23" s="84"/>
      <c r="J23" s="84"/>
    </row>
    <row r="24" spans="2:10" ht="11.1" customHeight="1" x14ac:dyDescent="0.2"/>
    <row r="25" spans="2:10" ht="11.1" customHeight="1" x14ac:dyDescent="0.2">
      <c r="C25" s="84"/>
      <c r="D25" s="84"/>
      <c r="E25" s="84"/>
      <c r="F25" s="84"/>
      <c r="G25" s="84"/>
      <c r="H25" s="84"/>
      <c r="I25" s="84"/>
      <c r="J25" s="84"/>
    </row>
    <row r="26" spans="2:10" ht="11.1" customHeight="1" x14ac:dyDescent="0.2"/>
  </sheetData>
  <mergeCells count="15">
    <mergeCell ref="B20:F20"/>
    <mergeCell ref="B21:J21"/>
    <mergeCell ref="B1:J1"/>
    <mergeCell ref="B2:J2"/>
    <mergeCell ref="B3:C3"/>
    <mergeCell ref="B4:B8"/>
    <mergeCell ref="C4:C8"/>
    <mergeCell ref="D4:J4"/>
    <mergeCell ref="D5:D8"/>
    <mergeCell ref="E5:E8"/>
    <mergeCell ref="F5:F8"/>
    <mergeCell ref="G5:G8"/>
    <mergeCell ref="H5:H8"/>
    <mergeCell ref="I5:I8"/>
    <mergeCell ref="J5:J8"/>
  </mergeCells>
  <hyperlinks>
    <hyperlink ref="L2" location="Indice!A1" display="(Voltar ao índice)" xr:uid="{37E705E3-9C45-4702-AD53-115194EC1EA4}"/>
  </hyperlinks>
  <printOptions horizontalCentered="1"/>
  <pageMargins left="0.47244094488188981" right="0.47244094488188981" top="0.6692913385826772" bottom="0.6692913385826772" header="0" footer="0"/>
  <pageSetup paperSize="9" scale="95"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45C3-A195-408F-A9F7-A8630EBA8023}">
  <dimension ref="B1:I27"/>
  <sheetViews>
    <sheetView showGridLines="0" zoomScaleNormal="100" workbookViewId="0"/>
  </sheetViews>
  <sheetFormatPr defaultColWidth="9.140625" defaultRowHeight="12.75" x14ac:dyDescent="0.2"/>
  <cols>
    <col min="1" max="1" width="6.7109375" style="33" customWidth="1"/>
    <col min="2" max="2" width="45" style="33" customWidth="1"/>
    <col min="3" max="5" width="14.85546875" style="33" customWidth="1"/>
    <col min="6" max="6" width="15.7109375" style="33" customWidth="1"/>
    <col min="7" max="7" width="14.85546875" style="33" customWidth="1"/>
    <col min="8" max="8" width="6.7109375" style="33" customWidth="1"/>
    <col min="9" max="9" width="13.85546875" style="80" customWidth="1"/>
    <col min="10" max="16384" width="9.140625" style="33"/>
  </cols>
  <sheetData>
    <row r="1" spans="2:9" s="57" customFormat="1" ht="30" customHeight="1" x14ac:dyDescent="0.2">
      <c r="B1" s="547" t="s">
        <v>717</v>
      </c>
      <c r="C1" s="547"/>
      <c r="D1" s="547"/>
      <c r="E1" s="547"/>
      <c r="F1" s="547"/>
      <c r="G1" s="547"/>
      <c r="H1" s="291"/>
      <c r="I1" s="76"/>
    </row>
    <row r="2" spans="2:9" s="77" customFormat="1" ht="12.75" customHeight="1" x14ac:dyDescent="0.2">
      <c r="B2" s="21"/>
      <c r="C2" s="21"/>
      <c r="D2" s="21"/>
      <c r="E2" s="21"/>
      <c r="F2" s="21"/>
      <c r="G2" s="21"/>
      <c r="H2" s="21"/>
      <c r="I2" s="32" t="s">
        <v>1</v>
      </c>
    </row>
    <row r="3" spans="2:9" s="78" customFormat="1" ht="12.75" customHeight="1" x14ac:dyDescent="0.2">
      <c r="B3" s="540">
        <v>2023</v>
      </c>
      <c r="C3" s="541"/>
      <c r="D3" s="19"/>
      <c r="E3" s="19"/>
      <c r="F3" s="19"/>
      <c r="G3" s="19"/>
      <c r="H3" s="19"/>
    </row>
    <row r="4" spans="2:9" s="57" customFormat="1" ht="33.75" x14ac:dyDescent="0.2">
      <c r="B4" s="548" t="s">
        <v>368</v>
      </c>
      <c r="C4" s="550" t="s">
        <v>379</v>
      </c>
      <c r="D4" s="551"/>
      <c r="E4" s="303" t="s">
        <v>380</v>
      </c>
      <c r="F4" s="304" t="s">
        <v>381</v>
      </c>
      <c r="G4" s="303" t="s">
        <v>382</v>
      </c>
      <c r="I4" s="78"/>
    </row>
    <row r="5" spans="2:9" s="57" customFormat="1" ht="22.5" x14ac:dyDescent="0.2">
      <c r="B5" s="549"/>
      <c r="C5" s="299" t="s">
        <v>383</v>
      </c>
      <c r="D5" s="302" t="s">
        <v>374</v>
      </c>
      <c r="E5" s="301" t="s">
        <v>374</v>
      </c>
      <c r="F5" s="300" t="s">
        <v>384</v>
      </c>
      <c r="G5" s="299" t="s">
        <v>385</v>
      </c>
      <c r="I5" s="78"/>
    </row>
    <row r="6" spans="2:9" ht="22.5" customHeight="1" x14ac:dyDescent="0.2">
      <c r="B6" s="205" t="s">
        <v>386</v>
      </c>
      <c r="C6" s="292">
        <v>2791</v>
      </c>
      <c r="D6" s="293">
        <v>100</v>
      </c>
      <c r="E6" s="293">
        <v>-10.1</v>
      </c>
      <c r="F6" s="294">
        <v>1093.0999999999999</v>
      </c>
      <c r="G6" s="293">
        <v>96.3</v>
      </c>
      <c r="I6" s="78"/>
    </row>
    <row r="7" spans="2:9" ht="22.5" customHeight="1" x14ac:dyDescent="0.2">
      <c r="B7" s="208" t="s">
        <v>145</v>
      </c>
      <c r="C7" s="57">
        <v>720</v>
      </c>
      <c r="D7" s="70">
        <f t="shared" ref="D7:D21" si="0">+ROUND(C7/$C$6*100,1)</f>
        <v>25.8</v>
      </c>
      <c r="E7" s="70">
        <v>-8.5</v>
      </c>
      <c r="F7" s="117">
        <v>282</v>
      </c>
      <c r="G7" s="117">
        <v>98.3</v>
      </c>
      <c r="I7" s="78"/>
    </row>
    <row r="8" spans="2:9" ht="22.5" customHeight="1" x14ac:dyDescent="0.2">
      <c r="B8" s="295" t="s">
        <v>387</v>
      </c>
      <c r="C8" s="57">
        <v>193</v>
      </c>
      <c r="D8" s="70">
        <f t="shared" si="0"/>
        <v>6.9</v>
      </c>
      <c r="E8" s="70">
        <v>11.6</v>
      </c>
      <c r="F8" s="117">
        <v>75.599999999999994</v>
      </c>
      <c r="G8" s="117">
        <v>183.8</v>
      </c>
      <c r="I8" s="78"/>
    </row>
    <row r="9" spans="2:9" ht="22.5" customHeight="1" x14ac:dyDescent="0.2">
      <c r="B9" s="295" t="s">
        <v>388</v>
      </c>
      <c r="C9" s="57">
        <v>116</v>
      </c>
      <c r="D9" s="70">
        <f t="shared" si="0"/>
        <v>4.2</v>
      </c>
      <c r="E9" s="70">
        <v>8.4</v>
      </c>
      <c r="F9" s="117">
        <v>45.4</v>
      </c>
      <c r="G9" s="117">
        <v>286.7</v>
      </c>
      <c r="I9" s="78"/>
    </row>
    <row r="10" spans="2:9" ht="22.5" customHeight="1" x14ac:dyDescent="0.2">
      <c r="B10" s="295" t="s">
        <v>389</v>
      </c>
      <c r="C10" s="57">
        <v>187</v>
      </c>
      <c r="D10" s="70">
        <f t="shared" si="0"/>
        <v>6.7</v>
      </c>
      <c r="E10" s="70">
        <v>-5.0999999999999996</v>
      </c>
      <c r="F10" s="117">
        <v>73.2</v>
      </c>
      <c r="G10" s="117">
        <v>68.5</v>
      </c>
      <c r="I10" s="78"/>
    </row>
    <row r="11" spans="2:9" ht="22.5" customHeight="1" x14ac:dyDescent="0.2">
      <c r="B11" s="208" t="s">
        <v>390</v>
      </c>
      <c r="C11" s="57">
        <v>649</v>
      </c>
      <c r="D11" s="70">
        <f t="shared" si="0"/>
        <v>23.3</v>
      </c>
      <c r="E11" s="70">
        <v>-1.2</v>
      </c>
      <c r="F11" s="117">
        <v>254.2</v>
      </c>
      <c r="G11" s="117">
        <v>123.8</v>
      </c>
      <c r="I11" s="78"/>
    </row>
    <row r="12" spans="2:9" ht="22.5" customHeight="1" x14ac:dyDescent="0.2">
      <c r="B12" s="295" t="s">
        <v>391</v>
      </c>
      <c r="C12" s="57">
        <v>106</v>
      </c>
      <c r="D12" s="70">
        <f t="shared" si="0"/>
        <v>3.8</v>
      </c>
      <c r="E12" s="70">
        <v>1.9</v>
      </c>
      <c r="F12" s="117">
        <v>41.5</v>
      </c>
      <c r="G12" s="117">
        <v>292.60000000000002</v>
      </c>
      <c r="I12" s="78"/>
    </row>
    <row r="13" spans="2:9" ht="22.5" customHeight="1" x14ac:dyDescent="0.2">
      <c r="B13" s="295" t="s">
        <v>392</v>
      </c>
      <c r="C13" s="57">
        <v>76</v>
      </c>
      <c r="D13" s="70">
        <f t="shared" si="0"/>
        <v>2.7</v>
      </c>
      <c r="E13" s="70">
        <v>-18.3</v>
      </c>
      <c r="F13" s="117">
        <v>29.8</v>
      </c>
      <c r="G13" s="117">
        <v>94.9</v>
      </c>
      <c r="I13" s="78"/>
    </row>
    <row r="14" spans="2:9" ht="22.5" customHeight="1" x14ac:dyDescent="0.2">
      <c r="B14" s="295" t="s">
        <v>393</v>
      </c>
      <c r="C14" s="57">
        <v>49</v>
      </c>
      <c r="D14" s="70">
        <f t="shared" si="0"/>
        <v>1.8</v>
      </c>
      <c r="E14" s="70">
        <v>-15.5</v>
      </c>
      <c r="F14" s="117">
        <v>19.2</v>
      </c>
      <c r="G14" s="117">
        <v>0</v>
      </c>
      <c r="I14" s="78"/>
    </row>
    <row r="15" spans="2:9" ht="22.5" customHeight="1" x14ac:dyDescent="0.2">
      <c r="B15" s="295" t="s">
        <v>395</v>
      </c>
      <c r="C15" s="57">
        <v>42</v>
      </c>
      <c r="D15" s="70">
        <f t="shared" si="0"/>
        <v>1.5</v>
      </c>
      <c r="E15" s="70">
        <v>7.7</v>
      </c>
      <c r="F15" s="117">
        <v>16.399999999999999</v>
      </c>
      <c r="G15" s="117">
        <v>223.1</v>
      </c>
      <c r="I15" s="78"/>
    </row>
    <row r="16" spans="2:9" ht="22.5" customHeight="1" x14ac:dyDescent="0.2">
      <c r="B16" s="208" t="s">
        <v>147</v>
      </c>
      <c r="C16" s="57">
        <v>422</v>
      </c>
      <c r="D16" s="70">
        <f t="shared" si="0"/>
        <v>15.1</v>
      </c>
      <c r="E16" s="70">
        <v>-3</v>
      </c>
      <c r="F16" s="117">
        <v>165.3</v>
      </c>
      <c r="G16" s="117">
        <v>92.7</v>
      </c>
      <c r="I16" s="78"/>
    </row>
    <row r="17" spans="2:9" ht="22.5" customHeight="1" x14ac:dyDescent="0.2">
      <c r="B17" s="295" t="s">
        <v>396</v>
      </c>
      <c r="C17" s="57">
        <v>228</v>
      </c>
      <c r="D17" s="70">
        <f t="shared" si="0"/>
        <v>8.1999999999999993</v>
      </c>
      <c r="E17" s="70">
        <v>0.4</v>
      </c>
      <c r="F17" s="117">
        <v>89.3</v>
      </c>
      <c r="G17" s="117">
        <v>90</v>
      </c>
      <c r="I17" s="78"/>
    </row>
    <row r="18" spans="2:9" ht="22.5" customHeight="1" x14ac:dyDescent="0.2">
      <c r="B18" s="208" t="s">
        <v>397</v>
      </c>
      <c r="C18" s="57">
        <v>155</v>
      </c>
      <c r="D18" s="70">
        <f t="shared" si="0"/>
        <v>5.6</v>
      </c>
      <c r="E18" s="70">
        <v>-8.3000000000000007</v>
      </c>
      <c r="F18" s="117">
        <v>60.7</v>
      </c>
      <c r="G18" s="117">
        <v>150</v>
      </c>
      <c r="I18" s="78"/>
    </row>
    <row r="19" spans="2:9" ht="22.5" customHeight="1" x14ac:dyDescent="0.2">
      <c r="B19" s="295" t="s">
        <v>398</v>
      </c>
      <c r="C19" s="57">
        <v>40</v>
      </c>
      <c r="D19" s="70">
        <f t="shared" si="0"/>
        <v>1.4</v>
      </c>
      <c r="E19" s="70">
        <v>2.6</v>
      </c>
      <c r="F19" s="117">
        <v>15.7</v>
      </c>
      <c r="G19" s="117">
        <v>400</v>
      </c>
      <c r="I19" s="78"/>
    </row>
    <row r="20" spans="2:9" ht="22.5" customHeight="1" x14ac:dyDescent="0.2">
      <c r="B20" s="208" t="s">
        <v>399</v>
      </c>
      <c r="C20" s="57">
        <v>149</v>
      </c>
      <c r="D20" s="70">
        <f t="shared" si="0"/>
        <v>5.3</v>
      </c>
      <c r="E20" s="70">
        <v>-8.6</v>
      </c>
      <c r="F20" s="117">
        <v>58.4</v>
      </c>
      <c r="G20" s="117">
        <v>55.2</v>
      </c>
      <c r="I20" s="78"/>
    </row>
    <row r="21" spans="2:9" ht="22.5" customHeight="1" x14ac:dyDescent="0.2">
      <c r="B21" s="295" t="s">
        <v>400</v>
      </c>
      <c r="C21" s="57">
        <v>104</v>
      </c>
      <c r="D21" s="70">
        <f t="shared" si="0"/>
        <v>3.7</v>
      </c>
      <c r="E21" s="70">
        <v>-5.5</v>
      </c>
      <c r="F21" s="117">
        <v>40.700000000000003</v>
      </c>
      <c r="G21" s="117">
        <v>50.7</v>
      </c>
      <c r="I21" s="78"/>
    </row>
    <row r="22" spans="2:9" ht="10.5" customHeight="1" x14ac:dyDescent="0.2">
      <c r="B22" s="295"/>
      <c r="C22" s="57"/>
      <c r="D22" s="70"/>
      <c r="E22" s="70"/>
      <c r="F22" s="117"/>
      <c r="G22" s="117"/>
      <c r="I22" s="78"/>
    </row>
    <row r="23" spans="2:9" ht="3" customHeight="1" x14ac:dyDescent="0.2">
      <c r="B23" s="85"/>
      <c r="C23" s="85"/>
      <c r="D23" s="85"/>
      <c r="E23" s="85"/>
      <c r="F23" s="85"/>
      <c r="G23" s="85"/>
    </row>
    <row r="24" spans="2:9" x14ac:dyDescent="0.2">
      <c r="B24" s="529"/>
      <c r="C24" s="529"/>
      <c r="D24" s="529"/>
      <c r="E24" s="529"/>
      <c r="F24" s="529"/>
      <c r="G24" s="80"/>
    </row>
    <row r="25" spans="2:9" x14ac:dyDescent="0.2">
      <c r="B25" s="297" t="s">
        <v>401</v>
      </c>
      <c r="C25" s="297"/>
      <c r="D25" s="298"/>
      <c r="E25" s="296"/>
      <c r="F25" s="296"/>
      <c r="G25" s="296"/>
    </row>
    <row r="26" spans="2:9" x14ac:dyDescent="0.2">
      <c r="B26" s="297"/>
      <c r="C26" s="297"/>
      <c r="D26" s="298"/>
      <c r="E26" s="296"/>
      <c r="F26" s="296"/>
      <c r="G26" s="296"/>
    </row>
    <row r="27" spans="2:9" x14ac:dyDescent="0.2">
      <c r="B27" s="546" t="s">
        <v>470</v>
      </c>
      <c r="C27" s="546"/>
      <c r="D27" s="546"/>
      <c r="E27" s="546"/>
      <c r="F27" s="546"/>
      <c r="G27" s="546"/>
    </row>
  </sheetData>
  <mergeCells count="6">
    <mergeCell ref="B24:F24"/>
    <mergeCell ref="B27:G27"/>
    <mergeCell ref="B1:G1"/>
    <mergeCell ref="B3:C3"/>
    <mergeCell ref="B4:B5"/>
    <mergeCell ref="C4:D4"/>
  </mergeCells>
  <hyperlinks>
    <hyperlink ref="I2" location="Indice!A1" display="(Voltar ao índice)" xr:uid="{642BF412-78A8-4326-9647-A58E1CDA3911}"/>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702E0-465F-4C86-98AF-194F46CB4B93}">
  <dimension ref="B1:AL309"/>
  <sheetViews>
    <sheetView showGridLines="0" workbookViewId="0"/>
  </sheetViews>
  <sheetFormatPr defaultColWidth="9.140625" defaultRowHeight="12.75" x14ac:dyDescent="0.2"/>
  <cols>
    <col min="1" max="1" width="6.7109375" style="3" customWidth="1"/>
    <col min="2" max="2" width="40" style="3" customWidth="1"/>
    <col min="3" max="3" width="3.7109375" style="3" customWidth="1"/>
    <col min="4" max="15" width="9.42578125" style="3" customWidth="1"/>
    <col min="16" max="16" width="6.7109375" style="3" customWidth="1"/>
    <col min="17" max="17" width="13.85546875" style="80" customWidth="1"/>
    <col min="18" max="16384" width="9.140625" style="3"/>
  </cols>
  <sheetData>
    <row r="1" spans="2:38" s="15" customFormat="1" ht="30" customHeight="1" x14ac:dyDescent="0.2">
      <c r="B1" s="449" t="s">
        <v>718</v>
      </c>
      <c r="C1" s="449"/>
      <c r="D1" s="449"/>
      <c r="E1" s="449"/>
      <c r="F1" s="449"/>
      <c r="G1" s="449"/>
      <c r="H1" s="449"/>
      <c r="I1" s="449"/>
      <c r="J1" s="449"/>
      <c r="K1" s="449"/>
      <c r="L1" s="449"/>
      <c r="M1" s="449"/>
      <c r="N1" s="449"/>
      <c r="O1" s="449"/>
      <c r="Q1" s="76"/>
    </row>
    <row r="2" spans="2:38" s="15" customFormat="1" ht="12.75" customHeight="1" x14ac:dyDescent="0.2">
      <c r="B2" s="558"/>
      <c r="C2" s="558"/>
      <c r="D2" s="558"/>
      <c r="E2" s="558"/>
      <c r="F2" s="558"/>
      <c r="G2" s="558"/>
      <c r="H2" s="558"/>
      <c r="I2" s="558"/>
      <c r="J2" s="558"/>
      <c r="K2" s="558"/>
      <c r="L2" s="558"/>
      <c r="M2" s="558"/>
      <c r="N2" s="558"/>
      <c r="O2" s="558"/>
      <c r="P2" s="333"/>
      <c r="Q2" s="32" t="s">
        <v>1</v>
      </c>
    </row>
    <row r="3" spans="2:38" s="19" customFormat="1" ht="12.75" customHeight="1" x14ac:dyDescent="0.2">
      <c r="B3" s="540">
        <v>2023</v>
      </c>
      <c r="C3" s="541"/>
      <c r="D3" s="332"/>
      <c r="E3" s="332"/>
      <c r="F3" s="332"/>
      <c r="I3" s="18"/>
      <c r="J3" s="18" t="s">
        <v>2</v>
      </c>
      <c r="O3" s="18" t="s">
        <v>55</v>
      </c>
      <c r="Q3" s="78"/>
    </row>
    <row r="4" spans="2:38" s="81" customFormat="1" ht="12.75" customHeight="1" x14ac:dyDescent="0.2">
      <c r="B4" s="555" t="s">
        <v>451</v>
      </c>
      <c r="C4" s="559"/>
      <c r="D4" s="562" t="s">
        <v>0</v>
      </c>
      <c r="E4" s="565" t="s">
        <v>450</v>
      </c>
      <c r="F4" s="565" t="s">
        <v>449</v>
      </c>
      <c r="G4" s="568" t="s">
        <v>448</v>
      </c>
      <c r="H4" s="568" t="s">
        <v>447</v>
      </c>
      <c r="I4" s="565" t="s">
        <v>446</v>
      </c>
      <c r="J4" s="565" t="s">
        <v>445</v>
      </c>
      <c r="K4" s="565" t="s">
        <v>444</v>
      </c>
      <c r="L4" s="565" t="s">
        <v>443</v>
      </c>
      <c r="M4" s="565" t="s">
        <v>442</v>
      </c>
      <c r="N4" s="565" t="s">
        <v>441</v>
      </c>
      <c r="O4" s="555" t="s">
        <v>440</v>
      </c>
      <c r="Q4" s="78"/>
    </row>
    <row r="5" spans="2:38" s="81" customFormat="1" ht="12.75" customHeight="1" x14ac:dyDescent="0.2">
      <c r="B5" s="556"/>
      <c r="C5" s="560"/>
      <c r="D5" s="563"/>
      <c r="E5" s="566"/>
      <c r="F5" s="566"/>
      <c r="G5" s="569"/>
      <c r="H5" s="569"/>
      <c r="I5" s="566"/>
      <c r="J5" s="566"/>
      <c r="K5" s="566"/>
      <c r="L5" s="566"/>
      <c r="M5" s="566"/>
      <c r="N5" s="566"/>
      <c r="O5" s="556"/>
      <c r="Q5" s="78"/>
    </row>
    <row r="6" spans="2:38" s="81" customFormat="1" ht="12.75" customHeight="1" x14ac:dyDescent="0.2">
      <c r="B6" s="557"/>
      <c r="C6" s="561"/>
      <c r="D6" s="564"/>
      <c r="E6" s="567"/>
      <c r="F6" s="567"/>
      <c r="G6" s="570"/>
      <c r="H6" s="570"/>
      <c r="I6" s="567"/>
      <c r="J6" s="567"/>
      <c r="K6" s="567"/>
      <c r="L6" s="567"/>
      <c r="M6" s="567"/>
      <c r="N6" s="567"/>
      <c r="O6" s="557"/>
      <c r="Q6" s="78"/>
    </row>
    <row r="7" spans="2:38" s="81" customFormat="1" ht="12.75" customHeight="1" x14ac:dyDescent="0.2">
      <c r="B7" s="331"/>
      <c r="C7" s="330"/>
      <c r="D7" s="329"/>
      <c r="E7" s="329"/>
      <c r="F7" s="329"/>
      <c r="Q7" s="78"/>
    </row>
    <row r="8" spans="2:38" s="81" customFormat="1" ht="12.75" customHeight="1" x14ac:dyDescent="0.2">
      <c r="B8" s="554" t="s">
        <v>386</v>
      </c>
      <c r="C8" s="326" t="s">
        <v>175</v>
      </c>
      <c r="D8" s="325">
        <v>2791</v>
      </c>
      <c r="E8" s="325">
        <v>1</v>
      </c>
      <c r="F8" s="325">
        <v>2</v>
      </c>
      <c r="G8" s="325">
        <v>2</v>
      </c>
      <c r="H8" s="325">
        <v>10</v>
      </c>
      <c r="I8" s="325">
        <v>23</v>
      </c>
      <c r="J8" s="325">
        <v>35</v>
      </c>
      <c r="K8" s="325">
        <v>153</v>
      </c>
      <c r="L8" s="325">
        <v>303</v>
      </c>
      <c r="M8" s="325">
        <v>451</v>
      </c>
      <c r="N8" s="325">
        <v>801</v>
      </c>
      <c r="O8" s="325">
        <v>1010</v>
      </c>
      <c r="Q8" s="78"/>
      <c r="R8" s="328"/>
      <c r="S8" s="328"/>
      <c r="T8" s="328"/>
      <c r="U8" s="328"/>
      <c r="V8" s="328"/>
      <c r="W8" s="328"/>
      <c r="X8" s="327"/>
      <c r="Y8" s="316"/>
      <c r="Z8" s="316"/>
      <c r="AA8" s="316"/>
      <c r="AB8" s="316"/>
      <c r="AC8" s="316"/>
      <c r="AD8" s="316"/>
      <c r="AE8" s="316"/>
      <c r="AF8" s="316"/>
      <c r="AG8" s="316"/>
      <c r="AH8" s="316"/>
      <c r="AI8" s="316"/>
      <c r="AJ8" s="316"/>
      <c r="AK8" s="316"/>
      <c r="AL8" s="316"/>
    </row>
    <row r="9" spans="2:38" s="14" customFormat="1" ht="12" customHeight="1" x14ac:dyDescent="0.2">
      <c r="B9" s="554"/>
      <c r="C9" s="326" t="s">
        <v>176</v>
      </c>
      <c r="D9" s="325">
        <v>1369</v>
      </c>
      <c r="E9" s="325">
        <v>0</v>
      </c>
      <c r="F9" s="325">
        <v>2</v>
      </c>
      <c r="G9" s="325">
        <v>2</v>
      </c>
      <c r="H9" s="325">
        <v>7</v>
      </c>
      <c r="I9" s="325">
        <v>17</v>
      </c>
      <c r="J9" s="325">
        <v>27</v>
      </c>
      <c r="K9" s="325">
        <v>106</v>
      </c>
      <c r="L9" s="325">
        <v>216</v>
      </c>
      <c r="M9" s="325">
        <v>281</v>
      </c>
      <c r="N9" s="325">
        <v>384</v>
      </c>
      <c r="O9" s="325">
        <v>327</v>
      </c>
      <c r="P9" s="275"/>
      <c r="Q9" s="78"/>
      <c r="R9" s="318"/>
      <c r="S9" s="318"/>
      <c r="T9" s="318"/>
      <c r="U9" s="318"/>
      <c r="V9" s="318"/>
      <c r="W9" s="318"/>
      <c r="X9" s="317"/>
      <c r="Y9" s="316"/>
      <c r="Z9" s="316"/>
      <c r="AA9" s="316"/>
      <c r="AB9" s="316"/>
      <c r="AC9" s="316"/>
      <c r="AD9" s="316"/>
      <c r="AE9" s="316"/>
      <c r="AF9" s="316"/>
    </row>
    <row r="10" spans="2:38" s="14" customFormat="1" ht="21" customHeight="1" x14ac:dyDescent="0.2">
      <c r="B10" s="554"/>
      <c r="C10" s="326" t="s">
        <v>177</v>
      </c>
      <c r="D10" s="325">
        <v>1422</v>
      </c>
      <c r="E10" s="325">
        <v>1</v>
      </c>
      <c r="F10" s="325">
        <v>0</v>
      </c>
      <c r="G10" s="325">
        <v>0</v>
      </c>
      <c r="H10" s="325">
        <v>3</v>
      </c>
      <c r="I10" s="325">
        <v>6</v>
      </c>
      <c r="J10" s="325">
        <v>8</v>
      </c>
      <c r="K10" s="325">
        <v>47</v>
      </c>
      <c r="L10" s="325">
        <v>87</v>
      </c>
      <c r="M10" s="325">
        <v>170</v>
      </c>
      <c r="N10" s="325">
        <v>417</v>
      </c>
      <c r="O10" s="325">
        <v>683</v>
      </c>
      <c r="P10" s="275"/>
      <c r="Q10" s="76"/>
      <c r="R10" s="318"/>
      <c r="S10" s="324"/>
      <c r="T10" s="318"/>
      <c r="U10" s="318"/>
      <c r="V10" s="318"/>
      <c r="W10" s="318"/>
      <c r="X10" s="317"/>
      <c r="Y10" s="316"/>
      <c r="Z10" s="316"/>
      <c r="AA10" s="316"/>
      <c r="AB10" s="316"/>
      <c r="AC10" s="316"/>
      <c r="AD10" s="316"/>
      <c r="AE10" s="316"/>
      <c r="AF10" s="316"/>
    </row>
    <row r="11" spans="2:38" s="7" customFormat="1" ht="12" customHeight="1" x14ac:dyDescent="0.2">
      <c r="B11" s="553" t="s">
        <v>439</v>
      </c>
      <c r="C11" s="322" t="s">
        <v>175</v>
      </c>
      <c r="D11" s="321">
        <v>46</v>
      </c>
      <c r="E11" s="320">
        <v>0</v>
      </c>
      <c r="F11" s="320">
        <v>0</v>
      </c>
      <c r="G11" s="320">
        <v>0</v>
      </c>
      <c r="H11" s="320">
        <v>0</v>
      </c>
      <c r="I11" s="320">
        <v>0</v>
      </c>
      <c r="J11" s="320">
        <v>1</v>
      </c>
      <c r="K11" s="319">
        <v>3</v>
      </c>
      <c r="L11" s="319">
        <v>1</v>
      </c>
      <c r="M11" s="319">
        <v>3</v>
      </c>
      <c r="N11" s="319">
        <v>16</v>
      </c>
      <c r="O11" s="319">
        <v>22</v>
      </c>
      <c r="Q11" s="95"/>
      <c r="R11" s="318"/>
      <c r="S11" s="318"/>
      <c r="T11" s="318"/>
      <c r="U11" s="318"/>
      <c r="V11" s="318"/>
      <c r="W11" s="318"/>
      <c r="X11" s="317"/>
      <c r="Y11" s="316"/>
      <c r="Z11" s="316"/>
      <c r="AA11" s="316"/>
      <c r="AB11" s="316"/>
      <c r="AC11" s="316"/>
      <c r="AD11" s="316"/>
      <c r="AE11" s="316"/>
      <c r="AF11" s="316"/>
    </row>
    <row r="12" spans="2:38" s="7" customFormat="1" ht="12" customHeight="1" x14ac:dyDescent="0.2">
      <c r="B12" s="553"/>
      <c r="C12" s="322" t="s">
        <v>176</v>
      </c>
      <c r="D12" s="321">
        <v>21</v>
      </c>
      <c r="E12" s="320">
        <v>0</v>
      </c>
      <c r="F12" s="320">
        <v>0</v>
      </c>
      <c r="G12" s="320">
        <v>0</v>
      </c>
      <c r="H12" s="320">
        <v>0</v>
      </c>
      <c r="I12" s="320">
        <v>0</v>
      </c>
      <c r="J12" s="320">
        <v>1</v>
      </c>
      <c r="K12" s="319">
        <v>3</v>
      </c>
      <c r="L12" s="319">
        <v>1</v>
      </c>
      <c r="M12" s="319">
        <v>2</v>
      </c>
      <c r="N12" s="319">
        <v>8</v>
      </c>
      <c r="O12" s="319">
        <v>6</v>
      </c>
      <c r="Q12" s="88"/>
      <c r="R12" s="318"/>
      <c r="S12" s="318"/>
      <c r="T12" s="318"/>
      <c r="U12" s="318"/>
      <c r="V12" s="318"/>
      <c r="W12" s="318"/>
      <c r="X12" s="317"/>
      <c r="Y12" s="316"/>
      <c r="Z12" s="316"/>
      <c r="AA12" s="316"/>
      <c r="AB12" s="316"/>
      <c r="AC12" s="316"/>
      <c r="AD12" s="316"/>
      <c r="AE12" s="316"/>
      <c r="AF12" s="316"/>
    </row>
    <row r="13" spans="2:38" s="7" customFormat="1" ht="21" customHeight="1" x14ac:dyDescent="0.2">
      <c r="B13" s="553"/>
      <c r="C13" s="322" t="s">
        <v>177</v>
      </c>
      <c r="D13" s="321">
        <v>25</v>
      </c>
      <c r="E13" s="320">
        <v>0</v>
      </c>
      <c r="F13" s="320">
        <v>0</v>
      </c>
      <c r="G13" s="320">
        <v>0</v>
      </c>
      <c r="H13" s="320">
        <v>0</v>
      </c>
      <c r="I13" s="320">
        <v>0</v>
      </c>
      <c r="J13" s="320">
        <v>0</v>
      </c>
      <c r="K13" s="319">
        <v>0</v>
      </c>
      <c r="L13" s="319">
        <v>0</v>
      </c>
      <c r="M13" s="319">
        <v>1</v>
      </c>
      <c r="N13" s="319">
        <v>8</v>
      </c>
      <c r="O13" s="319">
        <v>16</v>
      </c>
      <c r="Q13" s="80"/>
      <c r="R13" s="318"/>
      <c r="S13" s="318"/>
      <c r="T13" s="318"/>
      <c r="U13" s="318"/>
      <c r="V13" s="318"/>
      <c r="W13" s="318"/>
      <c r="X13" s="317"/>
      <c r="Y13" s="316"/>
      <c r="Z13" s="316"/>
      <c r="AA13" s="316"/>
      <c r="AB13" s="316"/>
      <c r="AC13" s="316"/>
      <c r="AD13" s="316"/>
      <c r="AE13" s="316"/>
      <c r="AF13" s="316"/>
    </row>
    <row r="14" spans="2:38" s="7" customFormat="1" ht="12" customHeight="1" x14ac:dyDescent="0.2">
      <c r="B14" s="553" t="s">
        <v>438</v>
      </c>
      <c r="C14" s="322" t="s">
        <v>175</v>
      </c>
      <c r="D14" s="321">
        <v>1</v>
      </c>
      <c r="E14" s="320">
        <v>0</v>
      </c>
      <c r="F14" s="320">
        <v>0</v>
      </c>
      <c r="G14" s="320">
        <v>0</v>
      </c>
      <c r="H14" s="320">
        <v>0</v>
      </c>
      <c r="I14" s="320">
        <v>0</v>
      </c>
      <c r="J14" s="320">
        <v>0</v>
      </c>
      <c r="K14" s="319">
        <v>0</v>
      </c>
      <c r="L14" s="319">
        <v>0</v>
      </c>
      <c r="M14" s="319">
        <v>0</v>
      </c>
      <c r="N14" s="319">
        <v>1</v>
      </c>
      <c r="O14" s="319">
        <v>0</v>
      </c>
      <c r="Q14" s="80"/>
      <c r="R14" s="318"/>
      <c r="S14" s="318"/>
      <c r="T14" s="318"/>
      <c r="U14" s="318"/>
      <c r="V14" s="318"/>
      <c r="W14" s="318"/>
      <c r="X14" s="317"/>
      <c r="Y14" s="316"/>
      <c r="Z14" s="316"/>
      <c r="AA14" s="316"/>
      <c r="AB14" s="316"/>
      <c r="AC14" s="316"/>
      <c r="AD14" s="316"/>
      <c r="AE14" s="316"/>
      <c r="AF14" s="316"/>
    </row>
    <row r="15" spans="2:38" s="7" customFormat="1" ht="12" customHeight="1" x14ac:dyDescent="0.2">
      <c r="B15" s="553"/>
      <c r="C15" s="322" t="s">
        <v>176</v>
      </c>
      <c r="D15" s="321">
        <v>1</v>
      </c>
      <c r="E15" s="320">
        <v>0</v>
      </c>
      <c r="F15" s="320">
        <v>0</v>
      </c>
      <c r="G15" s="320">
        <v>0</v>
      </c>
      <c r="H15" s="320">
        <v>0</v>
      </c>
      <c r="I15" s="320">
        <v>0</v>
      </c>
      <c r="J15" s="320">
        <v>0</v>
      </c>
      <c r="K15" s="319">
        <v>0</v>
      </c>
      <c r="L15" s="319">
        <v>0</v>
      </c>
      <c r="M15" s="319">
        <v>0</v>
      </c>
      <c r="N15" s="319">
        <v>1</v>
      </c>
      <c r="O15" s="319">
        <v>0</v>
      </c>
      <c r="Q15" s="80"/>
      <c r="R15" s="318"/>
      <c r="S15" s="318"/>
      <c r="T15" s="318"/>
      <c r="U15" s="318"/>
      <c r="V15" s="318"/>
      <c r="W15" s="318"/>
      <c r="X15" s="317"/>
      <c r="Y15" s="316"/>
      <c r="Z15" s="316"/>
      <c r="AA15" s="316"/>
      <c r="AB15" s="316"/>
      <c r="AC15" s="316"/>
      <c r="AD15" s="316"/>
      <c r="AE15" s="316"/>
      <c r="AF15" s="316"/>
    </row>
    <row r="16" spans="2:38" s="7" customFormat="1" ht="21" customHeight="1" x14ac:dyDescent="0.2">
      <c r="B16" s="553"/>
      <c r="C16" s="322" t="s">
        <v>177</v>
      </c>
      <c r="D16" s="321">
        <v>0</v>
      </c>
      <c r="E16" s="320">
        <v>0</v>
      </c>
      <c r="F16" s="320">
        <v>0</v>
      </c>
      <c r="G16" s="320">
        <v>0</v>
      </c>
      <c r="H16" s="320">
        <v>0</v>
      </c>
      <c r="I16" s="320">
        <v>0</v>
      </c>
      <c r="J16" s="320">
        <v>0</v>
      </c>
      <c r="K16" s="319">
        <v>0</v>
      </c>
      <c r="L16" s="319">
        <v>0</v>
      </c>
      <c r="M16" s="319">
        <v>0</v>
      </c>
      <c r="N16" s="319">
        <v>0</v>
      </c>
      <c r="O16" s="319">
        <v>0</v>
      </c>
      <c r="Q16" s="80"/>
      <c r="R16" s="318"/>
      <c r="S16" s="318"/>
      <c r="T16" s="318"/>
      <c r="U16" s="318"/>
      <c r="V16" s="318"/>
      <c r="W16" s="318"/>
      <c r="X16" s="317"/>
      <c r="Y16" s="316"/>
      <c r="Z16" s="316"/>
      <c r="AA16" s="316"/>
      <c r="AB16" s="316"/>
      <c r="AC16" s="316"/>
      <c r="AD16" s="316"/>
      <c r="AE16" s="316"/>
      <c r="AF16" s="316"/>
    </row>
    <row r="17" spans="2:32" s="7" customFormat="1" ht="12.75" customHeight="1" x14ac:dyDescent="0.2">
      <c r="B17" s="553" t="s">
        <v>437</v>
      </c>
      <c r="C17" s="322" t="s">
        <v>175</v>
      </c>
      <c r="D17" s="321">
        <v>0</v>
      </c>
      <c r="E17" s="320">
        <v>0</v>
      </c>
      <c r="F17" s="320">
        <v>0</v>
      </c>
      <c r="G17" s="320">
        <v>0</v>
      </c>
      <c r="H17" s="320">
        <v>0</v>
      </c>
      <c r="I17" s="320">
        <v>0</v>
      </c>
      <c r="J17" s="320">
        <v>0</v>
      </c>
      <c r="K17" s="319">
        <v>0</v>
      </c>
      <c r="L17" s="319">
        <v>0</v>
      </c>
      <c r="M17" s="319">
        <v>0</v>
      </c>
      <c r="N17" s="319">
        <v>0</v>
      </c>
      <c r="O17" s="319">
        <v>0</v>
      </c>
      <c r="Q17" s="80"/>
      <c r="R17" s="318"/>
      <c r="S17" s="318"/>
      <c r="T17" s="318"/>
      <c r="U17" s="318"/>
      <c r="V17" s="318"/>
      <c r="W17" s="318"/>
      <c r="X17" s="317"/>
      <c r="Y17" s="316"/>
      <c r="Z17" s="316"/>
      <c r="AA17" s="316"/>
      <c r="AB17" s="316"/>
      <c r="AC17" s="316"/>
      <c r="AD17" s="316"/>
      <c r="AE17" s="316"/>
      <c r="AF17" s="316"/>
    </row>
    <row r="18" spans="2:32" s="7" customFormat="1" ht="13.5" customHeight="1" x14ac:dyDescent="0.2">
      <c r="B18" s="553"/>
      <c r="C18" s="322" t="s">
        <v>176</v>
      </c>
      <c r="D18" s="321">
        <v>0</v>
      </c>
      <c r="E18" s="320">
        <v>0</v>
      </c>
      <c r="F18" s="320">
        <v>0</v>
      </c>
      <c r="G18" s="320">
        <v>0</v>
      </c>
      <c r="H18" s="320">
        <v>0</v>
      </c>
      <c r="I18" s="320">
        <v>0</v>
      </c>
      <c r="J18" s="320">
        <v>0</v>
      </c>
      <c r="K18" s="319">
        <v>0</v>
      </c>
      <c r="L18" s="319">
        <v>0</v>
      </c>
      <c r="M18" s="319">
        <v>0</v>
      </c>
      <c r="N18" s="319">
        <v>0</v>
      </c>
      <c r="O18" s="319">
        <v>0</v>
      </c>
      <c r="Q18" s="80"/>
      <c r="R18" s="318"/>
      <c r="S18" s="318"/>
      <c r="T18" s="318"/>
      <c r="U18" s="318"/>
      <c r="V18" s="318"/>
      <c r="W18" s="318"/>
      <c r="X18" s="317"/>
      <c r="Y18" s="316"/>
      <c r="Z18" s="316"/>
      <c r="AA18" s="316"/>
      <c r="AB18" s="316"/>
      <c r="AC18" s="316"/>
      <c r="AD18" s="316"/>
      <c r="AE18" s="316"/>
      <c r="AF18" s="316"/>
    </row>
    <row r="19" spans="2:32" s="7" customFormat="1" ht="21" customHeight="1" x14ac:dyDescent="0.2">
      <c r="B19" s="553"/>
      <c r="C19" s="322" t="s">
        <v>177</v>
      </c>
      <c r="D19" s="321">
        <v>0</v>
      </c>
      <c r="E19" s="320">
        <v>0</v>
      </c>
      <c r="F19" s="320">
        <v>0</v>
      </c>
      <c r="G19" s="320">
        <v>0</v>
      </c>
      <c r="H19" s="320">
        <v>0</v>
      </c>
      <c r="I19" s="320">
        <v>0</v>
      </c>
      <c r="J19" s="320">
        <v>0</v>
      </c>
      <c r="K19" s="319">
        <v>0</v>
      </c>
      <c r="L19" s="319">
        <v>0</v>
      </c>
      <c r="M19" s="319">
        <v>0</v>
      </c>
      <c r="N19" s="319">
        <v>0</v>
      </c>
      <c r="O19" s="319">
        <v>0</v>
      </c>
      <c r="Q19" s="80"/>
      <c r="R19" s="318"/>
      <c r="S19" s="318"/>
      <c r="T19" s="318"/>
      <c r="U19" s="318"/>
      <c r="V19" s="318"/>
      <c r="W19" s="318"/>
      <c r="X19" s="317"/>
      <c r="Y19" s="316"/>
      <c r="Z19" s="316"/>
      <c r="AA19" s="316"/>
      <c r="AB19" s="316"/>
      <c r="AC19" s="316"/>
      <c r="AD19" s="316"/>
      <c r="AE19" s="316"/>
      <c r="AF19" s="316"/>
    </row>
    <row r="20" spans="2:32" s="7" customFormat="1" ht="12" customHeight="1" x14ac:dyDescent="0.2">
      <c r="B20" s="553" t="s">
        <v>436</v>
      </c>
      <c r="C20" s="322" t="s">
        <v>175</v>
      </c>
      <c r="D20" s="321">
        <v>668</v>
      </c>
      <c r="E20" s="320">
        <v>0</v>
      </c>
      <c r="F20" s="320">
        <v>1</v>
      </c>
      <c r="G20" s="320">
        <v>1</v>
      </c>
      <c r="H20" s="320">
        <v>3</v>
      </c>
      <c r="I20" s="320">
        <v>3</v>
      </c>
      <c r="J20" s="320">
        <v>12</v>
      </c>
      <c r="K20" s="319">
        <v>54</v>
      </c>
      <c r="L20" s="319">
        <v>115</v>
      </c>
      <c r="M20" s="319">
        <v>178</v>
      </c>
      <c r="N20" s="319">
        <v>173</v>
      </c>
      <c r="O20" s="319">
        <v>128</v>
      </c>
      <c r="Q20" s="80"/>
      <c r="R20" s="318"/>
      <c r="S20" s="318"/>
      <c r="T20" s="318"/>
      <c r="U20" s="318"/>
      <c r="V20" s="318"/>
      <c r="W20" s="318"/>
      <c r="X20" s="317"/>
      <c r="Y20" s="316"/>
      <c r="Z20" s="316"/>
      <c r="AA20" s="316"/>
      <c r="AB20" s="316"/>
      <c r="AC20" s="316"/>
      <c r="AD20" s="316"/>
      <c r="AE20" s="316"/>
      <c r="AF20" s="316"/>
    </row>
    <row r="21" spans="2:32" s="7" customFormat="1" ht="12" customHeight="1" x14ac:dyDescent="0.2">
      <c r="B21" s="553"/>
      <c r="C21" s="322" t="s">
        <v>176</v>
      </c>
      <c r="D21" s="321">
        <v>367</v>
      </c>
      <c r="E21" s="320">
        <v>0</v>
      </c>
      <c r="F21" s="320">
        <v>1</v>
      </c>
      <c r="G21" s="320">
        <v>1</v>
      </c>
      <c r="H21" s="320">
        <v>2</v>
      </c>
      <c r="I21" s="320">
        <v>1</v>
      </c>
      <c r="J21" s="320">
        <v>8</v>
      </c>
      <c r="K21" s="319">
        <v>30</v>
      </c>
      <c r="L21" s="319">
        <v>76</v>
      </c>
      <c r="M21" s="319">
        <v>104</v>
      </c>
      <c r="N21" s="319">
        <v>84</v>
      </c>
      <c r="O21" s="319">
        <v>60</v>
      </c>
      <c r="Q21" s="80"/>
      <c r="R21" s="318"/>
      <c r="S21" s="318"/>
      <c r="T21" s="318"/>
      <c r="U21" s="318"/>
      <c r="V21" s="318"/>
      <c r="W21" s="318"/>
      <c r="X21" s="317"/>
      <c r="Y21" s="316"/>
      <c r="Z21" s="316"/>
      <c r="AA21" s="316"/>
      <c r="AB21" s="316"/>
      <c r="AC21" s="316"/>
      <c r="AD21" s="316"/>
      <c r="AE21" s="316"/>
      <c r="AF21" s="316"/>
    </row>
    <row r="22" spans="2:32" s="7" customFormat="1" ht="21" customHeight="1" x14ac:dyDescent="0.2">
      <c r="B22" s="553"/>
      <c r="C22" s="322" t="s">
        <v>177</v>
      </c>
      <c r="D22" s="321">
        <v>301</v>
      </c>
      <c r="E22" s="320">
        <v>0</v>
      </c>
      <c r="F22" s="320">
        <v>0</v>
      </c>
      <c r="G22" s="320">
        <v>0</v>
      </c>
      <c r="H22" s="320">
        <v>1</v>
      </c>
      <c r="I22" s="320">
        <v>2</v>
      </c>
      <c r="J22" s="320">
        <v>4</v>
      </c>
      <c r="K22" s="319">
        <v>24</v>
      </c>
      <c r="L22" s="319">
        <v>39</v>
      </c>
      <c r="M22" s="319">
        <v>74</v>
      </c>
      <c r="N22" s="319">
        <v>89</v>
      </c>
      <c r="O22" s="319">
        <v>68</v>
      </c>
      <c r="Q22" s="80"/>
      <c r="R22" s="318"/>
      <c r="S22" s="318"/>
      <c r="T22" s="318"/>
      <c r="U22" s="318"/>
      <c r="V22" s="318"/>
      <c r="W22" s="318"/>
      <c r="X22" s="317"/>
      <c r="Y22" s="316"/>
      <c r="Z22" s="316"/>
      <c r="AA22" s="316"/>
      <c r="AB22" s="316"/>
      <c r="AC22" s="316"/>
      <c r="AD22" s="316"/>
      <c r="AE22" s="316"/>
      <c r="AF22" s="316"/>
    </row>
    <row r="23" spans="2:32" s="7" customFormat="1" ht="12" customHeight="1" x14ac:dyDescent="0.2">
      <c r="B23" s="553" t="s">
        <v>146</v>
      </c>
      <c r="C23" s="322" t="s">
        <v>175</v>
      </c>
      <c r="D23" s="321">
        <v>649</v>
      </c>
      <c r="E23" s="320">
        <v>0</v>
      </c>
      <c r="F23" s="320">
        <v>1</v>
      </c>
      <c r="G23" s="320">
        <v>1</v>
      </c>
      <c r="H23" s="320">
        <v>3</v>
      </c>
      <c r="I23" s="320">
        <v>3</v>
      </c>
      <c r="J23" s="320">
        <v>11</v>
      </c>
      <c r="K23" s="319">
        <v>54</v>
      </c>
      <c r="L23" s="319">
        <v>114</v>
      </c>
      <c r="M23" s="319">
        <v>175</v>
      </c>
      <c r="N23" s="319">
        <v>164</v>
      </c>
      <c r="O23" s="319">
        <v>123</v>
      </c>
      <c r="Q23" s="80"/>
      <c r="R23" s="318"/>
      <c r="S23" s="318"/>
      <c r="T23" s="318"/>
      <c r="U23" s="318"/>
      <c r="V23" s="318"/>
      <c r="W23" s="318"/>
      <c r="X23" s="317"/>
      <c r="Y23" s="316"/>
      <c r="Z23" s="316"/>
      <c r="AA23" s="316"/>
      <c r="AB23" s="316"/>
      <c r="AC23" s="316"/>
      <c r="AD23" s="316"/>
      <c r="AE23" s="316"/>
      <c r="AF23" s="316"/>
    </row>
    <row r="24" spans="2:32" s="7" customFormat="1" ht="12" customHeight="1" x14ac:dyDescent="0.2">
      <c r="B24" s="553"/>
      <c r="C24" s="322" t="s">
        <v>176</v>
      </c>
      <c r="D24" s="321">
        <v>359</v>
      </c>
      <c r="E24" s="320">
        <v>0</v>
      </c>
      <c r="F24" s="320">
        <v>1</v>
      </c>
      <c r="G24" s="320">
        <v>1</v>
      </c>
      <c r="H24" s="320">
        <v>2</v>
      </c>
      <c r="I24" s="320">
        <v>1</v>
      </c>
      <c r="J24" s="320">
        <v>7</v>
      </c>
      <c r="K24" s="319">
        <v>30</v>
      </c>
      <c r="L24" s="319">
        <v>76</v>
      </c>
      <c r="M24" s="319">
        <v>103</v>
      </c>
      <c r="N24" s="319">
        <v>80</v>
      </c>
      <c r="O24" s="319">
        <v>58</v>
      </c>
      <c r="Q24" s="80"/>
      <c r="R24" s="318"/>
      <c r="S24" s="318"/>
      <c r="T24" s="318"/>
      <c r="U24" s="318"/>
      <c r="V24" s="318"/>
      <c r="W24" s="318"/>
      <c r="X24" s="317"/>
      <c r="Y24" s="316"/>
      <c r="Z24" s="316"/>
      <c r="AA24" s="316"/>
      <c r="AB24" s="316"/>
      <c r="AC24" s="316"/>
      <c r="AD24" s="316"/>
      <c r="AE24" s="316"/>
      <c r="AF24" s="316"/>
    </row>
    <row r="25" spans="2:32" s="7" customFormat="1" ht="21" customHeight="1" x14ac:dyDescent="0.2">
      <c r="B25" s="553"/>
      <c r="C25" s="322" t="s">
        <v>177</v>
      </c>
      <c r="D25" s="321">
        <v>290</v>
      </c>
      <c r="E25" s="320">
        <v>0</v>
      </c>
      <c r="F25" s="320">
        <v>0</v>
      </c>
      <c r="G25" s="320">
        <v>0</v>
      </c>
      <c r="H25" s="320">
        <v>1</v>
      </c>
      <c r="I25" s="320">
        <v>2</v>
      </c>
      <c r="J25" s="320">
        <v>4</v>
      </c>
      <c r="K25" s="319">
        <v>24</v>
      </c>
      <c r="L25" s="319">
        <v>38</v>
      </c>
      <c r="M25" s="319">
        <v>72</v>
      </c>
      <c r="N25" s="319">
        <v>84</v>
      </c>
      <c r="O25" s="319">
        <v>65</v>
      </c>
      <c r="Q25" s="80"/>
      <c r="R25" s="318"/>
      <c r="S25" s="318"/>
      <c r="T25" s="318"/>
      <c r="U25" s="318"/>
      <c r="V25" s="318"/>
      <c r="W25" s="318"/>
      <c r="X25" s="317"/>
      <c r="Y25" s="316"/>
      <c r="Z25" s="316"/>
      <c r="AA25" s="316"/>
      <c r="AB25" s="316"/>
      <c r="AC25" s="316"/>
      <c r="AD25" s="316"/>
      <c r="AE25" s="316"/>
      <c r="AF25" s="316"/>
    </row>
    <row r="26" spans="2:32" s="7" customFormat="1" ht="12" customHeight="1" x14ac:dyDescent="0.2">
      <c r="B26" s="553" t="s">
        <v>391</v>
      </c>
      <c r="C26" s="322" t="s">
        <v>175</v>
      </c>
      <c r="D26" s="321">
        <v>106</v>
      </c>
      <c r="E26" s="320">
        <v>0</v>
      </c>
      <c r="F26" s="320">
        <v>0</v>
      </c>
      <c r="G26" s="320">
        <v>0</v>
      </c>
      <c r="H26" s="320">
        <v>0</v>
      </c>
      <c r="I26" s="320">
        <v>0</v>
      </c>
      <c r="J26" s="320">
        <v>2</v>
      </c>
      <c r="K26" s="319">
        <v>13</v>
      </c>
      <c r="L26" s="319">
        <v>29</v>
      </c>
      <c r="M26" s="319">
        <v>29</v>
      </c>
      <c r="N26" s="319">
        <v>22</v>
      </c>
      <c r="O26" s="319">
        <v>11</v>
      </c>
      <c r="Q26" s="80"/>
      <c r="R26" s="318"/>
      <c r="S26" s="318"/>
      <c r="T26" s="318"/>
      <c r="U26" s="318"/>
      <c r="V26" s="318"/>
      <c r="W26" s="318"/>
      <c r="X26" s="317"/>
      <c r="Y26" s="316"/>
      <c r="Z26" s="316"/>
      <c r="AA26" s="316"/>
      <c r="AB26" s="316"/>
      <c r="AC26" s="316"/>
      <c r="AD26" s="316"/>
      <c r="AE26" s="316"/>
      <c r="AF26" s="316"/>
    </row>
    <row r="27" spans="2:32" s="7" customFormat="1" ht="12" customHeight="1" x14ac:dyDescent="0.2">
      <c r="B27" s="553"/>
      <c r="C27" s="322" t="s">
        <v>176</v>
      </c>
      <c r="D27" s="321">
        <v>79</v>
      </c>
      <c r="E27" s="320">
        <v>0</v>
      </c>
      <c r="F27" s="320">
        <v>0</v>
      </c>
      <c r="G27" s="320">
        <v>0</v>
      </c>
      <c r="H27" s="320">
        <v>0</v>
      </c>
      <c r="I27" s="320">
        <v>0</v>
      </c>
      <c r="J27" s="320">
        <v>2</v>
      </c>
      <c r="K27" s="319">
        <v>10</v>
      </c>
      <c r="L27" s="319">
        <v>21</v>
      </c>
      <c r="M27" s="319">
        <v>21</v>
      </c>
      <c r="N27" s="319">
        <v>18</v>
      </c>
      <c r="O27" s="319">
        <v>7</v>
      </c>
      <c r="Q27" s="80"/>
      <c r="R27" s="318"/>
      <c r="S27" s="318"/>
      <c r="T27" s="318"/>
      <c r="U27" s="318"/>
      <c r="V27" s="318"/>
      <c r="W27" s="318"/>
      <c r="X27" s="317"/>
      <c r="Y27" s="316"/>
      <c r="Z27" s="316"/>
      <c r="AA27" s="316"/>
      <c r="AB27" s="316"/>
      <c r="AC27" s="316"/>
      <c r="AD27" s="316"/>
      <c r="AE27" s="316"/>
      <c r="AF27" s="316"/>
    </row>
    <row r="28" spans="2:32" s="7" customFormat="1" ht="21" customHeight="1" x14ac:dyDescent="0.2">
      <c r="B28" s="553"/>
      <c r="C28" s="322" t="s">
        <v>177</v>
      </c>
      <c r="D28" s="321">
        <v>27</v>
      </c>
      <c r="E28" s="320">
        <v>0</v>
      </c>
      <c r="F28" s="320">
        <v>0</v>
      </c>
      <c r="G28" s="320">
        <v>0</v>
      </c>
      <c r="H28" s="320">
        <v>0</v>
      </c>
      <c r="I28" s="320">
        <v>0</v>
      </c>
      <c r="J28" s="320">
        <v>0</v>
      </c>
      <c r="K28" s="319">
        <v>3</v>
      </c>
      <c r="L28" s="319">
        <v>8</v>
      </c>
      <c r="M28" s="319">
        <v>8</v>
      </c>
      <c r="N28" s="319">
        <v>4</v>
      </c>
      <c r="O28" s="319">
        <v>4</v>
      </c>
      <c r="Q28" s="80"/>
      <c r="R28" s="318"/>
      <c r="S28" s="318"/>
      <c r="T28" s="318"/>
      <c r="U28" s="318"/>
      <c r="V28" s="318"/>
      <c r="W28" s="318"/>
      <c r="X28" s="317"/>
      <c r="Y28" s="316"/>
      <c r="Z28" s="316"/>
      <c r="AA28" s="316"/>
      <c r="AB28" s="316"/>
      <c r="AC28" s="316"/>
      <c r="AD28" s="316"/>
      <c r="AE28" s="316"/>
      <c r="AF28" s="316"/>
    </row>
    <row r="29" spans="2:32" s="7" customFormat="1" ht="12" customHeight="1" x14ac:dyDescent="0.2">
      <c r="B29" s="553" t="s">
        <v>392</v>
      </c>
      <c r="C29" s="322" t="s">
        <v>175</v>
      </c>
      <c r="D29" s="321">
        <v>76</v>
      </c>
      <c r="E29" s="320">
        <v>0</v>
      </c>
      <c r="F29" s="320">
        <v>0</v>
      </c>
      <c r="G29" s="320">
        <v>0</v>
      </c>
      <c r="H29" s="320">
        <v>0</v>
      </c>
      <c r="I29" s="320">
        <v>0</v>
      </c>
      <c r="J29" s="320">
        <v>2</v>
      </c>
      <c r="K29" s="319">
        <v>2</v>
      </c>
      <c r="L29" s="319">
        <v>9</v>
      </c>
      <c r="M29" s="319">
        <v>20</v>
      </c>
      <c r="N29" s="319">
        <v>24</v>
      </c>
      <c r="O29" s="319">
        <v>19</v>
      </c>
      <c r="Q29" s="80"/>
      <c r="R29" s="318"/>
      <c r="S29" s="318"/>
      <c r="T29" s="318"/>
      <c r="U29" s="318"/>
      <c r="V29" s="318"/>
      <c r="W29" s="318"/>
      <c r="X29" s="317"/>
      <c r="Y29" s="316"/>
      <c r="Z29" s="316"/>
      <c r="AA29" s="316"/>
      <c r="AB29" s="316"/>
      <c r="AC29" s="316"/>
      <c r="AD29" s="316"/>
      <c r="AE29" s="316"/>
      <c r="AF29" s="316"/>
    </row>
    <row r="30" spans="2:32" s="7" customFormat="1" ht="12" customHeight="1" x14ac:dyDescent="0.2">
      <c r="B30" s="553"/>
      <c r="C30" s="322" t="s">
        <v>176</v>
      </c>
      <c r="D30" s="321">
        <v>37</v>
      </c>
      <c r="E30" s="320">
        <v>0</v>
      </c>
      <c r="F30" s="320">
        <v>0</v>
      </c>
      <c r="G30" s="320">
        <v>0</v>
      </c>
      <c r="H30" s="320">
        <v>0</v>
      </c>
      <c r="I30" s="320">
        <v>0</v>
      </c>
      <c r="J30" s="320">
        <v>1</v>
      </c>
      <c r="K30" s="319">
        <v>1</v>
      </c>
      <c r="L30" s="319">
        <v>5</v>
      </c>
      <c r="M30" s="319">
        <v>13</v>
      </c>
      <c r="N30" s="319">
        <v>8</v>
      </c>
      <c r="O30" s="319">
        <v>9</v>
      </c>
      <c r="Q30" s="80"/>
      <c r="R30" s="318"/>
      <c r="S30" s="318"/>
      <c r="T30" s="318"/>
      <c r="U30" s="318"/>
      <c r="V30" s="318"/>
      <c r="W30" s="318"/>
      <c r="X30" s="317"/>
      <c r="Y30" s="316"/>
      <c r="Z30" s="316"/>
      <c r="AA30" s="316"/>
      <c r="AB30" s="316"/>
      <c r="AC30" s="316"/>
      <c r="AD30" s="316"/>
      <c r="AE30" s="316"/>
      <c r="AF30" s="316"/>
    </row>
    <row r="31" spans="2:32" s="7" customFormat="1" ht="21" customHeight="1" x14ac:dyDescent="0.2">
      <c r="B31" s="553"/>
      <c r="C31" s="322" t="s">
        <v>177</v>
      </c>
      <c r="D31" s="321">
        <v>39</v>
      </c>
      <c r="E31" s="320">
        <v>0</v>
      </c>
      <c r="F31" s="320">
        <v>0</v>
      </c>
      <c r="G31" s="320">
        <v>0</v>
      </c>
      <c r="H31" s="320">
        <v>0</v>
      </c>
      <c r="I31" s="320">
        <v>0</v>
      </c>
      <c r="J31" s="320">
        <v>1</v>
      </c>
      <c r="K31" s="319">
        <v>1</v>
      </c>
      <c r="L31" s="319">
        <v>4</v>
      </c>
      <c r="M31" s="319">
        <v>7</v>
      </c>
      <c r="N31" s="319">
        <v>16</v>
      </c>
      <c r="O31" s="319">
        <v>10</v>
      </c>
      <c r="Q31" s="80"/>
      <c r="R31" s="318"/>
      <c r="S31" s="318"/>
      <c r="T31" s="318"/>
      <c r="U31" s="318"/>
      <c r="V31" s="318"/>
      <c r="W31" s="318"/>
      <c r="X31" s="317"/>
      <c r="Y31" s="316"/>
      <c r="Z31" s="316"/>
      <c r="AA31" s="316"/>
      <c r="AB31" s="316"/>
      <c r="AC31" s="316"/>
      <c r="AD31" s="316"/>
      <c r="AE31" s="316"/>
      <c r="AF31" s="316"/>
    </row>
    <row r="32" spans="2:32" s="7" customFormat="1" ht="12" customHeight="1" x14ac:dyDescent="0.2">
      <c r="B32" s="553" t="s">
        <v>393</v>
      </c>
      <c r="C32" s="322" t="s">
        <v>175</v>
      </c>
      <c r="D32" s="321">
        <v>49</v>
      </c>
      <c r="E32" s="320">
        <v>0</v>
      </c>
      <c r="F32" s="320">
        <v>0</v>
      </c>
      <c r="G32" s="320">
        <v>0</v>
      </c>
      <c r="H32" s="320">
        <v>0</v>
      </c>
      <c r="I32" s="320">
        <v>1</v>
      </c>
      <c r="J32" s="320">
        <v>1</v>
      </c>
      <c r="K32" s="319">
        <v>3</v>
      </c>
      <c r="L32" s="319">
        <v>4</v>
      </c>
      <c r="M32" s="319">
        <v>15</v>
      </c>
      <c r="N32" s="319">
        <v>16</v>
      </c>
      <c r="O32" s="319">
        <v>9</v>
      </c>
      <c r="Q32" s="80"/>
      <c r="R32" s="318"/>
      <c r="S32" s="318"/>
      <c r="T32" s="318"/>
      <c r="U32" s="318"/>
      <c r="V32" s="318"/>
      <c r="W32" s="318"/>
      <c r="X32" s="317"/>
      <c r="Y32" s="316"/>
      <c r="Z32" s="316"/>
      <c r="AA32" s="316"/>
      <c r="AB32" s="316"/>
      <c r="AC32" s="316"/>
      <c r="AD32" s="316"/>
      <c r="AE32" s="316"/>
      <c r="AF32" s="316"/>
    </row>
    <row r="33" spans="2:32" s="7" customFormat="1" ht="12" customHeight="1" x14ac:dyDescent="0.2">
      <c r="B33" s="553"/>
      <c r="C33" s="322" t="s">
        <v>176</v>
      </c>
      <c r="D33" s="321">
        <v>0</v>
      </c>
      <c r="E33" s="320">
        <v>0</v>
      </c>
      <c r="F33" s="320">
        <v>0</v>
      </c>
      <c r="G33" s="320">
        <v>0</v>
      </c>
      <c r="H33" s="320">
        <v>0</v>
      </c>
      <c r="I33" s="320">
        <v>0</v>
      </c>
      <c r="J33" s="320">
        <v>0</v>
      </c>
      <c r="K33" s="319">
        <v>0</v>
      </c>
      <c r="L33" s="319">
        <v>0</v>
      </c>
      <c r="M33" s="319">
        <v>0</v>
      </c>
      <c r="N33" s="319">
        <v>0</v>
      </c>
      <c r="O33" s="319">
        <v>0</v>
      </c>
      <c r="Q33" s="80"/>
      <c r="R33" s="318"/>
      <c r="S33" s="318"/>
      <c r="T33" s="318"/>
      <c r="U33" s="318"/>
      <c r="V33" s="318"/>
      <c r="W33" s="318"/>
      <c r="X33" s="317"/>
      <c r="Y33" s="316"/>
      <c r="Z33" s="316"/>
      <c r="AA33" s="316"/>
      <c r="AB33" s="316"/>
      <c r="AC33" s="316"/>
      <c r="AD33" s="316"/>
      <c r="AE33" s="316"/>
      <c r="AF33" s="316"/>
    </row>
    <row r="34" spans="2:32" s="7" customFormat="1" ht="21" customHeight="1" x14ac:dyDescent="0.2">
      <c r="B34" s="553"/>
      <c r="C34" s="322" t="s">
        <v>177</v>
      </c>
      <c r="D34" s="321">
        <v>49</v>
      </c>
      <c r="E34" s="320">
        <v>0</v>
      </c>
      <c r="F34" s="320">
        <v>0</v>
      </c>
      <c r="G34" s="320">
        <v>0</v>
      </c>
      <c r="H34" s="320">
        <v>0</v>
      </c>
      <c r="I34" s="320">
        <v>1</v>
      </c>
      <c r="J34" s="320">
        <v>1</v>
      </c>
      <c r="K34" s="319">
        <v>3</v>
      </c>
      <c r="L34" s="319">
        <v>4</v>
      </c>
      <c r="M34" s="319">
        <v>15</v>
      </c>
      <c r="N34" s="319">
        <v>16</v>
      </c>
      <c r="O34" s="319">
        <v>9</v>
      </c>
      <c r="Q34" s="80"/>
      <c r="R34" s="318"/>
      <c r="S34" s="318"/>
      <c r="T34" s="318"/>
      <c r="U34" s="318"/>
      <c r="V34" s="318"/>
      <c r="W34" s="318"/>
      <c r="X34" s="317"/>
      <c r="Y34" s="316"/>
      <c r="Z34" s="316"/>
      <c r="AA34" s="316"/>
      <c r="AB34" s="316"/>
      <c r="AC34" s="316"/>
      <c r="AD34" s="316"/>
      <c r="AE34" s="316"/>
      <c r="AF34" s="316"/>
    </row>
    <row r="35" spans="2:32" s="7" customFormat="1" ht="12" customHeight="1" x14ac:dyDescent="0.2">
      <c r="B35" s="553" t="s">
        <v>435</v>
      </c>
      <c r="C35" s="322" t="s">
        <v>175</v>
      </c>
      <c r="D35" s="321">
        <v>34</v>
      </c>
      <c r="E35" s="320">
        <v>0</v>
      </c>
      <c r="F35" s="320">
        <v>0</v>
      </c>
      <c r="G35" s="320">
        <v>0</v>
      </c>
      <c r="H35" s="320">
        <v>0</v>
      </c>
      <c r="I35" s="320">
        <v>0</v>
      </c>
      <c r="J35" s="320">
        <v>0</v>
      </c>
      <c r="K35" s="319">
        <v>1</v>
      </c>
      <c r="L35" s="319">
        <v>10</v>
      </c>
      <c r="M35" s="319">
        <v>9</v>
      </c>
      <c r="N35" s="319">
        <v>8</v>
      </c>
      <c r="O35" s="319">
        <v>6</v>
      </c>
      <c r="Q35" s="80"/>
      <c r="R35" s="318"/>
      <c r="S35" s="318"/>
      <c r="T35" s="318"/>
      <c r="U35" s="318"/>
      <c r="V35" s="318"/>
      <c r="W35" s="318"/>
      <c r="X35" s="317"/>
      <c r="Y35" s="316"/>
      <c r="Z35" s="316"/>
      <c r="AA35" s="316"/>
      <c r="AB35" s="316"/>
      <c r="AC35" s="316"/>
      <c r="AD35" s="316"/>
      <c r="AE35" s="316"/>
      <c r="AF35" s="316"/>
    </row>
    <row r="36" spans="2:32" s="7" customFormat="1" ht="12" customHeight="1" x14ac:dyDescent="0.2">
      <c r="B36" s="553"/>
      <c r="C36" s="322" t="s">
        <v>176</v>
      </c>
      <c r="D36" s="321">
        <v>23</v>
      </c>
      <c r="E36" s="320">
        <v>0</v>
      </c>
      <c r="F36" s="320">
        <v>0</v>
      </c>
      <c r="G36" s="320">
        <v>0</v>
      </c>
      <c r="H36" s="320">
        <v>0</v>
      </c>
      <c r="I36" s="320">
        <v>0</v>
      </c>
      <c r="J36" s="320">
        <v>0</v>
      </c>
      <c r="K36" s="319">
        <v>1</v>
      </c>
      <c r="L36" s="319">
        <v>10</v>
      </c>
      <c r="M36" s="319">
        <v>6</v>
      </c>
      <c r="N36" s="319">
        <v>2</v>
      </c>
      <c r="O36" s="319">
        <v>4</v>
      </c>
      <c r="Q36" s="80"/>
      <c r="R36" s="318"/>
      <c r="S36" s="318"/>
      <c r="T36" s="318"/>
      <c r="U36" s="318"/>
      <c r="V36" s="318"/>
      <c r="W36" s="318"/>
      <c r="X36" s="317"/>
      <c r="Y36" s="316"/>
      <c r="Z36" s="316"/>
      <c r="AA36" s="316"/>
      <c r="AB36" s="316"/>
      <c r="AC36" s="316"/>
      <c r="AD36" s="316"/>
      <c r="AE36" s="316"/>
      <c r="AF36" s="316"/>
    </row>
    <row r="37" spans="2:32" s="7" customFormat="1" ht="21" customHeight="1" x14ac:dyDescent="0.2">
      <c r="B37" s="553"/>
      <c r="C37" s="322" t="s">
        <v>177</v>
      </c>
      <c r="D37" s="321">
        <v>11</v>
      </c>
      <c r="E37" s="320">
        <v>0</v>
      </c>
      <c r="F37" s="320">
        <v>0</v>
      </c>
      <c r="G37" s="320">
        <v>0</v>
      </c>
      <c r="H37" s="320">
        <v>0</v>
      </c>
      <c r="I37" s="320">
        <v>0</v>
      </c>
      <c r="J37" s="320">
        <v>0</v>
      </c>
      <c r="K37" s="319">
        <v>0</v>
      </c>
      <c r="L37" s="319">
        <v>0</v>
      </c>
      <c r="M37" s="319">
        <v>3</v>
      </c>
      <c r="N37" s="319">
        <v>6</v>
      </c>
      <c r="O37" s="319">
        <v>2</v>
      </c>
      <c r="Q37" s="80"/>
      <c r="R37" s="318"/>
      <c r="S37" s="318"/>
      <c r="T37" s="318"/>
      <c r="U37" s="318"/>
      <c r="V37" s="318"/>
      <c r="W37" s="318"/>
      <c r="X37" s="317"/>
      <c r="Y37" s="316"/>
      <c r="Z37" s="316"/>
      <c r="AA37" s="316"/>
      <c r="AB37" s="316"/>
      <c r="AC37" s="316"/>
      <c r="AD37" s="316"/>
      <c r="AE37" s="316"/>
      <c r="AF37" s="316"/>
    </row>
    <row r="38" spans="2:32" s="7" customFormat="1" ht="12" customHeight="1" x14ac:dyDescent="0.2">
      <c r="B38" s="553" t="s">
        <v>434</v>
      </c>
      <c r="C38" s="322" t="s">
        <v>175</v>
      </c>
      <c r="D38" s="321">
        <v>31</v>
      </c>
      <c r="E38" s="320">
        <v>0</v>
      </c>
      <c r="F38" s="320">
        <v>0</v>
      </c>
      <c r="G38" s="320">
        <v>0</v>
      </c>
      <c r="H38" s="320">
        <v>0</v>
      </c>
      <c r="I38" s="320">
        <v>0</v>
      </c>
      <c r="J38" s="320">
        <v>0</v>
      </c>
      <c r="K38" s="319">
        <v>2</v>
      </c>
      <c r="L38" s="319">
        <v>4</v>
      </c>
      <c r="M38" s="319">
        <v>12</v>
      </c>
      <c r="N38" s="319">
        <v>4</v>
      </c>
      <c r="O38" s="319">
        <v>9</v>
      </c>
      <c r="Q38" s="80"/>
      <c r="R38" s="318"/>
      <c r="S38" s="318"/>
      <c r="T38" s="318"/>
      <c r="U38" s="318"/>
      <c r="V38" s="318"/>
      <c r="W38" s="318"/>
      <c r="X38" s="317"/>
      <c r="Y38" s="316"/>
      <c r="Z38" s="316"/>
      <c r="AA38" s="316"/>
      <c r="AB38" s="316"/>
      <c r="AC38" s="316"/>
      <c r="AD38" s="316"/>
      <c r="AE38" s="316"/>
      <c r="AF38" s="316"/>
    </row>
    <row r="39" spans="2:32" s="7" customFormat="1" ht="12" customHeight="1" x14ac:dyDescent="0.2">
      <c r="B39" s="553"/>
      <c r="C39" s="322" t="s">
        <v>176</v>
      </c>
      <c r="D39" s="321">
        <v>14</v>
      </c>
      <c r="E39" s="320">
        <v>0</v>
      </c>
      <c r="F39" s="320">
        <v>0</v>
      </c>
      <c r="G39" s="320">
        <v>0</v>
      </c>
      <c r="H39" s="320">
        <v>0</v>
      </c>
      <c r="I39" s="320">
        <v>0</v>
      </c>
      <c r="J39" s="320">
        <v>0</v>
      </c>
      <c r="K39" s="319">
        <v>0</v>
      </c>
      <c r="L39" s="319">
        <v>1</v>
      </c>
      <c r="M39" s="319">
        <v>7</v>
      </c>
      <c r="N39" s="319">
        <v>2</v>
      </c>
      <c r="O39" s="319">
        <v>4</v>
      </c>
      <c r="Q39" s="80"/>
      <c r="R39" s="318"/>
      <c r="S39" s="318"/>
      <c r="T39" s="318"/>
      <c r="U39" s="318"/>
      <c r="V39" s="318"/>
      <c r="W39" s="318"/>
      <c r="X39" s="317"/>
      <c r="Y39" s="316"/>
      <c r="Z39" s="316"/>
      <c r="AA39" s="316"/>
      <c r="AB39" s="316"/>
      <c r="AC39" s="316"/>
      <c r="AD39" s="316"/>
      <c r="AE39" s="316"/>
      <c r="AF39" s="316"/>
    </row>
    <row r="40" spans="2:32" s="7" customFormat="1" ht="21" customHeight="1" x14ac:dyDescent="0.2">
      <c r="B40" s="553"/>
      <c r="C40" s="322" t="s">
        <v>177</v>
      </c>
      <c r="D40" s="321">
        <v>17</v>
      </c>
      <c r="E40" s="320">
        <v>0</v>
      </c>
      <c r="F40" s="320">
        <v>0</v>
      </c>
      <c r="G40" s="320">
        <v>0</v>
      </c>
      <c r="H40" s="320">
        <v>0</v>
      </c>
      <c r="I40" s="320">
        <v>0</v>
      </c>
      <c r="J40" s="320">
        <v>0</v>
      </c>
      <c r="K40" s="319">
        <v>2</v>
      </c>
      <c r="L40" s="319">
        <v>3</v>
      </c>
      <c r="M40" s="319">
        <v>5</v>
      </c>
      <c r="N40" s="319">
        <v>2</v>
      </c>
      <c r="O40" s="319">
        <v>5</v>
      </c>
      <c r="Q40" s="80"/>
      <c r="R40" s="318"/>
      <c r="S40" s="318"/>
      <c r="T40" s="318"/>
      <c r="U40" s="318"/>
      <c r="V40" s="318"/>
      <c r="W40" s="318"/>
      <c r="X40" s="317"/>
      <c r="Y40" s="316"/>
      <c r="Z40" s="316"/>
      <c r="AA40" s="316"/>
      <c r="AB40" s="316"/>
      <c r="AC40" s="316"/>
      <c r="AD40" s="316"/>
      <c r="AE40" s="316"/>
      <c r="AF40" s="316"/>
    </row>
    <row r="41" spans="2:32" s="7" customFormat="1" ht="12" customHeight="1" x14ac:dyDescent="0.2">
      <c r="B41" s="553" t="s">
        <v>394</v>
      </c>
      <c r="C41" s="322" t="s">
        <v>175</v>
      </c>
      <c r="D41" s="321">
        <v>40</v>
      </c>
      <c r="E41" s="320">
        <v>0</v>
      </c>
      <c r="F41" s="320">
        <v>0</v>
      </c>
      <c r="G41" s="320">
        <v>0</v>
      </c>
      <c r="H41" s="320">
        <v>0</v>
      </c>
      <c r="I41" s="320">
        <v>0</v>
      </c>
      <c r="J41" s="320">
        <v>0</v>
      </c>
      <c r="K41" s="319">
        <v>0</v>
      </c>
      <c r="L41" s="319">
        <v>5</v>
      </c>
      <c r="M41" s="319">
        <v>8</v>
      </c>
      <c r="N41" s="319">
        <v>13</v>
      </c>
      <c r="O41" s="319">
        <v>14</v>
      </c>
      <c r="Q41" s="80"/>
      <c r="R41" s="318"/>
      <c r="S41" s="318"/>
      <c r="T41" s="318"/>
      <c r="U41" s="318"/>
      <c r="V41" s="318"/>
      <c r="W41" s="318"/>
      <c r="X41" s="317"/>
      <c r="Y41" s="316"/>
      <c r="Z41" s="316"/>
      <c r="AA41" s="316"/>
      <c r="AB41" s="316"/>
      <c r="AC41" s="316"/>
      <c r="AD41" s="316"/>
      <c r="AE41" s="316"/>
      <c r="AF41" s="316"/>
    </row>
    <row r="42" spans="2:32" s="7" customFormat="1" ht="12" customHeight="1" x14ac:dyDescent="0.2">
      <c r="B42" s="553"/>
      <c r="C42" s="322" t="s">
        <v>176</v>
      </c>
      <c r="D42" s="321">
        <v>40</v>
      </c>
      <c r="E42" s="320">
        <v>0</v>
      </c>
      <c r="F42" s="320">
        <v>0</v>
      </c>
      <c r="G42" s="320">
        <v>0</v>
      </c>
      <c r="H42" s="320">
        <v>0</v>
      </c>
      <c r="I42" s="320">
        <v>0</v>
      </c>
      <c r="J42" s="320">
        <v>0</v>
      </c>
      <c r="K42" s="319">
        <v>0</v>
      </c>
      <c r="L42" s="319">
        <v>5</v>
      </c>
      <c r="M42" s="319">
        <v>8</v>
      </c>
      <c r="N42" s="319">
        <v>13</v>
      </c>
      <c r="O42" s="319">
        <v>14</v>
      </c>
      <c r="Q42" s="80"/>
      <c r="R42" s="318"/>
      <c r="S42" s="318"/>
      <c r="T42" s="318"/>
      <c r="U42" s="318"/>
      <c r="V42" s="318"/>
      <c r="W42" s="318"/>
      <c r="X42" s="317"/>
      <c r="Y42" s="316"/>
      <c r="Z42" s="316"/>
      <c r="AA42" s="316"/>
      <c r="AB42" s="316"/>
      <c r="AC42" s="316"/>
      <c r="AD42" s="316"/>
      <c r="AE42" s="316"/>
      <c r="AF42" s="316"/>
    </row>
    <row r="43" spans="2:32" s="7" customFormat="1" ht="21" customHeight="1" x14ac:dyDescent="0.2">
      <c r="B43" s="553"/>
      <c r="C43" s="322" t="s">
        <v>177</v>
      </c>
      <c r="D43" s="321" t="s">
        <v>26</v>
      </c>
      <c r="E43" s="320" t="s">
        <v>26</v>
      </c>
      <c r="F43" s="320" t="s">
        <v>26</v>
      </c>
      <c r="G43" s="320" t="s">
        <v>26</v>
      </c>
      <c r="H43" s="320" t="s">
        <v>26</v>
      </c>
      <c r="I43" s="320" t="s">
        <v>26</v>
      </c>
      <c r="J43" s="320" t="s">
        <v>26</v>
      </c>
      <c r="K43" s="319" t="s">
        <v>26</v>
      </c>
      <c r="L43" s="319" t="s">
        <v>26</v>
      </c>
      <c r="M43" s="319" t="s">
        <v>26</v>
      </c>
      <c r="N43" s="319" t="s">
        <v>26</v>
      </c>
      <c r="O43" s="319" t="s">
        <v>26</v>
      </c>
      <c r="Q43" s="80"/>
      <c r="R43" s="318"/>
      <c r="S43" s="318"/>
      <c r="T43" s="318"/>
      <c r="U43" s="318"/>
      <c r="V43" s="318"/>
      <c r="W43" s="318"/>
      <c r="X43" s="317"/>
      <c r="Y43" s="316"/>
      <c r="Z43" s="316"/>
      <c r="AA43" s="316"/>
      <c r="AB43" s="316"/>
      <c r="AC43" s="316"/>
      <c r="AD43" s="316"/>
      <c r="AE43" s="316"/>
      <c r="AF43" s="316"/>
    </row>
    <row r="44" spans="2:32" s="7" customFormat="1" ht="12" customHeight="1" x14ac:dyDescent="0.2">
      <c r="B44" s="553" t="s">
        <v>395</v>
      </c>
      <c r="C44" s="322" t="s">
        <v>175</v>
      </c>
      <c r="D44" s="321">
        <v>42</v>
      </c>
      <c r="E44" s="320">
        <v>0</v>
      </c>
      <c r="F44" s="320">
        <v>0</v>
      </c>
      <c r="G44" s="320">
        <v>1</v>
      </c>
      <c r="H44" s="320">
        <v>0</v>
      </c>
      <c r="I44" s="320">
        <v>0</v>
      </c>
      <c r="J44" s="320">
        <v>3</v>
      </c>
      <c r="K44" s="319">
        <v>3</v>
      </c>
      <c r="L44" s="319">
        <v>6</v>
      </c>
      <c r="M44" s="319">
        <v>15</v>
      </c>
      <c r="N44" s="319">
        <v>9</v>
      </c>
      <c r="O44" s="319">
        <v>5</v>
      </c>
      <c r="Q44" s="80"/>
      <c r="R44" s="318"/>
      <c r="S44" s="318"/>
      <c r="T44" s="318"/>
      <c r="U44" s="318"/>
      <c r="V44" s="318"/>
      <c r="W44" s="318"/>
      <c r="X44" s="317"/>
      <c r="Y44" s="316"/>
      <c r="Z44" s="316"/>
      <c r="AA44" s="316"/>
      <c r="AB44" s="316"/>
      <c r="AC44" s="316"/>
      <c r="AD44" s="316"/>
      <c r="AE44" s="316"/>
      <c r="AF44" s="316"/>
    </row>
    <row r="45" spans="2:32" s="7" customFormat="1" ht="12" customHeight="1" x14ac:dyDescent="0.2">
      <c r="B45" s="553"/>
      <c r="C45" s="322" t="s">
        <v>176</v>
      </c>
      <c r="D45" s="321">
        <v>29</v>
      </c>
      <c r="E45" s="320">
        <v>0</v>
      </c>
      <c r="F45" s="320">
        <v>0</v>
      </c>
      <c r="G45" s="320">
        <v>1</v>
      </c>
      <c r="H45" s="320">
        <v>0</v>
      </c>
      <c r="I45" s="320">
        <v>0</v>
      </c>
      <c r="J45" s="320">
        <v>2</v>
      </c>
      <c r="K45" s="319">
        <v>3</v>
      </c>
      <c r="L45" s="319">
        <v>4</v>
      </c>
      <c r="M45" s="319">
        <v>11</v>
      </c>
      <c r="N45" s="319">
        <v>7</v>
      </c>
      <c r="O45" s="319">
        <v>1</v>
      </c>
      <c r="Q45" s="80"/>
      <c r="R45" s="318"/>
      <c r="S45" s="318"/>
      <c r="T45" s="318"/>
      <c r="U45" s="318"/>
      <c r="V45" s="318"/>
      <c r="W45" s="318"/>
      <c r="X45" s="317"/>
      <c r="Y45" s="316"/>
      <c r="Z45" s="316"/>
      <c r="AA45" s="316"/>
      <c r="AB45" s="316"/>
      <c r="AC45" s="316"/>
      <c r="AD45" s="316"/>
      <c r="AE45" s="316"/>
      <c r="AF45" s="316"/>
    </row>
    <row r="46" spans="2:32" s="7" customFormat="1" ht="21" customHeight="1" x14ac:dyDescent="0.2">
      <c r="B46" s="553"/>
      <c r="C46" s="322" t="s">
        <v>177</v>
      </c>
      <c r="D46" s="321">
        <v>13</v>
      </c>
      <c r="E46" s="320">
        <v>0</v>
      </c>
      <c r="F46" s="320">
        <v>0</v>
      </c>
      <c r="G46" s="320">
        <v>0</v>
      </c>
      <c r="H46" s="320">
        <v>0</v>
      </c>
      <c r="I46" s="320">
        <v>0</v>
      </c>
      <c r="J46" s="320">
        <v>1</v>
      </c>
      <c r="K46" s="319">
        <v>0</v>
      </c>
      <c r="L46" s="319">
        <v>2</v>
      </c>
      <c r="M46" s="319">
        <v>4</v>
      </c>
      <c r="N46" s="319">
        <v>2</v>
      </c>
      <c r="O46" s="319">
        <v>4</v>
      </c>
      <c r="Q46" s="80"/>
      <c r="R46" s="318"/>
      <c r="S46" s="318"/>
      <c r="T46" s="318"/>
      <c r="U46" s="318"/>
      <c r="V46" s="318"/>
      <c r="W46" s="318"/>
      <c r="X46" s="317"/>
      <c r="Y46" s="316"/>
      <c r="Z46" s="316"/>
      <c r="AA46" s="316"/>
      <c r="AB46" s="316"/>
      <c r="AC46" s="316"/>
      <c r="AD46" s="316"/>
      <c r="AE46" s="316"/>
      <c r="AF46" s="316"/>
    </row>
    <row r="47" spans="2:32" s="7" customFormat="1" ht="12" customHeight="1" x14ac:dyDescent="0.2">
      <c r="B47" s="553" t="s">
        <v>433</v>
      </c>
      <c r="C47" s="322" t="s">
        <v>175</v>
      </c>
      <c r="D47" s="321">
        <v>2</v>
      </c>
      <c r="E47" s="320">
        <v>0</v>
      </c>
      <c r="F47" s="320">
        <v>0</v>
      </c>
      <c r="G47" s="320">
        <v>0</v>
      </c>
      <c r="H47" s="320">
        <v>0</v>
      </c>
      <c r="I47" s="320">
        <v>0</v>
      </c>
      <c r="J47" s="320">
        <v>0</v>
      </c>
      <c r="K47" s="319">
        <v>1</v>
      </c>
      <c r="L47" s="319">
        <v>0</v>
      </c>
      <c r="M47" s="319">
        <v>0</v>
      </c>
      <c r="N47" s="319">
        <v>0</v>
      </c>
      <c r="O47" s="319">
        <v>1</v>
      </c>
      <c r="Q47" s="80"/>
      <c r="R47" s="318"/>
      <c r="S47" s="318"/>
      <c r="T47" s="318"/>
      <c r="U47" s="318"/>
      <c r="V47" s="318"/>
      <c r="W47" s="318"/>
      <c r="X47" s="317"/>
      <c r="Y47" s="316"/>
      <c r="Z47" s="316"/>
      <c r="AA47" s="316"/>
      <c r="AB47" s="316"/>
      <c r="AC47" s="316"/>
      <c r="AD47" s="316"/>
      <c r="AE47" s="316"/>
      <c r="AF47" s="316"/>
    </row>
    <row r="48" spans="2:32" s="7" customFormat="1" ht="12" customHeight="1" x14ac:dyDescent="0.2">
      <c r="B48" s="553"/>
      <c r="C48" s="322" t="s">
        <v>176</v>
      </c>
      <c r="D48" s="321" t="s">
        <v>26</v>
      </c>
      <c r="E48" s="320" t="s">
        <v>26</v>
      </c>
      <c r="F48" s="320" t="s">
        <v>26</v>
      </c>
      <c r="G48" s="320" t="s">
        <v>26</v>
      </c>
      <c r="H48" s="320" t="s">
        <v>26</v>
      </c>
      <c r="I48" s="320" t="s">
        <v>26</v>
      </c>
      <c r="J48" s="320" t="s">
        <v>26</v>
      </c>
      <c r="K48" s="319" t="s">
        <v>26</v>
      </c>
      <c r="L48" s="319" t="s">
        <v>26</v>
      </c>
      <c r="M48" s="319" t="s">
        <v>26</v>
      </c>
      <c r="N48" s="319" t="s">
        <v>26</v>
      </c>
      <c r="O48" s="319" t="s">
        <v>26</v>
      </c>
      <c r="Q48" s="80"/>
      <c r="R48" s="318"/>
      <c r="S48" s="318"/>
      <c r="T48" s="318"/>
      <c r="U48" s="318"/>
      <c r="V48" s="318"/>
      <c r="W48" s="318"/>
      <c r="X48" s="317"/>
      <c r="Y48" s="316"/>
      <c r="Z48" s="316"/>
      <c r="AA48" s="316"/>
      <c r="AB48" s="316"/>
      <c r="AC48" s="316"/>
      <c r="AD48" s="316"/>
      <c r="AE48" s="316"/>
      <c r="AF48" s="316"/>
    </row>
    <row r="49" spans="2:32" s="7" customFormat="1" ht="21" customHeight="1" x14ac:dyDescent="0.2">
      <c r="B49" s="553"/>
      <c r="C49" s="322" t="s">
        <v>177</v>
      </c>
      <c r="D49" s="321">
        <v>2</v>
      </c>
      <c r="E49" s="320">
        <v>0</v>
      </c>
      <c r="F49" s="320">
        <v>0</v>
      </c>
      <c r="G49" s="320">
        <v>0</v>
      </c>
      <c r="H49" s="320">
        <v>0</v>
      </c>
      <c r="I49" s="320">
        <v>0</v>
      </c>
      <c r="J49" s="320">
        <v>0</v>
      </c>
      <c r="K49" s="319">
        <v>1</v>
      </c>
      <c r="L49" s="319">
        <v>0</v>
      </c>
      <c r="M49" s="319">
        <v>0</v>
      </c>
      <c r="N49" s="319">
        <v>0</v>
      </c>
      <c r="O49" s="319">
        <v>1</v>
      </c>
      <c r="Q49" s="80"/>
      <c r="R49" s="318"/>
      <c r="S49" s="318"/>
      <c r="T49" s="318"/>
      <c r="U49" s="318"/>
      <c r="V49" s="318"/>
      <c r="W49" s="318"/>
      <c r="X49" s="317"/>
      <c r="Y49" s="316"/>
      <c r="Z49" s="316"/>
      <c r="AA49" s="316"/>
      <c r="AB49" s="316"/>
      <c r="AC49" s="316"/>
      <c r="AD49" s="316"/>
      <c r="AE49" s="316"/>
      <c r="AF49" s="316"/>
    </row>
    <row r="50" spans="2:32" s="7" customFormat="1" ht="12" customHeight="1" x14ac:dyDescent="0.2">
      <c r="B50" s="553" t="s">
        <v>432</v>
      </c>
      <c r="C50" s="322" t="s">
        <v>175</v>
      </c>
      <c r="D50" s="321">
        <v>10</v>
      </c>
      <c r="E50" s="320">
        <v>0</v>
      </c>
      <c r="F50" s="320">
        <v>0</v>
      </c>
      <c r="G50" s="320">
        <v>0</v>
      </c>
      <c r="H50" s="320">
        <v>0</v>
      </c>
      <c r="I50" s="320">
        <v>0</v>
      </c>
      <c r="J50" s="320">
        <v>0</v>
      </c>
      <c r="K50" s="319">
        <v>2</v>
      </c>
      <c r="L50" s="319">
        <v>4</v>
      </c>
      <c r="M50" s="319">
        <v>3</v>
      </c>
      <c r="N50" s="319">
        <v>0</v>
      </c>
      <c r="O50" s="319">
        <v>1</v>
      </c>
      <c r="Q50" s="80"/>
      <c r="R50" s="318"/>
      <c r="S50" s="318"/>
      <c r="T50" s="318"/>
      <c r="U50" s="318"/>
      <c r="V50" s="318"/>
      <c r="W50" s="318"/>
      <c r="X50" s="317"/>
      <c r="Y50" s="316"/>
      <c r="Z50" s="316"/>
      <c r="AA50" s="316"/>
      <c r="AB50" s="316"/>
      <c r="AC50" s="316"/>
      <c r="AD50" s="316"/>
      <c r="AE50" s="316"/>
      <c r="AF50" s="316"/>
    </row>
    <row r="51" spans="2:32" s="7" customFormat="1" ht="12" customHeight="1" x14ac:dyDescent="0.2">
      <c r="B51" s="553"/>
      <c r="C51" s="322" t="s">
        <v>176</v>
      </c>
      <c r="D51" s="321" t="s">
        <v>26</v>
      </c>
      <c r="E51" s="320" t="s">
        <v>26</v>
      </c>
      <c r="F51" s="320" t="s">
        <v>26</v>
      </c>
      <c r="G51" s="320" t="s">
        <v>26</v>
      </c>
      <c r="H51" s="320" t="s">
        <v>26</v>
      </c>
      <c r="I51" s="320" t="s">
        <v>26</v>
      </c>
      <c r="J51" s="320" t="s">
        <v>26</v>
      </c>
      <c r="K51" s="319" t="s">
        <v>26</v>
      </c>
      <c r="L51" s="319" t="s">
        <v>26</v>
      </c>
      <c r="M51" s="319" t="s">
        <v>26</v>
      </c>
      <c r="N51" s="319" t="s">
        <v>26</v>
      </c>
      <c r="O51" s="319" t="s">
        <v>26</v>
      </c>
      <c r="Q51" s="80"/>
      <c r="R51" s="318"/>
      <c r="S51" s="318"/>
      <c r="T51" s="318"/>
      <c r="U51" s="318"/>
      <c r="V51" s="318"/>
      <c r="W51" s="318"/>
      <c r="X51" s="317"/>
      <c r="Y51" s="316"/>
      <c r="Z51" s="316"/>
      <c r="AA51" s="316"/>
      <c r="AB51" s="316"/>
      <c r="AC51" s="316"/>
      <c r="AD51" s="316"/>
      <c r="AE51" s="316"/>
      <c r="AF51" s="316"/>
    </row>
    <row r="52" spans="2:32" s="7" customFormat="1" ht="21" customHeight="1" x14ac:dyDescent="0.2">
      <c r="B52" s="553"/>
      <c r="C52" s="322" t="s">
        <v>177</v>
      </c>
      <c r="D52" s="321">
        <v>10</v>
      </c>
      <c r="E52" s="320">
        <v>0</v>
      </c>
      <c r="F52" s="320">
        <v>0</v>
      </c>
      <c r="G52" s="320">
        <v>0</v>
      </c>
      <c r="H52" s="320">
        <v>0</v>
      </c>
      <c r="I52" s="320">
        <v>0</v>
      </c>
      <c r="J52" s="320">
        <v>0</v>
      </c>
      <c r="K52" s="319">
        <v>2</v>
      </c>
      <c r="L52" s="319">
        <v>4</v>
      </c>
      <c r="M52" s="319">
        <v>3</v>
      </c>
      <c r="N52" s="319">
        <v>0</v>
      </c>
      <c r="O52" s="319">
        <v>1</v>
      </c>
      <c r="Q52" s="80"/>
      <c r="R52" s="318"/>
      <c r="S52" s="318"/>
      <c r="T52" s="318"/>
      <c r="U52" s="318"/>
      <c r="V52" s="318"/>
      <c r="W52" s="318"/>
      <c r="X52" s="317"/>
      <c r="Y52" s="316"/>
      <c r="Z52" s="316"/>
      <c r="AA52" s="316"/>
      <c r="AB52" s="316"/>
      <c r="AC52" s="316"/>
      <c r="AD52" s="316"/>
      <c r="AE52" s="316"/>
      <c r="AF52" s="316"/>
    </row>
    <row r="53" spans="2:32" s="7" customFormat="1" ht="12" customHeight="1" x14ac:dyDescent="0.2">
      <c r="B53" s="553" t="s">
        <v>431</v>
      </c>
      <c r="C53" s="322" t="s">
        <v>175</v>
      </c>
      <c r="D53" s="321">
        <v>2</v>
      </c>
      <c r="E53" s="320">
        <v>0</v>
      </c>
      <c r="F53" s="320">
        <v>0</v>
      </c>
      <c r="G53" s="320">
        <v>0</v>
      </c>
      <c r="H53" s="320">
        <v>0</v>
      </c>
      <c r="I53" s="320">
        <v>1</v>
      </c>
      <c r="J53" s="320">
        <v>0</v>
      </c>
      <c r="K53" s="319">
        <v>0</v>
      </c>
      <c r="L53" s="319">
        <v>0</v>
      </c>
      <c r="M53" s="319">
        <v>1</v>
      </c>
      <c r="N53" s="319">
        <v>0</v>
      </c>
      <c r="O53" s="319">
        <v>0</v>
      </c>
      <c r="Q53" s="80"/>
      <c r="R53" s="318"/>
      <c r="S53" s="318"/>
      <c r="T53" s="318"/>
      <c r="U53" s="318"/>
      <c r="V53" s="318"/>
      <c r="W53" s="318"/>
      <c r="X53" s="317"/>
      <c r="Y53" s="316"/>
      <c r="Z53" s="316"/>
      <c r="AA53" s="316"/>
      <c r="AB53" s="316"/>
      <c r="AC53" s="316"/>
      <c r="AD53" s="316"/>
      <c r="AE53" s="316"/>
      <c r="AF53" s="316"/>
    </row>
    <row r="54" spans="2:32" s="7" customFormat="1" ht="12" customHeight="1" x14ac:dyDescent="0.2">
      <c r="B54" s="553"/>
      <c r="C54" s="322" t="s">
        <v>176</v>
      </c>
      <c r="D54" s="321">
        <v>2</v>
      </c>
      <c r="E54" s="320">
        <v>0</v>
      </c>
      <c r="F54" s="320">
        <v>0</v>
      </c>
      <c r="G54" s="320">
        <v>0</v>
      </c>
      <c r="H54" s="320">
        <v>0</v>
      </c>
      <c r="I54" s="320">
        <v>1</v>
      </c>
      <c r="J54" s="320">
        <v>0</v>
      </c>
      <c r="K54" s="319">
        <v>0</v>
      </c>
      <c r="L54" s="319">
        <v>0</v>
      </c>
      <c r="M54" s="319">
        <v>1</v>
      </c>
      <c r="N54" s="319">
        <v>0</v>
      </c>
      <c r="O54" s="319">
        <v>0</v>
      </c>
      <c r="Q54" s="80"/>
      <c r="R54" s="318"/>
      <c r="S54" s="318"/>
      <c r="T54" s="318"/>
      <c r="U54" s="318"/>
      <c r="V54" s="318"/>
      <c r="W54" s="318"/>
      <c r="X54" s="317"/>
      <c r="Y54" s="316"/>
      <c r="Z54" s="316"/>
      <c r="AA54" s="316"/>
      <c r="AB54" s="316"/>
      <c r="AC54" s="316"/>
      <c r="AD54" s="316"/>
      <c r="AE54" s="316"/>
      <c r="AF54" s="316"/>
    </row>
    <row r="55" spans="2:32" s="7" customFormat="1" ht="21" customHeight="1" x14ac:dyDescent="0.2">
      <c r="B55" s="553"/>
      <c r="C55" s="322" t="s">
        <v>177</v>
      </c>
      <c r="D55" s="321">
        <v>0</v>
      </c>
      <c r="E55" s="320">
        <v>0</v>
      </c>
      <c r="F55" s="320">
        <v>0</v>
      </c>
      <c r="G55" s="320">
        <v>0</v>
      </c>
      <c r="H55" s="320">
        <v>0</v>
      </c>
      <c r="I55" s="320">
        <v>0</v>
      </c>
      <c r="J55" s="320">
        <v>0</v>
      </c>
      <c r="K55" s="319">
        <v>0</v>
      </c>
      <c r="L55" s="319">
        <v>0</v>
      </c>
      <c r="M55" s="319">
        <v>0</v>
      </c>
      <c r="N55" s="319">
        <v>0</v>
      </c>
      <c r="O55" s="319">
        <v>0</v>
      </c>
      <c r="Q55" s="80"/>
      <c r="R55" s="318"/>
      <c r="S55" s="318"/>
      <c r="T55" s="318"/>
      <c r="U55" s="318"/>
      <c r="V55" s="318"/>
      <c r="W55" s="318"/>
      <c r="X55" s="317"/>
      <c r="Y55" s="316"/>
      <c r="Z55" s="316"/>
      <c r="AA55" s="316"/>
      <c r="AB55" s="316"/>
      <c r="AC55" s="316"/>
      <c r="AD55" s="316"/>
      <c r="AE55" s="316"/>
      <c r="AF55" s="316"/>
    </row>
    <row r="56" spans="2:32" s="7" customFormat="1" ht="12" customHeight="1" x14ac:dyDescent="0.2">
      <c r="B56" s="553" t="s">
        <v>430</v>
      </c>
      <c r="C56" s="322" t="s">
        <v>175</v>
      </c>
      <c r="D56" s="321">
        <v>19</v>
      </c>
      <c r="E56" s="320">
        <v>0</v>
      </c>
      <c r="F56" s="320">
        <v>0</v>
      </c>
      <c r="G56" s="320">
        <v>0</v>
      </c>
      <c r="H56" s="320">
        <v>1</v>
      </c>
      <c r="I56" s="320">
        <v>0</v>
      </c>
      <c r="J56" s="320">
        <v>0</v>
      </c>
      <c r="K56" s="319">
        <v>1</v>
      </c>
      <c r="L56" s="319">
        <v>3</v>
      </c>
      <c r="M56" s="319">
        <v>4</v>
      </c>
      <c r="N56" s="319">
        <v>6</v>
      </c>
      <c r="O56" s="319">
        <v>4</v>
      </c>
      <c r="Q56" s="80"/>
      <c r="R56" s="318"/>
      <c r="S56" s="318"/>
      <c r="T56" s="318"/>
      <c r="U56" s="318"/>
      <c r="V56" s="318"/>
      <c r="W56" s="318"/>
      <c r="X56" s="317"/>
      <c r="Y56" s="316"/>
      <c r="Z56" s="316"/>
      <c r="AA56" s="316"/>
      <c r="AB56" s="316"/>
      <c r="AC56" s="316"/>
      <c r="AD56" s="316"/>
      <c r="AE56" s="316"/>
      <c r="AF56" s="316"/>
    </row>
    <row r="57" spans="2:32" s="7" customFormat="1" ht="12" customHeight="1" x14ac:dyDescent="0.2">
      <c r="B57" s="553"/>
      <c r="C57" s="322" t="s">
        <v>176</v>
      </c>
      <c r="D57" s="321">
        <v>11</v>
      </c>
      <c r="E57" s="320">
        <v>0</v>
      </c>
      <c r="F57" s="320">
        <v>0</v>
      </c>
      <c r="G57" s="320">
        <v>0</v>
      </c>
      <c r="H57" s="320">
        <v>1</v>
      </c>
      <c r="I57" s="320">
        <v>0</v>
      </c>
      <c r="J57" s="320">
        <v>0</v>
      </c>
      <c r="K57" s="319">
        <v>1</v>
      </c>
      <c r="L57" s="319">
        <v>2</v>
      </c>
      <c r="M57" s="319">
        <v>2</v>
      </c>
      <c r="N57" s="319">
        <v>2</v>
      </c>
      <c r="O57" s="319">
        <v>3</v>
      </c>
      <c r="Q57" s="80"/>
      <c r="R57" s="318"/>
      <c r="S57" s="318"/>
      <c r="T57" s="318"/>
      <c r="U57" s="318"/>
      <c r="V57" s="318"/>
      <c r="W57" s="318"/>
      <c r="X57" s="317"/>
      <c r="Y57" s="316"/>
      <c r="Z57" s="316"/>
      <c r="AA57" s="316"/>
      <c r="AB57" s="316"/>
      <c r="AC57" s="316"/>
      <c r="AD57" s="316"/>
      <c r="AE57" s="316"/>
      <c r="AF57" s="316"/>
    </row>
    <row r="58" spans="2:32" s="7" customFormat="1" ht="21" customHeight="1" x14ac:dyDescent="0.2">
      <c r="B58" s="553"/>
      <c r="C58" s="322" t="s">
        <v>177</v>
      </c>
      <c r="D58" s="321">
        <v>8</v>
      </c>
      <c r="E58" s="320">
        <v>0</v>
      </c>
      <c r="F58" s="320">
        <v>0</v>
      </c>
      <c r="G58" s="320">
        <v>0</v>
      </c>
      <c r="H58" s="320">
        <v>0</v>
      </c>
      <c r="I58" s="320">
        <v>0</v>
      </c>
      <c r="J58" s="320">
        <v>0</v>
      </c>
      <c r="K58" s="319">
        <v>0</v>
      </c>
      <c r="L58" s="319">
        <v>1</v>
      </c>
      <c r="M58" s="319">
        <v>2</v>
      </c>
      <c r="N58" s="319">
        <v>4</v>
      </c>
      <c r="O58" s="319">
        <v>1</v>
      </c>
      <c r="Q58" s="80"/>
      <c r="R58" s="318"/>
      <c r="S58" s="318"/>
      <c r="T58" s="318"/>
      <c r="U58" s="318"/>
      <c r="V58" s="318"/>
      <c r="W58" s="318"/>
      <c r="X58" s="317"/>
      <c r="Y58" s="316"/>
      <c r="Z58" s="316"/>
      <c r="AA58" s="316"/>
      <c r="AB58" s="316"/>
      <c r="AC58" s="316"/>
      <c r="AD58" s="316"/>
      <c r="AE58" s="316"/>
      <c r="AF58" s="316"/>
    </row>
    <row r="59" spans="2:32" s="7" customFormat="1" ht="12" customHeight="1" x14ac:dyDescent="0.2">
      <c r="B59" s="553" t="s">
        <v>429</v>
      </c>
      <c r="C59" s="322" t="s">
        <v>175</v>
      </c>
      <c r="D59" s="321">
        <v>17</v>
      </c>
      <c r="E59" s="320">
        <v>0</v>
      </c>
      <c r="F59" s="320">
        <v>0</v>
      </c>
      <c r="G59" s="320">
        <v>0</v>
      </c>
      <c r="H59" s="320">
        <v>0</v>
      </c>
      <c r="I59" s="320">
        <v>0</v>
      </c>
      <c r="J59" s="320">
        <v>0</v>
      </c>
      <c r="K59" s="319">
        <v>1</v>
      </c>
      <c r="L59" s="319">
        <v>0</v>
      </c>
      <c r="M59" s="319">
        <v>5</v>
      </c>
      <c r="N59" s="319">
        <v>5</v>
      </c>
      <c r="O59" s="319">
        <v>6</v>
      </c>
      <c r="Q59" s="80"/>
      <c r="R59" s="318"/>
      <c r="S59" s="318"/>
      <c r="T59" s="318"/>
      <c r="U59" s="318"/>
      <c r="V59" s="318"/>
      <c r="W59" s="318"/>
      <c r="X59" s="317"/>
      <c r="Y59" s="316"/>
      <c r="Z59" s="316"/>
      <c r="AA59" s="316"/>
      <c r="AB59" s="316"/>
      <c r="AC59" s="316"/>
      <c r="AD59" s="316"/>
      <c r="AE59" s="316"/>
      <c r="AF59" s="316"/>
    </row>
    <row r="60" spans="2:32" s="7" customFormat="1" ht="12" customHeight="1" x14ac:dyDescent="0.2">
      <c r="B60" s="553"/>
      <c r="C60" s="322" t="s">
        <v>176</v>
      </c>
      <c r="D60" s="321">
        <v>11</v>
      </c>
      <c r="E60" s="320">
        <v>0</v>
      </c>
      <c r="F60" s="320">
        <v>0</v>
      </c>
      <c r="G60" s="320">
        <v>0</v>
      </c>
      <c r="H60" s="320">
        <v>0</v>
      </c>
      <c r="I60" s="320">
        <v>0</v>
      </c>
      <c r="J60" s="320">
        <v>0</v>
      </c>
      <c r="K60" s="319">
        <v>1</v>
      </c>
      <c r="L60" s="319">
        <v>0</v>
      </c>
      <c r="M60" s="319">
        <v>4</v>
      </c>
      <c r="N60" s="319">
        <v>4</v>
      </c>
      <c r="O60" s="319">
        <v>2</v>
      </c>
      <c r="Q60" s="80"/>
      <c r="R60" s="318"/>
      <c r="S60" s="318"/>
      <c r="T60" s="318"/>
      <c r="U60" s="318"/>
      <c r="V60" s="318"/>
      <c r="W60" s="318"/>
      <c r="X60" s="317"/>
      <c r="Y60" s="316"/>
      <c r="Z60" s="316"/>
      <c r="AA60" s="316"/>
      <c r="AB60" s="316"/>
      <c r="AC60" s="316"/>
      <c r="AD60" s="316"/>
      <c r="AE60" s="316"/>
      <c r="AF60" s="316"/>
    </row>
    <row r="61" spans="2:32" s="7" customFormat="1" ht="21" customHeight="1" x14ac:dyDescent="0.2">
      <c r="B61" s="553"/>
      <c r="C61" s="322" t="s">
        <v>177</v>
      </c>
      <c r="D61" s="321">
        <v>6</v>
      </c>
      <c r="E61" s="320">
        <v>0</v>
      </c>
      <c r="F61" s="320">
        <v>0</v>
      </c>
      <c r="G61" s="320">
        <v>0</v>
      </c>
      <c r="H61" s="320">
        <v>0</v>
      </c>
      <c r="I61" s="320">
        <v>0</v>
      </c>
      <c r="J61" s="320">
        <v>0</v>
      </c>
      <c r="K61" s="319">
        <v>0</v>
      </c>
      <c r="L61" s="319">
        <v>0</v>
      </c>
      <c r="M61" s="319">
        <v>1</v>
      </c>
      <c r="N61" s="319">
        <v>1</v>
      </c>
      <c r="O61" s="319">
        <v>4</v>
      </c>
      <c r="Q61" s="80"/>
      <c r="R61" s="318"/>
      <c r="S61" s="318"/>
      <c r="T61" s="318"/>
      <c r="U61" s="318"/>
      <c r="V61" s="318"/>
      <c r="W61" s="318"/>
      <c r="X61" s="317"/>
      <c r="Y61" s="316"/>
      <c r="Z61" s="316"/>
      <c r="AA61" s="316"/>
      <c r="AB61" s="316"/>
      <c r="AC61" s="316"/>
      <c r="AD61" s="316"/>
      <c r="AE61" s="316"/>
      <c r="AF61" s="316"/>
    </row>
    <row r="62" spans="2:32" s="7" customFormat="1" ht="12" customHeight="1" x14ac:dyDescent="0.2">
      <c r="B62" s="553" t="s">
        <v>428</v>
      </c>
      <c r="C62" s="322" t="s">
        <v>175</v>
      </c>
      <c r="D62" s="321">
        <v>6</v>
      </c>
      <c r="E62" s="320">
        <v>0</v>
      </c>
      <c r="F62" s="320">
        <v>0</v>
      </c>
      <c r="G62" s="320">
        <v>0</v>
      </c>
      <c r="H62" s="320">
        <v>0</v>
      </c>
      <c r="I62" s="320">
        <v>0</v>
      </c>
      <c r="J62" s="320">
        <v>0</v>
      </c>
      <c r="K62" s="319">
        <v>1</v>
      </c>
      <c r="L62" s="319">
        <v>1</v>
      </c>
      <c r="M62" s="319">
        <v>3</v>
      </c>
      <c r="N62" s="319">
        <v>0</v>
      </c>
      <c r="O62" s="319">
        <v>1</v>
      </c>
      <c r="Q62" s="80"/>
      <c r="R62" s="318"/>
      <c r="S62" s="318"/>
      <c r="T62" s="318"/>
      <c r="U62" s="318"/>
      <c r="V62" s="318"/>
      <c r="W62" s="318"/>
      <c r="X62" s="317"/>
      <c r="Y62" s="316"/>
      <c r="Z62" s="316"/>
      <c r="AA62" s="316"/>
      <c r="AB62" s="316"/>
      <c r="AC62" s="316"/>
      <c r="AD62" s="316"/>
      <c r="AE62" s="316"/>
      <c r="AF62" s="316"/>
    </row>
    <row r="63" spans="2:32" s="7" customFormat="1" ht="12" customHeight="1" x14ac:dyDescent="0.2">
      <c r="B63" s="553"/>
      <c r="C63" s="322" t="s">
        <v>176</v>
      </c>
      <c r="D63" s="321">
        <v>3</v>
      </c>
      <c r="E63" s="320">
        <v>0</v>
      </c>
      <c r="F63" s="320">
        <v>0</v>
      </c>
      <c r="G63" s="320">
        <v>0</v>
      </c>
      <c r="H63" s="320">
        <v>0</v>
      </c>
      <c r="I63" s="320">
        <v>0</v>
      </c>
      <c r="J63" s="320">
        <v>0</v>
      </c>
      <c r="K63" s="319">
        <v>1</v>
      </c>
      <c r="L63" s="319">
        <v>0</v>
      </c>
      <c r="M63" s="319">
        <v>1</v>
      </c>
      <c r="N63" s="319">
        <v>0</v>
      </c>
      <c r="O63" s="319">
        <v>1</v>
      </c>
      <c r="Q63" s="80"/>
      <c r="R63" s="318"/>
      <c r="S63" s="318"/>
      <c r="T63" s="318"/>
      <c r="U63" s="318"/>
      <c r="V63" s="318"/>
      <c r="W63" s="318"/>
      <c r="X63" s="317"/>
      <c r="Y63" s="316"/>
      <c r="Z63" s="316"/>
      <c r="AA63" s="316"/>
      <c r="AB63" s="316"/>
      <c r="AC63" s="316"/>
      <c r="AD63" s="316"/>
      <c r="AE63" s="316"/>
      <c r="AF63" s="316"/>
    </row>
    <row r="64" spans="2:32" s="7" customFormat="1" ht="22.5" customHeight="1" x14ac:dyDescent="0.2">
      <c r="B64" s="553"/>
      <c r="C64" s="322" t="s">
        <v>177</v>
      </c>
      <c r="D64" s="321">
        <v>3</v>
      </c>
      <c r="E64" s="320">
        <v>0</v>
      </c>
      <c r="F64" s="320">
        <v>0</v>
      </c>
      <c r="G64" s="320">
        <v>0</v>
      </c>
      <c r="H64" s="320">
        <v>0</v>
      </c>
      <c r="I64" s="320">
        <v>0</v>
      </c>
      <c r="J64" s="320">
        <v>0</v>
      </c>
      <c r="K64" s="319">
        <v>0</v>
      </c>
      <c r="L64" s="319">
        <v>1</v>
      </c>
      <c r="M64" s="319">
        <v>2</v>
      </c>
      <c r="N64" s="319">
        <v>0</v>
      </c>
      <c r="O64" s="319">
        <v>0</v>
      </c>
      <c r="Q64" s="80"/>
      <c r="R64" s="318"/>
      <c r="S64" s="318"/>
      <c r="T64" s="318"/>
      <c r="U64" s="318"/>
      <c r="V64" s="318"/>
      <c r="W64" s="318"/>
      <c r="X64" s="317"/>
      <c r="Y64" s="316"/>
      <c r="Z64" s="316"/>
      <c r="AA64" s="316"/>
      <c r="AB64" s="316"/>
      <c r="AC64" s="316"/>
      <c r="AD64" s="316"/>
      <c r="AE64" s="316"/>
      <c r="AF64" s="316"/>
    </row>
    <row r="65" spans="2:32" s="7" customFormat="1" ht="12" customHeight="1" x14ac:dyDescent="0.2">
      <c r="B65" s="553" t="s">
        <v>427</v>
      </c>
      <c r="C65" s="322" t="s">
        <v>175</v>
      </c>
      <c r="D65" s="321">
        <v>8</v>
      </c>
      <c r="E65" s="320">
        <v>0</v>
      </c>
      <c r="F65" s="320">
        <v>0</v>
      </c>
      <c r="G65" s="320">
        <v>0</v>
      </c>
      <c r="H65" s="320">
        <v>0</v>
      </c>
      <c r="I65" s="320">
        <v>0</v>
      </c>
      <c r="J65" s="320">
        <v>0</v>
      </c>
      <c r="K65" s="319">
        <v>1</v>
      </c>
      <c r="L65" s="319">
        <v>2</v>
      </c>
      <c r="M65" s="319">
        <v>1</v>
      </c>
      <c r="N65" s="319">
        <v>1</v>
      </c>
      <c r="O65" s="319">
        <v>3</v>
      </c>
      <c r="Q65" s="80"/>
      <c r="R65" s="318"/>
      <c r="S65" s="318"/>
      <c r="T65" s="318"/>
      <c r="U65" s="318"/>
      <c r="V65" s="318"/>
      <c r="W65" s="318"/>
      <c r="X65" s="317"/>
      <c r="Y65" s="316"/>
      <c r="Z65" s="316"/>
      <c r="AA65" s="316"/>
      <c r="AB65" s="316"/>
      <c r="AC65" s="316"/>
      <c r="AD65" s="316"/>
      <c r="AE65" s="316"/>
      <c r="AF65" s="316"/>
    </row>
    <row r="66" spans="2:32" s="7" customFormat="1" ht="12" customHeight="1" x14ac:dyDescent="0.2">
      <c r="B66" s="553"/>
      <c r="C66" s="322" t="s">
        <v>176</v>
      </c>
      <c r="D66" s="321">
        <v>3</v>
      </c>
      <c r="E66" s="320">
        <v>0</v>
      </c>
      <c r="F66" s="320">
        <v>0</v>
      </c>
      <c r="G66" s="320">
        <v>0</v>
      </c>
      <c r="H66" s="320">
        <v>0</v>
      </c>
      <c r="I66" s="320">
        <v>0</v>
      </c>
      <c r="J66" s="320">
        <v>0</v>
      </c>
      <c r="K66" s="319">
        <v>0</v>
      </c>
      <c r="L66" s="319">
        <v>2</v>
      </c>
      <c r="M66" s="319">
        <v>1</v>
      </c>
      <c r="N66" s="319">
        <v>0</v>
      </c>
      <c r="O66" s="319">
        <v>0</v>
      </c>
      <c r="Q66" s="80"/>
      <c r="R66" s="318"/>
      <c r="S66" s="318"/>
      <c r="T66" s="318"/>
      <c r="U66" s="318"/>
      <c r="V66" s="318"/>
      <c r="W66" s="318"/>
      <c r="X66" s="317"/>
      <c r="Y66" s="316"/>
      <c r="Z66" s="316"/>
      <c r="AA66" s="316"/>
      <c r="AB66" s="316"/>
      <c r="AC66" s="316"/>
      <c r="AD66" s="316"/>
      <c r="AE66" s="316"/>
      <c r="AF66" s="316"/>
    </row>
    <row r="67" spans="2:32" s="7" customFormat="1" ht="21" customHeight="1" x14ac:dyDescent="0.2">
      <c r="B67" s="553"/>
      <c r="C67" s="322" t="s">
        <v>177</v>
      </c>
      <c r="D67" s="321">
        <v>5</v>
      </c>
      <c r="E67" s="320">
        <v>0</v>
      </c>
      <c r="F67" s="320">
        <v>0</v>
      </c>
      <c r="G67" s="320">
        <v>0</v>
      </c>
      <c r="H67" s="320">
        <v>0</v>
      </c>
      <c r="I67" s="320">
        <v>0</v>
      </c>
      <c r="J67" s="320">
        <v>0</v>
      </c>
      <c r="K67" s="319">
        <v>1</v>
      </c>
      <c r="L67" s="319">
        <v>0</v>
      </c>
      <c r="M67" s="319">
        <v>0</v>
      </c>
      <c r="N67" s="319">
        <v>1</v>
      </c>
      <c r="O67" s="319">
        <v>3</v>
      </c>
      <c r="Q67" s="80"/>
      <c r="R67" s="318"/>
      <c r="S67" s="318"/>
      <c r="T67" s="318"/>
      <c r="U67" s="318"/>
      <c r="V67" s="318"/>
      <c r="W67" s="318"/>
      <c r="X67" s="317"/>
      <c r="Y67" s="316"/>
      <c r="Z67" s="316"/>
      <c r="AA67" s="316"/>
      <c r="AB67" s="316"/>
      <c r="AC67" s="316"/>
      <c r="AD67" s="316"/>
      <c r="AE67" s="316"/>
      <c r="AF67" s="316"/>
    </row>
    <row r="68" spans="2:32" s="7" customFormat="1" ht="12" customHeight="1" x14ac:dyDescent="0.2">
      <c r="B68" s="553" t="s">
        <v>399</v>
      </c>
      <c r="C68" s="322" t="s">
        <v>175</v>
      </c>
      <c r="D68" s="321">
        <v>149</v>
      </c>
      <c r="E68" s="320">
        <v>0</v>
      </c>
      <c r="F68" s="320">
        <v>0</v>
      </c>
      <c r="G68" s="320">
        <v>0</v>
      </c>
      <c r="H68" s="320">
        <v>0</v>
      </c>
      <c r="I68" s="320">
        <v>2</v>
      </c>
      <c r="J68" s="320">
        <v>0</v>
      </c>
      <c r="K68" s="319">
        <v>2</v>
      </c>
      <c r="L68" s="319">
        <v>8</v>
      </c>
      <c r="M68" s="319">
        <v>20</v>
      </c>
      <c r="N68" s="319">
        <v>53</v>
      </c>
      <c r="O68" s="319">
        <v>64</v>
      </c>
      <c r="Q68" s="80"/>
      <c r="R68" s="318"/>
      <c r="S68" s="318"/>
      <c r="T68" s="318"/>
      <c r="U68" s="318"/>
      <c r="V68" s="318"/>
      <c r="W68" s="318"/>
      <c r="X68" s="317"/>
      <c r="Y68" s="316"/>
      <c r="Z68" s="316"/>
      <c r="AA68" s="316"/>
      <c r="AB68" s="316"/>
      <c r="AC68" s="316"/>
      <c r="AD68" s="316"/>
      <c r="AE68" s="316"/>
      <c r="AF68" s="316"/>
    </row>
    <row r="69" spans="2:32" s="7" customFormat="1" ht="12" customHeight="1" x14ac:dyDescent="0.2">
      <c r="B69" s="553"/>
      <c r="C69" s="322" t="s">
        <v>176</v>
      </c>
      <c r="D69" s="321">
        <v>53</v>
      </c>
      <c r="E69" s="320">
        <v>0</v>
      </c>
      <c r="F69" s="320">
        <v>0</v>
      </c>
      <c r="G69" s="320">
        <v>0</v>
      </c>
      <c r="H69" s="320">
        <v>0</v>
      </c>
      <c r="I69" s="320">
        <v>1</v>
      </c>
      <c r="J69" s="320">
        <v>0</v>
      </c>
      <c r="K69" s="319">
        <v>2</v>
      </c>
      <c r="L69" s="319">
        <v>5</v>
      </c>
      <c r="M69" s="319">
        <v>11</v>
      </c>
      <c r="N69" s="319">
        <v>19</v>
      </c>
      <c r="O69" s="319">
        <v>15</v>
      </c>
      <c r="Q69" s="80"/>
      <c r="R69" s="318"/>
      <c r="S69" s="318"/>
      <c r="T69" s="318"/>
      <c r="U69" s="318"/>
      <c r="V69" s="318"/>
      <c r="W69" s="318"/>
      <c r="X69" s="317"/>
      <c r="Y69" s="316"/>
      <c r="Z69" s="316"/>
      <c r="AA69" s="316"/>
      <c r="AB69" s="316"/>
      <c r="AC69" s="316"/>
      <c r="AD69" s="316"/>
      <c r="AE69" s="316"/>
      <c r="AF69" s="316"/>
    </row>
    <row r="70" spans="2:32" s="7" customFormat="1" ht="21" customHeight="1" x14ac:dyDescent="0.2">
      <c r="B70" s="553"/>
      <c r="C70" s="322" t="s">
        <v>177</v>
      </c>
      <c r="D70" s="321">
        <v>96</v>
      </c>
      <c r="E70" s="320">
        <v>0</v>
      </c>
      <c r="F70" s="320">
        <v>0</v>
      </c>
      <c r="G70" s="320">
        <v>0</v>
      </c>
      <c r="H70" s="320">
        <v>0</v>
      </c>
      <c r="I70" s="320">
        <v>1</v>
      </c>
      <c r="J70" s="320">
        <v>0</v>
      </c>
      <c r="K70" s="319">
        <v>0</v>
      </c>
      <c r="L70" s="319">
        <v>3</v>
      </c>
      <c r="M70" s="319">
        <v>9</v>
      </c>
      <c r="N70" s="319">
        <v>34</v>
      </c>
      <c r="O70" s="319">
        <v>49</v>
      </c>
      <c r="Q70" s="80"/>
      <c r="R70" s="318"/>
      <c r="S70" s="318"/>
      <c r="T70" s="318"/>
      <c r="U70" s="318"/>
      <c r="V70" s="318"/>
      <c r="W70" s="318"/>
      <c r="X70" s="317"/>
      <c r="Y70" s="316"/>
      <c r="Z70" s="316"/>
      <c r="AA70" s="316"/>
      <c r="AB70" s="316"/>
      <c r="AC70" s="316"/>
      <c r="AD70" s="316"/>
      <c r="AE70" s="316"/>
      <c r="AF70" s="316"/>
    </row>
    <row r="71" spans="2:32" s="7" customFormat="1" ht="12" customHeight="1" x14ac:dyDescent="0.2">
      <c r="B71" s="553" t="s">
        <v>400</v>
      </c>
      <c r="C71" s="322" t="s">
        <v>175</v>
      </c>
      <c r="D71" s="321">
        <v>104</v>
      </c>
      <c r="E71" s="320">
        <v>0</v>
      </c>
      <c r="F71" s="320">
        <v>0</v>
      </c>
      <c r="G71" s="320">
        <v>0</v>
      </c>
      <c r="H71" s="320">
        <v>0</v>
      </c>
      <c r="I71" s="320">
        <v>0</v>
      </c>
      <c r="J71" s="320">
        <v>0</v>
      </c>
      <c r="K71" s="319">
        <v>1</v>
      </c>
      <c r="L71" s="319">
        <v>6</v>
      </c>
      <c r="M71" s="319">
        <v>17</v>
      </c>
      <c r="N71" s="319">
        <v>37</v>
      </c>
      <c r="O71" s="319">
        <v>43</v>
      </c>
      <c r="Q71" s="80"/>
      <c r="R71" s="318"/>
      <c r="S71" s="318"/>
      <c r="T71" s="318"/>
      <c r="U71" s="318"/>
      <c r="V71" s="318"/>
      <c r="W71" s="318"/>
      <c r="X71" s="317"/>
      <c r="Y71" s="316"/>
      <c r="Z71" s="316"/>
      <c r="AA71" s="316"/>
      <c r="AB71" s="316"/>
      <c r="AC71" s="316"/>
      <c r="AD71" s="316"/>
      <c r="AE71" s="316"/>
      <c r="AF71" s="316"/>
    </row>
    <row r="72" spans="2:32" s="7" customFormat="1" ht="12" customHeight="1" x14ac:dyDescent="0.2">
      <c r="B72" s="553"/>
      <c r="C72" s="322" t="s">
        <v>176</v>
      </c>
      <c r="D72" s="321">
        <v>35</v>
      </c>
      <c r="E72" s="320">
        <v>0</v>
      </c>
      <c r="F72" s="320">
        <v>0</v>
      </c>
      <c r="G72" s="320">
        <v>0</v>
      </c>
      <c r="H72" s="320">
        <v>0</v>
      </c>
      <c r="I72" s="320">
        <v>0</v>
      </c>
      <c r="J72" s="320">
        <v>0</v>
      </c>
      <c r="K72" s="319">
        <v>1</v>
      </c>
      <c r="L72" s="319">
        <v>4</v>
      </c>
      <c r="M72" s="319">
        <v>8</v>
      </c>
      <c r="N72" s="319">
        <v>14</v>
      </c>
      <c r="O72" s="319">
        <v>8</v>
      </c>
      <c r="Q72" s="80"/>
      <c r="R72" s="318"/>
      <c r="S72" s="318"/>
      <c r="T72" s="318"/>
      <c r="U72" s="318"/>
      <c r="V72" s="318"/>
      <c r="W72" s="318"/>
      <c r="X72" s="317"/>
      <c r="Y72" s="316"/>
      <c r="Z72" s="316"/>
      <c r="AA72" s="316"/>
      <c r="AB72" s="316"/>
      <c r="AC72" s="316"/>
      <c r="AD72" s="316"/>
      <c r="AE72" s="316"/>
      <c r="AF72" s="316"/>
    </row>
    <row r="73" spans="2:32" s="7" customFormat="1" ht="21" customHeight="1" x14ac:dyDescent="0.2">
      <c r="B73" s="553"/>
      <c r="C73" s="322" t="s">
        <v>177</v>
      </c>
      <c r="D73" s="322">
        <v>69</v>
      </c>
      <c r="E73" s="322">
        <v>0</v>
      </c>
      <c r="F73" s="322">
        <v>0</v>
      </c>
      <c r="G73" s="322">
        <v>0</v>
      </c>
      <c r="H73" s="322">
        <v>0</v>
      </c>
      <c r="I73" s="322">
        <v>0</v>
      </c>
      <c r="J73" s="322">
        <v>0</v>
      </c>
      <c r="K73" s="322">
        <v>0</v>
      </c>
      <c r="L73" s="322">
        <v>2</v>
      </c>
      <c r="M73" s="322">
        <v>9</v>
      </c>
      <c r="N73" s="322">
        <v>23</v>
      </c>
      <c r="O73" s="322">
        <v>35</v>
      </c>
      <c r="Q73" s="80"/>
      <c r="R73" s="318"/>
      <c r="S73" s="318"/>
      <c r="T73" s="318"/>
      <c r="U73" s="318"/>
      <c r="V73" s="318"/>
      <c r="W73" s="318"/>
      <c r="X73" s="317"/>
      <c r="Y73" s="316"/>
      <c r="Z73" s="316"/>
      <c r="AA73" s="316"/>
      <c r="AB73" s="316"/>
      <c r="AC73" s="316"/>
      <c r="AD73" s="316"/>
      <c r="AE73" s="316"/>
      <c r="AF73" s="316"/>
    </row>
    <row r="74" spans="2:32" s="7" customFormat="1" ht="12" customHeight="1" x14ac:dyDescent="0.2">
      <c r="B74" s="553" t="s">
        <v>426</v>
      </c>
      <c r="C74" s="322" t="s">
        <v>175</v>
      </c>
      <c r="D74" s="321">
        <v>139</v>
      </c>
      <c r="E74" s="320">
        <v>0</v>
      </c>
      <c r="F74" s="320">
        <v>0</v>
      </c>
      <c r="G74" s="320">
        <v>0</v>
      </c>
      <c r="H74" s="320">
        <v>0</v>
      </c>
      <c r="I74" s="320">
        <v>0</v>
      </c>
      <c r="J74" s="320">
        <v>0</v>
      </c>
      <c r="K74" s="319">
        <v>5</v>
      </c>
      <c r="L74" s="319">
        <v>6</v>
      </c>
      <c r="M74" s="319">
        <v>5</v>
      </c>
      <c r="N74" s="319">
        <v>43</v>
      </c>
      <c r="O74" s="319">
        <v>80</v>
      </c>
      <c r="Q74" s="80"/>
      <c r="R74" s="318"/>
      <c r="S74" s="318"/>
      <c r="T74" s="318"/>
      <c r="U74" s="318"/>
      <c r="V74" s="318"/>
      <c r="W74" s="318"/>
      <c r="X74" s="317"/>
      <c r="Y74" s="316"/>
      <c r="Z74" s="316"/>
      <c r="AA74" s="316"/>
      <c r="AB74" s="316"/>
      <c r="AC74" s="316"/>
      <c r="AD74" s="316"/>
      <c r="AE74" s="316"/>
      <c r="AF74" s="316"/>
    </row>
    <row r="75" spans="2:32" s="7" customFormat="1" ht="12" customHeight="1" x14ac:dyDescent="0.2">
      <c r="B75" s="553"/>
      <c r="C75" s="322" t="s">
        <v>176</v>
      </c>
      <c r="D75" s="321">
        <v>50</v>
      </c>
      <c r="E75" s="320">
        <v>0</v>
      </c>
      <c r="F75" s="320">
        <v>0</v>
      </c>
      <c r="G75" s="320">
        <v>0</v>
      </c>
      <c r="H75" s="320">
        <v>0</v>
      </c>
      <c r="I75" s="320">
        <v>0</v>
      </c>
      <c r="J75" s="320">
        <v>0</v>
      </c>
      <c r="K75" s="319">
        <v>5</v>
      </c>
      <c r="L75" s="319">
        <v>6</v>
      </c>
      <c r="M75" s="319">
        <v>0</v>
      </c>
      <c r="N75" s="319">
        <v>18</v>
      </c>
      <c r="O75" s="319">
        <v>21</v>
      </c>
      <c r="Q75" s="80"/>
      <c r="R75" s="318"/>
      <c r="S75" s="318"/>
      <c r="T75" s="318"/>
      <c r="U75" s="318"/>
      <c r="V75" s="318"/>
      <c r="W75" s="318"/>
      <c r="X75" s="317"/>
      <c r="Y75" s="316"/>
      <c r="Z75" s="316"/>
      <c r="AA75" s="316"/>
      <c r="AB75" s="316"/>
      <c r="AC75" s="316"/>
      <c r="AD75" s="316"/>
      <c r="AE75" s="316"/>
      <c r="AF75" s="316"/>
    </row>
    <row r="76" spans="2:32" s="7" customFormat="1" ht="21" customHeight="1" x14ac:dyDescent="0.2">
      <c r="B76" s="553"/>
      <c r="C76" s="322" t="s">
        <v>177</v>
      </c>
      <c r="D76" s="321">
        <v>89</v>
      </c>
      <c r="E76" s="320">
        <v>0</v>
      </c>
      <c r="F76" s="320">
        <v>0</v>
      </c>
      <c r="G76" s="320">
        <v>0</v>
      </c>
      <c r="H76" s="320">
        <v>0</v>
      </c>
      <c r="I76" s="320">
        <v>0</v>
      </c>
      <c r="J76" s="320">
        <v>0</v>
      </c>
      <c r="K76" s="319">
        <v>0</v>
      </c>
      <c r="L76" s="319">
        <v>0</v>
      </c>
      <c r="M76" s="319">
        <v>5</v>
      </c>
      <c r="N76" s="319">
        <v>25</v>
      </c>
      <c r="O76" s="319">
        <v>59</v>
      </c>
      <c r="Q76" s="80"/>
      <c r="R76" s="318"/>
      <c r="S76" s="318"/>
      <c r="T76" s="318"/>
      <c r="U76" s="318"/>
      <c r="V76" s="318"/>
      <c r="W76" s="318"/>
      <c r="X76" s="317"/>
      <c r="Y76" s="316"/>
      <c r="Z76" s="316"/>
      <c r="AA76" s="316"/>
      <c r="AB76" s="316"/>
      <c r="AC76" s="316"/>
      <c r="AD76" s="316"/>
      <c r="AE76" s="316"/>
      <c r="AF76" s="316"/>
    </row>
    <row r="77" spans="2:32" s="7" customFormat="1" ht="12" customHeight="1" x14ac:dyDescent="0.2">
      <c r="B77" s="553" t="s">
        <v>425</v>
      </c>
      <c r="C77" s="322" t="s">
        <v>175</v>
      </c>
      <c r="D77" s="321">
        <v>124</v>
      </c>
      <c r="E77" s="320">
        <v>0</v>
      </c>
      <c r="F77" s="320">
        <v>0</v>
      </c>
      <c r="G77" s="320">
        <v>0</v>
      </c>
      <c r="H77" s="320">
        <v>0</v>
      </c>
      <c r="I77" s="320">
        <v>0</v>
      </c>
      <c r="J77" s="320">
        <v>0</v>
      </c>
      <c r="K77" s="319">
        <v>0</v>
      </c>
      <c r="L77" s="319">
        <v>2</v>
      </c>
      <c r="M77" s="319">
        <v>5</v>
      </c>
      <c r="N77" s="319">
        <v>38</v>
      </c>
      <c r="O77" s="319">
        <v>79</v>
      </c>
      <c r="Q77" s="80"/>
      <c r="R77" s="318"/>
      <c r="S77" s="318"/>
      <c r="T77" s="318"/>
      <c r="U77" s="318"/>
      <c r="V77" s="318"/>
      <c r="W77" s="318"/>
      <c r="X77" s="317"/>
      <c r="Y77" s="316"/>
      <c r="Z77" s="316"/>
      <c r="AA77" s="316"/>
      <c r="AB77" s="316"/>
      <c r="AC77" s="316"/>
      <c r="AD77" s="316"/>
      <c r="AE77" s="316"/>
      <c r="AF77" s="316"/>
    </row>
    <row r="78" spans="2:32" s="7" customFormat="1" ht="12" customHeight="1" x14ac:dyDescent="0.2">
      <c r="B78" s="553"/>
      <c r="C78" s="322" t="s">
        <v>176</v>
      </c>
      <c r="D78" s="321">
        <v>37</v>
      </c>
      <c r="E78" s="320">
        <v>0</v>
      </c>
      <c r="F78" s="320">
        <v>0</v>
      </c>
      <c r="G78" s="320">
        <v>0</v>
      </c>
      <c r="H78" s="320">
        <v>0</v>
      </c>
      <c r="I78" s="320">
        <v>0</v>
      </c>
      <c r="J78" s="320">
        <v>0</v>
      </c>
      <c r="K78" s="319">
        <v>0</v>
      </c>
      <c r="L78" s="319">
        <v>2</v>
      </c>
      <c r="M78" s="319">
        <v>0</v>
      </c>
      <c r="N78" s="319">
        <v>14</v>
      </c>
      <c r="O78" s="319">
        <v>21</v>
      </c>
      <c r="Q78" s="80"/>
      <c r="R78" s="318"/>
      <c r="S78" s="318"/>
      <c r="T78" s="318"/>
      <c r="U78" s="318"/>
      <c r="V78" s="318"/>
      <c r="W78" s="318"/>
      <c r="X78" s="317"/>
      <c r="Y78" s="316"/>
      <c r="Z78" s="316"/>
      <c r="AA78" s="316"/>
      <c r="AB78" s="316"/>
      <c r="AC78" s="316"/>
      <c r="AD78" s="316"/>
      <c r="AE78" s="316"/>
      <c r="AF78" s="316"/>
    </row>
    <row r="79" spans="2:32" s="7" customFormat="1" ht="21" customHeight="1" x14ac:dyDescent="0.2">
      <c r="B79" s="553"/>
      <c r="C79" s="322" t="s">
        <v>177</v>
      </c>
      <c r="D79" s="321">
        <v>87</v>
      </c>
      <c r="E79" s="320">
        <v>0</v>
      </c>
      <c r="F79" s="320">
        <v>0</v>
      </c>
      <c r="G79" s="320">
        <v>0</v>
      </c>
      <c r="H79" s="320">
        <v>0</v>
      </c>
      <c r="I79" s="320">
        <v>0</v>
      </c>
      <c r="J79" s="320">
        <v>0</v>
      </c>
      <c r="K79" s="319">
        <v>0</v>
      </c>
      <c r="L79" s="319">
        <v>0</v>
      </c>
      <c r="M79" s="319">
        <v>5</v>
      </c>
      <c r="N79" s="319">
        <v>24</v>
      </c>
      <c r="O79" s="319">
        <v>58</v>
      </c>
      <c r="Q79" s="80"/>
      <c r="R79" s="318"/>
      <c r="S79" s="318"/>
      <c r="T79" s="318"/>
      <c r="U79" s="318"/>
      <c r="V79" s="318"/>
      <c r="W79" s="318"/>
      <c r="X79" s="317"/>
      <c r="Y79" s="316"/>
      <c r="Z79" s="316"/>
      <c r="AA79" s="316"/>
      <c r="AB79" s="316"/>
      <c r="AC79" s="316"/>
      <c r="AD79" s="316"/>
      <c r="AE79" s="316"/>
      <c r="AF79" s="316"/>
    </row>
    <row r="80" spans="2:32" s="7" customFormat="1" ht="12" customHeight="1" x14ac:dyDescent="0.2">
      <c r="B80" s="553" t="s">
        <v>424</v>
      </c>
      <c r="C80" s="322" t="s">
        <v>175</v>
      </c>
      <c r="D80" s="321">
        <v>6</v>
      </c>
      <c r="E80" s="320">
        <v>0</v>
      </c>
      <c r="F80" s="320">
        <v>0</v>
      </c>
      <c r="G80" s="320">
        <v>0</v>
      </c>
      <c r="H80" s="320">
        <v>0</v>
      </c>
      <c r="I80" s="320">
        <v>0</v>
      </c>
      <c r="J80" s="320">
        <v>0</v>
      </c>
      <c r="K80" s="319">
        <v>2</v>
      </c>
      <c r="L80" s="319">
        <v>3</v>
      </c>
      <c r="M80" s="319">
        <v>0</v>
      </c>
      <c r="N80" s="319">
        <v>1</v>
      </c>
      <c r="O80" s="319">
        <v>0</v>
      </c>
      <c r="Q80" s="80"/>
      <c r="R80" s="318"/>
      <c r="S80" s="318"/>
      <c r="T80" s="318"/>
      <c r="U80" s="318"/>
      <c r="V80" s="318"/>
      <c r="W80" s="318"/>
      <c r="X80" s="317"/>
      <c r="Y80" s="316"/>
      <c r="Z80" s="316"/>
      <c r="AA80" s="316"/>
      <c r="AB80" s="316"/>
      <c r="AC80" s="316"/>
      <c r="AD80" s="316"/>
      <c r="AE80" s="316"/>
      <c r="AF80" s="316"/>
    </row>
    <row r="81" spans="2:32" s="7" customFormat="1" ht="12" customHeight="1" x14ac:dyDescent="0.2">
      <c r="B81" s="553"/>
      <c r="C81" s="322" t="s">
        <v>176</v>
      </c>
      <c r="D81" s="321">
        <v>6</v>
      </c>
      <c r="E81" s="320">
        <v>0</v>
      </c>
      <c r="F81" s="320">
        <v>0</v>
      </c>
      <c r="G81" s="320">
        <v>0</v>
      </c>
      <c r="H81" s="320">
        <v>0</v>
      </c>
      <c r="I81" s="320">
        <v>0</v>
      </c>
      <c r="J81" s="320">
        <v>0</v>
      </c>
      <c r="K81" s="319">
        <v>2</v>
      </c>
      <c r="L81" s="319">
        <v>3</v>
      </c>
      <c r="M81" s="319">
        <v>0</v>
      </c>
      <c r="N81" s="319">
        <v>1</v>
      </c>
      <c r="O81" s="319">
        <v>0</v>
      </c>
      <c r="Q81" s="80"/>
      <c r="R81" s="318"/>
      <c r="S81" s="318"/>
      <c r="T81" s="318"/>
      <c r="U81" s="318"/>
      <c r="V81" s="318"/>
      <c r="W81" s="318"/>
      <c r="X81" s="317"/>
      <c r="Y81" s="316"/>
      <c r="Z81" s="316"/>
      <c r="AA81" s="316"/>
      <c r="AB81" s="316"/>
      <c r="AC81" s="316"/>
      <c r="AD81" s="316"/>
      <c r="AE81" s="316"/>
      <c r="AF81" s="316"/>
    </row>
    <row r="82" spans="2:32" s="7" customFormat="1" ht="21" customHeight="1" x14ac:dyDescent="0.2">
      <c r="B82" s="553"/>
      <c r="C82" s="322" t="s">
        <v>177</v>
      </c>
      <c r="D82" s="321">
        <v>0</v>
      </c>
      <c r="E82" s="320">
        <v>0</v>
      </c>
      <c r="F82" s="320">
        <v>0</v>
      </c>
      <c r="G82" s="320">
        <v>0</v>
      </c>
      <c r="H82" s="320">
        <v>0</v>
      </c>
      <c r="I82" s="320">
        <v>0</v>
      </c>
      <c r="J82" s="320">
        <v>0</v>
      </c>
      <c r="K82" s="319">
        <v>0</v>
      </c>
      <c r="L82" s="319">
        <v>0</v>
      </c>
      <c r="M82" s="319">
        <v>0</v>
      </c>
      <c r="N82" s="319">
        <v>0</v>
      </c>
      <c r="O82" s="319">
        <v>0</v>
      </c>
      <c r="Q82" s="80"/>
      <c r="R82" s="318"/>
      <c r="S82" s="318"/>
      <c r="T82" s="318"/>
      <c r="U82" s="318"/>
      <c r="V82" s="318"/>
      <c r="W82" s="318"/>
      <c r="X82" s="317"/>
      <c r="Y82" s="316"/>
      <c r="Z82" s="316"/>
      <c r="AA82" s="316"/>
      <c r="AB82" s="316"/>
      <c r="AC82" s="316"/>
      <c r="AD82" s="316"/>
      <c r="AE82" s="316"/>
      <c r="AF82" s="316"/>
    </row>
    <row r="83" spans="2:32" s="7" customFormat="1" ht="12" customHeight="1" x14ac:dyDescent="0.2">
      <c r="B83" s="553" t="s">
        <v>423</v>
      </c>
      <c r="C83" s="322" t="s">
        <v>175</v>
      </c>
      <c r="D83" s="321">
        <v>1</v>
      </c>
      <c r="E83" s="320">
        <v>0</v>
      </c>
      <c r="F83" s="320">
        <v>0</v>
      </c>
      <c r="G83" s="320">
        <v>0</v>
      </c>
      <c r="H83" s="320">
        <v>0</v>
      </c>
      <c r="I83" s="320">
        <v>0</v>
      </c>
      <c r="J83" s="320">
        <v>0</v>
      </c>
      <c r="K83" s="319">
        <v>1</v>
      </c>
      <c r="L83" s="319">
        <v>0</v>
      </c>
      <c r="M83" s="319">
        <v>0</v>
      </c>
      <c r="N83" s="319">
        <v>0</v>
      </c>
      <c r="O83" s="319">
        <v>0</v>
      </c>
      <c r="Q83" s="80"/>
      <c r="R83" s="318"/>
      <c r="S83" s="318"/>
      <c r="T83" s="318"/>
      <c r="U83" s="318"/>
      <c r="V83" s="318"/>
      <c r="W83" s="318"/>
      <c r="X83" s="317"/>
      <c r="Y83" s="316"/>
      <c r="Z83" s="316"/>
      <c r="AA83" s="316"/>
      <c r="AB83" s="316"/>
      <c r="AC83" s="316"/>
      <c r="AD83" s="316"/>
      <c r="AE83" s="316"/>
      <c r="AF83" s="316"/>
    </row>
    <row r="84" spans="2:32" s="7" customFormat="1" ht="12" customHeight="1" x14ac:dyDescent="0.2">
      <c r="B84" s="553"/>
      <c r="C84" s="322" t="s">
        <v>176</v>
      </c>
      <c r="D84" s="321">
        <v>1</v>
      </c>
      <c r="E84" s="320">
        <v>0</v>
      </c>
      <c r="F84" s="320">
        <v>0</v>
      </c>
      <c r="G84" s="320">
        <v>0</v>
      </c>
      <c r="H84" s="320">
        <v>0</v>
      </c>
      <c r="I84" s="320">
        <v>0</v>
      </c>
      <c r="J84" s="320">
        <v>0</v>
      </c>
      <c r="K84" s="319">
        <v>1</v>
      </c>
      <c r="L84" s="319">
        <v>0</v>
      </c>
      <c r="M84" s="319">
        <v>0</v>
      </c>
      <c r="N84" s="319">
        <v>0</v>
      </c>
      <c r="O84" s="319">
        <v>0</v>
      </c>
      <c r="Q84" s="80"/>
      <c r="R84" s="318"/>
      <c r="S84" s="318"/>
      <c r="T84" s="318"/>
      <c r="U84" s="318"/>
      <c r="V84" s="318"/>
      <c r="W84" s="318"/>
      <c r="X84" s="317"/>
      <c r="Y84" s="316"/>
      <c r="Z84" s="316"/>
      <c r="AA84" s="316"/>
      <c r="AB84" s="316"/>
      <c r="AC84" s="316"/>
      <c r="AD84" s="316"/>
      <c r="AE84" s="316"/>
      <c r="AF84" s="316"/>
    </row>
    <row r="85" spans="2:32" s="7" customFormat="1" ht="21" customHeight="1" x14ac:dyDescent="0.2">
      <c r="B85" s="553"/>
      <c r="C85" s="322" t="s">
        <v>177</v>
      </c>
      <c r="D85" s="321">
        <v>0</v>
      </c>
      <c r="E85" s="320">
        <v>0</v>
      </c>
      <c r="F85" s="320">
        <v>0</v>
      </c>
      <c r="G85" s="320">
        <v>0</v>
      </c>
      <c r="H85" s="320">
        <v>0</v>
      </c>
      <c r="I85" s="320">
        <v>0</v>
      </c>
      <c r="J85" s="320">
        <v>0</v>
      </c>
      <c r="K85" s="319">
        <v>0</v>
      </c>
      <c r="L85" s="319">
        <v>0</v>
      </c>
      <c r="M85" s="319">
        <v>0</v>
      </c>
      <c r="N85" s="319">
        <v>0</v>
      </c>
      <c r="O85" s="319">
        <v>0</v>
      </c>
      <c r="Q85" s="80"/>
      <c r="R85" s="318"/>
      <c r="S85" s="318"/>
      <c r="T85" s="318"/>
      <c r="U85" s="318"/>
      <c r="V85" s="318"/>
      <c r="W85" s="318"/>
      <c r="X85" s="317"/>
      <c r="Y85" s="316"/>
      <c r="Z85" s="316"/>
      <c r="AA85" s="316"/>
      <c r="AB85" s="316"/>
      <c r="AC85" s="316"/>
      <c r="AD85" s="316"/>
      <c r="AE85" s="316"/>
      <c r="AF85" s="316"/>
    </row>
    <row r="86" spans="2:32" s="7" customFormat="1" ht="12" customHeight="1" x14ac:dyDescent="0.2">
      <c r="B86" s="553" t="s">
        <v>422</v>
      </c>
      <c r="C86" s="322" t="s">
        <v>175</v>
      </c>
      <c r="D86" s="321">
        <v>88</v>
      </c>
      <c r="E86" s="320">
        <v>0</v>
      </c>
      <c r="F86" s="320">
        <v>0</v>
      </c>
      <c r="G86" s="320">
        <v>0</v>
      </c>
      <c r="H86" s="320">
        <v>0</v>
      </c>
      <c r="I86" s="320">
        <v>2</v>
      </c>
      <c r="J86" s="320">
        <v>2</v>
      </c>
      <c r="K86" s="319">
        <v>3</v>
      </c>
      <c r="L86" s="319">
        <v>8</v>
      </c>
      <c r="M86" s="319">
        <v>15</v>
      </c>
      <c r="N86" s="319">
        <v>28</v>
      </c>
      <c r="O86" s="319">
        <v>30</v>
      </c>
      <c r="Q86" s="80"/>
      <c r="R86" s="318"/>
      <c r="S86" s="318"/>
      <c r="T86" s="318"/>
      <c r="U86" s="318"/>
      <c r="V86" s="318"/>
      <c r="W86" s="318"/>
      <c r="X86" s="317"/>
      <c r="Y86" s="316"/>
      <c r="Z86" s="316"/>
      <c r="AA86" s="316"/>
      <c r="AB86" s="316"/>
      <c r="AC86" s="316"/>
      <c r="AD86" s="316"/>
      <c r="AE86" s="316"/>
      <c r="AF86" s="316"/>
    </row>
    <row r="87" spans="2:32" s="7" customFormat="1" ht="12" customHeight="1" x14ac:dyDescent="0.2">
      <c r="B87" s="553"/>
      <c r="C87" s="322" t="s">
        <v>176</v>
      </c>
      <c r="D87" s="321">
        <v>37</v>
      </c>
      <c r="E87" s="320">
        <v>0</v>
      </c>
      <c r="F87" s="320">
        <v>0</v>
      </c>
      <c r="G87" s="320">
        <v>0</v>
      </c>
      <c r="H87" s="320">
        <v>0</v>
      </c>
      <c r="I87" s="320">
        <v>1</v>
      </c>
      <c r="J87" s="320">
        <v>2</v>
      </c>
      <c r="K87" s="319">
        <v>1</v>
      </c>
      <c r="L87" s="319">
        <v>6</v>
      </c>
      <c r="M87" s="319">
        <v>7</v>
      </c>
      <c r="N87" s="319">
        <v>14</v>
      </c>
      <c r="O87" s="319">
        <v>6</v>
      </c>
      <c r="Q87" s="80"/>
      <c r="R87" s="318"/>
      <c r="S87" s="318"/>
      <c r="T87" s="318"/>
      <c r="U87" s="318"/>
      <c r="V87" s="318"/>
      <c r="W87" s="318"/>
      <c r="X87" s="317"/>
      <c r="Y87" s="316"/>
      <c r="Z87" s="316"/>
      <c r="AA87" s="316"/>
      <c r="AB87" s="316"/>
      <c r="AC87" s="316"/>
      <c r="AD87" s="316"/>
      <c r="AE87" s="316"/>
      <c r="AF87" s="316"/>
    </row>
    <row r="88" spans="2:32" s="7" customFormat="1" ht="21" customHeight="1" x14ac:dyDescent="0.2">
      <c r="B88" s="553"/>
      <c r="C88" s="322" t="s">
        <v>177</v>
      </c>
      <c r="D88" s="321">
        <v>51</v>
      </c>
      <c r="E88" s="320">
        <v>0</v>
      </c>
      <c r="F88" s="320">
        <v>0</v>
      </c>
      <c r="G88" s="320">
        <v>0</v>
      </c>
      <c r="H88" s="320">
        <v>0</v>
      </c>
      <c r="I88" s="320">
        <v>1</v>
      </c>
      <c r="J88" s="320">
        <v>0</v>
      </c>
      <c r="K88" s="319">
        <v>2</v>
      </c>
      <c r="L88" s="319">
        <v>2</v>
      </c>
      <c r="M88" s="319">
        <v>8</v>
      </c>
      <c r="N88" s="319">
        <v>14</v>
      </c>
      <c r="O88" s="319">
        <v>24</v>
      </c>
      <c r="Q88" s="80"/>
      <c r="R88" s="318"/>
      <c r="S88" s="318"/>
      <c r="T88" s="318"/>
      <c r="U88" s="318"/>
      <c r="V88" s="318"/>
      <c r="W88" s="318"/>
      <c r="X88" s="317"/>
      <c r="Y88" s="316"/>
      <c r="Z88" s="316"/>
      <c r="AA88" s="316"/>
      <c r="AB88" s="316"/>
      <c r="AC88" s="316"/>
      <c r="AD88" s="316"/>
      <c r="AE88" s="316"/>
      <c r="AF88" s="316"/>
    </row>
    <row r="89" spans="2:32" s="7" customFormat="1" ht="12" customHeight="1" x14ac:dyDescent="0.2">
      <c r="B89" s="553" t="s">
        <v>421</v>
      </c>
      <c r="C89" s="322" t="s">
        <v>175</v>
      </c>
      <c r="D89" s="321">
        <v>25</v>
      </c>
      <c r="E89" s="320">
        <v>0</v>
      </c>
      <c r="F89" s="320">
        <v>0</v>
      </c>
      <c r="G89" s="320">
        <v>0</v>
      </c>
      <c r="H89" s="320">
        <v>0</v>
      </c>
      <c r="I89" s="320">
        <v>0</v>
      </c>
      <c r="J89" s="320">
        <v>0</v>
      </c>
      <c r="K89" s="319">
        <v>0</v>
      </c>
      <c r="L89" s="319">
        <v>1</v>
      </c>
      <c r="M89" s="319">
        <v>6</v>
      </c>
      <c r="N89" s="319">
        <v>8</v>
      </c>
      <c r="O89" s="319">
        <v>10</v>
      </c>
      <c r="Q89" s="80"/>
      <c r="R89" s="318"/>
      <c r="S89" s="318"/>
      <c r="T89" s="318"/>
      <c r="U89" s="318"/>
      <c r="V89" s="318"/>
      <c r="W89" s="318"/>
      <c r="X89" s="317"/>
      <c r="Y89" s="316"/>
      <c r="Z89" s="316"/>
      <c r="AA89" s="316"/>
      <c r="AB89" s="316"/>
      <c r="AC89" s="316"/>
      <c r="AD89" s="316"/>
      <c r="AE89" s="316"/>
      <c r="AF89" s="316"/>
    </row>
    <row r="90" spans="2:32" s="7" customFormat="1" ht="12" customHeight="1" x14ac:dyDescent="0.2">
      <c r="B90" s="553"/>
      <c r="C90" s="322" t="s">
        <v>176</v>
      </c>
      <c r="D90" s="321">
        <v>8</v>
      </c>
      <c r="E90" s="320">
        <v>0</v>
      </c>
      <c r="F90" s="320">
        <v>0</v>
      </c>
      <c r="G90" s="320">
        <v>0</v>
      </c>
      <c r="H90" s="320">
        <v>0</v>
      </c>
      <c r="I90" s="320">
        <v>0</v>
      </c>
      <c r="J90" s="320">
        <v>0</v>
      </c>
      <c r="K90" s="319">
        <v>0</v>
      </c>
      <c r="L90" s="319">
        <v>0</v>
      </c>
      <c r="M90" s="319">
        <v>2</v>
      </c>
      <c r="N90" s="319">
        <v>4</v>
      </c>
      <c r="O90" s="319">
        <v>2</v>
      </c>
      <c r="Q90" s="80"/>
      <c r="R90" s="318"/>
      <c r="S90" s="318"/>
      <c r="T90" s="318"/>
      <c r="U90" s="318"/>
      <c r="V90" s="318"/>
      <c r="W90" s="318"/>
      <c r="X90" s="317"/>
      <c r="Y90" s="316"/>
      <c r="Z90" s="316"/>
      <c r="AA90" s="316"/>
      <c r="AB90" s="316"/>
      <c r="AC90" s="316"/>
      <c r="AD90" s="316"/>
      <c r="AE90" s="316"/>
      <c r="AF90" s="316"/>
    </row>
    <row r="91" spans="2:32" s="7" customFormat="1" ht="21" customHeight="1" x14ac:dyDescent="0.2">
      <c r="B91" s="553"/>
      <c r="C91" s="322" t="s">
        <v>177</v>
      </c>
      <c r="D91" s="321">
        <v>17</v>
      </c>
      <c r="E91" s="320">
        <v>0</v>
      </c>
      <c r="F91" s="320">
        <v>0</v>
      </c>
      <c r="G91" s="320">
        <v>0</v>
      </c>
      <c r="H91" s="320">
        <v>0</v>
      </c>
      <c r="I91" s="320">
        <v>0</v>
      </c>
      <c r="J91" s="320">
        <v>0</v>
      </c>
      <c r="K91" s="319">
        <v>0</v>
      </c>
      <c r="L91" s="319">
        <v>1</v>
      </c>
      <c r="M91" s="319">
        <v>4</v>
      </c>
      <c r="N91" s="319">
        <v>4</v>
      </c>
      <c r="O91" s="319">
        <v>8</v>
      </c>
      <c r="Q91" s="80"/>
      <c r="R91" s="318"/>
      <c r="S91" s="318"/>
      <c r="T91" s="318"/>
      <c r="U91" s="318"/>
      <c r="V91" s="318"/>
      <c r="W91" s="318"/>
      <c r="X91" s="317"/>
      <c r="Y91" s="316"/>
      <c r="Z91" s="316"/>
      <c r="AA91" s="316"/>
      <c r="AB91" s="316"/>
      <c r="AC91" s="316"/>
      <c r="AD91" s="316"/>
      <c r="AE91" s="316"/>
      <c r="AF91" s="316"/>
    </row>
    <row r="92" spans="2:32" s="7" customFormat="1" ht="12" customHeight="1" x14ac:dyDescent="0.2">
      <c r="B92" s="553" t="s">
        <v>420</v>
      </c>
      <c r="C92" s="322" t="s">
        <v>175</v>
      </c>
      <c r="D92" s="321">
        <v>26</v>
      </c>
      <c r="E92" s="320">
        <v>0</v>
      </c>
      <c r="F92" s="320">
        <v>0</v>
      </c>
      <c r="G92" s="320">
        <v>0</v>
      </c>
      <c r="H92" s="320">
        <v>0</v>
      </c>
      <c r="I92" s="320">
        <v>0</v>
      </c>
      <c r="J92" s="320">
        <v>0</v>
      </c>
      <c r="K92" s="319">
        <v>0</v>
      </c>
      <c r="L92" s="319">
        <v>1</v>
      </c>
      <c r="M92" s="319">
        <v>2</v>
      </c>
      <c r="N92" s="319">
        <v>8</v>
      </c>
      <c r="O92" s="319">
        <v>15</v>
      </c>
      <c r="Q92" s="80"/>
      <c r="R92" s="318"/>
      <c r="S92" s="318"/>
      <c r="T92" s="318"/>
      <c r="U92" s="318"/>
      <c r="V92" s="318"/>
      <c r="W92" s="318"/>
      <c r="X92" s="317"/>
      <c r="Y92" s="316"/>
      <c r="Z92" s="316"/>
      <c r="AA92" s="316"/>
      <c r="AB92" s="316"/>
      <c r="AC92" s="316"/>
      <c r="AD92" s="316"/>
      <c r="AE92" s="316"/>
      <c r="AF92" s="316"/>
    </row>
    <row r="93" spans="2:32" s="7" customFormat="1" ht="12" customHeight="1" x14ac:dyDescent="0.2">
      <c r="B93" s="553"/>
      <c r="C93" s="322" t="s">
        <v>176</v>
      </c>
      <c r="D93" s="321">
        <v>8</v>
      </c>
      <c r="E93" s="320">
        <v>0</v>
      </c>
      <c r="F93" s="320">
        <v>0</v>
      </c>
      <c r="G93" s="320">
        <v>0</v>
      </c>
      <c r="H93" s="320">
        <v>0</v>
      </c>
      <c r="I93" s="320">
        <v>0</v>
      </c>
      <c r="J93" s="320">
        <v>0</v>
      </c>
      <c r="K93" s="319">
        <v>0</v>
      </c>
      <c r="L93" s="319">
        <v>0</v>
      </c>
      <c r="M93" s="319">
        <v>1</v>
      </c>
      <c r="N93" s="319">
        <v>4</v>
      </c>
      <c r="O93" s="319">
        <v>3</v>
      </c>
      <c r="Q93" s="80"/>
      <c r="R93" s="318"/>
      <c r="S93" s="318"/>
      <c r="T93" s="318"/>
      <c r="U93" s="318"/>
      <c r="V93" s="318"/>
      <c r="W93" s="318"/>
      <c r="X93" s="317"/>
      <c r="Y93" s="316"/>
      <c r="Z93" s="316"/>
      <c r="AA93" s="316"/>
      <c r="AB93" s="316"/>
      <c r="AC93" s="316"/>
      <c r="AD93" s="316"/>
      <c r="AE93" s="316"/>
      <c r="AF93" s="316"/>
    </row>
    <row r="94" spans="2:32" s="7" customFormat="1" ht="21" customHeight="1" x14ac:dyDescent="0.2">
      <c r="B94" s="553"/>
      <c r="C94" s="322" t="s">
        <v>177</v>
      </c>
      <c r="D94" s="321">
        <v>18</v>
      </c>
      <c r="E94" s="320">
        <v>0</v>
      </c>
      <c r="F94" s="320">
        <v>0</v>
      </c>
      <c r="G94" s="320">
        <v>0</v>
      </c>
      <c r="H94" s="320">
        <v>0</v>
      </c>
      <c r="I94" s="320">
        <v>0</v>
      </c>
      <c r="J94" s="320">
        <v>0</v>
      </c>
      <c r="K94" s="319">
        <v>0</v>
      </c>
      <c r="L94" s="319">
        <v>1</v>
      </c>
      <c r="M94" s="319">
        <v>1</v>
      </c>
      <c r="N94" s="319">
        <v>4</v>
      </c>
      <c r="O94" s="319">
        <v>12</v>
      </c>
      <c r="Q94" s="80"/>
      <c r="R94" s="318"/>
      <c r="S94" s="318"/>
      <c r="T94" s="318"/>
      <c r="U94" s="318"/>
      <c r="V94" s="318"/>
      <c r="W94" s="318"/>
      <c r="X94" s="317"/>
      <c r="Y94" s="316"/>
      <c r="Z94" s="316"/>
      <c r="AA94" s="316"/>
      <c r="AB94" s="316"/>
      <c r="AC94" s="316"/>
      <c r="AD94" s="316"/>
      <c r="AE94" s="316"/>
      <c r="AF94" s="316"/>
    </row>
    <row r="95" spans="2:32" s="7" customFormat="1" ht="12" customHeight="1" x14ac:dyDescent="0.2">
      <c r="B95" s="553" t="s">
        <v>145</v>
      </c>
      <c r="C95" s="322" t="s">
        <v>175</v>
      </c>
      <c r="D95" s="321">
        <v>720</v>
      </c>
      <c r="E95" s="320">
        <v>0</v>
      </c>
      <c r="F95" s="320">
        <v>0</v>
      </c>
      <c r="G95" s="320">
        <v>1</v>
      </c>
      <c r="H95" s="320">
        <v>1</v>
      </c>
      <c r="I95" s="320">
        <v>3</v>
      </c>
      <c r="J95" s="320">
        <v>6</v>
      </c>
      <c r="K95" s="319">
        <v>27</v>
      </c>
      <c r="L95" s="319">
        <v>71</v>
      </c>
      <c r="M95" s="319">
        <v>98</v>
      </c>
      <c r="N95" s="319">
        <v>215</v>
      </c>
      <c r="O95" s="319">
        <v>298</v>
      </c>
      <c r="Q95" s="80"/>
      <c r="R95" s="318"/>
      <c r="S95" s="318"/>
      <c r="T95" s="318"/>
      <c r="U95" s="318"/>
      <c r="V95" s="318"/>
      <c r="W95" s="318"/>
      <c r="X95" s="317"/>
      <c r="Y95" s="316"/>
      <c r="Z95" s="316"/>
      <c r="AA95" s="316"/>
      <c r="AB95" s="316"/>
      <c r="AC95" s="316"/>
      <c r="AD95" s="316"/>
      <c r="AE95" s="316"/>
      <c r="AF95" s="316"/>
    </row>
    <row r="96" spans="2:32" s="7" customFormat="1" ht="12" customHeight="1" x14ac:dyDescent="0.2">
      <c r="B96" s="553"/>
      <c r="C96" s="322" t="s">
        <v>176</v>
      </c>
      <c r="D96" s="321">
        <v>357</v>
      </c>
      <c r="E96" s="320">
        <v>0</v>
      </c>
      <c r="F96" s="320">
        <v>0</v>
      </c>
      <c r="G96" s="320">
        <v>1</v>
      </c>
      <c r="H96" s="320">
        <v>0</v>
      </c>
      <c r="I96" s="320">
        <v>3</v>
      </c>
      <c r="J96" s="320">
        <v>5</v>
      </c>
      <c r="K96" s="319">
        <v>22</v>
      </c>
      <c r="L96" s="319">
        <v>52</v>
      </c>
      <c r="M96" s="319">
        <v>71</v>
      </c>
      <c r="N96" s="319">
        <v>110</v>
      </c>
      <c r="O96" s="319">
        <v>93</v>
      </c>
      <c r="Q96" s="80"/>
      <c r="R96" s="318"/>
      <c r="S96" s="318"/>
      <c r="T96" s="318"/>
      <c r="U96" s="318"/>
      <c r="V96" s="318"/>
      <c r="W96" s="318"/>
      <c r="X96" s="317"/>
      <c r="Y96" s="316"/>
      <c r="Z96" s="316"/>
      <c r="AA96" s="316"/>
      <c r="AB96" s="316"/>
      <c r="AC96" s="316"/>
      <c r="AD96" s="316"/>
      <c r="AE96" s="316"/>
      <c r="AF96" s="316"/>
    </row>
    <row r="97" spans="2:32" s="7" customFormat="1" ht="21" customHeight="1" x14ac:dyDescent="0.2">
      <c r="B97" s="553"/>
      <c r="C97" s="322" t="s">
        <v>177</v>
      </c>
      <c r="D97" s="321">
        <v>363</v>
      </c>
      <c r="E97" s="320">
        <v>0</v>
      </c>
      <c r="F97" s="320">
        <v>0</v>
      </c>
      <c r="G97" s="320">
        <v>0</v>
      </c>
      <c r="H97" s="320">
        <v>1</v>
      </c>
      <c r="I97" s="320">
        <v>0</v>
      </c>
      <c r="J97" s="320">
        <v>1</v>
      </c>
      <c r="K97" s="319">
        <v>5</v>
      </c>
      <c r="L97" s="319">
        <v>19</v>
      </c>
      <c r="M97" s="319">
        <v>27</v>
      </c>
      <c r="N97" s="319">
        <v>105</v>
      </c>
      <c r="O97" s="319">
        <v>205</v>
      </c>
      <c r="Q97" s="80"/>
      <c r="R97" s="318"/>
      <c r="S97" s="318"/>
      <c r="T97" s="318"/>
      <c r="U97" s="318"/>
      <c r="V97" s="318"/>
      <c r="W97" s="318"/>
      <c r="X97" s="317"/>
      <c r="Y97" s="316"/>
      <c r="Z97" s="316"/>
      <c r="AA97" s="316"/>
      <c r="AB97" s="316"/>
      <c r="AC97" s="316"/>
      <c r="AD97" s="316"/>
      <c r="AE97" s="316"/>
      <c r="AF97" s="316"/>
    </row>
    <row r="98" spans="2:32" s="7" customFormat="1" ht="12" customHeight="1" x14ac:dyDescent="0.2">
      <c r="B98" s="553" t="s">
        <v>387</v>
      </c>
      <c r="C98" s="322" t="s">
        <v>175</v>
      </c>
      <c r="D98" s="321">
        <v>193</v>
      </c>
      <c r="E98" s="320">
        <v>0</v>
      </c>
      <c r="F98" s="320">
        <v>0</v>
      </c>
      <c r="G98" s="320">
        <v>0</v>
      </c>
      <c r="H98" s="320">
        <v>0</v>
      </c>
      <c r="I98" s="320">
        <v>1</v>
      </c>
      <c r="J98" s="320">
        <v>2</v>
      </c>
      <c r="K98" s="319">
        <v>15</v>
      </c>
      <c r="L98" s="319">
        <v>31</v>
      </c>
      <c r="M98" s="319">
        <v>39</v>
      </c>
      <c r="N98" s="319">
        <v>63</v>
      </c>
      <c r="O98" s="319">
        <v>42</v>
      </c>
      <c r="Q98" s="80"/>
      <c r="R98" s="318"/>
      <c r="S98" s="318"/>
      <c r="T98" s="318"/>
      <c r="U98" s="318"/>
      <c r="V98" s="318"/>
      <c r="W98" s="318"/>
      <c r="X98" s="317"/>
      <c r="Y98" s="316"/>
      <c r="Z98" s="316"/>
      <c r="AA98" s="316"/>
      <c r="AB98" s="316"/>
      <c r="AC98" s="316"/>
      <c r="AD98" s="316"/>
      <c r="AE98" s="316"/>
      <c r="AF98" s="316"/>
    </row>
    <row r="99" spans="2:32" s="7" customFormat="1" ht="12" customHeight="1" x14ac:dyDescent="0.2">
      <c r="B99" s="553"/>
      <c r="C99" s="322" t="s">
        <v>176</v>
      </c>
      <c r="D99" s="321">
        <v>125</v>
      </c>
      <c r="E99" s="320">
        <v>0</v>
      </c>
      <c r="F99" s="320">
        <v>0</v>
      </c>
      <c r="G99" s="320">
        <v>0</v>
      </c>
      <c r="H99" s="320">
        <v>0</v>
      </c>
      <c r="I99" s="320">
        <v>1</v>
      </c>
      <c r="J99" s="320">
        <v>2</v>
      </c>
      <c r="K99" s="319">
        <v>13</v>
      </c>
      <c r="L99" s="319">
        <v>25</v>
      </c>
      <c r="M99" s="319">
        <v>29</v>
      </c>
      <c r="N99" s="319">
        <v>37</v>
      </c>
      <c r="O99" s="319">
        <v>18</v>
      </c>
      <c r="Q99" s="80"/>
      <c r="R99" s="318"/>
      <c r="S99" s="318"/>
      <c r="T99" s="318"/>
      <c r="U99" s="318"/>
      <c r="V99" s="318"/>
      <c r="W99" s="318"/>
      <c r="X99" s="317"/>
      <c r="Y99" s="316"/>
      <c r="Z99" s="316"/>
      <c r="AA99" s="316"/>
      <c r="AB99" s="316"/>
      <c r="AC99" s="316"/>
      <c r="AD99" s="316"/>
      <c r="AE99" s="316"/>
      <c r="AF99" s="316"/>
    </row>
    <row r="100" spans="2:32" s="7" customFormat="1" ht="21" customHeight="1" x14ac:dyDescent="0.2">
      <c r="B100" s="553"/>
      <c r="C100" s="322" t="s">
        <v>177</v>
      </c>
      <c r="D100" s="321">
        <v>68</v>
      </c>
      <c r="E100" s="320">
        <v>0</v>
      </c>
      <c r="F100" s="320">
        <v>0</v>
      </c>
      <c r="G100" s="320">
        <v>0</v>
      </c>
      <c r="H100" s="320">
        <v>0</v>
      </c>
      <c r="I100" s="320">
        <v>0</v>
      </c>
      <c r="J100" s="320">
        <v>0</v>
      </c>
      <c r="K100" s="319">
        <v>2</v>
      </c>
      <c r="L100" s="319">
        <v>6</v>
      </c>
      <c r="M100" s="319">
        <v>10</v>
      </c>
      <c r="N100" s="319">
        <v>26</v>
      </c>
      <c r="O100" s="319">
        <v>24</v>
      </c>
      <c r="Q100" s="80"/>
      <c r="R100" s="318"/>
      <c r="S100" s="318"/>
      <c r="T100" s="318"/>
      <c r="U100" s="318"/>
      <c r="V100" s="318"/>
      <c r="W100" s="318"/>
      <c r="X100" s="317"/>
      <c r="Y100" s="316"/>
      <c r="Z100" s="316"/>
      <c r="AA100" s="316"/>
      <c r="AB100" s="316"/>
      <c r="AC100" s="316"/>
      <c r="AD100" s="316"/>
      <c r="AE100" s="316"/>
      <c r="AF100" s="316"/>
    </row>
    <row r="101" spans="2:32" s="7" customFormat="1" ht="13.5" customHeight="1" x14ac:dyDescent="0.2">
      <c r="B101" s="553" t="s">
        <v>388</v>
      </c>
      <c r="C101" s="322" t="s">
        <v>175</v>
      </c>
      <c r="D101" s="321">
        <v>116</v>
      </c>
      <c r="E101" s="321">
        <v>0</v>
      </c>
      <c r="F101" s="321">
        <v>0</v>
      </c>
      <c r="G101" s="321">
        <v>0</v>
      </c>
      <c r="H101" s="321">
        <v>0</v>
      </c>
      <c r="I101" s="321">
        <v>0</v>
      </c>
      <c r="J101" s="321">
        <v>2</v>
      </c>
      <c r="K101" s="321">
        <v>13</v>
      </c>
      <c r="L101" s="321">
        <v>20</v>
      </c>
      <c r="M101" s="321">
        <v>24</v>
      </c>
      <c r="N101" s="321">
        <v>36</v>
      </c>
      <c r="O101" s="321">
        <v>21</v>
      </c>
      <c r="Q101" s="80"/>
      <c r="R101" s="318"/>
      <c r="S101" s="318"/>
      <c r="T101" s="318"/>
      <c r="U101" s="318"/>
      <c r="V101" s="318"/>
      <c r="W101" s="318"/>
      <c r="X101" s="317"/>
      <c r="Y101" s="316"/>
      <c r="Z101" s="316"/>
      <c r="AA101" s="316"/>
      <c r="AB101" s="316"/>
      <c r="AC101" s="316"/>
      <c r="AD101" s="316"/>
      <c r="AE101" s="316"/>
      <c r="AF101" s="316"/>
    </row>
    <row r="102" spans="2:32" s="7" customFormat="1" ht="12" customHeight="1" x14ac:dyDescent="0.2">
      <c r="B102" s="553"/>
      <c r="C102" s="322" t="s">
        <v>176</v>
      </c>
      <c r="D102" s="321">
        <v>86</v>
      </c>
      <c r="E102" s="321">
        <v>0</v>
      </c>
      <c r="F102" s="321">
        <v>0</v>
      </c>
      <c r="G102" s="321">
        <v>0</v>
      </c>
      <c r="H102" s="321">
        <v>0</v>
      </c>
      <c r="I102" s="321">
        <v>0</v>
      </c>
      <c r="J102" s="321">
        <v>2</v>
      </c>
      <c r="K102" s="321">
        <v>11</v>
      </c>
      <c r="L102" s="321">
        <v>17</v>
      </c>
      <c r="M102" s="321">
        <v>20</v>
      </c>
      <c r="N102" s="321">
        <v>23</v>
      </c>
      <c r="O102" s="321">
        <v>13</v>
      </c>
      <c r="Q102" s="80"/>
      <c r="R102" s="318"/>
      <c r="S102" s="318"/>
      <c r="T102" s="318"/>
      <c r="U102" s="318"/>
      <c r="V102" s="318"/>
      <c r="W102" s="318"/>
      <c r="X102" s="317"/>
      <c r="Y102" s="316"/>
      <c r="Z102" s="316"/>
      <c r="AA102" s="316"/>
      <c r="AB102" s="316"/>
      <c r="AC102" s="316"/>
      <c r="AD102" s="316"/>
      <c r="AE102" s="316"/>
      <c r="AF102" s="316"/>
    </row>
    <row r="103" spans="2:32" s="7" customFormat="1" ht="21" customHeight="1" x14ac:dyDescent="0.2">
      <c r="B103" s="553"/>
      <c r="C103" s="322" t="s">
        <v>177</v>
      </c>
      <c r="D103" s="321">
        <v>30</v>
      </c>
      <c r="E103" s="321">
        <v>0</v>
      </c>
      <c r="F103" s="321">
        <v>0</v>
      </c>
      <c r="G103" s="321">
        <v>0</v>
      </c>
      <c r="H103" s="321">
        <v>0</v>
      </c>
      <c r="I103" s="321">
        <v>0</v>
      </c>
      <c r="J103" s="321">
        <v>0</v>
      </c>
      <c r="K103" s="321">
        <v>2</v>
      </c>
      <c r="L103" s="321">
        <v>3</v>
      </c>
      <c r="M103" s="321">
        <v>4</v>
      </c>
      <c r="N103" s="321">
        <v>13</v>
      </c>
      <c r="O103" s="321">
        <v>8</v>
      </c>
      <c r="Q103" s="80"/>
      <c r="R103" s="318"/>
      <c r="S103" s="318"/>
      <c r="T103" s="318"/>
      <c r="U103" s="318"/>
      <c r="V103" s="318"/>
      <c r="W103" s="318"/>
      <c r="X103" s="317"/>
      <c r="Y103" s="316"/>
      <c r="Z103" s="316"/>
      <c r="AA103" s="316"/>
      <c r="AB103" s="316"/>
      <c r="AC103" s="316"/>
      <c r="AD103" s="316"/>
      <c r="AE103" s="316"/>
      <c r="AF103" s="316"/>
    </row>
    <row r="104" spans="2:32" s="7" customFormat="1" ht="12" customHeight="1" x14ac:dyDescent="0.2">
      <c r="B104" s="553" t="s">
        <v>389</v>
      </c>
      <c r="C104" s="322" t="s">
        <v>175</v>
      </c>
      <c r="D104" s="321">
        <v>187</v>
      </c>
      <c r="E104" s="320">
        <v>0</v>
      </c>
      <c r="F104" s="320">
        <v>0</v>
      </c>
      <c r="G104" s="320">
        <v>0</v>
      </c>
      <c r="H104" s="320">
        <v>1</v>
      </c>
      <c r="I104" s="320">
        <v>1</v>
      </c>
      <c r="J104" s="320">
        <v>0</v>
      </c>
      <c r="K104" s="319">
        <v>3</v>
      </c>
      <c r="L104" s="319">
        <v>15</v>
      </c>
      <c r="M104" s="319">
        <v>20</v>
      </c>
      <c r="N104" s="319">
        <v>53</v>
      </c>
      <c r="O104" s="319">
        <v>94</v>
      </c>
      <c r="Q104" s="80"/>
      <c r="R104" s="318"/>
      <c r="S104" s="318"/>
      <c r="T104" s="318"/>
      <c r="U104" s="318"/>
      <c r="V104" s="318"/>
      <c r="W104" s="318"/>
      <c r="X104" s="317"/>
      <c r="Y104" s="316"/>
      <c r="Z104" s="316"/>
      <c r="AA104" s="316"/>
      <c r="AB104" s="316"/>
      <c r="AC104" s="316"/>
      <c r="AD104" s="316"/>
      <c r="AE104" s="316"/>
      <c r="AF104" s="316"/>
    </row>
    <row r="105" spans="2:32" s="7" customFormat="1" ht="12" customHeight="1" x14ac:dyDescent="0.2">
      <c r="B105" s="553"/>
      <c r="C105" s="322" t="s">
        <v>176</v>
      </c>
      <c r="D105" s="321">
        <v>76</v>
      </c>
      <c r="E105" s="320">
        <v>0</v>
      </c>
      <c r="F105" s="320">
        <v>0</v>
      </c>
      <c r="G105" s="320">
        <v>0</v>
      </c>
      <c r="H105" s="320">
        <v>0</v>
      </c>
      <c r="I105" s="320">
        <v>1</v>
      </c>
      <c r="J105" s="320">
        <v>0</v>
      </c>
      <c r="K105" s="319">
        <v>2</v>
      </c>
      <c r="L105" s="319">
        <v>9</v>
      </c>
      <c r="M105" s="319">
        <v>16</v>
      </c>
      <c r="N105" s="319">
        <v>21</v>
      </c>
      <c r="O105" s="319">
        <v>27</v>
      </c>
      <c r="Q105" s="80"/>
      <c r="R105" s="318"/>
      <c r="S105" s="318"/>
      <c r="T105" s="318"/>
      <c r="U105" s="318"/>
      <c r="V105" s="318"/>
      <c r="W105" s="318"/>
      <c r="X105" s="317"/>
      <c r="Y105" s="316"/>
      <c r="Z105" s="316"/>
      <c r="AA105" s="316"/>
      <c r="AB105" s="316"/>
      <c r="AC105" s="316"/>
      <c r="AD105" s="316"/>
      <c r="AE105" s="316"/>
      <c r="AF105" s="316"/>
    </row>
    <row r="106" spans="2:32" s="7" customFormat="1" ht="21" customHeight="1" x14ac:dyDescent="0.2">
      <c r="B106" s="553"/>
      <c r="C106" s="322" t="s">
        <v>177</v>
      </c>
      <c r="D106" s="321">
        <v>111</v>
      </c>
      <c r="E106" s="320">
        <v>0</v>
      </c>
      <c r="F106" s="320">
        <v>0</v>
      </c>
      <c r="G106" s="320">
        <v>0</v>
      </c>
      <c r="H106" s="320">
        <v>1</v>
      </c>
      <c r="I106" s="320">
        <v>0</v>
      </c>
      <c r="J106" s="320">
        <v>0</v>
      </c>
      <c r="K106" s="319">
        <v>1</v>
      </c>
      <c r="L106" s="319">
        <v>6</v>
      </c>
      <c r="M106" s="319">
        <v>4</v>
      </c>
      <c r="N106" s="319">
        <v>32</v>
      </c>
      <c r="O106" s="319">
        <v>67</v>
      </c>
      <c r="Q106" s="80"/>
      <c r="R106" s="318"/>
      <c r="S106" s="318"/>
      <c r="T106" s="318"/>
      <c r="U106" s="318"/>
      <c r="V106" s="318"/>
      <c r="W106" s="318"/>
      <c r="X106" s="317"/>
      <c r="Y106" s="316"/>
      <c r="Z106" s="316"/>
      <c r="AA106" s="316"/>
      <c r="AB106" s="316"/>
      <c r="AC106" s="316"/>
      <c r="AD106" s="316"/>
      <c r="AE106" s="316"/>
      <c r="AF106" s="316"/>
    </row>
    <row r="107" spans="2:32" s="7" customFormat="1" ht="12" customHeight="1" x14ac:dyDescent="0.2">
      <c r="B107" s="553" t="s">
        <v>147</v>
      </c>
      <c r="C107" s="322" t="s">
        <v>175</v>
      </c>
      <c r="D107" s="321">
        <v>422</v>
      </c>
      <c r="E107" s="320">
        <v>0</v>
      </c>
      <c r="F107" s="320">
        <v>0</v>
      </c>
      <c r="G107" s="320">
        <v>0</v>
      </c>
      <c r="H107" s="320">
        <v>1</v>
      </c>
      <c r="I107" s="320">
        <v>0</v>
      </c>
      <c r="J107" s="320">
        <v>2</v>
      </c>
      <c r="K107" s="319">
        <v>10</v>
      </c>
      <c r="L107" s="319">
        <v>23</v>
      </c>
      <c r="M107" s="319">
        <v>48</v>
      </c>
      <c r="N107" s="319">
        <v>138</v>
      </c>
      <c r="O107" s="319">
        <v>200</v>
      </c>
      <c r="Q107" s="80"/>
      <c r="R107" s="318"/>
      <c r="S107" s="318"/>
      <c r="T107" s="318"/>
      <c r="U107" s="318"/>
      <c r="V107" s="318"/>
      <c r="W107" s="318"/>
      <c r="X107" s="317"/>
      <c r="Y107" s="316"/>
      <c r="Z107" s="316"/>
      <c r="AA107" s="316"/>
      <c r="AB107" s="316"/>
      <c r="AC107" s="316"/>
      <c r="AD107" s="316"/>
      <c r="AE107" s="316"/>
      <c r="AF107" s="316"/>
    </row>
    <row r="108" spans="2:32" s="7" customFormat="1" ht="12" customHeight="1" x14ac:dyDescent="0.2">
      <c r="B108" s="553"/>
      <c r="C108" s="322" t="s">
        <v>176</v>
      </c>
      <c r="D108" s="321">
        <v>203</v>
      </c>
      <c r="E108" s="320">
        <v>0</v>
      </c>
      <c r="F108" s="320">
        <v>0</v>
      </c>
      <c r="G108" s="320">
        <v>0</v>
      </c>
      <c r="H108" s="320">
        <v>1</v>
      </c>
      <c r="I108" s="320">
        <v>0</v>
      </c>
      <c r="J108" s="320">
        <v>1</v>
      </c>
      <c r="K108" s="319">
        <v>6</v>
      </c>
      <c r="L108" s="319">
        <v>19</v>
      </c>
      <c r="M108" s="319">
        <v>35</v>
      </c>
      <c r="N108" s="319">
        <v>68</v>
      </c>
      <c r="O108" s="319">
        <v>73</v>
      </c>
      <c r="Q108" s="80"/>
      <c r="R108" s="318"/>
      <c r="S108" s="318"/>
      <c r="T108" s="318"/>
      <c r="U108" s="318"/>
      <c r="V108" s="318"/>
      <c r="W108" s="318"/>
      <c r="X108" s="317"/>
      <c r="Y108" s="316"/>
      <c r="Z108" s="316"/>
      <c r="AA108" s="316"/>
      <c r="AB108" s="316"/>
      <c r="AC108" s="316"/>
      <c r="AD108" s="316"/>
      <c r="AE108" s="316"/>
      <c r="AF108" s="316"/>
    </row>
    <row r="109" spans="2:32" s="7" customFormat="1" ht="21" customHeight="1" x14ac:dyDescent="0.2">
      <c r="B109" s="553"/>
      <c r="C109" s="322" t="s">
        <v>177</v>
      </c>
      <c r="D109" s="321">
        <v>219</v>
      </c>
      <c r="E109" s="320">
        <v>0</v>
      </c>
      <c r="F109" s="320">
        <v>0</v>
      </c>
      <c r="G109" s="320">
        <v>0</v>
      </c>
      <c r="H109" s="320">
        <v>0</v>
      </c>
      <c r="I109" s="320">
        <v>0</v>
      </c>
      <c r="J109" s="320">
        <v>1</v>
      </c>
      <c r="K109" s="319">
        <v>4</v>
      </c>
      <c r="L109" s="319">
        <v>4</v>
      </c>
      <c r="M109" s="319">
        <v>13</v>
      </c>
      <c r="N109" s="319">
        <v>70</v>
      </c>
      <c r="O109" s="319">
        <v>127</v>
      </c>
      <c r="Q109" s="80"/>
      <c r="R109" s="318"/>
      <c r="S109" s="318"/>
      <c r="T109" s="318"/>
      <c r="U109" s="318"/>
      <c r="V109" s="318"/>
      <c r="W109" s="318"/>
      <c r="X109" s="317"/>
      <c r="Y109" s="316"/>
      <c r="Z109" s="316"/>
      <c r="AA109" s="316"/>
      <c r="AB109" s="316"/>
      <c r="AC109" s="316"/>
      <c r="AD109" s="316"/>
      <c r="AE109" s="316"/>
      <c r="AF109" s="316"/>
    </row>
    <row r="110" spans="2:32" s="7" customFormat="1" ht="12" customHeight="1" x14ac:dyDescent="0.2">
      <c r="B110" s="553" t="s">
        <v>419</v>
      </c>
      <c r="C110" s="322" t="s">
        <v>175</v>
      </c>
      <c r="D110" s="321">
        <v>3</v>
      </c>
      <c r="E110" s="320">
        <v>0</v>
      </c>
      <c r="F110" s="320">
        <v>0</v>
      </c>
      <c r="G110" s="320">
        <v>0</v>
      </c>
      <c r="H110" s="320">
        <v>0</v>
      </c>
      <c r="I110" s="320">
        <v>0</v>
      </c>
      <c r="J110" s="320">
        <v>0</v>
      </c>
      <c r="K110" s="319">
        <v>1</v>
      </c>
      <c r="L110" s="319">
        <v>0</v>
      </c>
      <c r="M110" s="319">
        <v>0</v>
      </c>
      <c r="N110" s="319">
        <v>1</v>
      </c>
      <c r="O110" s="319">
        <v>1</v>
      </c>
      <c r="Q110" s="80"/>
      <c r="R110" s="318"/>
      <c r="S110" s="318"/>
      <c r="T110" s="318"/>
      <c r="U110" s="318"/>
      <c r="V110" s="318"/>
      <c r="W110" s="318"/>
      <c r="X110" s="317"/>
      <c r="Y110" s="316"/>
      <c r="Z110" s="316"/>
      <c r="AA110" s="316"/>
      <c r="AB110" s="316"/>
      <c r="AC110" s="316"/>
      <c r="AD110" s="316"/>
      <c r="AE110" s="316"/>
      <c r="AF110" s="316"/>
    </row>
    <row r="111" spans="2:32" s="7" customFormat="1" ht="12" customHeight="1" x14ac:dyDescent="0.2">
      <c r="B111" s="553"/>
      <c r="C111" s="322" t="s">
        <v>176</v>
      </c>
      <c r="D111" s="321">
        <v>0</v>
      </c>
      <c r="E111" s="320">
        <v>0</v>
      </c>
      <c r="F111" s="320">
        <v>0</v>
      </c>
      <c r="G111" s="320">
        <v>0</v>
      </c>
      <c r="H111" s="320">
        <v>0</v>
      </c>
      <c r="I111" s="320">
        <v>0</v>
      </c>
      <c r="J111" s="320">
        <v>0</v>
      </c>
      <c r="K111" s="319">
        <v>0</v>
      </c>
      <c r="L111" s="319">
        <v>0</v>
      </c>
      <c r="M111" s="319">
        <v>0</v>
      </c>
      <c r="N111" s="319">
        <v>0</v>
      </c>
      <c r="O111" s="319">
        <v>0</v>
      </c>
      <c r="Q111" s="80"/>
      <c r="R111" s="318"/>
      <c r="S111" s="318"/>
      <c r="T111" s="318"/>
      <c r="U111" s="318"/>
      <c r="V111" s="318"/>
      <c r="W111" s="318"/>
      <c r="X111" s="317"/>
      <c r="Y111" s="316"/>
      <c r="Z111" s="316"/>
      <c r="AA111" s="316"/>
      <c r="AB111" s="316"/>
      <c r="AC111" s="316"/>
      <c r="AD111" s="316"/>
      <c r="AE111" s="316"/>
      <c r="AF111" s="316"/>
    </row>
    <row r="112" spans="2:32" s="7" customFormat="1" ht="21" customHeight="1" x14ac:dyDescent="0.2">
      <c r="B112" s="553"/>
      <c r="C112" s="322" t="s">
        <v>177</v>
      </c>
      <c r="D112" s="321">
        <v>3</v>
      </c>
      <c r="E112" s="320">
        <v>0</v>
      </c>
      <c r="F112" s="320">
        <v>0</v>
      </c>
      <c r="G112" s="320">
        <v>0</v>
      </c>
      <c r="H112" s="320">
        <v>0</v>
      </c>
      <c r="I112" s="320">
        <v>0</v>
      </c>
      <c r="J112" s="320">
        <v>0</v>
      </c>
      <c r="K112" s="319">
        <v>1</v>
      </c>
      <c r="L112" s="319">
        <v>0</v>
      </c>
      <c r="M112" s="319">
        <v>0</v>
      </c>
      <c r="N112" s="319">
        <v>1</v>
      </c>
      <c r="O112" s="319">
        <v>1</v>
      </c>
      <c r="Q112" s="80"/>
      <c r="R112" s="318"/>
      <c r="S112" s="318"/>
      <c r="T112" s="318"/>
      <c r="U112" s="318"/>
      <c r="V112" s="318"/>
      <c r="W112" s="318"/>
      <c r="X112" s="317"/>
      <c r="Y112" s="316"/>
      <c r="Z112" s="316"/>
      <c r="AA112" s="316"/>
      <c r="AB112" s="316"/>
      <c r="AC112" s="316"/>
      <c r="AD112" s="316"/>
      <c r="AE112" s="316"/>
      <c r="AF112" s="316"/>
    </row>
    <row r="113" spans="2:32" s="7" customFormat="1" ht="12" customHeight="1" x14ac:dyDescent="0.2">
      <c r="B113" s="553" t="s">
        <v>396</v>
      </c>
      <c r="C113" s="322" t="s">
        <v>175</v>
      </c>
      <c r="D113" s="321">
        <v>228</v>
      </c>
      <c r="E113" s="320">
        <v>0</v>
      </c>
      <c r="F113" s="320">
        <v>0</v>
      </c>
      <c r="G113" s="320">
        <v>0</v>
      </c>
      <c r="H113" s="320">
        <v>1</v>
      </c>
      <c r="I113" s="320">
        <v>0</v>
      </c>
      <c r="J113" s="320">
        <v>2</v>
      </c>
      <c r="K113" s="319">
        <v>7</v>
      </c>
      <c r="L113" s="319">
        <v>10</v>
      </c>
      <c r="M113" s="319">
        <v>22</v>
      </c>
      <c r="N113" s="319">
        <v>72</v>
      </c>
      <c r="O113" s="319">
        <v>114</v>
      </c>
      <c r="Q113" s="80"/>
      <c r="R113" s="318"/>
      <c r="S113" s="318"/>
      <c r="T113" s="318"/>
      <c r="U113" s="318"/>
      <c r="V113" s="318"/>
      <c r="W113" s="318"/>
      <c r="X113" s="317"/>
      <c r="Y113" s="316"/>
      <c r="Z113" s="316"/>
      <c r="AA113" s="316"/>
      <c r="AB113" s="316"/>
      <c r="AC113" s="316"/>
      <c r="AD113" s="316"/>
      <c r="AE113" s="316"/>
      <c r="AF113" s="316"/>
    </row>
    <row r="114" spans="2:32" s="7" customFormat="1" ht="12" customHeight="1" x14ac:dyDescent="0.2">
      <c r="B114" s="553"/>
      <c r="C114" s="322" t="s">
        <v>176</v>
      </c>
      <c r="D114" s="321">
        <v>108</v>
      </c>
      <c r="E114" s="320">
        <v>0</v>
      </c>
      <c r="F114" s="320">
        <v>0</v>
      </c>
      <c r="G114" s="320">
        <v>0</v>
      </c>
      <c r="H114" s="320">
        <v>1</v>
      </c>
      <c r="I114" s="320">
        <v>0</v>
      </c>
      <c r="J114" s="320">
        <v>1</v>
      </c>
      <c r="K114" s="319">
        <v>5</v>
      </c>
      <c r="L114" s="319">
        <v>7</v>
      </c>
      <c r="M114" s="319">
        <v>17</v>
      </c>
      <c r="N114" s="319">
        <v>29</v>
      </c>
      <c r="O114" s="319">
        <v>48</v>
      </c>
      <c r="Q114" s="80"/>
      <c r="R114" s="318"/>
      <c r="S114" s="318"/>
      <c r="T114" s="318"/>
      <c r="U114" s="318"/>
      <c r="V114" s="318"/>
      <c r="W114" s="318"/>
      <c r="X114" s="317"/>
      <c r="Y114" s="316"/>
      <c r="Z114" s="316"/>
      <c r="AA114" s="316"/>
      <c r="AB114" s="316"/>
      <c r="AC114" s="316"/>
      <c r="AD114" s="316"/>
      <c r="AE114" s="316"/>
      <c r="AF114" s="316"/>
    </row>
    <row r="115" spans="2:32" s="7" customFormat="1" ht="21" customHeight="1" x14ac:dyDescent="0.2">
      <c r="B115" s="553"/>
      <c r="C115" s="322" t="s">
        <v>177</v>
      </c>
      <c r="D115" s="321">
        <v>120</v>
      </c>
      <c r="E115" s="320">
        <v>0</v>
      </c>
      <c r="F115" s="320">
        <v>0</v>
      </c>
      <c r="G115" s="320">
        <v>0</v>
      </c>
      <c r="H115" s="320">
        <v>0</v>
      </c>
      <c r="I115" s="320">
        <v>0</v>
      </c>
      <c r="J115" s="320">
        <v>1</v>
      </c>
      <c r="K115" s="319">
        <v>2</v>
      </c>
      <c r="L115" s="319">
        <v>3</v>
      </c>
      <c r="M115" s="319">
        <v>5</v>
      </c>
      <c r="N115" s="319">
        <v>43</v>
      </c>
      <c r="O115" s="319">
        <v>66</v>
      </c>
      <c r="Q115" s="80"/>
      <c r="R115" s="318"/>
      <c r="S115" s="318"/>
      <c r="T115" s="318"/>
      <c r="U115" s="318"/>
      <c r="V115" s="318"/>
      <c r="W115" s="318"/>
      <c r="X115" s="317"/>
      <c r="Y115" s="316"/>
      <c r="Z115" s="316"/>
      <c r="AA115" s="316"/>
      <c r="AB115" s="316"/>
      <c r="AC115" s="316"/>
      <c r="AD115" s="316"/>
      <c r="AE115" s="316"/>
      <c r="AF115" s="316"/>
    </row>
    <row r="116" spans="2:32" s="7" customFormat="1" ht="12" customHeight="1" x14ac:dyDescent="0.2">
      <c r="B116" s="553" t="s">
        <v>418</v>
      </c>
      <c r="C116" s="322" t="s">
        <v>175</v>
      </c>
      <c r="D116" s="321">
        <v>52</v>
      </c>
      <c r="E116" s="320">
        <v>0</v>
      </c>
      <c r="F116" s="320">
        <v>0</v>
      </c>
      <c r="G116" s="320">
        <v>0</v>
      </c>
      <c r="H116" s="320">
        <v>0</v>
      </c>
      <c r="I116" s="320">
        <v>0</v>
      </c>
      <c r="J116" s="320">
        <v>0</v>
      </c>
      <c r="K116" s="319">
        <v>1</v>
      </c>
      <c r="L116" s="319">
        <v>3</v>
      </c>
      <c r="M116" s="319">
        <v>10</v>
      </c>
      <c r="N116" s="319">
        <v>19</v>
      </c>
      <c r="O116" s="319">
        <v>19</v>
      </c>
      <c r="Q116" s="80"/>
      <c r="R116" s="318"/>
      <c r="S116" s="318"/>
      <c r="T116" s="318"/>
      <c r="U116" s="318"/>
      <c r="V116" s="318"/>
      <c r="W116" s="318"/>
      <c r="X116" s="317"/>
      <c r="Y116" s="316"/>
      <c r="Z116" s="316"/>
      <c r="AA116" s="316"/>
      <c r="AB116" s="316"/>
      <c r="AC116" s="316"/>
      <c r="AD116" s="316"/>
      <c r="AE116" s="316"/>
      <c r="AF116" s="316"/>
    </row>
    <row r="117" spans="2:32" s="7" customFormat="1" ht="12" customHeight="1" x14ac:dyDescent="0.2">
      <c r="B117" s="553"/>
      <c r="C117" s="322" t="s">
        <v>176</v>
      </c>
      <c r="D117" s="321">
        <v>34</v>
      </c>
      <c r="E117" s="320">
        <v>0</v>
      </c>
      <c r="F117" s="320">
        <v>0</v>
      </c>
      <c r="G117" s="320">
        <v>0</v>
      </c>
      <c r="H117" s="320">
        <v>0</v>
      </c>
      <c r="I117" s="320">
        <v>0</v>
      </c>
      <c r="J117" s="320">
        <v>0</v>
      </c>
      <c r="K117" s="319">
        <v>1</v>
      </c>
      <c r="L117" s="319">
        <v>3</v>
      </c>
      <c r="M117" s="319">
        <v>8</v>
      </c>
      <c r="N117" s="319">
        <v>13</v>
      </c>
      <c r="O117" s="319">
        <v>9</v>
      </c>
      <c r="Q117" s="80"/>
      <c r="R117" s="318"/>
      <c r="S117" s="318"/>
      <c r="T117" s="318"/>
      <c r="U117" s="318"/>
      <c r="V117" s="318"/>
      <c r="W117" s="318"/>
      <c r="X117" s="317"/>
      <c r="Y117" s="316"/>
      <c r="Z117" s="316"/>
      <c r="AA117" s="316"/>
      <c r="AB117" s="316"/>
      <c r="AC117" s="316"/>
      <c r="AD117" s="316"/>
      <c r="AE117" s="316"/>
      <c r="AF117" s="316"/>
    </row>
    <row r="118" spans="2:32" s="7" customFormat="1" ht="21" customHeight="1" x14ac:dyDescent="0.2">
      <c r="B118" s="553"/>
      <c r="C118" s="322" t="s">
        <v>177</v>
      </c>
      <c r="D118" s="321">
        <v>18</v>
      </c>
      <c r="E118" s="320">
        <v>0</v>
      </c>
      <c r="F118" s="320">
        <v>0</v>
      </c>
      <c r="G118" s="320">
        <v>0</v>
      </c>
      <c r="H118" s="320">
        <v>0</v>
      </c>
      <c r="I118" s="320">
        <v>0</v>
      </c>
      <c r="J118" s="320">
        <v>0</v>
      </c>
      <c r="K118" s="319">
        <v>0</v>
      </c>
      <c r="L118" s="319">
        <v>0</v>
      </c>
      <c r="M118" s="319">
        <v>2</v>
      </c>
      <c r="N118" s="319">
        <v>6</v>
      </c>
      <c r="O118" s="319">
        <v>10</v>
      </c>
      <c r="Q118" s="80"/>
      <c r="R118" s="318"/>
      <c r="S118" s="318"/>
      <c r="T118" s="318"/>
      <c r="U118" s="318"/>
      <c r="V118" s="318"/>
      <c r="W118" s="318"/>
      <c r="X118" s="317"/>
      <c r="Y118" s="316"/>
      <c r="Z118" s="316"/>
      <c r="AA118" s="316"/>
      <c r="AB118" s="316"/>
      <c r="AC118" s="316"/>
      <c r="AD118" s="316"/>
      <c r="AE118" s="316"/>
      <c r="AF118" s="316"/>
    </row>
    <row r="119" spans="2:32" s="7" customFormat="1" ht="12" customHeight="1" x14ac:dyDescent="0.2">
      <c r="B119" s="553" t="s">
        <v>417</v>
      </c>
      <c r="C119" s="322" t="s">
        <v>175</v>
      </c>
      <c r="D119" s="321">
        <v>5</v>
      </c>
      <c r="E119" s="320">
        <v>0</v>
      </c>
      <c r="F119" s="320">
        <v>0</v>
      </c>
      <c r="G119" s="320">
        <v>0</v>
      </c>
      <c r="H119" s="320">
        <v>0</v>
      </c>
      <c r="I119" s="320">
        <v>0</v>
      </c>
      <c r="J119" s="320">
        <v>0</v>
      </c>
      <c r="K119" s="319">
        <v>0</v>
      </c>
      <c r="L119" s="319">
        <v>0</v>
      </c>
      <c r="M119" s="319">
        <v>2</v>
      </c>
      <c r="N119" s="319">
        <v>1</v>
      </c>
      <c r="O119" s="319">
        <v>2</v>
      </c>
      <c r="Q119" s="80"/>
      <c r="R119" s="318"/>
      <c r="S119" s="318"/>
      <c r="T119" s="318"/>
      <c r="U119" s="318"/>
      <c r="V119" s="318"/>
      <c r="W119" s="318"/>
      <c r="X119" s="317"/>
      <c r="Y119" s="316"/>
      <c r="Z119" s="316"/>
      <c r="AA119" s="316"/>
      <c r="AB119" s="316"/>
      <c r="AC119" s="316"/>
      <c r="AD119" s="316"/>
      <c r="AE119" s="316"/>
      <c r="AF119" s="316"/>
    </row>
    <row r="120" spans="2:32" s="7" customFormat="1" ht="12" customHeight="1" x14ac:dyDescent="0.2">
      <c r="B120" s="553"/>
      <c r="C120" s="322" t="s">
        <v>176</v>
      </c>
      <c r="D120" s="321">
        <v>2</v>
      </c>
      <c r="E120" s="320">
        <v>0</v>
      </c>
      <c r="F120" s="320">
        <v>0</v>
      </c>
      <c r="G120" s="320">
        <v>0</v>
      </c>
      <c r="H120" s="320">
        <v>0</v>
      </c>
      <c r="I120" s="320">
        <v>0</v>
      </c>
      <c r="J120" s="320">
        <v>0</v>
      </c>
      <c r="K120" s="319">
        <v>0</v>
      </c>
      <c r="L120" s="319">
        <v>0</v>
      </c>
      <c r="M120" s="319">
        <v>2</v>
      </c>
      <c r="N120" s="319">
        <v>0</v>
      </c>
      <c r="O120" s="319">
        <v>0</v>
      </c>
      <c r="Q120" s="80"/>
      <c r="R120" s="318"/>
      <c r="S120" s="318"/>
      <c r="T120" s="318"/>
      <c r="U120" s="318"/>
      <c r="V120" s="318"/>
      <c r="W120" s="318"/>
      <c r="X120" s="317"/>
      <c r="Y120" s="316"/>
      <c r="Z120" s="316"/>
      <c r="AA120" s="316"/>
      <c r="AB120" s="316"/>
      <c r="AC120" s="316"/>
      <c r="AD120" s="316"/>
      <c r="AE120" s="316"/>
      <c r="AF120" s="316"/>
    </row>
    <row r="121" spans="2:32" s="7" customFormat="1" ht="21" customHeight="1" x14ac:dyDescent="0.2">
      <c r="B121" s="553"/>
      <c r="C121" s="322" t="s">
        <v>177</v>
      </c>
      <c r="D121" s="321">
        <v>3</v>
      </c>
      <c r="E121" s="320">
        <v>0</v>
      </c>
      <c r="F121" s="320">
        <v>0</v>
      </c>
      <c r="G121" s="320">
        <v>0</v>
      </c>
      <c r="H121" s="320">
        <v>0</v>
      </c>
      <c r="I121" s="320">
        <v>0</v>
      </c>
      <c r="J121" s="320">
        <v>0</v>
      </c>
      <c r="K121" s="319">
        <v>0</v>
      </c>
      <c r="L121" s="319">
        <v>0</v>
      </c>
      <c r="M121" s="319">
        <v>0</v>
      </c>
      <c r="N121" s="319">
        <v>1</v>
      </c>
      <c r="O121" s="319">
        <v>2</v>
      </c>
      <c r="Q121" s="80"/>
      <c r="R121" s="318"/>
      <c r="S121" s="318"/>
      <c r="T121" s="318"/>
      <c r="U121" s="318"/>
      <c r="V121" s="318"/>
      <c r="W121" s="318"/>
      <c r="X121" s="317"/>
      <c r="Y121" s="316"/>
      <c r="Z121" s="316"/>
      <c r="AA121" s="316"/>
      <c r="AB121" s="316"/>
      <c r="AC121" s="316"/>
      <c r="AD121" s="316"/>
      <c r="AE121" s="316"/>
      <c r="AF121" s="316"/>
    </row>
    <row r="122" spans="2:32" s="7" customFormat="1" ht="12" customHeight="1" x14ac:dyDescent="0.2">
      <c r="B122" s="553" t="s">
        <v>397</v>
      </c>
      <c r="C122" s="322" t="s">
        <v>175</v>
      </c>
      <c r="D122" s="321">
        <v>155</v>
      </c>
      <c r="E122" s="320">
        <v>0</v>
      </c>
      <c r="F122" s="320">
        <v>0</v>
      </c>
      <c r="G122" s="320">
        <v>0</v>
      </c>
      <c r="H122" s="320">
        <v>0</v>
      </c>
      <c r="I122" s="320">
        <v>2</v>
      </c>
      <c r="J122" s="320">
        <v>2</v>
      </c>
      <c r="K122" s="319">
        <v>15</v>
      </c>
      <c r="L122" s="319">
        <v>32</v>
      </c>
      <c r="M122" s="319">
        <v>31</v>
      </c>
      <c r="N122" s="319">
        <v>36</v>
      </c>
      <c r="O122" s="319">
        <v>37</v>
      </c>
      <c r="Q122" s="80"/>
      <c r="R122" s="318"/>
      <c r="S122" s="318"/>
      <c r="T122" s="318"/>
      <c r="U122" s="318"/>
      <c r="V122" s="318"/>
      <c r="W122" s="318"/>
      <c r="X122" s="317"/>
      <c r="Y122" s="316"/>
      <c r="Z122" s="316"/>
      <c r="AA122" s="316"/>
      <c r="AB122" s="316"/>
      <c r="AC122" s="316"/>
      <c r="AD122" s="316"/>
      <c r="AE122" s="316"/>
      <c r="AF122" s="316"/>
    </row>
    <row r="123" spans="2:32" s="7" customFormat="1" ht="12" customHeight="1" x14ac:dyDescent="0.2">
      <c r="B123" s="553"/>
      <c r="C123" s="322" t="s">
        <v>176</v>
      </c>
      <c r="D123" s="321">
        <v>93</v>
      </c>
      <c r="E123" s="320">
        <v>0</v>
      </c>
      <c r="F123" s="320">
        <v>0</v>
      </c>
      <c r="G123" s="320">
        <v>0</v>
      </c>
      <c r="H123" s="320">
        <v>0</v>
      </c>
      <c r="I123" s="320">
        <v>2</v>
      </c>
      <c r="J123" s="320">
        <v>2</v>
      </c>
      <c r="K123" s="319">
        <v>12</v>
      </c>
      <c r="L123" s="319">
        <v>25</v>
      </c>
      <c r="M123" s="319">
        <v>20</v>
      </c>
      <c r="N123" s="319">
        <v>20</v>
      </c>
      <c r="O123" s="319">
        <v>12</v>
      </c>
      <c r="Q123" s="80"/>
      <c r="R123" s="318"/>
      <c r="S123" s="318"/>
      <c r="T123" s="318"/>
      <c r="U123" s="318"/>
      <c r="V123" s="318"/>
      <c r="W123" s="318"/>
      <c r="X123" s="317"/>
      <c r="Y123" s="316"/>
      <c r="Z123" s="316"/>
      <c r="AA123" s="316"/>
      <c r="AB123" s="316"/>
      <c r="AC123" s="316"/>
      <c r="AD123" s="316"/>
      <c r="AE123" s="316"/>
      <c r="AF123" s="316"/>
    </row>
    <row r="124" spans="2:32" s="7" customFormat="1" ht="21" customHeight="1" x14ac:dyDescent="0.2">
      <c r="B124" s="553"/>
      <c r="C124" s="322" t="s">
        <v>177</v>
      </c>
      <c r="D124" s="321">
        <v>62</v>
      </c>
      <c r="E124" s="320">
        <v>0</v>
      </c>
      <c r="F124" s="320">
        <v>0</v>
      </c>
      <c r="G124" s="320">
        <v>0</v>
      </c>
      <c r="H124" s="320">
        <v>0</v>
      </c>
      <c r="I124" s="320">
        <v>0</v>
      </c>
      <c r="J124" s="320">
        <v>0</v>
      </c>
      <c r="K124" s="319">
        <v>3</v>
      </c>
      <c r="L124" s="319">
        <v>7</v>
      </c>
      <c r="M124" s="319">
        <v>11</v>
      </c>
      <c r="N124" s="319">
        <v>16</v>
      </c>
      <c r="O124" s="319">
        <v>25</v>
      </c>
      <c r="Q124" s="80"/>
      <c r="R124" s="318"/>
      <c r="S124" s="318"/>
      <c r="T124" s="318"/>
      <c r="U124" s="318"/>
      <c r="V124" s="318"/>
      <c r="W124" s="318"/>
      <c r="X124" s="317"/>
      <c r="Y124" s="316"/>
      <c r="Z124" s="316"/>
      <c r="AA124" s="316"/>
      <c r="AB124" s="316"/>
      <c r="AC124" s="316"/>
      <c r="AD124" s="316"/>
      <c r="AE124" s="316"/>
      <c r="AF124" s="316"/>
    </row>
    <row r="125" spans="2:32" s="7" customFormat="1" ht="12" customHeight="1" x14ac:dyDescent="0.2">
      <c r="B125" s="553" t="s">
        <v>416</v>
      </c>
      <c r="C125" s="322" t="s">
        <v>175</v>
      </c>
      <c r="D125" s="321">
        <v>7</v>
      </c>
      <c r="E125" s="320">
        <v>0</v>
      </c>
      <c r="F125" s="320">
        <v>0</v>
      </c>
      <c r="G125" s="320">
        <v>0</v>
      </c>
      <c r="H125" s="320">
        <v>0</v>
      </c>
      <c r="I125" s="320">
        <v>0</v>
      </c>
      <c r="J125" s="320">
        <v>0</v>
      </c>
      <c r="K125" s="319">
        <v>0</v>
      </c>
      <c r="L125" s="319">
        <v>1</v>
      </c>
      <c r="M125" s="319">
        <v>1</v>
      </c>
      <c r="N125" s="319">
        <v>2</v>
      </c>
      <c r="O125" s="319">
        <v>3</v>
      </c>
      <c r="Q125" s="80"/>
      <c r="R125" s="318"/>
      <c r="S125" s="318"/>
      <c r="T125" s="318"/>
      <c r="U125" s="318"/>
      <c r="V125" s="318"/>
      <c r="W125" s="318"/>
      <c r="X125" s="317"/>
      <c r="Y125" s="316"/>
      <c r="Z125" s="316"/>
      <c r="AA125" s="316"/>
      <c r="AB125" s="316"/>
      <c r="AC125" s="316"/>
      <c r="AD125" s="316"/>
      <c r="AE125" s="316"/>
      <c r="AF125" s="316"/>
    </row>
    <row r="126" spans="2:32" s="7" customFormat="1" ht="12" customHeight="1" x14ac:dyDescent="0.2">
      <c r="B126" s="553"/>
      <c r="C126" s="322" t="s">
        <v>176</v>
      </c>
      <c r="D126" s="321">
        <v>2</v>
      </c>
      <c r="E126" s="320">
        <v>0</v>
      </c>
      <c r="F126" s="320">
        <v>0</v>
      </c>
      <c r="G126" s="320">
        <v>0</v>
      </c>
      <c r="H126" s="320">
        <v>0</v>
      </c>
      <c r="I126" s="320">
        <v>0</v>
      </c>
      <c r="J126" s="320">
        <v>0</v>
      </c>
      <c r="K126" s="319">
        <v>0</v>
      </c>
      <c r="L126" s="319">
        <v>0</v>
      </c>
      <c r="M126" s="319">
        <v>0</v>
      </c>
      <c r="N126" s="319">
        <v>1</v>
      </c>
      <c r="O126" s="319">
        <v>1</v>
      </c>
      <c r="Q126" s="80"/>
      <c r="R126" s="318"/>
      <c r="S126" s="318"/>
      <c r="T126" s="318"/>
      <c r="U126" s="318"/>
      <c r="V126" s="318"/>
      <c r="W126" s="318"/>
      <c r="X126" s="317"/>
      <c r="Y126" s="316"/>
      <c r="Z126" s="316"/>
      <c r="AA126" s="316"/>
      <c r="AB126" s="316"/>
      <c r="AC126" s="316"/>
      <c r="AD126" s="316"/>
      <c r="AE126" s="316"/>
      <c r="AF126" s="316"/>
    </row>
    <row r="127" spans="2:32" s="7" customFormat="1" ht="21" customHeight="1" x14ac:dyDescent="0.2">
      <c r="B127" s="553"/>
      <c r="C127" s="322" t="s">
        <v>177</v>
      </c>
      <c r="D127" s="321">
        <v>5</v>
      </c>
      <c r="E127" s="320">
        <v>0</v>
      </c>
      <c r="F127" s="320">
        <v>0</v>
      </c>
      <c r="G127" s="320">
        <v>0</v>
      </c>
      <c r="H127" s="320">
        <v>0</v>
      </c>
      <c r="I127" s="320">
        <v>0</v>
      </c>
      <c r="J127" s="320">
        <v>0</v>
      </c>
      <c r="K127" s="319">
        <v>0</v>
      </c>
      <c r="L127" s="319">
        <v>1</v>
      </c>
      <c r="M127" s="319">
        <v>1</v>
      </c>
      <c r="N127" s="319">
        <v>1</v>
      </c>
      <c r="O127" s="319">
        <v>2</v>
      </c>
      <c r="Q127" s="80"/>
      <c r="R127" s="318"/>
      <c r="S127" s="318"/>
      <c r="T127" s="318"/>
      <c r="U127" s="318"/>
      <c r="V127" s="318"/>
      <c r="W127" s="318"/>
      <c r="X127" s="317"/>
      <c r="Y127" s="316"/>
      <c r="Z127" s="316"/>
      <c r="AA127" s="316"/>
      <c r="AB127" s="316"/>
      <c r="AC127" s="316"/>
      <c r="AD127" s="316"/>
      <c r="AE127" s="316"/>
      <c r="AF127" s="316"/>
    </row>
    <row r="128" spans="2:32" s="7" customFormat="1" ht="12" customHeight="1" x14ac:dyDescent="0.2">
      <c r="B128" s="553" t="s">
        <v>398</v>
      </c>
      <c r="C128" s="322" t="s">
        <v>175</v>
      </c>
      <c r="D128" s="321">
        <v>40</v>
      </c>
      <c r="E128" s="320">
        <v>0</v>
      </c>
      <c r="F128" s="320">
        <v>0</v>
      </c>
      <c r="G128" s="320">
        <v>0</v>
      </c>
      <c r="H128" s="320">
        <v>0</v>
      </c>
      <c r="I128" s="320">
        <v>2</v>
      </c>
      <c r="J128" s="320">
        <v>1</v>
      </c>
      <c r="K128" s="319">
        <v>8</v>
      </c>
      <c r="L128" s="319">
        <v>13</v>
      </c>
      <c r="M128" s="319">
        <v>11</v>
      </c>
      <c r="N128" s="319">
        <v>4</v>
      </c>
      <c r="O128" s="319">
        <v>1</v>
      </c>
      <c r="Q128" s="80"/>
      <c r="R128" s="318"/>
      <c r="S128" s="318"/>
      <c r="T128" s="318"/>
      <c r="U128" s="318"/>
      <c r="V128" s="318"/>
      <c r="W128" s="318"/>
      <c r="X128" s="317"/>
      <c r="Y128" s="316"/>
      <c r="Z128" s="316"/>
      <c r="AA128" s="316"/>
      <c r="AB128" s="316"/>
      <c r="AC128" s="316"/>
      <c r="AD128" s="316"/>
      <c r="AE128" s="316"/>
      <c r="AF128" s="316"/>
    </row>
    <row r="129" spans="2:32" s="7" customFormat="1" ht="12" customHeight="1" x14ac:dyDescent="0.2">
      <c r="B129" s="553"/>
      <c r="C129" s="322" t="s">
        <v>176</v>
      </c>
      <c r="D129" s="321">
        <v>32</v>
      </c>
      <c r="E129" s="320">
        <v>0</v>
      </c>
      <c r="F129" s="320">
        <v>0</v>
      </c>
      <c r="G129" s="320">
        <v>0</v>
      </c>
      <c r="H129" s="320">
        <v>0</v>
      </c>
      <c r="I129" s="320">
        <v>2</v>
      </c>
      <c r="J129" s="320">
        <v>1</v>
      </c>
      <c r="K129" s="319">
        <v>8</v>
      </c>
      <c r="L129" s="319">
        <v>12</v>
      </c>
      <c r="M129" s="319">
        <v>6</v>
      </c>
      <c r="N129" s="319">
        <v>2</v>
      </c>
      <c r="O129" s="319">
        <v>1</v>
      </c>
      <c r="Q129" s="80"/>
      <c r="R129" s="318"/>
      <c r="S129" s="318"/>
      <c r="T129" s="318"/>
      <c r="U129" s="318"/>
      <c r="V129" s="318"/>
      <c r="W129" s="318"/>
      <c r="X129" s="317"/>
      <c r="Y129" s="316"/>
      <c r="Z129" s="316"/>
      <c r="AA129" s="316"/>
      <c r="AB129" s="316"/>
      <c r="AC129" s="316"/>
      <c r="AD129" s="316"/>
      <c r="AE129" s="316"/>
      <c r="AF129" s="316"/>
    </row>
    <row r="130" spans="2:32" s="7" customFormat="1" ht="21" customHeight="1" x14ac:dyDescent="0.2">
      <c r="B130" s="553"/>
      <c r="C130" s="322" t="s">
        <v>177</v>
      </c>
      <c r="D130" s="321">
        <v>8</v>
      </c>
      <c r="E130" s="320">
        <v>0</v>
      </c>
      <c r="F130" s="320">
        <v>0</v>
      </c>
      <c r="G130" s="320">
        <v>0</v>
      </c>
      <c r="H130" s="320">
        <v>0</v>
      </c>
      <c r="I130" s="320">
        <v>0</v>
      </c>
      <c r="J130" s="320">
        <v>0</v>
      </c>
      <c r="K130" s="319">
        <v>0</v>
      </c>
      <c r="L130" s="319">
        <v>1</v>
      </c>
      <c r="M130" s="319">
        <v>5</v>
      </c>
      <c r="N130" s="319">
        <v>2</v>
      </c>
      <c r="O130" s="319">
        <v>0</v>
      </c>
      <c r="Q130" s="80"/>
      <c r="R130" s="318"/>
      <c r="S130" s="318"/>
      <c r="T130" s="318"/>
      <c r="U130" s="318"/>
      <c r="V130" s="318"/>
      <c r="W130" s="318"/>
      <c r="X130" s="317"/>
      <c r="Y130" s="316"/>
      <c r="Z130" s="316"/>
      <c r="AA130" s="316"/>
      <c r="AB130" s="316"/>
      <c r="AC130" s="316"/>
      <c r="AD130" s="316"/>
      <c r="AE130" s="316"/>
      <c r="AF130" s="316"/>
    </row>
    <row r="131" spans="2:32" s="7" customFormat="1" ht="12" customHeight="1" x14ac:dyDescent="0.2">
      <c r="B131" s="553" t="s">
        <v>415</v>
      </c>
      <c r="C131" s="322" t="s">
        <v>175</v>
      </c>
      <c r="D131" s="321">
        <v>21</v>
      </c>
      <c r="E131" s="320">
        <v>0</v>
      </c>
      <c r="F131" s="320">
        <v>0</v>
      </c>
      <c r="G131" s="320">
        <v>0</v>
      </c>
      <c r="H131" s="320">
        <v>0</v>
      </c>
      <c r="I131" s="320">
        <v>0</v>
      </c>
      <c r="J131" s="320">
        <v>0</v>
      </c>
      <c r="K131" s="319">
        <v>2</v>
      </c>
      <c r="L131" s="319">
        <v>3</v>
      </c>
      <c r="M131" s="319">
        <v>4</v>
      </c>
      <c r="N131" s="319">
        <v>4</v>
      </c>
      <c r="O131" s="319">
        <v>8</v>
      </c>
      <c r="Q131" s="80"/>
      <c r="R131" s="318"/>
      <c r="S131" s="318"/>
      <c r="T131" s="318"/>
      <c r="U131" s="318"/>
      <c r="V131" s="318"/>
      <c r="W131" s="318"/>
      <c r="X131" s="317"/>
      <c r="Y131" s="316"/>
      <c r="Z131" s="316"/>
      <c r="AA131" s="316"/>
      <c r="AB131" s="316"/>
      <c r="AC131" s="316"/>
      <c r="AD131" s="316"/>
      <c r="AE131" s="316"/>
      <c r="AF131" s="316"/>
    </row>
    <row r="132" spans="2:32" s="7" customFormat="1" ht="12" customHeight="1" x14ac:dyDescent="0.2">
      <c r="B132" s="553"/>
      <c r="C132" s="322" t="s">
        <v>176</v>
      </c>
      <c r="D132" s="321">
        <v>9</v>
      </c>
      <c r="E132" s="320">
        <v>0</v>
      </c>
      <c r="F132" s="320">
        <v>0</v>
      </c>
      <c r="G132" s="320">
        <v>0</v>
      </c>
      <c r="H132" s="320">
        <v>0</v>
      </c>
      <c r="I132" s="320">
        <v>0</v>
      </c>
      <c r="J132" s="320">
        <v>0</v>
      </c>
      <c r="K132" s="319">
        <v>2</v>
      </c>
      <c r="L132" s="319">
        <v>2</v>
      </c>
      <c r="M132" s="319">
        <v>4</v>
      </c>
      <c r="N132" s="319">
        <v>1</v>
      </c>
      <c r="O132" s="319">
        <v>0</v>
      </c>
      <c r="Q132" s="80"/>
      <c r="R132" s="318"/>
      <c r="S132" s="318"/>
      <c r="T132" s="318"/>
      <c r="U132" s="318"/>
      <c r="V132" s="318"/>
      <c r="W132" s="318"/>
      <c r="X132" s="317"/>
      <c r="Y132" s="316"/>
      <c r="Z132" s="316"/>
      <c r="AA132" s="316"/>
      <c r="AB132" s="316"/>
      <c r="AC132" s="316"/>
      <c r="AD132" s="316"/>
      <c r="AE132" s="316"/>
      <c r="AF132" s="316"/>
    </row>
    <row r="133" spans="2:32" s="7" customFormat="1" ht="21" customHeight="1" x14ac:dyDescent="0.2">
      <c r="B133" s="553"/>
      <c r="C133" s="322" t="s">
        <v>177</v>
      </c>
      <c r="D133" s="321">
        <v>12</v>
      </c>
      <c r="E133" s="320">
        <v>0</v>
      </c>
      <c r="F133" s="320">
        <v>0</v>
      </c>
      <c r="G133" s="320">
        <v>0</v>
      </c>
      <c r="H133" s="320">
        <v>0</v>
      </c>
      <c r="I133" s="320">
        <v>0</v>
      </c>
      <c r="J133" s="320">
        <v>0</v>
      </c>
      <c r="K133" s="319">
        <v>0</v>
      </c>
      <c r="L133" s="319">
        <v>1</v>
      </c>
      <c r="M133" s="319">
        <v>0</v>
      </c>
      <c r="N133" s="319">
        <v>3</v>
      </c>
      <c r="O133" s="319">
        <v>8</v>
      </c>
      <c r="Q133" s="80"/>
      <c r="R133" s="318"/>
      <c r="S133" s="318"/>
      <c r="T133" s="318"/>
      <c r="U133" s="318"/>
      <c r="V133" s="318"/>
      <c r="W133" s="318"/>
      <c r="X133" s="317"/>
      <c r="Y133" s="316"/>
      <c r="Z133" s="316"/>
      <c r="AA133" s="316"/>
      <c r="AB133" s="316"/>
      <c r="AC133" s="316"/>
      <c r="AD133" s="316"/>
      <c r="AE133" s="316"/>
      <c r="AF133" s="316"/>
    </row>
    <row r="134" spans="2:32" s="7" customFormat="1" ht="12" customHeight="1" x14ac:dyDescent="0.2">
      <c r="B134" s="553" t="s">
        <v>414</v>
      </c>
      <c r="C134" s="322" t="s">
        <v>175</v>
      </c>
      <c r="D134" s="321">
        <v>9</v>
      </c>
      <c r="E134" s="320">
        <v>0</v>
      </c>
      <c r="F134" s="320">
        <v>0</v>
      </c>
      <c r="G134" s="320">
        <v>0</v>
      </c>
      <c r="H134" s="320">
        <v>0</v>
      </c>
      <c r="I134" s="320">
        <v>0</v>
      </c>
      <c r="J134" s="320">
        <v>0</v>
      </c>
      <c r="K134" s="319">
        <v>0</v>
      </c>
      <c r="L134" s="319">
        <v>1</v>
      </c>
      <c r="M134" s="319">
        <v>3</v>
      </c>
      <c r="N134" s="319">
        <v>3</v>
      </c>
      <c r="O134" s="319">
        <v>2</v>
      </c>
      <c r="Q134" s="80"/>
      <c r="R134" s="318"/>
      <c r="S134" s="318"/>
      <c r="T134" s="318"/>
      <c r="U134" s="318"/>
      <c r="V134" s="318"/>
      <c r="W134" s="318"/>
      <c r="X134" s="317"/>
      <c r="Y134" s="316"/>
      <c r="Z134" s="316"/>
      <c r="AA134" s="316"/>
      <c r="AB134" s="316"/>
      <c r="AC134" s="316"/>
      <c r="AD134" s="316"/>
      <c r="AE134" s="316"/>
      <c r="AF134" s="316"/>
    </row>
    <row r="135" spans="2:32" s="7" customFormat="1" ht="12" customHeight="1" x14ac:dyDescent="0.2">
      <c r="B135" s="553"/>
      <c r="C135" s="322" t="s">
        <v>176</v>
      </c>
      <c r="D135" s="321">
        <v>2</v>
      </c>
      <c r="E135" s="320">
        <v>0</v>
      </c>
      <c r="F135" s="320">
        <v>0</v>
      </c>
      <c r="G135" s="320">
        <v>0</v>
      </c>
      <c r="H135" s="320">
        <v>0</v>
      </c>
      <c r="I135" s="320">
        <v>0</v>
      </c>
      <c r="J135" s="320">
        <v>0</v>
      </c>
      <c r="K135" s="319">
        <v>0</v>
      </c>
      <c r="L135" s="319">
        <v>0</v>
      </c>
      <c r="M135" s="319">
        <v>1</v>
      </c>
      <c r="N135" s="319">
        <v>1</v>
      </c>
      <c r="O135" s="319">
        <v>0</v>
      </c>
      <c r="Q135" s="80"/>
      <c r="R135" s="318"/>
      <c r="S135" s="318"/>
      <c r="T135" s="318"/>
      <c r="U135" s="318"/>
      <c r="V135" s="318"/>
      <c r="W135" s="318"/>
      <c r="X135" s="317"/>
      <c r="Y135" s="316"/>
      <c r="Z135" s="316"/>
      <c r="AA135" s="316"/>
      <c r="AB135" s="316"/>
      <c r="AC135" s="316"/>
      <c r="AD135" s="316"/>
      <c r="AE135" s="316"/>
      <c r="AF135" s="316"/>
    </row>
    <row r="136" spans="2:32" s="7" customFormat="1" ht="21" customHeight="1" x14ac:dyDescent="0.2">
      <c r="B136" s="553"/>
      <c r="C136" s="322" t="s">
        <v>177</v>
      </c>
      <c r="D136" s="321">
        <v>7</v>
      </c>
      <c r="E136" s="320">
        <v>0</v>
      </c>
      <c r="F136" s="320">
        <v>0</v>
      </c>
      <c r="G136" s="320">
        <v>0</v>
      </c>
      <c r="H136" s="320">
        <v>0</v>
      </c>
      <c r="I136" s="320">
        <v>0</v>
      </c>
      <c r="J136" s="320">
        <v>0</v>
      </c>
      <c r="K136" s="319">
        <v>0</v>
      </c>
      <c r="L136" s="319">
        <v>1</v>
      </c>
      <c r="M136" s="319">
        <v>2</v>
      </c>
      <c r="N136" s="319">
        <v>2</v>
      </c>
      <c r="O136" s="319">
        <v>2</v>
      </c>
      <c r="Q136" s="80"/>
      <c r="R136" s="318"/>
      <c r="S136" s="318"/>
      <c r="T136" s="318"/>
      <c r="U136" s="318"/>
      <c r="V136" s="318"/>
      <c r="W136" s="318"/>
      <c r="X136" s="317"/>
      <c r="Y136" s="316"/>
      <c r="Z136" s="316"/>
      <c r="AA136" s="316"/>
      <c r="AB136" s="316"/>
      <c r="AC136" s="316"/>
      <c r="AD136" s="316"/>
      <c r="AE136" s="316"/>
      <c r="AF136" s="316"/>
    </row>
    <row r="137" spans="2:32" s="7" customFormat="1" ht="12" customHeight="1" x14ac:dyDescent="0.2">
      <c r="B137" s="553" t="s">
        <v>413</v>
      </c>
      <c r="C137" s="322" t="s">
        <v>175</v>
      </c>
      <c r="D137" s="321">
        <v>99</v>
      </c>
      <c r="E137" s="320">
        <v>0</v>
      </c>
      <c r="F137" s="320">
        <v>0</v>
      </c>
      <c r="G137" s="320">
        <v>0</v>
      </c>
      <c r="H137" s="320">
        <v>0</v>
      </c>
      <c r="I137" s="320">
        <v>0</v>
      </c>
      <c r="J137" s="320">
        <v>0</v>
      </c>
      <c r="K137" s="319">
        <v>1</v>
      </c>
      <c r="L137" s="319">
        <v>1</v>
      </c>
      <c r="M137" s="319">
        <v>9</v>
      </c>
      <c r="N137" s="319">
        <v>32</v>
      </c>
      <c r="O137" s="319">
        <v>56</v>
      </c>
      <c r="Q137" s="80"/>
      <c r="R137" s="318"/>
      <c r="S137" s="318"/>
      <c r="T137" s="318"/>
      <c r="U137" s="318"/>
      <c r="V137" s="318"/>
      <c r="W137" s="318"/>
      <c r="X137" s="317"/>
      <c r="Y137" s="316"/>
      <c r="Z137" s="316"/>
      <c r="AA137" s="316"/>
      <c r="AB137" s="316"/>
      <c r="AC137" s="316"/>
      <c r="AD137" s="316"/>
      <c r="AE137" s="316"/>
      <c r="AF137" s="316"/>
    </row>
    <row r="138" spans="2:32" s="7" customFormat="1" ht="12" customHeight="1" x14ac:dyDescent="0.2">
      <c r="B138" s="553"/>
      <c r="C138" s="322" t="s">
        <v>176</v>
      </c>
      <c r="D138" s="321">
        <v>33</v>
      </c>
      <c r="E138" s="320">
        <v>0</v>
      </c>
      <c r="F138" s="320">
        <v>0</v>
      </c>
      <c r="G138" s="320">
        <v>0</v>
      </c>
      <c r="H138" s="320">
        <v>0</v>
      </c>
      <c r="I138" s="320">
        <v>0</v>
      </c>
      <c r="J138" s="320">
        <v>0</v>
      </c>
      <c r="K138" s="319">
        <v>0</v>
      </c>
      <c r="L138" s="319">
        <v>0</v>
      </c>
      <c r="M138" s="319">
        <v>4</v>
      </c>
      <c r="N138" s="319">
        <v>12</v>
      </c>
      <c r="O138" s="319">
        <v>17</v>
      </c>
      <c r="Q138" s="80"/>
      <c r="R138" s="318"/>
      <c r="S138" s="318"/>
      <c r="T138" s="318"/>
      <c r="U138" s="318"/>
      <c r="V138" s="318"/>
      <c r="W138" s="318"/>
      <c r="X138" s="317"/>
      <c r="Y138" s="316"/>
      <c r="Z138" s="316"/>
      <c r="AA138" s="316"/>
      <c r="AB138" s="316"/>
      <c r="AC138" s="316"/>
      <c r="AD138" s="316"/>
      <c r="AE138" s="316"/>
      <c r="AF138" s="316"/>
    </row>
    <row r="139" spans="2:32" s="7" customFormat="1" ht="21" customHeight="1" x14ac:dyDescent="0.2">
      <c r="B139" s="553"/>
      <c r="C139" s="322" t="s">
        <v>177</v>
      </c>
      <c r="D139" s="321">
        <v>66</v>
      </c>
      <c r="E139" s="320">
        <v>0</v>
      </c>
      <c r="F139" s="320">
        <v>0</v>
      </c>
      <c r="G139" s="320">
        <v>0</v>
      </c>
      <c r="H139" s="320">
        <v>0</v>
      </c>
      <c r="I139" s="320">
        <v>0</v>
      </c>
      <c r="J139" s="320">
        <v>0</v>
      </c>
      <c r="K139" s="319">
        <v>1</v>
      </c>
      <c r="L139" s="319">
        <v>1</v>
      </c>
      <c r="M139" s="319">
        <v>5</v>
      </c>
      <c r="N139" s="319">
        <v>20</v>
      </c>
      <c r="O139" s="319">
        <v>39</v>
      </c>
      <c r="Q139" s="80"/>
      <c r="R139" s="318"/>
      <c r="S139" s="318"/>
      <c r="T139" s="318"/>
      <c r="U139" s="318"/>
      <c r="V139" s="318"/>
      <c r="W139" s="318"/>
      <c r="X139" s="317"/>
      <c r="Y139" s="316"/>
      <c r="Z139" s="316"/>
      <c r="AA139" s="316"/>
      <c r="AB139" s="316"/>
      <c r="AC139" s="316"/>
      <c r="AD139" s="316"/>
      <c r="AE139" s="316"/>
      <c r="AF139" s="316"/>
    </row>
    <row r="140" spans="2:32" s="7" customFormat="1" ht="12" customHeight="1" x14ac:dyDescent="0.2">
      <c r="B140" s="553" t="s">
        <v>412</v>
      </c>
      <c r="C140" s="322" t="s">
        <v>175</v>
      </c>
      <c r="D140" s="321">
        <v>0</v>
      </c>
      <c r="E140" s="320">
        <v>0</v>
      </c>
      <c r="F140" s="320">
        <v>0</v>
      </c>
      <c r="G140" s="320">
        <v>0</v>
      </c>
      <c r="H140" s="320">
        <v>0</v>
      </c>
      <c r="I140" s="320">
        <v>0</v>
      </c>
      <c r="J140" s="320">
        <v>0</v>
      </c>
      <c r="K140" s="319">
        <v>0</v>
      </c>
      <c r="L140" s="319">
        <v>0</v>
      </c>
      <c r="M140" s="319">
        <v>0</v>
      </c>
      <c r="N140" s="319">
        <v>0</v>
      </c>
      <c r="O140" s="319">
        <v>0</v>
      </c>
      <c r="Q140" s="80"/>
      <c r="R140" s="318"/>
      <c r="S140" s="318"/>
      <c r="T140" s="318"/>
      <c r="U140" s="318"/>
      <c r="V140" s="318"/>
      <c r="W140" s="318"/>
      <c r="X140" s="317"/>
      <c r="Y140" s="316"/>
      <c r="Z140" s="316"/>
      <c r="AA140" s="316"/>
      <c r="AB140" s="316"/>
      <c r="AC140" s="316"/>
      <c r="AD140" s="316"/>
      <c r="AE140" s="316"/>
      <c r="AF140" s="316"/>
    </row>
    <row r="141" spans="2:32" s="7" customFormat="1" ht="12" customHeight="1" x14ac:dyDescent="0.2">
      <c r="B141" s="553"/>
      <c r="C141" s="322" t="s">
        <v>176</v>
      </c>
      <c r="D141" s="321" t="s">
        <v>26</v>
      </c>
      <c r="E141" s="320" t="s">
        <v>26</v>
      </c>
      <c r="F141" s="320" t="s">
        <v>26</v>
      </c>
      <c r="G141" s="320" t="s">
        <v>26</v>
      </c>
      <c r="H141" s="320" t="s">
        <v>26</v>
      </c>
      <c r="I141" s="320" t="s">
        <v>26</v>
      </c>
      <c r="J141" s="320" t="s">
        <v>26</v>
      </c>
      <c r="K141" s="319" t="s">
        <v>26</v>
      </c>
      <c r="L141" s="319" t="s">
        <v>26</v>
      </c>
      <c r="M141" s="319" t="s">
        <v>26</v>
      </c>
      <c r="N141" s="319" t="s">
        <v>26</v>
      </c>
      <c r="O141" s="319" t="s">
        <v>26</v>
      </c>
      <c r="Q141" s="80"/>
      <c r="R141" s="318"/>
      <c r="S141" s="318"/>
      <c r="T141" s="318"/>
      <c r="U141" s="318"/>
      <c r="V141" s="318"/>
      <c r="W141" s="318"/>
      <c r="X141" s="317"/>
      <c r="Y141" s="316"/>
      <c r="Z141" s="316"/>
      <c r="AA141" s="316"/>
      <c r="AB141" s="316"/>
      <c r="AC141" s="316"/>
      <c r="AD141" s="316"/>
      <c r="AE141" s="316"/>
      <c r="AF141" s="316"/>
    </row>
    <row r="142" spans="2:32" s="7" customFormat="1" ht="21" customHeight="1" x14ac:dyDescent="0.2">
      <c r="B142" s="553"/>
      <c r="C142" s="322" t="s">
        <v>177</v>
      </c>
      <c r="D142" s="321">
        <v>0</v>
      </c>
      <c r="E142" s="320">
        <v>0</v>
      </c>
      <c r="F142" s="320">
        <v>0</v>
      </c>
      <c r="G142" s="320">
        <v>0</v>
      </c>
      <c r="H142" s="320">
        <v>0</v>
      </c>
      <c r="I142" s="320">
        <v>0</v>
      </c>
      <c r="J142" s="320">
        <v>0</v>
      </c>
      <c r="K142" s="319">
        <v>0</v>
      </c>
      <c r="L142" s="319">
        <v>0</v>
      </c>
      <c r="M142" s="319">
        <v>0</v>
      </c>
      <c r="N142" s="319">
        <v>0</v>
      </c>
      <c r="O142" s="319">
        <v>0</v>
      </c>
      <c r="Q142" s="80"/>
      <c r="R142" s="318"/>
      <c r="S142" s="318"/>
      <c r="T142" s="318"/>
      <c r="U142" s="318"/>
      <c r="V142" s="318"/>
      <c r="W142" s="318"/>
      <c r="X142" s="317"/>
      <c r="Y142" s="316"/>
      <c r="Z142" s="316"/>
      <c r="AA142" s="316"/>
      <c r="AB142" s="316"/>
      <c r="AC142" s="316"/>
      <c r="AD142" s="316"/>
      <c r="AE142" s="316"/>
      <c r="AF142" s="316"/>
    </row>
    <row r="143" spans="2:32" s="7" customFormat="1" ht="12" customHeight="1" x14ac:dyDescent="0.2">
      <c r="B143" s="553" t="s">
        <v>411</v>
      </c>
      <c r="C143" s="322" t="s">
        <v>175</v>
      </c>
      <c r="D143" s="321">
        <v>1</v>
      </c>
      <c r="E143" s="320">
        <v>1</v>
      </c>
      <c r="F143" s="320">
        <v>0</v>
      </c>
      <c r="G143" s="320">
        <v>0</v>
      </c>
      <c r="H143" s="320">
        <v>0</v>
      </c>
      <c r="I143" s="320">
        <v>0</v>
      </c>
      <c r="J143" s="320">
        <v>0</v>
      </c>
      <c r="K143" s="319">
        <v>0</v>
      </c>
      <c r="L143" s="319">
        <v>0</v>
      </c>
      <c r="M143" s="319">
        <v>0</v>
      </c>
      <c r="N143" s="319">
        <v>0</v>
      </c>
      <c r="O143" s="319">
        <v>0</v>
      </c>
      <c r="Q143" s="80"/>
      <c r="R143" s="318"/>
      <c r="S143" s="318"/>
      <c r="T143" s="318"/>
      <c r="U143" s="318"/>
      <c r="V143" s="318"/>
      <c r="W143" s="318"/>
      <c r="X143" s="317"/>
      <c r="Y143" s="316"/>
      <c r="Z143" s="316"/>
      <c r="AA143" s="316"/>
      <c r="AB143" s="316"/>
      <c r="AC143" s="316"/>
      <c r="AD143" s="316"/>
      <c r="AE143" s="316"/>
      <c r="AF143" s="316"/>
    </row>
    <row r="144" spans="2:32" s="7" customFormat="1" ht="12" customHeight="1" x14ac:dyDescent="0.2">
      <c r="B144" s="553"/>
      <c r="C144" s="322" t="s">
        <v>176</v>
      </c>
      <c r="D144" s="321">
        <v>0</v>
      </c>
      <c r="E144" s="320">
        <v>0</v>
      </c>
      <c r="F144" s="320">
        <v>0</v>
      </c>
      <c r="G144" s="320">
        <v>0</v>
      </c>
      <c r="H144" s="320">
        <v>0</v>
      </c>
      <c r="I144" s="320">
        <v>0</v>
      </c>
      <c r="J144" s="320">
        <v>0</v>
      </c>
      <c r="K144" s="319">
        <v>0</v>
      </c>
      <c r="L144" s="319">
        <v>0</v>
      </c>
      <c r="M144" s="319">
        <v>0</v>
      </c>
      <c r="N144" s="319">
        <v>0</v>
      </c>
      <c r="O144" s="319">
        <v>0</v>
      </c>
      <c r="Q144" s="80"/>
      <c r="R144" s="318"/>
      <c r="S144" s="318"/>
      <c r="T144" s="318"/>
      <c r="U144" s="318"/>
      <c r="V144" s="318"/>
      <c r="W144" s="318"/>
      <c r="X144" s="317"/>
      <c r="Y144" s="316"/>
      <c r="Z144" s="316"/>
      <c r="AA144" s="316"/>
      <c r="AB144" s="316"/>
      <c r="AC144" s="316"/>
      <c r="AD144" s="316"/>
      <c r="AE144" s="316"/>
      <c r="AF144" s="316"/>
    </row>
    <row r="145" spans="2:32" s="7" customFormat="1" ht="21" customHeight="1" x14ac:dyDescent="0.2">
      <c r="B145" s="553"/>
      <c r="C145" s="322" t="s">
        <v>177</v>
      </c>
      <c r="D145" s="321">
        <v>1</v>
      </c>
      <c r="E145" s="320">
        <v>1</v>
      </c>
      <c r="F145" s="320">
        <v>0</v>
      </c>
      <c r="G145" s="320">
        <v>0</v>
      </c>
      <c r="H145" s="320">
        <v>0</v>
      </c>
      <c r="I145" s="320">
        <v>0</v>
      </c>
      <c r="J145" s="320">
        <v>0</v>
      </c>
      <c r="K145" s="319">
        <v>0</v>
      </c>
      <c r="L145" s="319">
        <v>0</v>
      </c>
      <c r="M145" s="319">
        <v>0</v>
      </c>
      <c r="N145" s="319">
        <v>0</v>
      </c>
      <c r="O145" s="319">
        <v>0</v>
      </c>
      <c r="Q145" s="80"/>
      <c r="R145" s="318"/>
      <c r="S145" s="318"/>
      <c r="T145" s="318"/>
      <c r="U145" s="318"/>
      <c r="V145" s="318"/>
      <c r="W145" s="318"/>
      <c r="X145" s="317"/>
      <c r="Y145" s="316"/>
      <c r="Z145" s="316"/>
      <c r="AA145" s="316"/>
      <c r="AB145" s="316"/>
      <c r="AC145" s="316"/>
      <c r="AD145" s="316"/>
      <c r="AE145" s="316"/>
      <c r="AF145" s="316"/>
    </row>
    <row r="146" spans="2:32" s="7" customFormat="1" ht="12" customHeight="1" x14ac:dyDescent="0.2">
      <c r="B146" s="553" t="s">
        <v>410</v>
      </c>
      <c r="C146" s="322" t="s">
        <v>175</v>
      </c>
      <c r="D146" s="321">
        <v>7</v>
      </c>
      <c r="E146" s="320">
        <v>0</v>
      </c>
      <c r="F146" s="320">
        <v>0</v>
      </c>
      <c r="G146" s="320">
        <v>0</v>
      </c>
      <c r="H146" s="320">
        <v>2</v>
      </c>
      <c r="I146" s="320">
        <v>0</v>
      </c>
      <c r="J146" s="320">
        <v>2</v>
      </c>
      <c r="K146" s="319">
        <v>0</v>
      </c>
      <c r="L146" s="319">
        <v>2</v>
      </c>
      <c r="M146" s="319">
        <v>0</v>
      </c>
      <c r="N146" s="319">
        <v>0</v>
      </c>
      <c r="O146" s="319">
        <v>1</v>
      </c>
      <c r="Q146" s="80"/>
      <c r="R146" s="318"/>
      <c r="S146" s="318"/>
      <c r="T146" s="318"/>
      <c r="U146" s="318"/>
      <c r="V146" s="318"/>
      <c r="W146" s="318"/>
      <c r="X146" s="317"/>
      <c r="Y146" s="316"/>
      <c r="Z146" s="316"/>
      <c r="AA146" s="316"/>
      <c r="AB146" s="316"/>
      <c r="AC146" s="316"/>
      <c r="AD146" s="316"/>
      <c r="AE146" s="316"/>
      <c r="AF146" s="316"/>
    </row>
    <row r="147" spans="2:32" s="7" customFormat="1" ht="12" customHeight="1" x14ac:dyDescent="0.2">
      <c r="B147" s="553"/>
      <c r="C147" s="322" t="s">
        <v>176</v>
      </c>
      <c r="D147" s="321">
        <v>5</v>
      </c>
      <c r="E147" s="320">
        <v>0</v>
      </c>
      <c r="F147" s="320">
        <v>0</v>
      </c>
      <c r="G147" s="320">
        <v>0</v>
      </c>
      <c r="H147" s="320">
        <v>1</v>
      </c>
      <c r="I147" s="320">
        <v>0</v>
      </c>
      <c r="J147" s="320">
        <v>1</v>
      </c>
      <c r="K147" s="319">
        <v>0</v>
      </c>
      <c r="L147" s="319">
        <v>2</v>
      </c>
      <c r="M147" s="319">
        <v>0</v>
      </c>
      <c r="N147" s="319">
        <v>0</v>
      </c>
      <c r="O147" s="319">
        <v>1</v>
      </c>
      <c r="Q147" s="80"/>
      <c r="R147" s="318"/>
      <c r="S147" s="318"/>
      <c r="T147" s="318"/>
      <c r="U147" s="318"/>
      <c r="V147" s="318"/>
      <c r="W147" s="318"/>
      <c r="X147" s="317"/>
      <c r="Y147" s="316"/>
      <c r="Z147" s="316"/>
      <c r="AA147" s="316"/>
      <c r="AB147" s="316"/>
      <c r="AC147" s="316"/>
      <c r="AD147" s="316"/>
      <c r="AE147" s="316"/>
      <c r="AF147" s="316"/>
    </row>
    <row r="148" spans="2:32" s="7" customFormat="1" ht="21" customHeight="1" x14ac:dyDescent="0.2">
      <c r="B148" s="553"/>
      <c r="C148" s="322" t="s">
        <v>177</v>
      </c>
      <c r="D148" s="321">
        <v>2</v>
      </c>
      <c r="E148" s="320">
        <v>0</v>
      </c>
      <c r="F148" s="320">
        <v>0</v>
      </c>
      <c r="G148" s="320">
        <v>0</v>
      </c>
      <c r="H148" s="320">
        <v>1</v>
      </c>
      <c r="I148" s="320">
        <v>0</v>
      </c>
      <c r="J148" s="320">
        <v>1</v>
      </c>
      <c r="K148" s="319">
        <v>0</v>
      </c>
      <c r="L148" s="319">
        <v>0</v>
      </c>
      <c r="M148" s="319">
        <v>0</v>
      </c>
      <c r="N148" s="319">
        <v>0</v>
      </c>
      <c r="O148" s="319">
        <v>0</v>
      </c>
      <c r="Q148" s="80"/>
      <c r="R148" s="318"/>
      <c r="S148" s="318"/>
      <c r="T148" s="318"/>
      <c r="U148" s="318"/>
      <c r="V148" s="318"/>
      <c r="W148" s="318"/>
      <c r="X148" s="317"/>
      <c r="Y148" s="316"/>
      <c r="Z148" s="316"/>
      <c r="AA148" s="316"/>
      <c r="AB148" s="316"/>
      <c r="AC148" s="316"/>
      <c r="AD148" s="316"/>
      <c r="AE148" s="316"/>
      <c r="AF148" s="316"/>
    </row>
    <row r="149" spans="2:32" s="7" customFormat="1" ht="12" customHeight="1" x14ac:dyDescent="0.2">
      <c r="B149" s="553" t="s">
        <v>409</v>
      </c>
      <c r="C149" s="322" t="s">
        <v>175</v>
      </c>
      <c r="D149" s="321">
        <v>89</v>
      </c>
      <c r="E149" s="320">
        <v>0</v>
      </c>
      <c r="F149" s="320">
        <v>0</v>
      </c>
      <c r="G149" s="320">
        <v>0</v>
      </c>
      <c r="H149" s="320">
        <v>0</v>
      </c>
      <c r="I149" s="320">
        <v>1</v>
      </c>
      <c r="J149" s="320">
        <v>1</v>
      </c>
      <c r="K149" s="319">
        <v>7</v>
      </c>
      <c r="L149" s="319">
        <v>5</v>
      </c>
      <c r="M149" s="319">
        <v>7</v>
      </c>
      <c r="N149" s="319">
        <v>27</v>
      </c>
      <c r="O149" s="319">
        <v>41</v>
      </c>
      <c r="Q149" s="80"/>
      <c r="R149" s="318"/>
      <c r="S149" s="318"/>
      <c r="T149" s="318"/>
      <c r="U149" s="318"/>
      <c r="V149" s="318"/>
      <c r="W149" s="318"/>
      <c r="X149" s="317"/>
      <c r="Y149" s="316"/>
      <c r="Z149" s="316"/>
      <c r="AA149" s="316"/>
      <c r="AB149" s="316"/>
      <c r="AC149" s="316"/>
      <c r="AD149" s="316"/>
      <c r="AE149" s="316"/>
      <c r="AF149" s="316"/>
    </row>
    <row r="150" spans="2:32" s="7" customFormat="1" ht="12" customHeight="1" x14ac:dyDescent="0.2">
      <c r="B150" s="553"/>
      <c r="C150" s="322" t="s">
        <v>176</v>
      </c>
      <c r="D150" s="321">
        <v>38</v>
      </c>
      <c r="E150" s="320">
        <v>0</v>
      </c>
      <c r="F150" s="320">
        <v>0</v>
      </c>
      <c r="G150" s="320">
        <v>0</v>
      </c>
      <c r="H150" s="320">
        <v>0</v>
      </c>
      <c r="I150" s="320">
        <v>0</v>
      </c>
      <c r="J150" s="320">
        <v>1</v>
      </c>
      <c r="K150" s="319">
        <v>7</v>
      </c>
      <c r="L150" s="319">
        <v>3</v>
      </c>
      <c r="M150" s="319">
        <v>5</v>
      </c>
      <c r="N150" s="319">
        <v>12</v>
      </c>
      <c r="O150" s="319">
        <v>10</v>
      </c>
      <c r="Q150" s="80"/>
      <c r="R150" s="318"/>
      <c r="S150" s="318"/>
      <c r="T150" s="318"/>
      <c r="U150" s="318"/>
      <c r="V150" s="318"/>
      <c r="W150" s="318"/>
      <c r="X150" s="317"/>
      <c r="Y150" s="316"/>
      <c r="Z150" s="316"/>
      <c r="AA150" s="316"/>
      <c r="AB150" s="316"/>
      <c r="AC150" s="316"/>
      <c r="AD150" s="316"/>
      <c r="AE150" s="316"/>
      <c r="AF150" s="316"/>
    </row>
    <row r="151" spans="2:32" s="7" customFormat="1" ht="21" customHeight="1" x14ac:dyDescent="0.2">
      <c r="B151" s="553"/>
      <c r="C151" s="322" t="s">
        <v>177</v>
      </c>
      <c r="D151" s="321">
        <v>51</v>
      </c>
      <c r="E151" s="320">
        <v>0</v>
      </c>
      <c r="F151" s="320">
        <v>0</v>
      </c>
      <c r="G151" s="320">
        <v>0</v>
      </c>
      <c r="H151" s="320">
        <v>0</v>
      </c>
      <c r="I151" s="320">
        <v>1</v>
      </c>
      <c r="J151" s="320">
        <v>0</v>
      </c>
      <c r="K151" s="319">
        <v>0</v>
      </c>
      <c r="L151" s="319">
        <v>2</v>
      </c>
      <c r="M151" s="319">
        <v>2</v>
      </c>
      <c r="N151" s="319">
        <v>15</v>
      </c>
      <c r="O151" s="319">
        <v>31</v>
      </c>
      <c r="Q151" s="80"/>
      <c r="R151" s="318"/>
      <c r="S151" s="318"/>
      <c r="T151" s="318"/>
      <c r="U151" s="318"/>
      <c r="V151" s="318"/>
      <c r="W151" s="318"/>
      <c r="X151" s="317"/>
      <c r="Y151" s="316"/>
      <c r="Z151" s="316"/>
      <c r="AA151" s="316"/>
      <c r="AB151" s="316"/>
      <c r="AC151" s="316"/>
      <c r="AD151" s="316"/>
      <c r="AE151" s="316"/>
      <c r="AF151" s="316"/>
    </row>
    <row r="152" spans="2:32" s="7" customFormat="1" ht="12" customHeight="1" x14ac:dyDescent="0.2">
      <c r="B152" s="553" t="s">
        <v>408</v>
      </c>
      <c r="C152" s="322" t="s">
        <v>175</v>
      </c>
      <c r="D152" s="321">
        <v>129</v>
      </c>
      <c r="E152" s="320">
        <v>0</v>
      </c>
      <c r="F152" s="320">
        <v>1</v>
      </c>
      <c r="G152" s="320">
        <v>0</v>
      </c>
      <c r="H152" s="320">
        <v>3</v>
      </c>
      <c r="I152" s="320">
        <v>10</v>
      </c>
      <c r="J152" s="320">
        <v>7</v>
      </c>
      <c r="K152" s="319">
        <v>20</v>
      </c>
      <c r="L152" s="319">
        <v>22</v>
      </c>
      <c r="M152" s="319">
        <v>28</v>
      </c>
      <c r="N152" s="319">
        <v>16</v>
      </c>
      <c r="O152" s="319">
        <v>22</v>
      </c>
      <c r="Q152" s="80"/>
      <c r="R152" s="318"/>
      <c r="S152" s="318"/>
      <c r="T152" s="318"/>
      <c r="U152" s="318"/>
      <c r="V152" s="318"/>
      <c r="W152" s="318"/>
      <c r="X152" s="317"/>
      <c r="Y152" s="316"/>
      <c r="Z152" s="316"/>
      <c r="AA152" s="316"/>
      <c r="AB152" s="316"/>
      <c r="AC152" s="316"/>
      <c r="AD152" s="316"/>
      <c r="AE152" s="316"/>
      <c r="AF152" s="316"/>
    </row>
    <row r="153" spans="2:32" s="7" customFormat="1" ht="12" customHeight="1" x14ac:dyDescent="0.2">
      <c r="B153" s="553"/>
      <c r="C153" s="322" t="s">
        <v>176</v>
      </c>
      <c r="D153" s="321">
        <v>80</v>
      </c>
      <c r="E153" s="320">
        <v>0</v>
      </c>
      <c r="F153" s="320">
        <v>1</v>
      </c>
      <c r="G153" s="320">
        <v>0</v>
      </c>
      <c r="H153" s="320">
        <v>3</v>
      </c>
      <c r="I153" s="320">
        <v>9</v>
      </c>
      <c r="J153" s="320">
        <v>6</v>
      </c>
      <c r="K153" s="319">
        <v>15</v>
      </c>
      <c r="L153" s="319">
        <v>16</v>
      </c>
      <c r="M153" s="319">
        <v>16</v>
      </c>
      <c r="N153" s="319">
        <v>8</v>
      </c>
      <c r="O153" s="319">
        <v>6</v>
      </c>
      <c r="Q153" s="80"/>
      <c r="R153" s="318"/>
      <c r="S153" s="318"/>
      <c r="T153" s="318"/>
      <c r="U153" s="318"/>
      <c r="V153" s="318"/>
      <c r="W153" s="318"/>
      <c r="X153" s="317"/>
      <c r="Y153" s="316"/>
      <c r="Z153" s="316"/>
      <c r="AA153" s="316"/>
      <c r="AB153" s="316"/>
      <c r="AC153" s="316"/>
      <c r="AD153" s="316"/>
      <c r="AE153" s="316"/>
      <c r="AF153" s="316"/>
    </row>
    <row r="154" spans="2:32" s="7" customFormat="1" ht="21" customHeight="1" x14ac:dyDescent="0.2">
      <c r="B154" s="553"/>
      <c r="C154" s="322" t="s">
        <v>177</v>
      </c>
      <c r="D154" s="321">
        <v>49</v>
      </c>
      <c r="E154" s="320">
        <v>0</v>
      </c>
      <c r="F154" s="320">
        <v>0</v>
      </c>
      <c r="G154" s="320">
        <v>0</v>
      </c>
      <c r="H154" s="320">
        <v>0</v>
      </c>
      <c r="I154" s="320">
        <v>1</v>
      </c>
      <c r="J154" s="320">
        <v>1</v>
      </c>
      <c r="K154" s="319">
        <v>5</v>
      </c>
      <c r="L154" s="319">
        <v>6</v>
      </c>
      <c r="M154" s="319">
        <v>12</v>
      </c>
      <c r="N154" s="319">
        <v>8</v>
      </c>
      <c r="O154" s="319">
        <v>16</v>
      </c>
      <c r="Q154" s="80"/>
      <c r="R154" s="318"/>
      <c r="S154" s="318"/>
      <c r="T154" s="318"/>
      <c r="U154" s="318"/>
      <c r="V154" s="318"/>
      <c r="W154" s="318"/>
      <c r="X154" s="317"/>
      <c r="Y154" s="316"/>
      <c r="Z154" s="316"/>
      <c r="AA154" s="316"/>
      <c r="AB154" s="316"/>
      <c r="AC154" s="316"/>
      <c r="AD154" s="316"/>
      <c r="AE154" s="316"/>
      <c r="AF154" s="316"/>
    </row>
    <row r="155" spans="2:32" s="7" customFormat="1" ht="12" customHeight="1" x14ac:dyDescent="0.2">
      <c r="B155" s="553" t="s">
        <v>407</v>
      </c>
      <c r="C155" s="322" t="s">
        <v>175</v>
      </c>
      <c r="D155" s="321">
        <v>86</v>
      </c>
      <c r="E155" s="320">
        <v>0</v>
      </c>
      <c r="F155" s="320">
        <v>0</v>
      </c>
      <c r="G155" s="320">
        <v>0</v>
      </c>
      <c r="H155" s="320">
        <v>3</v>
      </c>
      <c r="I155" s="320">
        <v>6</v>
      </c>
      <c r="J155" s="320">
        <v>4</v>
      </c>
      <c r="K155" s="319">
        <v>11</v>
      </c>
      <c r="L155" s="319">
        <v>13</v>
      </c>
      <c r="M155" s="319">
        <v>17</v>
      </c>
      <c r="N155" s="319">
        <v>12</v>
      </c>
      <c r="O155" s="319">
        <v>20</v>
      </c>
      <c r="Q155" s="80"/>
      <c r="R155" s="318"/>
      <c r="S155" s="318"/>
      <c r="T155" s="318"/>
      <c r="U155" s="318"/>
      <c r="V155" s="318"/>
      <c r="W155" s="318"/>
      <c r="X155" s="317"/>
      <c r="Y155" s="316"/>
      <c r="Z155" s="316"/>
      <c r="AA155" s="316"/>
      <c r="AB155" s="316"/>
      <c r="AC155" s="316"/>
      <c r="AD155" s="316"/>
      <c r="AE155" s="316"/>
      <c r="AF155" s="316"/>
    </row>
    <row r="156" spans="2:32" s="7" customFormat="1" ht="12" customHeight="1" x14ac:dyDescent="0.2">
      <c r="B156" s="553"/>
      <c r="C156" s="322" t="s">
        <v>176</v>
      </c>
      <c r="D156" s="321">
        <v>54</v>
      </c>
      <c r="E156" s="320">
        <v>0</v>
      </c>
      <c r="F156" s="320">
        <v>0</v>
      </c>
      <c r="G156" s="320">
        <v>0</v>
      </c>
      <c r="H156" s="320">
        <v>3</v>
      </c>
      <c r="I156" s="320">
        <v>6</v>
      </c>
      <c r="J156" s="320">
        <v>3</v>
      </c>
      <c r="K156" s="319">
        <v>8</v>
      </c>
      <c r="L156" s="319">
        <v>11</v>
      </c>
      <c r="M156" s="319">
        <v>11</v>
      </c>
      <c r="N156" s="319">
        <v>6</v>
      </c>
      <c r="O156" s="319">
        <v>6</v>
      </c>
      <c r="Q156" s="80"/>
      <c r="R156" s="318"/>
      <c r="S156" s="318"/>
      <c r="T156" s="318"/>
      <c r="U156" s="318"/>
      <c r="V156" s="318"/>
      <c r="W156" s="318"/>
      <c r="X156" s="317"/>
      <c r="Y156" s="316"/>
      <c r="Z156" s="316"/>
      <c r="AA156" s="316"/>
      <c r="AB156" s="316"/>
      <c r="AC156" s="316"/>
      <c r="AD156" s="316"/>
      <c r="AE156" s="316"/>
      <c r="AF156" s="316"/>
    </row>
    <row r="157" spans="2:32" s="7" customFormat="1" ht="21" customHeight="1" x14ac:dyDescent="0.2">
      <c r="B157" s="553"/>
      <c r="C157" s="322" t="s">
        <v>177</v>
      </c>
      <c r="D157" s="321">
        <v>32</v>
      </c>
      <c r="E157" s="320">
        <v>0</v>
      </c>
      <c r="F157" s="320">
        <v>0</v>
      </c>
      <c r="G157" s="320">
        <v>0</v>
      </c>
      <c r="H157" s="320">
        <v>0</v>
      </c>
      <c r="I157" s="320">
        <v>0</v>
      </c>
      <c r="J157" s="320">
        <v>1</v>
      </c>
      <c r="K157" s="319">
        <v>3</v>
      </c>
      <c r="L157" s="319">
        <v>2</v>
      </c>
      <c r="M157" s="319">
        <v>6</v>
      </c>
      <c r="N157" s="319">
        <v>6</v>
      </c>
      <c r="O157" s="319">
        <v>14</v>
      </c>
      <c r="Q157" s="80"/>
      <c r="R157" s="318"/>
      <c r="S157" s="318"/>
      <c r="T157" s="318"/>
      <c r="U157" s="318"/>
      <c r="V157" s="318"/>
      <c r="W157" s="318"/>
      <c r="X157" s="317"/>
      <c r="Y157" s="316"/>
      <c r="Z157" s="316"/>
      <c r="AA157" s="316"/>
      <c r="AB157" s="316"/>
      <c r="AC157" s="316"/>
      <c r="AD157" s="316"/>
      <c r="AE157" s="316"/>
      <c r="AF157" s="316"/>
    </row>
    <row r="158" spans="2:32" s="7" customFormat="1" ht="12" customHeight="1" x14ac:dyDescent="0.2">
      <c r="B158" s="553" t="s">
        <v>406</v>
      </c>
      <c r="C158" s="322" t="s">
        <v>175</v>
      </c>
      <c r="D158" s="321">
        <v>14</v>
      </c>
      <c r="E158" s="320">
        <v>0</v>
      </c>
      <c r="F158" s="320">
        <v>0</v>
      </c>
      <c r="G158" s="320">
        <v>0</v>
      </c>
      <c r="H158" s="320">
        <v>3</v>
      </c>
      <c r="I158" s="320">
        <v>4</v>
      </c>
      <c r="J158" s="320">
        <v>0</v>
      </c>
      <c r="K158" s="319">
        <v>4</v>
      </c>
      <c r="L158" s="319">
        <v>2</v>
      </c>
      <c r="M158" s="319">
        <v>1</v>
      </c>
      <c r="N158" s="319">
        <v>0</v>
      </c>
      <c r="O158" s="319">
        <v>0</v>
      </c>
      <c r="Q158" s="80"/>
      <c r="R158" s="318"/>
      <c r="S158" s="318"/>
      <c r="T158" s="318"/>
      <c r="U158" s="318"/>
      <c r="V158" s="318"/>
      <c r="W158" s="318"/>
      <c r="X158" s="317"/>
      <c r="Y158" s="316"/>
      <c r="Z158" s="316"/>
      <c r="AA158" s="316"/>
      <c r="AB158" s="316"/>
      <c r="AC158" s="316"/>
      <c r="AD158" s="316"/>
      <c r="AE158" s="316"/>
      <c r="AF158" s="316"/>
    </row>
    <row r="159" spans="2:32" s="7" customFormat="1" ht="12" customHeight="1" x14ac:dyDescent="0.2">
      <c r="B159" s="553"/>
      <c r="C159" s="322" t="s">
        <v>176</v>
      </c>
      <c r="D159" s="321">
        <v>13</v>
      </c>
      <c r="E159" s="320">
        <v>0</v>
      </c>
      <c r="F159" s="320">
        <v>0</v>
      </c>
      <c r="G159" s="320">
        <v>0</v>
      </c>
      <c r="H159" s="320">
        <v>3</v>
      </c>
      <c r="I159" s="320">
        <v>4</v>
      </c>
      <c r="J159" s="320">
        <v>0</v>
      </c>
      <c r="K159" s="319">
        <v>3</v>
      </c>
      <c r="L159" s="319">
        <v>2</v>
      </c>
      <c r="M159" s="319">
        <v>1</v>
      </c>
      <c r="N159" s="319">
        <v>0</v>
      </c>
      <c r="O159" s="319">
        <v>0</v>
      </c>
      <c r="Q159" s="80"/>
      <c r="R159" s="318"/>
      <c r="S159" s="318"/>
      <c r="T159" s="318"/>
      <c r="U159" s="318"/>
      <c r="V159" s="318"/>
      <c r="W159" s="318"/>
      <c r="X159" s="317"/>
      <c r="Y159" s="316"/>
      <c r="Z159" s="316"/>
      <c r="AA159" s="316"/>
      <c r="AB159" s="316"/>
      <c r="AC159" s="316"/>
      <c r="AD159" s="316"/>
      <c r="AE159" s="316"/>
      <c r="AF159" s="316"/>
    </row>
    <row r="160" spans="2:32" s="7" customFormat="1" ht="21" customHeight="1" x14ac:dyDescent="0.2">
      <c r="B160" s="553"/>
      <c r="C160" s="322" t="s">
        <v>177</v>
      </c>
      <c r="D160" s="321">
        <v>1</v>
      </c>
      <c r="E160" s="320">
        <v>0</v>
      </c>
      <c r="F160" s="320">
        <v>0</v>
      </c>
      <c r="G160" s="320">
        <v>0</v>
      </c>
      <c r="H160" s="320">
        <v>0</v>
      </c>
      <c r="I160" s="320">
        <v>0</v>
      </c>
      <c r="J160" s="320">
        <v>0</v>
      </c>
      <c r="K160" s="319">
        <v>1</v>
      </c>
      <c r="L160" s="319">
        <v>0</v>
      </c>
      <c r="M160" s="319">
        <v>0</v>
      </c>
      <c r="N160" s="319">
        <v>0</v>
      </c>
      <c r="O160" s="319">
        <v>0</v>
      </c>
      <c r="Q160" s="80"/>
      <c r="R160" s="318"/>
      <c r="S160" s="318"/>
      <c r="T160" s="318"/>
      <c r="U160" s="318"/>
      <c r="V160" s="318"/>
      <c r="W160" s="318"/>
      <c r="X160" s="317"/>
      <c r="Y160" s="316"/>
      <c r="Z160" s="316"/>
      <c r="AA160" s="316"/>
      <c r="AB160" s="316"/>
      <c r="AC160" s="316"/>
      <c r="AD160" s="316"/>
      <c r="AE160" s="316"/>
      <c r="AF160" s="316"/>
    </row>
    <row r="161" spans="2:32" s="7" customFormat="1" ht="12" customHeight="1" x14ac:dyDescent="0.2">
      <c r="B161" s="553" t="s">
        <v>405</v>
      </c>
      <c r="C161" s="322" t="s">
        <v>175</v>
      </c>
      <c r="D161" s="321">
        <v>25</v>
      </c>
      <c r="E161" s="320">
        <v>0</v>
      </c>
      <c r="F161" s="320">
        <v>0</v>
      </c>
      <c r="G161" s="320">
        <v>0</v>
      </c>
      <c r="H161" s="320">
        <v>0</v>
      </c>
      <c r="I161" s="320">
        <v>0</v>
      </c>
      <c r="J161" s="320">
        <v>0</v>
      </c>
      <c r="K161" s="319">
        <v>4</v>
      </c>
      <c r="L161" s="319">
        <v>2</v>
      </c>
      <c r="M161" s="319">
        <v>3</v>
      </c>
      <c r="N161" s="319">
        <v>5</v>
      </c>
      <c r="O161" s="319">
        <v>11</v>
      </c>
      <c r="Q161" s="80"/>
      <c r="R161" s="318"/>
      <c r="S161" s="318"/>
      <c r="T161" s="318"/>
      <c r="U161" s="318"/>
      <c r="V161" s="318"/>
      <c r="W161" s="318"/>
      <c r="X161" s="317"/>
      <c r="Y161" s="316"/>
      <c r="Z161" s="316"/>
      <c r="AA161" s="316"/>
      <c r="AB161" s="316"/>
      <c r="AC161" s="316"/>
      <c r="AD161" s="316"/>
      <c r="AE161" s="316"/>
      <c r="AF161" s="316"/>
    </row>
    <row r="162" spans="2:32" s="7" customFormat="1" ht="12" customHeight="1" x14ac:dyDescent="0.2">
      <c r="B162" s="553"/>
      <c r="C162" s="322" t="s">
        <v>176</v>
      </c>
      <c r="D162" s="321">
        <v>11</v>
      </c>
      <c r="E162" s="320">
        <v>0</v>
      </c>
      <c r="F162" s="320">
        <v>0</v>
      </c>
      <c r="G162" s="320">
        <v>0</v>
      </c>
      <c r="H162" s="320">
        <v>0</v>
      </c>
      <c r="I162" s="320">
        <v>0</v>
      </c>
      <c r="J162" s="320">
        <v>0</v>
      </c>
      <c r="K162" s="319">
        <v>3</v>
      </c>
      <c r="L162" s="319">
        <v>1</v>
      </c>
      <c r="M162" s="319">
        <v>1</v>
      </c>
      <c r="N162" s="319">
        <v>3</v>
      </c>
      <c r="O162" s="319">
        <v>3</v>
      </c>
      <c r="Q162" s="80"/>
      <c r="R162" s="318"/>
      <c r="S162" s="318"/>
      <c r="T162" s="318"/>
      <c r="U162" s="318"/>
      <c r="V162" s="318"/>
      <c r="W162" s="318"/>
      <c r="X162" s="317"/>
      <c r="Y162" s="316"/>
      <c r="Z162" s="316"/>
      <c r="AA162" s="316"/>
      <c r="AB162" s="316"/>
      <c r="AC162" s="316"/>
      <c r="AD162" s="316"/>
      <c r="AE162" s="316"/>
      <c r="AF162" s="316"/>
    </row>
    <row r="163" spans="2:32" s="7" customFormat="1" ht="21" customHeight="1" x14ac:dyDescent="0.2">
      <c r="B163" s="553"/>
      <c r="C163" s="322" t="s">
        <v>177</v>
      </c>
      <c r="D163" s="321">
        <v>14</v>
      </c>
      <c r="E163" s="320">
        <v>0</v>
      </c>
      <c r="F163" s="320">
        <v>0</v>
      </c>
      <c r="G163" s="320">
        <v>0</v>
      </c>
      <c r="H163" s="320">
        <v>0</v>
      </c>
      <c r="I163" s="320">
        <v>0</v>
      </c>
      <c r="J163" s="320">
        <v>0</v>
      </c>
      <c r="K163" s="319">
        <v>1</v>
      </c>
      <c r="L163" s="319">
        <v>1</v>
      </c>
      <c r="M163" s="319">
        <v>2</v>
      </c>
      <c r="N163" s="319">
        <v>2</v>
      </c>
      <c r="O163" s="319">
        <v>8</v>
      </c>
      <c r="Q163" s="80"/>
      <c r="R163" s="318"/>
      <c r="S163" s="318"/>
      <c r="T163" s="318"/>
      <c r="U163" s="318"/>
      <c r="V163" s="318"/>
      <c r="W163" s="318"/>
      <c r="X163" s="317"/>
      <c r="Y163" s="316"/>
      <c r="Z163" s="316"/>
      <c r="AA163" s="316"/>
      <c r="AB163" s="316"/>
      <c r="AC163" s="316"/>
      <c r="AD163" s="316"/>
      <c r="AE163" s="316"/>
      <c r="AF163" s="316"/>
    </row>
    <row r="164" spans="2:32" s="7" customFormat="1" ht="12" customHeight="1" x14ac:dyDescent="0.2">
      <c r="B164" s="553" t="s">
        <v>404</v>
      </c>
      <c r="C164" s="322" t="s">
        <v>175</v>
      </c>
      <c r="D164" s="321">
        <v>9</v>
      </c>
      <c r="E164" s="320">
        <v>0</v>
      </c>
      <c r="F164" s="320">
        <v>0</v>
      </c>
      <c r="G164" s="320">
        <v>0</v>
      </c>
      <c r="H164" s="320">
        <v>0</v>
      </c>
      <c r="I164" s="320">
        <v>0</v>
      </c>
      <c r="J164" s="320">
        <v>2</v>
      </c>
      <c r="K164" s="319">
        <v>1</v>
      </c>
      <c r="L164" s="319">
        <v>4</v>
      </c>
      <c r="M164" s="319">
        <v>2</v>
      </c>
      <c r="N164" s="319">
        <v>0</v>
      </c>
      <c r="O164" s="319">
        <v>0</v>
      </c>
      <c r="Q164" s="80"/>
      <c r="R164" s="318"/>
      <c r="S164" s="318"/>
      <c r="T164" s="318"/>
      <c r="U164" s="318"/>
      <c r="V164" s="318"/>
      <c r="W164" s="318"/>
      <c r="X164" s="317"/>
      <c r="Y164" s="316"/>
      <c r="Z164" s="316"/>
      <c r="AA164" s="316"/>
      <c r="AB164" s="316"/>
      <c r="AC164" s="316"/>
      <c r="AD164" s="316"/>
      <c r="AE164" s="316"/>
      <c r="AF164" s="316"/>
    </row>
    <row r="165" spans="2:32" s="7" customFormat="1" ht="12" customHeight="1" x14ac:dyDescent="0.2">
      <c r="B165" s="553"/>
      <c r="C165" s="322" t="s">
        <v>176</v>
      </c>
      <c r="D165" s="321">
        <v>7</v>
      </c>
      <c r="E165" s="320">
        <v>0</v>
      </c>
      <c r="F165" s="320">
        <v>0</v>
      </c>
      <c r="G165" s="320">
        <v>0</v>
      </c>
      <c r="H165" s="320">
        <v>0</v>
      </c>
      <c r="I165" s="320">
        <v>0</v>
      </c>
      <c r="J165" s="320">
        <v>1</v>
      </c>
      <c r="K165" s="319">
        <v>1</v>
      </c>
      <c r="L165" s="319">
        <v>3</v>
      </c>
      <c r="M165" s="319">
        <v>2</v>
      </c>
      <c r="N165" s="319">
        <v>0</v>
      </c>
      <c r="O165" s="319">
        <v>0</v>
      </c>
      <c r="Q165" s="80"/>
      <c r="R165" s="318"/>
      <c r="S165" s="318"/>
      <c r="T165" s="318"/>
      <c r="U165" s="318"/>
      <c r="V165" s="318"/>
      <c r="W165" s="318"/>
      <c r="X165" s="317"/>
      <c r="Y165" s="316"/>
      <c r="Z165" s="316"/>
      <c r="AA165" s="316"/>
      <c r="AB165" s="316"/>
      <c r="AC165" s="316"/>
      <c r="AD165" s="316"/>
      <c r="AE165" s="316"/>
      <c r="AF165" s="316"/>
    </row>
    <row r="166" spans="2:32" s="7" customFormat="1" ht="21" customHeight="1" x14ac:dyDescent="0.2">
      <c r="B166" s="553"/>
      <c r="C166" s="322" t="s">
        <v>177</v>
      </c>
      <c r="D166" s="321">
        <v>2</v>
      </c>
      <c r="E166" s="320">
        <v>0</v>
      </c>
      <c r="F166" s="320">
        <v>0</v>
      </c>
      <c r="G166" s="320">
        <v>0</v>
      </c>
      <c r="H166" s="320">
        <v>0</v>
      </c>
      <c r="I166" s="320">
        <v>0</v>
      </c>
      <c r="J166" s="320">
        <v>1</v>
      </c>
      <c r="K166" s="319">
        <v>0</v>
      </c>
      <c r="L166" s="319">
        <v>1</v>
      </c>
      <c r="M166" s="319">
        <v>0</v>
      </c>
      <c r="N166" s="319">
        <v>0</v>
      </c>
      <c r="O166" s="319">
        <v>0</v>
      </c>
      <c r="Q166" s="80"/>
      <c r="R166" s="318"/>
      <c r="S166" s="318"/>
      <c r="T166" s="318"/>
      <c r="U166" s="318"/>
      <c r="V166" s="318"/>
      <c r="W166" s="318"/>
      <c r="X166" s="317"/>
      <c r="Y166" s="316"/>
      <c r="Z166" s="316"/>
      <c r="AA166" s="316"/>
      <c r="AB166" s="316"/>
      <c r="AC166" s="316"/>
      <c r="AD166" s="316"/>
      <c r="AE166" s="316"/>
      <c r="AF166" s="316"/>
    </row>
    <row r="167" spans="2:32" s="7" customFormat="1" ht="11.25" customHeight="1" x14ac:dyDescent="0.2">
      <c r="B167" s="553" t="s">
        <v>403</v>
      </c>
      <c r="C167" s="322" t="s">
        <v>175</v>
      </c>
      <c r="D167" s="321">
        <v>16</v>
      </c>
      <c r="E167" s="320">
        <v>0</v>
      </c>
      <c r="F167" s="320">
        <v>0</v>
      </c>
      <c r="G167" s="320">
        <v>0</v>
      </c>
      <c r="H167" s="320">
        <v>0</v>
      </c>
      <c r="I167" s="320">
        <v>4</v>
      </c>
      <c r="J167" s="320">
        <v>1</v>
      </c>
      <c r="K167" s="319">
        <v>5</v>
      </c>
      <c r="L167" s="319">
        <v>2</v>
      </c>
      <c r="M167" s="319">
        <v>1</v>
      </c>
      <c r="N167" s="319">
        <v>3</v>
      </c>
      <c r="O167" s="319">
        <v>0</v>
      </c>
      <c r="Q167" s="80"/>
      <c r="R167" s="318"/>
      <c r="S167" s="318"/>
      <c r="T167" s="318"/>
      <c r="U167" s="318"/>
      <c r="V167" s="318"/>
      <c r="W167" s="318"/>
      <c r="X167" s="317"/>
      <c r="Y167" s="316"/>
      <c r="Z167" s="316"/>
      <c r="AA167" s="316"/>
      <c r="AB167" s="316"/>
      <c r="AC167" s="316"/>
      <c r="AD167" s="316"/>
      <c r="AE167" s="316"/>
      <c r="AF167" s="316"/>
    </row>
    <row r="168" spans="2:32" s="7" customFormat="1" ht="12" customHeight="1" x14ac:dyDescent="0.2">
      <c r="B168" s="553"/>
      <c r="C168" s="322" t="s">
        <v>176</v>
      </c>
      <c r="D168" s="321">
        <v>11</v>
      </c>
      <c r="E168" s="320">
        <v>0</v>
      </c>
      <c r="F168" s="320">
        <v>0</v>
      </c>
      <c r="G168" s="320">
        <v>0</v>
      </c>
      <c r="H168" s="320">
        <v>0</v>
      </c>
      <c r="I168" s="320">
        <v>3</v>
      </c>
      <c r="J168" s="320">
        <v>1</v>
      </c>
      <c r="K168" s="319">
        <v>4</v>
      </c>
      <c r="L168" s="319">
        <v>0</v>
      </c>
      <c r="M168" s="319">
        <v>1</v>
      </c>
      <c r="N168" s="319">
        <v>2</v>
      </c>
      <c r="O168" s="319">
        <v>0</v>
      </c>
      <c r="Q168" s="80"/>
      <c r="R168" s="318"/>
      <c r="S168" s="318"/>
      <c r="T168" s="318"/>
      <c r="U168" s="318"/>
      <c r="V168" s="318"/>
      <c r="W168" s="318"/>
      <c r="X168" s="317"/>
      <c r="Y168" s="316"/>
      <c r="Z168" s="316"/>
      <c r="AA168" s="316"/>
      <c r="AB168" s="316"/>
      <c r="AC168" s="316"/>
      <c r="AD168" s="316"/>
      <c r="AE168" s="316"/>
      <c r="AF168" s="316"/>
    </row>
    <row r="169" spans="2:32" s="7" customFormat="1" ht="21" customHeight="1" x14ac:dyDescent="0.2">
      <c r="B169" s="553"/>
      <c r="C169" s="322" t="s">
        <v>177</v>
      </c>
      <c r="D169" s="321">
        <v>5</v>
      </c>
      <c r="E169" s="320">
        <v>0</v>
      </c>
      <c r="F169" s="320">
        <v>0</v>
      </c>
      <c r="G169" s="320">
        <v>0</v>
      </c>
      <c r="H169" s="320">
        <v>0</v>
      </c>
      <c r="I169" s="320">
        <v>1</v>
      </c>
      <c r="J169" s="320">
        <v>0</v>
      </c>
      <c r="K169" s="319">
        <v>1</v>
      </c>
      <c r="L169" s="319">
        <v>2</v>
      </c>
      <c r="M169" s="319">
        <v>0</v>
      </c>
      <c r="N169" s="319">
        <v>1</v>
      </c>
      <c r="O169" s="319">
        <v>0</v>
      </c>
      <c r="Q169" s="80"/>
      <c r="R169" s="318"/>
      <c r="S169" s="318"/>
      <c r="T169" s="318"/>
      <c r="U169" s="318"/>
      <c r="V169" s="318"/>
      <c r="W169" s="318"/>
      <c r="X169" s="317"/>
      <c r="Y169" s="316"/>
      <c r="Z169" s="316"/>
      <c r="AA169" s="316"/>
      <c r="AB169" s="316"/>
      <c r="AC169" s="316"/>
      <c r="AD169" s="316"/>
      <c r="AE169" s="316"/>
      <c r="AF169" s="316"/>
    </row>
    <row r="170" spans="2:32" s="7" customFormat="1" ht="12" customHeight="1" x14ac:dyDescent="0.2">
      <c r="B170" s="323" t="s">
        <v>402</v>
      </c>
      <c r="C170" s="322" t="s">
        <v>175</v>
      </c>
      <c r="D170" s="321">
        <v>1</v>
      </c>
      <c r="E170" s="320">
        <v>0</v>
      </c>
      <c r="F170" s="320">
        <v>0</v>
      </c>
      <c r="G170" s="320">
        <v>0</v>
      </c>
      <c r="H170" s="320">
        <v>0</v>
      </c>
      <c r="I170" s="320">
        <v>0</v>
      </c>
      <c r="J170" s="320">
        <v>0</v>
      </c>
      <c r="K170" s="319">
        <v>1</v>
      </c>
      <c r="L170" s="319">
        <v>0</v>
      </c>
      <c r="M170" s="319">
        <v>0</v>
      </c>
      <c r="N170" s="319">
        <v>0</v>
      </c>
      <c r="O170" s="319">
        <v>0</v>
      </c>
      <c r="Q170" s="80"/>
      <c r="R170" s="318"/>
      <c r="S170" s="318"/>
      <c r="T170" s="318"/>
      <c r="U170" s="318"/>
      <c r="V170" s="318"/>
      <c r="W170" s="318"/>
      <c r="X170" s="317"/>
      <c r="Y170" s="316"/>
      <c r="Z170" s="316"/>
      <c r="AA170" s="316"/>
      <c r="AB170" s="316"/>
      <c r="AC170" s="316"/>
      <c r="AD170" s="316"/>
      <c r="AE170" s="316"/>
      <c r="AF170" s="316"/>
    </row>
    <row r="171" spans="2:32" s="7" customFormat="1" ht="12" customHeight="1" x14ac:dyDescent="0.2">
      <c r="B171" s="322"/>
      <c r="C171" s="322" t="s">
        <v>176</v>
      </c>
      <c r="D171" s="321">
        <v>0</v>
      </c>
      <c r="E171" s="320">
        <v>0</v>
      </c>
      <c r="F171" s="320">
        <v>0</v>
      </c>
      <c r="G171" s="320">
        <v>0</v>
      </c>
      <c r="H171" s="320">
        <v>0</v>
      </c>
      <c r="I171" s="320">
        <v>0</v>
      </c>
      <c r="J171" s="320">
        <v>0</v>
      </c>
      <c r="K171" s="319">
        <v>0</v>
      </c>
      <c r="L171" s="319">
        <v>0</v>
      </c>
      <c r="M171" s="319">
        <v>0</v>
      </c>
      <c r="N171" s="319">
        <v>0</v>
      </c>
      <c r="O171" s="319">
        <v>0</v>
      </c>
      <c r="Q171" s="80"/>
      <c r="R171" s="318"/>
      <c r="S171" s="318"/>
      <c r="T171" s="318"/>
      <c r="U171" s="318"/>
      <c r="V171" s="318"/>
      <c r="W171" s="318"/>
      <c r="X171" s="317"/>
      <c r="Y171" s="316"/>
      <c r="Z171" s="316"/>
      <c r="AA171" s="316"/>
      <c r="AB171" s="316"/>
      <c r="AC171" s="316"/>
      <c r="AD171" s="316"/>
      <c r="AE171" s="316"/>
      <c r="AF171" s="316"/>
    </row>
    <row r="172" spans="2:32" s="7" customFormat="1" ht="21" customHeight="1" x14ac:dyDescent="0.2">
      <c r="B172" s="322"/>
      <c r="C172" s="322" t="s">
        <v>177</v>
      </c>
      <c r="D172" s="321">
        <v>1</v>
      </c>
      <c r="E172" s="320">
        <v>0</v>
      </c>
      <c r="F172" s="320">
        <v>0</v>
      </c>
      <c r="G172" s="320">
        <v>0</v>
      </c>
      <c r="H172" s="320">
        <v>0</v>
      </c>
      <c r="I172" s="320">
        <v>0</v>
      </c>
      <c r="J172" s="320">
        <v>0</v>
      </c>
      <c r="K172" s="319">
        <v>1</v>
      </c>
      <c r="L172" s="319">
        <v>0</v>
      </c>
      <c r="M172" s="319">
        <v>0</v>
      </c>
      <c r="N172" s="319">
        <v>0</v>
      </c>
      <c r="O172" s="319">
        <v>0</v>
      </c>
      <c r="Q172" s="80"/>
      <c r="R172" s="318"/>
      <c r="S172" s="318"/>
      <c r="T172" s="318"/>
      <c r="U172" s="318"/>
      <c r="V172" s="318"/>
      <c r="W172" s="318"/>
      <c r="X172" s="317"/>
      <c r="Y172" s="316"/>
      <c r="Z172" s="316"/>
      <c r="AA172" s="316"/>
      <c r="AB172" s="316"/>
      <c r="AC172" s="316"/>
      <c r="AD172" s="316"/>
      <c r="AE172" s="316"/>
      <c r="AF172" s="316"/>
    </row>
    <row r="173" spans="2:32" s="7" customFormat="1" ht="3" customHeight="1" x14ac:dyDescent="0.2">
      <c r="B173" s="315"/>
      <c r="C173" s="315"/>
      <c r="D173" s="314"/>
      <c r="E173" s="314"/>
      <c r="F173" s="314"/>
      <c r="G173" s="314"/>
      <c r="H173" s="314"/>
      <c r="I173" s="314"/>
      <c r="J173" s="314"/>
      <c r="K173" s="314"/>
      <c r="L173" s="314"/>
      <c r="M173" s="314"/>
      <c r="N173" s="314"/>
      <c r="O173" s="314"/>
      <c r="Q173" s="80"/>
    </row>
    <row r="174" spans="2:32" s="7" customFormat="1" ht="6" customHeight="1" x14ac:dyDescent="0.2">
      <c r="C174" s="310"/>
      <c r="D174" s="309"/>
      <c r="E174" s="309"/>
      <c r="F174" s="309"/>
      <c r="G174" s="309"/>
      <c r="H174" s="309"/>
      <c r="I174" s="309"/>
      <c r="J174" s="309"/>
      <c r="K174" s="309"/>
      <c r="L174" s="309"/>
      <c r="M174" s="309"/>
      <c r="N174" s="309"/>
      <c r="O174" s="309"/>
      <c r="Q174" s="80"/>
    </row>
    <row r="175" spans="2:32" s="7" customFormat="1" ht="13.5" customHeight="1" x14ac:dyDescent="0.2">
      <c r="B175" s="552" t="s">
        <v>401</v>
      </c>
      <c r="C175" s="552"/>
      <c r="D175" s="552"/>
      <c r="E175" s="552"/>
      <c r="F175" s="552"/>
      <c r="G175" s="552"/>
      <c r="H175" s="309"/>
      <c r="I175" s="309"/>
      <c r="J175" s="309"/>
      <c r="K175" s="309"/>
      <c r="L175" s="308"/>
      <c r="Q175" s="80"/>
    </row>
    <row r="176" spans="2:32" s="312" customFormat="1" ht="3.75" customHeight="1" x14ac:dyDescent="0.2">
      <c r="B176" s="297"/>
      <c r="C176" s="297"/>
      <c r="D176" s="298"/>
      <c r="E176" s="296"/>
      <c r="F176" s="296"/>
      <c r="G176" s="296"/>
      <c r="H176" s="296"/>
      <c r="I176" s="296"/>
      <c r="K176" s="313"/>
      <c r="Q176" s="80"/>
    </row>
    <row r="177" spans="2:17" s="7" customFormat="1" ht="9" customHeight="1" x14ac:dyDescent="0.2">
      <c r="B177" s="310"/>
      <c r="C177" s="310"/>
      <c r="D177" s="309"/>
      <c r="E177" s="309"/>
      <c r="F177" s="309"/>
      <c r="G177" s="309"/>
      <c r="H177" s="309"/>
      <c r="I177" s="309"/>
      <c r="J177" s="309"/>
      <c r="K177" s="309"/>
      <c r="L177" s="308"/>
      <c r="Q177" s="80"/>
    </row>
    <row r="178" spans="2:17" s="7" customFormat="1" ht="9" customHeight="1" x14ac:dyDescent="0.2">
      <c r="B178" s="311" t="s">
        <v>469</v>
      </c>
      <c r="C178" s="311"/>
      <c r="D178" s="311"/>
      <c r="E178" s="311"/>
      <c r="F178" s="311"/>
      <c r="G178" s="311"/>
      <c r="H178" s="309"/>
      <c r="I178" s="309"/>
      <c r="J178" s="309"/>
      <c r="K178" s="309"/>
      <c r="L178" s="308"/>
      <c r="Q178" s="80"/>
    </row>
    <row r="179" spans="2:17" s="7" customFormat="1" ht="9" customHeight="1" x14ac:dyDescent="0.2">
      <c r="B179" s="310"/>
      <c r="C179" s="310"/>
      <c r="D179" s="309"/>
      <c r="E179" s="309"/>
      <c r="F179" s="309"/>
      <c r="G179" s="309"/>
      <c r="H179" s="309"/>
      <c r="I179" s="309"/>
      <c r="J179" s="309"/>
      <c r="K179" s="309"/>
      <c r="L179" s="308"/>
      <c r="Q179" s="80"/>
    </row>
    <row r="180" spans="2:17" s="7" customFormat="1" x14ac:dyDescent="0.2">
      <c r="B180" s="307"/>
      <c r="C180" s="307"/>
      <c r="D180" s="307"/>
      <c r="E180" s="307"/>
      <c r="F180" s="307"/>
      <c r="G180" s="305"/>
      <c r="H180" s="305"/>
      <c r="I180" s="305"/>
      <c r="J180" s="305"/>
      <c r="K180" s="305"/>
      <c r="L180" s="305"/>
      <c r="M180" s="305"/>
      <c r="N180" s="305"/>
      <c r="O180" s="305"/>
      <c r="P180" s="305"/>
      <c r="Q180" s="80"/>
    </row>
    <row r="181" spans="2:17" s="7" customFormat="1" x14ac:dyDescent="0.2">
      <c r="B181" s="307"/>
      <c r="C181" s="307"/>
      <c r="D181" s="307"/>
      <c r="E181" s="307"/>
      <c r="F181" s="307"/>
      <c r="G181" s="305"/>
      <c r="H181" s="305"/>
      <c r="I181" s="305"/>
      <c r="J181" s="305"/>
      <c r="K181" s="305"/>
      <c r="L181" s="305"/>
      <c r="M181" s="305"/>
      <c r="N181" s="305"/>
      <c r="O181" s="305"/>
      <c r="P181" s="305"/>
      <c r="Q181" s="80"/>
    </row>
    <row r="182" spans="2:17" s="7" customFormat="1" x14ac:dyDescent="0.2">
      <c r="B182" s="307"/>
      <c r="C182" s="307"/>
      <c r="D182" s="307"/>
      <c r="E182" s="307"/>
      <c r="F182" s="307"/>
      <c r="G182" s="305"/>
      <c r="H182" s="305"/>
      <c r="I182" s="305"/>
      <c r="J182" s="305"/>
      <c r="K182" s="305"/>
      <c r="L182" s="305"/>
      <c r="M182" s="305"/>
      <c r="N182" s="305"/>
      <c r="O182" s="305"/>
      <c r="P182" s="305"/>
      <c r="Q182" s="80"/>
    </row>
    <row r="183" spans="2:17" s="7" customFormat="1" x14ac:dyDescent="0.2">
      <c r="B183" s="307"/>
      <c r="C183" s="307"/>
      <c r="D183" s="307"/>
      <c r="E183" s="307"/>
      <c r="F183" s="307"/>
      <c r="G183" s="305"/>
      <c r="H183" s="305"/>
      <c r="I183" s="305"/>
      <c r="J183" s="305"/>
      <c r="K183" s="305"/>
      <c r="L183" s="305"/>
      <c r="M183" s="305"/>
      <c r="N183" s="305"/>
      <c r="O183" s="305"/>
      <c r="P183" s="305"/>
      <c r="Q183" s="80"/>
    </row>
    <row r="184" spans="2:17" s="7" customFormat="1" x14ac:dyDescent="0.2">
      <c r="B184" s="307"/>
      <c r="C184" s="307"/>
      <c r="D184" s="305"/>
      <c r="E184" s="305"/>
      <c r="F184" s="305"/>
      <c r="G184" s="305"/>
      <c r="H184" s="305"/>
      <c r="I184" s="305"/>
      <c r="J184" s="305"/>
      <c r="K184" s="305"/>
      <c r="L184" s="305"/>
      <c r="M184" s="305"/>
      <c r="N184" s="305"/>
      <c r="O184" s="305"/>
      <c r="P184" s="305"/>
      <c r="Q184" s="80"/>
    </row>
    <row r="185" spans="2:17" s="7" customFormat="1" x14ac:dyDescent="0.2">
      <c r="B185" s="307"/>
      <c r="C185" s="307"/>
      <c r="D185" s="305"/>
      <c r="E185" s="305"/>
      <c r="F185" s="305"/>
      <c r="G185" s="305"/>
      <c r="H185" s="305"/>
      <c r="I185" s="305"/>
      <c r="J185" s="305"/>
      <c r="K185" s="305"/>
      <c r="L185" s="305"/>
      <c r="M185" s="305"/>
      <c r="N185" s="305"/>
      <c r="O185" s="305"/>
      <c r="P185" s="305"/>
      <c r="Q185" s="80"/>
    </row>
    <row r="186" spans="2:17" s="7" customFormat="1" x14ac:dyDescent="0.2">
      <c r="B186" s="307"/>
      <c r="C186" s="307"/>
      <c r="D186" s="305"/>
      <c r="E186" s="305"/>
      <c r="F186" s="305"/>
      <c r="G186" s="305"/>
      <c r="H186" s="305"/>
      <c r="I186" s="305"/>
      <c r="J186" s="305"/>
      <c r="K186" s="305"/>
      <c r="L186" s="305"/>
      <c r="M186" s="305"/>
      <c r="N186" s="305"/>
      <c r="O186" s="305"/>
      <c r="P186" s="305"/>
      <c r="Q186" s="80"/>
    </row>
    <row r="187" spans="2:17" s="7" customFormat="1" x14ac:dyDescent="0.2">
      <c r="B187" s="307"/>
      <c r="C187" s="307"/>
      <c r="D187" s="305"/>
      <c r="E187" s="305"/>
      <c r="F187" s="305"/>
      <c r="G187" s="305"/>
      <c r="H187" s="305"/>
      <c r="I187" s="305"/>
      <c r="J187" s="305"/>
      <c r="K187" s="305"/>
      <c r="L187" s="305"/>
      <c r="M187" s="305"/>
      <c r="N187" s="305"/>
      <c r="O187" s="305"/>
      <c r="P187" s="305"/>
      <c r="Q187" s="80"/>
    </row>
    <row r="188" spans="2:17" s="7" customFormat="1" x14ac:dyDescent="0.2">
      <c r="B188" s="307"/>
      <c r="C188" s="307"/>
      <c r="D188" s="305"/>
      <c r="E188" s="305"/>
      <c r="F188" s="305"/>
      <c r="G188" s="305"/>
      <c r="H188" s="305"/>
      <c r="I188" s="305"/>
      <c r="J188" s="305"/>
      <c r="K188" s="305"/>
      <c r="L188" s="305"/>
      <c r="M188" s="305"/>
      <c r="N188" s="305"/>
      <c r="O188" s="305"/>
      <c r="P188" s="305"/>
      <c r="Q188" s="80"/>
    </row>
    <row r="189" spans="2:17" s="7" customFormat="1" x14ac:dyDescent="0.2">
      <c r="B189" s="307"/>
      <c r="C189" s="307"/>
      <c r="D189" s="305"/>
      <c r="E189" s="305"/>
      <c r="F189" s="305"/>
      <c r="G189" s="305"/>
      <c r="H189" s="305"/>
      <c r="I189" s="305"/>
      <c r="J189" s="305"/>
      <c r="K189" s="305"/>
      <c r="L189" s="305"/>
      <c r="M189" s="305"/>
      <c r="N189" s="305"/>
      <c r="O189" s="305"/>
      <c r="P189" s="305"/>
      <c r="Q189" s="80"/>
    </row>
    <row r="190" spans="2:17" s="7" customFormat="1" x14ac:dyDescent="0.2">
      <c r="B190" s="307"/>
      <c r="C190" s="307"/>
      <c r="D190" s="305"/>
      <c r="E190" s="305"/>
      <c r="F190" s="305"/>
      <c r="G190" s="305"/>
      <c r="H190" s="305"/>
      <c r="I190" s="305"/>
      <c r="J190" s="305"/>
      <c r="K190" s="305"/>
      <c r="L190" s="305"/>
      <c r="M190" s="305"/>
      <c r="N190" s="305"/>
      <c r="O190" s="305"/>
      <c r="P190" s="305"/>
      <c r="Q190" s="80"/>
    </row>
    <row r="191" spans="2:17" s="7" customFormat="1" x14ac:dyDescent="0.2">
      <c r="B191" s="307"/>
      <c r="C191" s="307"/>
      <c r="D191" s="305"/>
      <c r="E191" s="305"/>
      <c r="F191" s="305"/>
      <c r="G191" s="305"/>
      <c r="H191" s="305"/>
      <c r="I191" s="305"/>
      <c r="J191" s="305"/>
      <c r="K191" s="305"/>
      <c r="L191" s="305"/>
      <c r="M191" s="305"/>
      <c r="N191" s="305"/>
      <c r="O191" s="305"/>
      <c r="P191" s="305"/>
      <c r="Q191" s="80"/>
    </row>
    <row r="192" spans="2:17" s="7" customFormat="1" x14ac:dyDescent="0.2">
      <c r="B192" s="307"/>
      <c r="C192" s="307"/>
      <c r="D192" s="305"/>
      <c r="E192" s="305"/>
      <c r="F192" s="305"/>
      <c r="G192" s="305"/>
      <c r="H192" s="305"/>
      <c r="I192" s="305"/>
      <c r="J192" s="305"/>
      <c r="K192" s="305"/>
      <c r="L192" s="305"/>
      <c r="M192" s="305"/>
      <c r="N192" s="305"/>
      <c r="O192" s="305"/>
      <c r="P192" s="305"/>
      <c r="Q192" s="80"/>
    </row>
    <row r="193" spans="2:17" s="7" customFormat="1" x14ac:dyDescent="0.2">
      <c r="B193" s="307"/>
      <c r="C193" s="307"/>
      <c r="D193" s="305"/>
      <c r="E193" s="305"/>
      <c r="F193" s="305"/>
      <c r="G193" s="305"/>
      <c r="H193" s="305"/>
      <c r="I193" s="305"/>
      <c r="J193" s="305"/>
      <c r="K193" s="305"/>
      <c r="L193" s="305"/>
      <c r="M193" s="305"/>
      <c r="N193" s="305"/>
      <c r="O193" s="305"/>
      <c r="P193" s="305"/>
      <c r="Q193" s="80"/>
    </row>
    <row r="194" spans="2:17" s="7" customFormat="1" x14ac:dyDescent="0.2">
      <c r="B194" s="307"/>
      <c r="C194" s="307"/>
      <c r="D194" s="305"/>
      <c r="E194" s="305"/>
      <c r="F194" s="305"/>
      <c r="G194" s="305"/>
      <c r="H194" s="305"/>
      <c r="I194" s="305"/>
      <c r="J194" s="305"/>
      <c r="K194" s="305"/>
      <c r="L194" s="305"/>
      <c r="M194" s="305"/>
      <c r="N194" s="305"/>
      <c r="O194" s="305"/>
      <c r="P194" s="305"/>
      <c r="Q194" s="80"/>
    </row>
    <row r="195" spans="2:17" s="7" customFormat="1" x14ac:dyDescent="0.2">
      <c r="B195" s="307"/>
      <c r="C195" s="307"/>
      <c r="D195" s="305"/>
      <c r="E195" s="305"/>
      <c r="F195" s="305"/>
      <c r="G195" s="305"/>
      <c r="H195" s="305"/>
      <c r="I195" s="305"/>
      <c r="J195" s="305"/>
      <c r="K195" s="305"/>
      <c r="L195" s="305"/>
      <c r="M195" s="305"/>
      <c r="N195" s="305"/>
      <c r="O195" s="305"/>
      <c r="P195" s="305"/>
      <c r="Q195" s="80"/>
    </row>
    <row r="196" spans="2:17" s="7" customFormat="1" x14ac:dyDescent="0.2">
      <c r="B196" s="307"/>
      <c r="C196" s="307"/>
      <c r="D196" s="305"/>
      <c r="E196" s="305"/>
      <c r="F196" s="305"/>
      <c r="G196" s="305"/>
      <c r="H196" s="305"/>
      <c r="I196" s="305"/>
      <c r="J196" s="305"/>
      <c r="K196" s="305"/>
      <c r="L196" s="305"/>
      <c r="M196" s="305"/>
      <c r="N196" s="305"/>
      <c r="O196" s="305"/>
      <c r="P196" s="305"/>
      <c r="Q196" s="80"/>
    </row>
    <row r="197" spans="2:17" s="7" customFormat="1" x14ac:dyDescent="0.2">
      <c r="B197" s="305"/>
      <c r="C197" s="306"/>
      <c r="D197" s="305"/>
      <c r="E197" s="305"/>
      <c r="F197" s="305"/>
      <c r="G197" s="305"/>
      <c r="H197" s="305"/>
      <c r="I197" s="305"/>
      <c r="J197" s="305"/>
      <c r="K197" s="305"/>
      <c r="L197" s="305"/>
      <c r="M197" s="305"/>
      <c r="N197" s="305"/>
      <c r="O197" s="305"/>
      <c r="P197" s="305"/>
      <c r="Q197" s="80"/>
    </row>
    <row r="198" spans="2:17" s="7" customFormat="1" x14ac:dyDescent="0.2">
      <c r="B198" s="305"/>
      <c r="C198" s="306"/>
      <c r="D198" s="305"/>
      <c r="E198" s="305"/>
      <c r="F198" s="305"/>
      <c r="G198" s="305"/>
      <c r="H198" s="305"/>
      <c r="I198" s="305"/>
      <c r="J198" s="305"/>
      <c r="K198" s="305"/>
      <c r="L198" s="305"/>
      <c r="M198" s="305"/>
      <c r="N198" s="305"/>
      <c r="O198" s="305"/>
      <c r="P198" s="305"/>
      <c r="Q198" s="80"/>
    </row>
    <row r="199" spans="2:17" s="7" customFormat="1" x14ac:dyDescent="0.2">
      <c r="B199" s="305"/>
      <c r="C199" s="306"/>
      <c r="D199" s="305"/>
      <c r="E199" s="305"/>
      <c r="F199" s="305"/>
      <c r="G199" s="305"/>
      <c r="H199" s="305"/>
      <c r="I199" s="305"/>
      <c r="J199" s="305"/>
      <c r="K199" s="305"/>
      <c r="L199" s="305"/>
      <c r="M199" s="305"/>
      <c r="N199" s="305"/>
      <c r="O199" s="305"/>
      <c r="P199" s="305"/>
      <c r="Q199" s="80"/>
    </row>
    <row r="200" spans="2:17" s="7" customFormat="1" x14ac:dyDescent="0.2">
      <c r="B200" s="305"/>
      <c r="C200" s="306"/>
      <c r="D200" s="305"/>
      <c r="E200" s="305"/>
      <c r="F200" s="305"/>
      <c r="G200" s="305"/>
      <c r="H200" s="305"/>
      <c r="I200" s="305"/>
      <c r="J200" s="305"/>
      <c r="K200" s="305"/>
      <c r="L200" s="305"/>
      <c r="M200" s="305"/>
      <c r="N200" s="305"/>
      <c r="O200" s="305"/>
      <c r="P200" s="305"/>
      <c r="Q200" s="80"/>
    </row>
    <row r="201" spans="2:17" s="7" customFormat="1" x14ac:dyDescent="0.2">
      <c r="B201" s="305"/>
      <c r="C201" s="306"/>
      <c r="D201" s="305"/>
      <c r="E201" s="305"/>
      <c r="F201" s="305"/>
      <c r="G201" s="305"/>
      <c r="H201" s="305"/>
      <c r="I201" s="305"/>
      <c r="J201" s="305"/>
      <c r="K201" s="305"/>
      <c r="L201" s="305"/>
      <c r="M201" s="305"/>
      <c r="N201" s="305"/>
      <c r="O201" s="305"/>
      <c r="P201" s="305"/>
      <c r="Q201" s="80"/>
    </row>
    <row r="202" spans="2:17" s="7" customFormat="1" x14ac:dyDescent="0.2">
      <c r="B202" s="305"/>
      <c r="C202" s="306"/>
      <c r="D202" s="305"/>
      <c r="E202" s="305"/>
      <c r="F202" s="305"/>
      <c r="G202" s="305"/>
      <c r="H202" s="305"/>
      <c r="I202" s="305"/>
      <c r="J202" s="305"/>
      <c r="K202" s="305"/>
      <c r="L202" s="305"/>
      <c r="M202" s="305"/>
      <c r="N202" s="305"/>
      <c r="O202" s="305"/>
      <c r="P202" s="305"/>
      <c r="Q202" s="80"/>
    </row>
    <row r="203" spans="2:17" s="7" customFormat="1" x14ac:dyDescent="0.2">
      <c r="B203" s="305"/>
      <c r="C203" s="306"/>
      <c r="D203" s="305"/>
      <c r="E203" s="305"/>
      <c r="F203" s="305"/>
      <c r="G203" s="305"/>
      <c r="H203" s="305"/>
      <c r="I203" s="305"/>
      <c r="J203" s="305"/>
      <c r="K203" s="305"/>
      <c r="L203" s="305"/>
      <c r="M203" s="305"/>
      <c r="N203" s="305"/>
      <c r="O203" s="305"/>
      <c r="P203" s="305"/>
      <c r="Q203" s="80"/>
    </row>
    <row r="204" spans="2:17" s="7" customFormat="1" x14ac:dyDescent="0.2">
      <c r="B204" s="305"/>
      <c r="C204" s="306"/>
      <c r="D204" s="305"/>
      <c r="E204" s="305"/>
      <c r="F204" s="305"/>
      <c r="G204" s="305"/>
      <c r="H204" s="305"/>
      <c r="I204" s="305"/>
      <c r="J204" s="305"/>
      <c r="K204" s="305"/>
      <c r="L204" s="305"/>
      <c r="M204" s="305"/>
      <c r="N204" s="305"/>
      <c r="O204" s="305"/>
      <c r="P204" s="305"/>
      <c r="Q204" s="80"/>
    </row>
    <row r="205" spans="2:17" s="7" customFormat="1" x14ac:dyDescent="0.2">
      <c r="B205" s="305"/>
      <c r="C205" s="306"/>
      <c r="D205" s="305"/>
      <c r="E205" s="305"/>
      <c r="F205" s="305"/>
      <c r="G205" s="305"/>
      <c r="H205" s="305"/>
      <c r="I205" s="305"/>
      <c r="J205" s="305"/>
      <c r="K205" s="305"/>
      <c r="L205" s="305"/>
      <c r="M205" s="305"/>
      <c r="N205" s="305"/>
      <c r="O205" s="305"/>
      <c r="P205" s="305"/>
      <c r="Q205" s="80"/>
    </row>
    <row r="206" spans="2:17" s="7" customFormat="1" x14ac:dyDescent="0.2">
      <c r="B206" s="305"/>
      <c r="C206" s="306"/>
      <c r="D206" s="305"/>
      <c r="E206" s="305"/>
      <c r="F206" s="305"/>
      <c r="G206" s="305"/>
      <c r="H206" s="305"/>
      <c r="I206" s="305"/>
      <c r="J206" s="305"/>
      <c r="K206" s="305"/>
      <c r="L206" s="305"/>
      <c r="M206" s="305"/>
      <c r="N206" s="305"/>
      <c r="O206" s="305"/>
      <c r="P206" s="305"/>
      <c r="Q206" s="80"/>
    </row>
    <row r="207" spans="2:17" s="7" customFormat="1" x14ac:dyDescent="0.2">
      <c r="B207" s="305"/>
      <c r="C207" s="306"/>
      <c r="D207" s="305"/>
      <c r="E207" s="305"/>
      <c r="F207" s="305"/>
      <c r="G207" s="305"/>
      <c r="H207" s="305"/>
      <c r="I207" s="305"/>
      <c r="J207" s="305"/>
      <c r="K207" s="305"/>
      <c r="L207" s="305"/>
      <c r="M207" s="305"/>
      <c r="N207" s="305"/>
      <c r="O207" s="305"/>
      <c r="P207" s="305"/>
      <c r="Q207" s="80"/>
    </row>
    <row r="208" spans="2:17" s="7" customFormat="1" x14ac:dyDescent="0.2">
      <c r="B208" s="305"/>
      <c r="C208" s="306"/>
      <c r="D208" s="305"/>
      <c r="E208" s="305"/>
      <c r="F208" s="305"/>
      <c r="G208" s="305"/>
      <c r="H208" s="305"/>
      <c r="I208" s="305"/>
      <c r="J208" s="305"/>
      <c r="K208" s="305"/>
      <c r="L208" s="305"/>
      <c r="M208" s="305"/>
      <c r="N208" s="305"/>
      <c r="O208" s="305"/>
      <c r="P208" s="305"/>
      <c r="Q208" s="80"/>
    </row>
    <row r="209" spans="2:17" s="7" customFormat="1" x14ac:dyDescent="0.2">
      <c r="B209" s="305"/>
      <c r="C209" s="306"/>
      <c r="D209" s="305"/>
      <c r="E209" s="305"/>
      <c r="F209" s="305"/>
      <c r="G209" s="305"/>
      <c r="H209" s="305"/>
      <c r="I209" s="305"/>
      <c r="J209" s="305"/>
      <c r="K209" s="305"/>
      <c r="L209" s="305"/>
      <c r="M209" s="305"/>
      <c r="N209" s="305"/>
      <c r="O209" s="305"/>
      <c r="P209" s="305"/>
      <c r="Q209" s="80"/>
    </row>
    <row r="210" spans="2:17" s="7" customFormat="1" x14ac:dyDescent="0.2">
      <c r="B210" s="305"/>
      <c r="C210" s="306"/>
      <c r="D210" s="305"/>
      <c r="E210" s="305"/>
      <c r="F210" s="305"/>
      <c r="G210" s="305"/>
      <c r="H210" s="305"/>
      <c r="I210" s="305"/>
      <c r="J210" s="305"/>
      <c r="K210" s="305"/>
      <c r="L210" s="305"/>
      <c r="M210" s="305"/>
      <c r="N210" s="305"/>
      <c r="O210" s="305"/>
      <c r="P210" s="305"/>
      <c r="Q210" s="80"/>
    </row>
    <row r="211" spans="2:17" s="7" customFormat="1" x14ac:dyDescent="0.2">
      <c r="B211" s="305"/>
      <c r="C211" s="305"/>
      <c r="D211" s="305"/>
      <c r="E211" s="305"/>
      <c r="F211" s="305"/>
      <c r="G211" s="305"/>
      <c r="H211" s="305"/>
      <c r="I211" s="305"/>
      <c r="J211" s="305"/>
      <c r="K211" s="305"/>
      <c r="L211" s="305"/>
      <c r="M211" s="305"/>
      <c r="N211" s="305"/>
      <c r="O211" s="305"/>
      <c r="P211" s="305"/>
      <c r="Q211" s="80"/>
    </row>
    <row r="212" spans="2:17" s="7" customFormat="1" x14ac:dyDescent="0.2">
      <c r="B212" s="305"/>
      <c r="C212" s="305"/>
      <c r="D212" s="305"/>
      <c r="E212" s="305"/>
      <c r="F212" s="305"/>
      <c r="G212" s="305"/>
      <c r="H212" s="305"/>
      <c r="I212" s="305"/>
      <c r="J212" s="305"/>
      <c r="K212" s="305"/>
      <c r="L212" s="305"/>
      <c r="M212" s="305"/>
      <c r="N212" s="305"/>
      <c r="O212" s="305"/>
      <c r="P212" s="305"/>
      <c r="Q212" s="80"/>
    </row>
    <row r="213" spans="2:17" s="7" customFormat="1" x14ac:dyDescent="0.2">
      <c r="B213" s="305"/>
      <c r="C213" s="305"/>
      <c r="D213" s="305"/>
      <c r="E213" s="305"/>
      <c r="F213" s="305"/>
      <c r="G213" s="305"/>
      <c r="H213" s="305"/>
      <c r="I213" s="305"/>
      <c r="J213" s="305"/>
      <c r="K213" s="305"/>
      <c r="L213" s="305"/>
      <c r="M213" s="305"/>
      <c r="N213" s="305"/>
      <c r="O213" s="305"/>
      <c r="P213" s="305"/>
      <c r="Q213" s="80"/>
    </row>
    <row r="214" spans="2:17" s="7" customFormat="1" x14ac:dyDescent="0.2">
      <c r="Q214" s="80"/>
    </row>
    <row r="215" spans="2:17" s="7" customFormat="1" x14ac:dyDescent="0.2">
      <c r="Q215" s="80"/>
    </row>
    <row r="216" spans="2:17" s="7" customFormat="1" x14ac:dyDescent="0.2">
      <c r="Q216" s="80"/>
    </row>
    <row r="217" spans="2:17" s="7" customFormat="1" x14ac:dyDescent="0.2">
      <c r="Q217" s="80"/>
    </row>
    <row r="218" spans="2:17" s="7" customFormat="1" x14ac:dyDescent="0.2">
      <c r="Q218" s="80"/>
    </row>
    <row r="219" spans="2:17" s="7" customFormat="1" x14ac:dyDescent="0.2">
      <c r="Q219" s="80"/>
    </row>
    <row r="220" spans="2:17" s="7" customFormat="1" x14ac:dyDescent="0.2">
      <c r="Q220" s="80"/>
    </row>
    <row r="221" spans="2:17" s="7" customFormat="1" x14ac:dyDescent="0.2">
      <c r="Q221" s="80"/>
    </row>
    <row r="222" spans="2:17" s="7" customFormat="1" x14ac:dyDescent="0.2">
      <c r="Q222" s="80"/>
    </row>
    <row r="223" spans="2:17" s="7" customFormat="1" x14ac:dyDescent="0.2">
      <c r="Q223" s="80"/>
    </row>
    <row r="224" spans="2:17" s="7" customFormat="1" x14ac:dyDescent="0.2">
      <c r="Q224" s="80"/>
    </row>
    <row r="225" spans="17:17" s="7" customFormat="1" x14ac:dyDescent="0.2">
      <c r="Q225" s="80"/>
    </row>
    <row r="226" spans="17:17" s="7" customFormat="1" x14ac:dyDescent="0.2">
      <c r="Q226" s="80"/>
    </row>
    <row r="227" spans="17:17" s="7" customFormat="1" x14ac:dyDescent="0.2">
      <c r="Q227" s="80"/>
    </row>
    <row r="228" spans="17:17" s="7" customFormat="1" x14ac:dyDescent="0.2">
      <c r="Q228" s="80"/>
    </row>
    <row r="229" spans="17:17" s="7" customFormat="1" x14ac:dyDescent="0.2">
      <c r="Q229" s="80"/>
    </row>
    <row r="230" spans="17:17" s="7" customFormat="1" x14ac:dyDescent="0.2">
      <c r="Q230" s="80"/>
    </row>
    <row r="231" spans="17:17" s="7" customFormat="1" x14ac:dyDescent="0.2">
      <c r="Q231" s="80"/>
    </row>
    <row r="232" spans="17:17" s="7" customFormat="1" x14ac:dyDescent="0.2">
      <c r="Q232" s="80"/>
    </row>
    <row r="233" spans="17:17" s="7" customFormat="1" x14ac:dyDescent="0.2">
      <c r="Q233" s="80"/>
    </row>
    <row r="234" spans="17:17" s="7" customFormat="1" x14ac:dyDescent="0.2">
      <c r="Q234" s="80"/>
    </row>
    <row r="235" spans="17:17" s="7" customFormat="1" x14ac:dyDescent="0.2">
      <c r="Q235" s="80"/>
    </row>
    <row r="236" spans="17:17" s="7" customFormat="1" x14ac:dyDescent="0.2">
      <c r="Q236" s="80"/>
    </row>
    <row r="237" spans="17:17" s="7" customFormat="1" x14ac:dyDescent="0.2">
      <c r="Q237" s="80"/>
    </row>
    <row r="238" spans="17:17" s="7" customFormat="1" x14ac:dyDescent="0.2">
      <c r="Q238" s="80"/>
    </row>
    <row r="239" spans="17:17" s="7" customFormat="1" x14ac:dyDescent="0.2">
      <c r="Q239" s="80"/>
    </row>
    <row r="240" spans="17:17" s="7" customFormat="1" x14ac:dyDescent="0.2">
      <c r="Q240" s="80"/>
    </row>
    <row r="241" spans="17:17" s="7" customFormat="1" x14ac:dyDescent="0.2">
      <c r="Q241" s="80"/>
    </row>
    <row r="242" spans="17:17" s="7" customFormat="1" x14ac:dyDescent="0.2">
      <c r="Q242" s="80"/>
    </row>
    <row r="243" spans="17:17" s="7" customFormat="1" x14ac:dyDescent="0.2">
      <c r="Q243" s="80"/>
    </row>
    <row r="244" spans="17:17" s="7" customFormat="1" x14ac:dyDescent="0.2">
      <c r="Q244" s="80"/>
    </row>
    <row r="245" spans="17:17" s="7" customFormat="1" x14ac:dyDescent="0.2">
      <c r="Q245" s="80"/>
    </row>
    <row r="246" spans="17:17" s="7" customFormat="1" x14ac:dyDescent="0.2">
      <c r="Q246" s="80"/>
    </row>
    <row r="247" spans="17:17" s="7" customFormat="1" x14ac:dyDescent="0.2">
      <c r="Q247" s="80"/>
    </row>
    <row r="248" spans="17:17" s="7" customFormat="1" x14ac:dyDescent="0.2">
      <c r="Q248" s="80"/>
    </row>
    <row r="249" spans="17:17" s="7" customFormat="1" x14ac:dyDescent="0.2">
      <c r="Q249" s="80"/>
    </row>
    <row r="250" spans="17:17" s="7" customFormat="1" x14ac:dyDescent="0.2">
      <c r="Q250" s="80"/>
    </row>
    <row r="251" spans="17:17" s="7" customFormat="1" x14ac:dyDescent="0.2">
      <c r="Q251" s="80"/>
    </row>
    <row r="252" spans="17:17" s="7" customFormat="1" x14ac:dyDescent="0.2">
      <c r="Q252" s="80"/>
    </row>
    <row r="253" spans="17:17" s="7" customFormat="1" x14ac:dyDescent="0.2">
      <c r="Q253" s="80"/>
    </row>
    <row r="254" spans="17:17" s="7" customFormat="1" x14ac:dyDescent="0.2">
      <c r="Q254" s="80"/>
    </row>
    <row r="255" spans="17:17" s="7" customFormat="1" x14ac:dyDescent="0.2">
      <c r="Q255" s="80"/>
    </row>
    <row r="256" spans="17:17" s="7" customFormat="1" x14ac:dyDescent="0.2">
      <c r="Q256" s="80"/>
    </row>
    <row r="257" spans="17:17" s="7" customFormat="1" x14ac:dyDescent="0.2">
      <c r="Q257" s="80"/>
    </row>
    <row r="258" spans="17:17" s="7" customFormat="1" x14ac:dyDescent="0.2">
      <c r="Q258" s="80"/>
    </row>
    <row r="259" spans="17:17" s="7" customFormat="1" x14ac:dyDescent="0.2">
      <c r="Q259" s="80"/>
    </row>
    <row r="260" spans="17:17" s="7" customFormat="1" x14ac:dyDescent="0.2">
      <c r="Q260" s="80"/>
    </row>
    <row r="261" spans="17:17" s="7" customFormat="1" x14ac:dyDescent="0.2">
      <c r="Q261" s="80"/>
    </row>
    <row r="262" spans="17:17" s="7" customFormat="1" x14ac:dyDescent="0.2">
      <c r="Q262" s="80"/>
    </row>
    <row r="263" spans="17:17" s="7" customFormat="1" x14ac:dyDescent="0.2">
      <c r="Q263" s="80"/>
    </row>
    <row r="264" spans="17:17" s="7" customFormat="1" x14ac:dyDescent="0.2">
      <c r="Q264" s="80"/>
    </row>
    <row r="265" spans="17:17" s="7" customFormat="1" x14ac:dyDescent="0.2">
      <c r="Q265" s="80"/>
    </row>
    <row r="266" spans="17:17" s="7" customFormat="1" x14ac:dyDescent="0.2">
      <c r="Q266" s="80"/>
    </row>
    <row r="267" spans="17:17" s="7" customFormat="1" x14ac:dyDescent="0.2">
      <c r="Q267" s="80"/>
    </row>
    <row r="268" spans="17:17" s="7" customFormat="1" x14ac:dyDescent="0.2">
      <c r="Q268" s="80"/>
    </row>
    <row r="269" spans="17:17" s="7" customFormat="1" x14ac:dyDescent="0.2">
      <c r="Q269" s="80"/>
    </row>
    <row r="270" spans="17:17" s="7" customFormat="1" x14ac:dyDescent="0.2">
      <c r="Q270" s="80"/>
    </row>
    <row r="271" spans="17:17" s="7" customFormat="1" x14ac:dyDescent="0.2">
      <c r="Q271" s="80"/>
    </row>
    <row r="272" spans="17:17" s="7" customFormat="1" x14ac:dyDescent="0.2">
      <c r="Q272" s="80"/>
    </row>
    <row r="273" spans="17:17" s="7" customFormat="1" x14ac:dyDescent="0.2">
      <c r="Q273" s="80"/>
    </row>
    <row r="274" spans="17:17" s="7" customFormat="1" x14ac:dyDescent="0.2">
      <c r="Q274" s="80"/>
    </row>
    <row r="275" spans="17:17" s="7" customFormat="1" x14ac:dyDescent="0.2">
      <c r="Q275" s="80"/>
    </row>
    <row r="276" spans="17:17" s="7" customFormat="1" x14ac:dyDescent="0.2">
      <c r="Q276" s="80"/>
    </row>
    <row r="277" spans="17:17" s="7" customFormat="1" x14ac:dyDescent="0.2">
      <c r="Q277" s="80"/>
    </row>
    <row r="278" spans="17:17" s="7" customFormat="1" x14ac:dyDescent="0.2">
      <c r="Q278" s="80"/>
    </row>
    <row r="279" spans="17:17" s="7" customFormat="1" x14ac:dyDescent="0.2">
      <c r="Q279" s="80"/>
    </row>
    <row r="280" spans="17:17" s="7" customFormat="1" x14ac:dyDescent="0.2">
      <c r="Q280" s="80"/>
    </row>
    <row r="281" spans="17:17" s="7" customFormat="1" x14ac:dyDescent="0.2">
      <c r="Q281" s="80"/>
    </row>
    <row r="282" spans="17:17" s="7" customFormat="1" x14ac:dyDescent="0.2">
      <c r="Q282" s="80"/>
    </row>
    <row r="283" spans="17:17" s="7" customFormat="1" x14ac:dyDescent="0.2">
      <c r="Q283" s="80"/>
    </row>
    <row r="284" spans="17:17" s="7" customFormat="1" x14ac:dyDescent="0.2">
      <c r="Q284" s="80"/>
    </row>
    <row r="285" spans="17:17" s="7" customFormat="1" x14ac:dyDescent="0.2">
      <c r="Q285" s="80"/>
    </row>
    <row r="286" spans="17:17" s="7" customFormat="1" x14ac:dyDescent="0.2">
      <c r="Q286" s="80"/>
    </row>
    <row r="287" spans="17:17" s="7" customFormat="1" x14ac:dyDescent="0.2">
      <c r="Q287" s="80"/>
    </row>
    <row r="288" spans="17:17" s="7" customFormat="1" x14ac:dyDescent="0.2">
      <c r="Q288" s="80"/>
    </row>
    <row r="289" spans="17:17" s="7" customFormat="1" x14ac:dyDescent="0.2">
      <c r="Q289" s="80"/>
    </row>
    <row r="290" spans="17:17" s="7" customFormat="1" x14ac:dyDescent="0.2">
      <c r="Q290" s="80"/>
    </row>
    <row r="291" spans="17:17" s="7" customFormat="1" x14ac:dyDescent="0.2">
      <c r="Q291" s="80"/>
    </row>
    <row r="292" spans="17:17" s="7" customFormat="1" x14ac:dyDescent="0.2">
      <c r="Q292" s="80"/>
    </row>
    <row r="293" spans="17:17" s="7" customFormat="1" x14ac:dyDescent="0.2">
      <c r="Q293" s="80"/>
    </row>
    <row r="294" spans="17:17" s="7" customFormat="1" x14ac:dyDescent="0.2">
      <c r="Q294" s="80"/>
    </row>
    <row r="295" spans="17:17" s="7" customFormat="1" x14ac:dyDescent="0.2">
      <c r="Q295" s="80"/>
    </row>
    <row r="296" spans="17:17" s="7" customFormat="1" x14ac:dyDescent="0.2">
      <c r="Q296" s="80"/>
    </row>
    <row r="297" spans="17:17" s="7" customFormat="1" x14ac:dyDescent="0.2">
      <c r="Q297" s="80"/>
    </row>
    <row r="298" spans="17:17" s="7" customFormat="1" x14ac:dyDescent="0.2">
      <c r="Q298" s="80"/>
    </row>
    <row r="299" spans="17:17" s="7" customFormat="1" x14ac:dyDescent="0.2">
      <c r="Q299" s="80"/>
    </row>
    <row r="300" spans="17:17" s="7" customFormat="1" x14ac:dyDescent="0.2">
      <c r="Q300" s="80"/>
    </row>
    <row r="301" spans="17:17" s="7" customFormat="1" x14ac:dyDescent="0.2">
      <c r="Q301" s="80"/>
    </row>
    <row r="302" spans="17:17" s="7" customFormat="1" x14ac:dyDescent="0.2">
      <c r="Q302" s="80"/>
    </row>
    <row r="303" spans="17:17" s="7" customFormat="1" x14ac:dyDescent="0.2">
      <c r="Q303" s="80"/>
    </row>
    <row r="304" spans="17:17" s="7" customFormat="1" x14ac:dyDescent="0.2">
      <c r="Q304" s="80"/>
    </row>
    <row r="305" spans="17:17" s="7" customFormat="1" x14ac:dyDescent="0.2">
      <c r="Q305" s="80"/>
    </row>
    <row r="306" spans="17:17" s="7" customFormat="1" x14ac:dyDescent="0.2">
      <c r="Q306" s="80"/>
    </row>
    <row r="307" spans="17:17" s="7" customFormat="1" x14ac:dyDescent="0.2">
      <c r="Q307" s="80"/>
    </row>
    <row r="308" spans="17:17" s="7" customFormat="1" x14ac:dyDescent="0.2">
      <c r="Q308" s="80"/>
    </row>
    <row r="309" spans="17:17" s="7" customFormat="1" x14ac:dyDescent="0.2">
      <c r="Q309" s="80"/>
    </row>
  </sheetData>
  <mergeCells count="71">
    <mergeCell ref="O4:O6"/>
    <mergeCell ref="B1:O1"/>
    <mergeCell ref="B2:O2"/>
    <mergeCell ref="B3:C3"/>
    <mergeCell ref="B4:C6"/>
    <mergeCell ref="D4:D6"/>
    <mergeCell ref="E4:E6"/>
    <mergeCell ref="F4:F6"/>
    <mergeCell ref="M4:M6"/>
    <mergeCell ref="N4:N6"/>
    <mergeCell ref="G4:G6"/>
    <mergeCell ref="H4:H6"/>
    <mergeCell ref="I4:I6"/>
    <mergeCell ref="J4:J6"/>
    <mergeCell ref="K4:K6"/>
    <mergeCell ref="L4:L6"/>
    <mergeCell ref="B41:B43"/>
    <mergeCell ref="B8:B10"/>
    <mergeCell ref="B11:B13"/>
    <mergeCell ref="B14:B16"/>
    <mergeCell ref="B17:B19"/>
    <mergeCell ref="B20:B22"/>
    <mergeCell ref="B23:B25"/>
    <mergeCell ref="B26:B28"/>
    <mergeCell ref="B29:B31"/>
    <mergeCell ref="B32:B34"/>
    <mergeCell ref="B35:B37"/>
    <mergeCell ref="B38:B40"/>
    <mergeCell ref="B59:B61"/>
    <mergeCell ref="B62:B64"/>
    <mergeCell ref="B65:B67"/>
    <mergeCell ref="B68:B70"/>
    <mergeCell ref="B71:B73"/>
    <mergeCell ref="B74:B76"/>
    <mergeCell ref="B101:B103"/>
    <mergeCell ref="B104:B106"/>
    <mergeCell ref="B107:B109"/>
    <mergeCell ref="B110:B112"/>
    <mergeCell ref="B77:B79"/>
    <mergeCell ref="B44:B46"/>
    <mergeCell ref="B47:B49"/>
    <mergeCell ref="B50:B52"/>
    <mergeCell ref="B53:B55"/>
    <mergeCell ref="B56:B58"/>
    <mergeCell ref="B113:B115"/>
    <mergeCell ref="B80:B82"/>
    <mergeCell ref="B83:B85"/>
    <mergeCell ref="B86:B88"/>
    <mergeCell ref="B89:B91"/>
    <mergeCell ref="B92:B94"/>
    <mergeCell ref="B95:B97"/>
    <mergeCell ref="B98:B100"/>
    <mergeCell ref="B149:B151"/>
    <mergeCell ref="B116:B118"/>
    <mergeCell ref="B119:B121"/>
    <mergeCell ref="B122:B124"/>
    <mergeCell ref="B125:B127"/>
    <mergeCell ref="B128:B130"/>
    <mergeCell ref="B131:B133"/>
    <mergeCell ref="B134:B136"/>
    <mergeCell ref="B137:B139"/>
    <mergeCell ref="B140:B142"/>
    <mergeCell ref="B143:B145"/>
    <mergeCell ref="B146:B148"/>
    <mergeCell ref="B175:G175"/>
    <mergeCell ref="B152:B154"/>
    <mergeCell ref="B155:B157"/>
    <mergeCell ref="B158:B160"/>
    <mergeCell ref="B161:B163"/>
    <mergeCell ref="B164:B166"/>
    <mergeCell ref="B167:B169"/>
  </mergeCells>
  <hyperlinks>
    <hyperlink ref="Q2" location="Indice!A1" display="(Voltar ao índice)" xr:uid="{E6EB2D04-D7F8-4130-BDA2-F27DA73D69C8}"/>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28B1-AC97-4EF6-9419-FD2B077F2F6C}">
  <dimension ref="B1:Q25"/>
  <sheetViews>
    <sheetView showGridLines="0" workbookViewId="0"/>
  </sheetViews>
  <sheetFormatPr defaultColWidth="9.140625" defaultRowHeight="12.75" x14ac:dyDescent="0.2"/>
  <cols>
    <col min="1" max="1" width="6.7109375" style="33" customWidth="1"/>
    <col min="2" max="2" width="35.42578125" style="33" customWidth="1"/>
    <col min="3" max="4" width="21" style="33" customWidth="1"/>
    <col min="5" max="5" width="6.7109375" style="33" customWidth="1"/>
    <col min="6" max="6" width="14.28515625" style="33" bestFit="1" customWidth="1"/>
    <col min="7" max="16384" width="9.140625" style="33"/>
  </cols>
  <sheetData>
    <row r="1" spans="2:8" s="57" customFormat="1" ht="30" customHeight="1" x14ac:dyDescent="0.2">
      <c r="B1" s="547" t="s">
        <v>719</v>
      </c>
      <c r="C1" s="547"/>
      <c r="D1" s="547"/>
      <c r="E1" s="291"/>
      <c r="F1" s="291"/>
      <c r="G1" s="172"/>
      <c r="H1" s="172"/>
    </row>
    <row r="2" spans="2:8" s="77" customFormat="1" ht="12.75" customHeight="1" x14ac:dyDescent="0.2">
      <c r="B2" s="21"/>
      <c r="C2" s="21"/>
      <c r="D2" s="21"/>
      <c r="E2" s="21"/>
    </row>
    <row r="3" spans="2:8" s="78" customFormat="1" ht="12.75" customHeight="1" x14ac:dyDescent="0.2">
      <c r="B3" s="540">
        <v>2023</v>
      </c>
      <c r="C3" s="541"/>
      <c r="D3" s="19"/>
      <c r="E3" s="19"/>
      <c r="F3" s="2" t="s">
        <v>1</v>
      </c>
    </row>
    <row r="4" spans="2:8" s="57" customFormat="1" ht="32.25" customHeight="1" x14ac:dyDescent="0.2">
      <c r="B4" s="572" t="s">
        <v>454</v>
      </c>
      <c r="C4" s="574" t="s">
        <v>455</v>
      </c>
      <c r="D4" s="575"/>
    </row>
    <row r="5" spans="2:8" s="57" customFormat="1" ht="32.25" customHeight="1" x14ac:dyDescent="0.2">
      <c r="B5" s="573"/>
      <c r="C5" s="340" t="s">
        <v>383</v>
      </c>
      <c r="D5" s="341" t="s">
        <v>374</v>
      </c>
    </row>
    <row r="6" spans="2:8" x14ac:dyDescent="0.2">
      <c r="B6" s="205" t="s">
        <v>456</v>
      </c>
      <c r="C6" s="292">
        <v>41</v>
      </c>
      <c r="D6" s="293">
        <v>100</v>
      </c>
    </row>
    <row r="7" spans="2:8" ht="20.25" customHeight="1" x14ac:dyDescent="0.2">
      <c r="B7" s="208" t="s">
        <v>457</v>
      </c>
      <c r="C7" s="57">
        <v>14</v>
      </c>
      <c r="D7" s="70">
        <v>34.1</v>
      </c>
    </row>
    <row r="8" spans="2:8" ht="20.25" customHeight="1" x14ac:dyDescent="0.2">
      <c r="B8" s="208" t="s">
        <v>458</v>
      </c>
      <c r="C8" s="57">
        <v>3</v>
      </c>
      <c r="D8" s="70">
        <v>7.3</v>
      </c>
    </row>
    <row r="9" spans="2:8" ht="20.25" customHeight="1" x14ac:dyDescent="0.2">
      <c r="B9" s="208" t="s">
        <v>459</v>
      </c>
      <c r="C9" s="57">
        <v>3</v>
      </c>
      <c r="D9" s="70">
        <v>7.3</v>
      </c>
    </row>
    <row r="10" spans="2:8" ht="20.25" customHeight="1" x14ac:dyDescent="0.2">
      <c r="B10" s="208" t="s">
        <v>460</v>
      </c>
      <c r="C10" s="57">
        <v>2</v>
      </c>
      <c r="D10" s="70">
        <v>4.9000000000000004</v>
      </c>
    </row>
    <row r="11" spans="2:8" ht="20.25" customHeight="1" x14ac:dyDescent="0.2">
      <c r="B11" s="208" t="s">
        <v>461</v>
      </c>
      <c r="C11" s="57">
        <v>3</v>
      </c>
      <c r="D11" s="70">
        <v>7.3</v>
      </c>
    </row>
    <row r="12" spans="2:8" ht="20.25" customHeight="1" x14ac:dyDescent="0.2">
      <c r="B12" s="208" t="s">
        <v>462</v>
      </c>
      <c r="C12" s="57">
        <v>3</v>
      </c>
      <c r="D12" s="70">
        <v>7.3</v>
      </c>
    </row>
    <row r="13" spans="2:8" ht="20.25" customHeight="1" x14ac:dyDescent="0.2">
      <c r="B13" s="208" t="s">
        <v>463</v>
      </c>
      <c r="C13" s="57">
        <v>2</v>
      </c>
      <c r="D13" s="70">
        <v>4.9000000000000004</v>
      </c>
    </row>
    <row r="14" spans="2:8" ht="20.25" customHeight="1" x14ac:dyDescent="0.2">
      <c r="B14" s="208" t="s">
        <v>464</v>
      </c>
      <c r="C14" s="57">
        <v>3</v>
      </c>
      <c r="D14" s="70">
        <v>7.3</v>
      </c>
    </row>
    <row r="15" spans="2:8" ht="20.25" customHeight="1" x14ac:dyDescent="0.2">
      <c r="B15" s="208" t="s">
        <v>465</v>
      </c>
      <c r="C15" s="57">
        <v>4</v>
      </c>
      <c r="D15" s="70">
        <v>9.8000000000000007</v>
      </c>
    </row>
    <row r="16" spans="2:8" ht="20.25" customHeight="1" x14ac:dyDescent="0.2">
      <c r="B16" s="208" t="s">
        <v>466</v>
      </c>
      <c r="C16" s="57">
        <v>2</v>
      </c>
      <c r="D16" s="70">
        <v>4.9000000000000004</v>
      </c>
    </row>
    <row r="17" spans="2:17" ht="20.25" customHeight="1" x14ac:dyDescent="0.2">
      <c r="B17" s="208" t="s">
        <v>467</v>
      </c>
      <c r="C17" s="57">
        <v>0</v>
      </c>
      <c r="D17" s="70">
        <v>0</v>
      </c>
    </row>
    <row r="18" spans="2:17" ht="20.25" customHeight="1" x14ac:dyDescent="0.2">
      <c r="B18" s="208" t="s">
        <v>468</v>
      </c>
      <c r="C18" s="57">
        <v>2</v>
      </c>
      <c r="D18" s="70">
        <v>4.9000000000000004</v>
      </c>
    </row>
    <row r="20" spans="2:17" s="7" customFormat="1" ht="3" customHeight="1" x14ac:dyDescent="0.2">
      <c r="B20" s="315"/>
      <c r="C20" s="315"/>
      <c r="D20" s="314"/>
      <c r="E20" s="33"/>
      <c r="F20" s="33"/>
      <c r="G20" s="33"/>
      <c r="H20" s="33"/>
      <c r="I20" s="33"/>
      <c r="J20" s="33"/>
      <c r="K20" s="33"/>
      <c r="L20" s="33"/>
      <c r="M20" s="33"/>
      <c r="N20" s="33"/>
      <c r="O20" s="33"/>
      <c r="Q20" s="80"/>
    </row>
    <row r="21" spans="2:17" s="80" customFormat="1" x14ac:dyDescent="0.2">
      <c r="B21" s="529"/>
      <c r="C21" s="529"/>
      <c r="D21" s="529"/>
      <c r="E21" s="33"/>
      <c r="F21" s="33"/>
      <c r="G21" s="33"/>
      <c r="H21" s="33"/>
      <c r="I21" s="33"/>
      <c r="J21" s="33"/>
      <c r="K21" s="33"/>
      <c r="L21" s="33"/>
      <c r="M21" s="33"/>
      <c r="N21" s="33"/>
      <c r="O21" s="33"/>
    </row>
    <row r="22" spans="2:17" s="80" customFormat="1" x14ac:dyDescent="0.2">
      <c r="B22" s="297" t="s">
        <v>401</v>
      </c>
      <c r="C22" s="297"/>
      <c r="D22" s="298"/>
      <c r="E22" s="33"/>
      <c r="F22" s="33"/>
      <c r="G22" s="33"/>
      <c r="H22" s="33"/>
      <c r="I22" s="33"/>
      <c r="J22" s="33"/>
      <c r="K22" s="33"/>
      <c r="L22" s="33"/>
      <c r="M22" s="33"/>
      <c r="N22" s="33"/>
      <c r="O22" s="33"/>
    </row>
    <row r="23" spans="2:17" x14ac:dyDescent="0.2">
      <c r="B23" s="297"/>
      <c r="C23" s="297"/>
      <c r="D23" s="298"/>
    </row>
    <row r="24" spans="2:17" ht="30.75" customHeight="1" x14ac:dyDescent="0.2">
      <c r="B24" s="546" t="s">
        <v>470</v>
      </c>
      <c r="C24" s="546"/>
      <c r="D24" s="546"/>
    </row>
    <row r="25" spans="2:17" x14ac:dyDescent="0.2">
      <c r="B25" s="571"/>
      <c r="C25" s="571"/>
      <c r="D25" s="571"/>
    </row>
  </sheetData>
  <mergeCells count="7">
    <mergeCell ref="B25:D25"/>
    <mergeCell ref="B1:D1"/>
    <mergeCell ref="B3:C3"/>
    <mergeCell ref="B4:B5"/>
    <mergeCell ref="C4:D4"/>
    <mergeCell ref="B21:D21"/>
    <mergeCell ref="B24:D24"/>
  </mergeCells>
  <hyperlinks>
    <hyperlink ref="F3" location="Indice!A1" display="(Voltar ao índice)" xr:uid="{FF652BD3-DAD7-4D86-A4EC-5EDFA2732567}"/>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43FEF-BA93-47E1-A58A-0E1B7225F9D3}">
  <dimension ref="B1:M199"/>
  <sheetViews>
    <sheetView showGridLines="0" workbookViewId="0"/>
  </sheetViews>
  <sheetFormatPr defaultColWidth="9.140625" defaultRowHeight="12.75" x14ac:dyDescent="0.2"/>
  <cols>
    <col min="1" max="1" width="6.7109375" style="3" customWidth="1"/>
    <col min="2" max="2" width="63.7109375" style="3" customWidth="1"/>
    <col min="3" max="3" width="31.85546875" style="3" customWidth="1"/>
    <col min="4" max="4" width="6.7109375" style="3" customWidth="1"/>
    <col min="5" max="16384" width="9.140625" style="3"/>
  </cols>
  <sheetData>
    <row r="1" spans="2:13" s="15" customFormat="1" ht="30" customHeight="1" x14ac:dyDescent="0.2">
      <c r="B1" s="463" t="s">
        <v>1059</v>
      </c>
      <c r="C1" s="463"/>
    </row>
    <row r="2" spans="2:13" s="15" customFormat="1" ht="12.75" customHeight="1" x14ac:dyDescent="0.2">
      <c r="B2" s="558"/>
      <c r="C2" s="558"/>
      <c r="E2" s="32" t="s">
        <v>1</v>
      </c>
    </row>
    <row r="3" spans="2:13" s="19" customFormat="1" ht="12.75" customHeight="1" x14ac:dyDescent="0.2">
      <c r="B3" s="20">
        <v>2023</v>
      </c>
      <c r="C3" s="18" t="s">
        <v>55</v>
      </c>
    </row>
    <row r="4" spans="2:13" s="81" customFormat="1" ht="12.75" customHeight="1" x14ac:dyDescent="0.2">
      <c r="B4" s="555" t="s">
        <v>451</v>
      </c>
      <c r="C4" s="555" t="s">
        <v>986</v>
      </c>
    </row>
    <row r="5" spans="2:13" s="81" customFormat="1" ht="12.75" customHeight="1" x14ac:dyDescent="0.2">
      <c r="B5" s="556"/>
      <c r="C5" s="556"/>
    </row>
    <row r="6" spans="2:13" s="81" customFormat="1" ht="12.75" customHeight="1" x14ac:dyDescent="0.2">
      <c r="B6" s="557"/>
      <c r="C6" s="557"/>
    </row>
    <row r="7" spans="2:13" s="81" customFormat="1" ht="12.75" customHeight="1" x14ac:dyDescent="0.2">
      <c r="B7" s="331"/>
    </row>
    <row r="8" spans="2:13" s="81" customFormat="1" ht="12.75" customHeight="1" x14ac:dyDescent="0.2">
      <c r="B8" s="336" t="s">
        <v>386</v>
      </c>
      <c r="C8" s="368">
        <v>96.3</v>
      </c>
      <c r="E8" s="316"/>
      <c r="F8" s="316"/>
      <c r="G8" s="316"/>
      <c r="H8" s="316"/>
      <c r="I8" s="316"/>
      <c r="J8" s="316"/>
      <c r="K8" s="316"/>
      <c r="L8" s="316"/>
      <c r="M8" s="316"/>
    </row>
    <row r="9" spans="2:13" s="7" customFormat="1" ht="15.75" customHeight="1" x14ac:dyDescent="0.2">
      <c r="B9" s="335" t="s">
        <v>439</v>
      </c>
      <c r="C9" s="371">
        <v>84</v>
      </c>
      <c r="E9" s="316"/>
      <c r="F9" s="316"/>
      <c r="G9" s="316"/>
    </row>
    <row r="10" spans="2:13" s="7" customFormat="1" ht="15.75" customHeight="1" x14ac:dyDescent="0.2">
      <c r="B10" s="335" t="s">
        <v>438</v>
      </c>
      <c r="C10" s="371" t="s">
        <v>26</v>
      </c>
      <c r="E10" s="316"/>
      <c r="F10" s="316"/>
      <c r="G10" s="316"/>
    </row>
    <row r="11" spans="2:13" s="7" customFormat="1" ht="15.75" customHeight="1" x14ac:dyDescent="0.2">
      <c r="B11" s="335" t="s">
        <v>437</v>
      </c>
      <c r="C11" s="371" t="s">
        <v>26</v>
      </c>
      <c r="E11" s="316"/>
      <c r="F11" s="316"/>
      <c r="G11" s="316"/>
    </row>
    <row r="12" spans="2:13" s="7" customFormat="1" ht="15.75" customHeight="1" x14ac:dyDescent="0.2">
      <c r="B12" s="335" t="s">
        <v>436</v>
      </c>
      <c r="C12" s="371">
        <v>121.9</v>
      </c>
      <c r="E12" s="316"/>
      <c r="F12" s="316"/>
      <c r="G12" s="316"/>
    </row>
    <row r="13" spans="2:13" s="7" customFormat="1" ht="15.75" customHeight="1" x14ac:dyDescent="0.2">
      <c r="B13" s="335" t="s">
        <v>146</v>
      </c>
      <c r="C13" s="371">
        <v>123.8</v>
      </c>
      <c r="E13" s="316"/>
      <c r="F13" s="316"/>
      <c r="G13" s="316"/>
    </row>
    <row r="14" spans="2:13" s="7" customFormat="1" ht="15.75" customHeight="1" x14ac:dyDescent="0.2">
      <c r="B14" s="335" t="s">
        <v>391</v>
      </c>
      <c r="C14" s="371">
        <v>292.60000000000002</v>
      </c>
      <c r="E14" s="316"/>
      <c r="F14" s="316"/>
      <c r="G14" s="316"/>
    </row>
    <row r="15" spans="2:13" s="7" customFormat="1" ht="15.75" customHeight="1" x14ac:dyDescent="0.2">
      <c r="B15" s="335" t="s">
        <v>392</v>
      </c>
      <c r="C15" s="371">
        <v>94.9</v>
      </c>
      <c r="E15" s="316"/>
      <c r="F15" s="316"/>
      <c r="G15" s="316"/>
    </row>
    <row r="16" spans="2:13" s="7" customFormat="1" ht="15.75" customHeight="1" x14ac:dyDescent="0.2">
      <c r="B16" s="335" t="s">
        <v>393</v>
      </c>
      <c r="C16" s="371">
        <v>0</v>
      </c>
      <c r="E16" s="316"/>
      <c r="F16" s="316"/>
      <c r="G16" s="316"/>
    </row>
    <row r="17" spans="2:7" s="7" customFormat="1" ht="15.75" customHeight="1" x14ac:dyDescent="0.2">
      <c r="B17" s="335" t="s">
        <v>435</v>
      </c>
      <c r="C17" s="371">
        <v>209.1</v>
      </c>
      <c r="E17" s="316"/>
      <c r="F17" s="316"/>
      <c r="G17" s="316"/>
    </row>
    <row r="18" spans="2:7" s="7" customFormat="1" ht="15.75" customHeight="1" x14ac:dyDescent="0.2">
      <c r="B18" s="335" t="s">
        <v>434</v>
      </c>
      <c r="C18" s="371">
        <v>82.4</v>
      </c>
      <c r="E18" s="316"/>
      <c r="F18" s="316"/>
      <c r="G18" s="316"/>
    </row>
    <row r="19" spans="2:7" s="7" customFormat="1" ht="15.75" customHeight="1" x14ac:dyDescent="0.2">
      <c r="B19" s="335" t="s">
        <v>394</v>
      </c>
      <c r="C19" s="369" t="s">
        <v>26</v>
      </c>
      <c r="E19" s="316"/>
      <c r="F19" s="316"/>
      <c r="G19" s="316"/>
    </row>
    <row r="20" spans="2:7" s="7" customFormat="1" ht="15.75" customHeight="1" x14ac:dyDescent="0.2">
      <c r="B20" s="335" t="s">
        <v>395</v>
      </c>
      <c r="C20" s="371">
        <v>223.1</v>
      </c>
      <c r="E20" s="316"/>
      <c r="F20" s="316"/>
      <c r="G20" s="316"/>
    </row>
    <row r="21" spans="2:7" s="7" customFormat="1" ht="15.75" customHeight="1" x14ac:dyDescent="0.2">
      <c r="B21" s="335" t="s">
        <v>433</v>
      </c>
      <c r="C21" s="369" t="s">
        <v>26</v>
      </c>
      <c r="E21" s="316"/>
      <c r="F21" s="316"/>
      <c r="G21" s="316"/>
    </row>
    <row r="22" spans="2:7" s="7" customFormat="1" ht="15.75" customHeight="1" x14ac:dyDescent="0.2">
      <c r="B22" s="335" t="s">
        <v>432</v>
      </c>
      <c r="C22" s="369" t="s">
        <v>26</v>
      </c>
      <c r="E22" s="316"/>
      <c r="F22" s="316"/>
      <c r="G22" s="316"/>
    </row>
    <row r="23" spans="2:7" s="7" customFormat="1" ht="15.75" customHeight="1" x14ac:dyDescent="0.2">
      <c r="B23" s="335" t="s">
        <v>431</v>
      </c>
      <c r="C23" s="371" t="s">
        <v>26</v>
      </c>
      <c r="E23" s="316"/>
      <c r="F23" s="316"/>
      <c r="G23" s="316"/>
    </row>
    <row r="24" spans="2:7" s="7" customFormat="1" ht="15.75" customHeight="1" x14ac:dyDescent="0.2">
      <c r="B24" s="335" t="s">
        <v>430</v>
      </c>
      <c r="C24" s="371">
        <v>137.5</v>
      </c>
      <c r="E24" s="316"/>
      <c r="F24" s="316"/>
      <c r="G24" s="316"/>
    </row>
    <row r="25" spans="2:7" s="7" customFormat="1" ht="15.75" customHeight="1" x14ac:dyDescent="0.2">
      <c r="B25" s="335" t="s">
        <v>429</v>
      </c>
      <c r="C25" s="371">
        <v>183.3</v>
      </c>
      <c r="E25" s="316"/>
      <c r="F25" s="316"/>
      <c r="G25" s="316"/>
    </row>
    <row r="26" spans="2:7" s="7" customFormat="1" ht="15.75" customHeight="1" x14ac:dyDescent="0.2">
      <c r="B26" s="335" t="s">
        <v>428</v>
      </c>
      <c r="C26" s="371">
        <v>100</v>
      </c>
      <c r="E26" s="316"/>
      <c r="F26" s="316"/>
      <c r="G26" s="316"/>
    </row>
    <row r="27" spans="2:7" s="7" customFormat="1" ht="15.75" customHeight="1" x14ac:dyDescent="0.2">
      <c r="B27" s="335" t="s">
        <v>427</v>
      </c>
      <c r="C27" s="371">
        <v>60</v>
      </c>
      <c r="E27" s="316"/>
      <c r="F27" s="316"/>
      <c r="G27" s="316"/>
    </row>
    <row r="28" spans="2:7" s="7" customFormat="1" ht="15.75" customHeight="1" x14ac:dyDescent="0.2">
      <c r="B28" s="335" t="s">
        <v>399</v>
      </c>
      <c r="C28" s="371">
        <v>55.2</v>
      </c>
      <c r="E28" s="316"/>
      <c r="F28" s="316"/>
      <c r="G28" s="316"/>
    </row>
    <row r="29" spans="2:7" s="7" customFormat="1" ht="15.75" customHeight="1" x14ac:dyDescent="0.2">
      <c r="B29" s="335" t="s">
        <v>400</v>
      </c>
      <c r="C29" s="371">
        <v>50.7</v>
      </c>
      <c r="E29" s="316"/>
      <c r="F29" s="316"/>
      <c r="G29" s="316"/>
    </row>
    <row r="30" spans="2:7" s="7" customFormat="1" ht="15.75" customHeight="1" x14ac:dyDescent="0.2">
      <c r="B30" s="335" t="s">
        <v>426</v>
      </c>
      <c r="C30" s="371">
        <v>56.2</v>
      </c>
      <c r="E30" s="316"/>
      <c r="F30" s="316"/>
      <c r="G30" s="316"/>
    </row>
    <row r="31" spans="2:7" s="7" customFormat="1" ht="15.75" customHeight="1" x14ac:dyDescent="0.2">
      <c r="B31" s="335" t="s">
        <v>425</v>
      </c>
      <c r="C31" s="371">
        <v>42.5</v>
      </c>
      <c r="E31" s="316"/>
      <c r="F31" s="316"/>
      <c r="G31" s="316"/>
    </row>
    <row r="32" spans="2:7" s="7" customFormat="1" ht="15.75" customHeight="1" x14ac:dyDescent="0.2">
      <c r="B32" s="335" t="s">
        <v>424</v>
      </c>
      <c r="C32" s="371" t="s">
        <v>26</v>
      </c>
      <c r="E32" s="316"/>
      <c r="F32" s="316"/>
      <c r="G32" s="316"/>
    </row>
    <row r="33" spans="2:7" s="7" customFormat="1" ht="15.75" customHeight="1" x14ac:dyDescent="0.2">
      <c r="B33" s="335" t="s">
        <v>423</v>
      </c>
      <c r="C33" s="371" t="s">
        <v>26</v>
      </c>
      <c r="E33" s="316"/>
      <c r="F33" s="316"/>
      <c r="G33" s="316"/>
    </row>
    <row r="34" spans="2:7" s="7" customFormat="1" ht="15.75" customHeight="1" x14ac:dyDescent="0.2">
      <c r="B34" s="335" t="s">
        <v>422</v>
      </c>
      <c r="C34" s="371">
        <v>72.5</v>
      </c>
      <c r="E34" s="316"/>
      <c r="F34" s="316"/>
      <c r="G34" s="316"/>
    </row>
    <row r="35" spans="2:7" s="7" customFormat="1" ht="15.75" customHeight="1" x14ac:dyDescent="0.2">
      <c r="B35" s="335" t="s">
        <v>421</v>
      </c>
      <c r="C35" s="371">
        <v>47.1</v>
      </c>
      <c r="E35" s="316"/>
      <c r="F35" s="316"/>
      <c r="G35" s="316"/>
    </row>
    <row r="36" spans="2:7" s="7" customFormat="1" ht="15.75" customHeight="1" x14ac:dyDescent="0.2">
      <c r="B36" s="335" t="s">
        <v>420</v>
      </c>
      <c r="C36" s="371">
        <v>44.4</v>
      </c>
      <c r="E36" s="316"/>
      <c r="F36" s="316"/>
      <c r="G36" s="316"/>
    </row>
    <row r="37" spans="2:7" s="7" customFormat="1" ht="15.75" customHeight="1" x14ac:dyDescent="0.2">
      <c r="B37" s="335" t="s">
        <v>145</v>
      </c>
      <c r="C37" s="371">
        <v>98.3</v>
      </c>
      <c r="E37" s="316"/>
      <c r="F37" s="316"/>
      <c r="G37" s="316"/>
    </row>
    <row r="38" spans="2:7" s="7" customFormat="1" ht="15.75" customHeight="1" x14ac:dyDescent="0.2">
      <c r="B38" s="335" t="s">
        <v>387</v>
      </c>
      <c r="C38" s="371">
        <v>183.8</v>
      </c>
      <c r="E38" s="316"/>
      <c r="F38" s="316"/>
      <c r="G38" s="316"/>
    </row>
    <row r="39" spans="2:7" s="7" customFormat="1" ht="15.75" customHeight="1" x14ac:dyDescent="0.2">
      <c r="B39" s="335" t="s">
        <v>388</v>
      </c>
      <c r="C39" s="369">
        <v>286.7</v>
      </c>
      <c r="E39" s="316"/>
      <c r="F39" s="316"/>
      <c r="G39" s="316"/>
    </row>
    <row r="40" spans="2:7" s="7" customFormat="1" ht="15.75" customHeight="1" x14ac:dyDescent="0.2">
      <c r="B40" s="335" t="s">
        <v>389</v>
      </c>
      <c r="C40" s="371">
        <v>68.5</v>
      </c>
      <c r="E40" s="316"/>
      <c r="F40" s="316"/>
      <c r="G40" s="316"/>
    </row>
    <row r="41" spans="2:7" s="7" customFormat="1" ht="15.75" customHeight="1" x14ac:dyDescent="0.2">
      <c r="B41" s="335" t="s">
        <v>147</v>
      </c>
      <c r="C41" s="371">
        <v>92.7</v>
      </c>
      <c r="E41" s="316"/>
      <c r="F41" s="316"/>
      <c r="G41" s="316"/>
    </row>
    <row r="42" spans="2:7" s="7" customFormat="1" ht="15.75" customHeight="1" x14ac:dyDescent="0.2">
      <c r="B42" s="335" t="s">
        <v>419</v>
      </c>
      <c r="C42" s="371">
        <v>0</v>
      </c>
      <c r="E42" s="316"/>
      <c r="F42" s="316"/>
      <c r="G42" s="316"/>
    </row>
    <row r="43" spans="2:7" s="7" customFormat="1" ht="15.75" customHeight="1" x14ac:dyDescent="0.2">
      <c r="B43" s="335" t="s">
        <v>396</v>
      </c>
      <c r="C43" s="371">
        <v>90</v>
      </c>
      <c r="E43" s="316"/>
      <c r="F43" s="316"/>
      <c r="G43" s="316"/>
    </row>
    <row r="44" spans="2:7" s="7" customFormat="1" ht="15.75" customHeight="1" x14ac:dyDescent="0.2">
      <c r="B44" s="335" t="s">
        <v>418</v>
      </c>
      <c r="C44" s="371">
        <v>188.9</v>
      </c>
      <c r="E44" s="316"/>
      <c r="F44" s="316"/>
      <c r="G44" s="316"/>
    </row>
    <row r="45" spans="2:7" s="7" customFormat="1" ht="15.75" customHeight="1" x14ac:dyDescent="0.2">
      <c r="B45" s="335" t="s">
        <v>417</v>
      </c>
      <c r="C45" s="371">
        <v>66.7</v>
      </c>
      <c r="E45" s="316"/>
      <c r="F45" s="316"/>
      <c r="G45" s="316"/>
    </row>
    <row r="46" spans="2:7" s="7" customFormat="1" ht="15.75" customHeight="1" x14ac:dyDescent="0.2">
      <c r="B46" s="335" t="s">
        <v>397</v>
      </c>
      <c r="C46" s="371">
        <v>150</v>
      </c>
      <c r="E46" s="316"/>
      <c r="F46" s="316"/>
      <c r="G46" s="316"/>
    </row>
    <row r="47" spans="2:7" s="7" customFormat="1" ht="15.75" customHeight="1" x14ac:dyDescent="0.2">
      <c r="B47" s="335" t="s">
        <v>416</v>
      </c>
      <c r="C47" s="371">
        <v>40</v>
      </c>
      <c r="E47" s="316"/>
      <c r="F47" s="316"/>
      <c r="G47" s="316"/>
    </row>
    <row r="48" spans="2:7" s="7" customFormat="1" ht="15.75" customHeight="1" x14ac:dyDescent="0.2">
      <c r="B48" s="335" t="s">
        <v>398</v>
      </c>
      <c r="C48" s="371">
        <v>400</v>
      </c>
      <c r="E48" s="316"/>
      <c r="F48" s="316"/>
      <c r="G48" s="316"/>
    </row>
    <row r="49" spans="2:7" s="7" customFormat="1" ht="15.75" customHeight="1" x14ac:dyDescent="0.2">
      <c r="B49" s="335" t="s">
        <v>415</v>
      </c>
      <c r="C49" s="371">
        <v>75</v>
      </c>
      <c r="E49" s="316"/>
      <c r="F49" s="316"/>
      <c r="G49" s="316"/>
    </row>
    <row r="50" spans="2:7" s="7" customFormat="1" ht="15.75" customHeight="1" x14ac:dyDescent="0.2">
      <c r="B50" s="335" t="s">
        <v>414</v>
      </c>
      <c r="C50" s="371">
        <v>28.6</v>
      </c>
      <c r="E50" s="316"/>
      <c r="F50" s="316"/>
      <c r="G50" s="316"/>
    </row>
    <row r="51" spans="2:7" s="7" customFormat="1" ht="15.75" customHeight="1" x14ac:dyDescent="0.2">
      <c r="B51" s="335" t="s">
        <v>413</v>
      </c>
      <c r="C51" s="371">
        <v>50</v>
      </c>
      <c r="E51" s="316"/>
      <c r="F51" s="316"/>
      <c r="G51" s="316"/>
    </row>
    <row r="52" spans="2:7" s="7" customFormat="1" ht="15.75" customHeight="1" x14ac:dyDescent="0.2">
      <c r="B52" s="335" t="s">
        <v>412</v>
      </c>
      <c r="C52" s="369" t="s">
        <v>26</v>
      </c>
      <c r="E52" s="316"/>
      <c r="F52" s="316"/>
      <c r="G52" s="316"/>
    </row>
    <row r="53" spans="2:7" s="7" customFormat="1" ht="15.75" customHeight="1" x14ac:dyDescent="0.2">
      <c r="B53" s="335" t="s">
        <v>411</v>
      </c>
      <c r="C53" s="371">
        <v>0</v>
      </c>
      <c r="E53" s="316"/>
      <c r="F53" s="316"/>
      <c r="G53" s="316"/>
    </row>
    <row r="54" spans="2:7" s="7" customFormat="1" ht="15.75" customHeight="1" x14ac:dyDescent="0.2">
      <c r="B54" s="335" t="s">
        <v>410</v>
      </c>
      <c r="C54" s="371">
        <v>250</v>
      </c>
      <c r="E54" s="316"/>
      <c r="F54" s="316"/>
      <c r="G54" s="316"/>
    </row>
    <row r="55" spans="2:7" s="7" customFormat="1" ht="15.75" customHeight="1" x14ac:dyDescent="0.2">
      <c r="B55" s="335" t="s">
        <v>409</v>
      </c>
      <c r="C55" s="371">
        <v>74.5</v>
      </c>
      <c r="E55" s="316"/>
      <c r="F55" s="316"/>
      <c r="G55" s="316"/>
    </row>
    <row r="56" spans="2:7" s="7" customFormat="1" ht="15.75" customHeight="1" x14ac:dyDescent="0.2">
      <c r="B56" s="335" t="s">
        <v>408</v>
      </c>
      <c r="C56" s="371">
        <v>163.30000000000001</v>
      </c>
      <c r="E56" s="316"/>
      <c r="F56" s="316"/>
      <c r="G56" s="316"/>
    </row>
    <row r="57" spans="2:7" s="7" customFormat="1" ht="15.75" customHeight="1" x14ac:dyDescent="0.2">
      <c r="B57" s="335" t="s">
        <v>407</v>
      </c>
      <c r="C57" s="371">
        <v>168.8</v>
      </c>
      <c r="E57" s="316"/>
      <c r="F57" s="316"/>
      <c r="G57" s="316"/>
    </row>
    <row r="58" spans="2:7" s="7" customFormat="1" ht="15.75" customHeight="1" x14ac:dyDescent="0.2">
      <c r="B58" s="335" t="s">
        <v>406</v>
      </c>
      <c r="C58" s="371">
        <v>1300</v>
      </c>
      <c r="E58" s="316"/>
      <c r="F58" s="316"/>
      <c r="G58" s="316"/>
    </row>
    <row r="59" spans="2:7" s="7" customFormat="1" ht="15.75" customHeight="1" x14ac:dyDescent="0.2">
      <c r="B59" s="335" t="s">
        <v>405</v>
      </c>
      <c r="C59" s="371">
        <v>78.599999999999994</v>
      </c>
      <c r="E59" s="316"/>
      <c r="F59" s="316"/>
      <c r="G59" s="316"/>
    </row>
    <row r="60" spans="2:7" s="7" customFormat="1" ht="15.75" customHeight="1" x14ac:dyDescent="0.2">
      <c r="B60" s="335" t="s">
        <v>404</v>
      </c>
      <c r="C60" s="371">
        <v>350</v>
      </c>
      <c r="E60" s="316"/>
      <c r="F60" s="316"/>
      <c r="G60" s="316"/>
    </row>
    <row r="61" spans="2:7" s="7" customFormat="1" ht="15.75" customHeight="1" x14ac:dyDescent="0.2">
      <c r="B61" s="335" t="s">
        <v>403</v>
      </c>
      <c r="C61" s="371">
        <v>220</v>
      </c>
      <c r="E61" s="316"/>
      <c r="F61" s="316"/>
      <c r="G61" s="316"/>
    </row>
    <row r="62" spans="2:7" s="7" customFormat="1" ht="15.75" customHeight="1" x14ac:dyDescent="0.2">
      <c r="B62" s="323" t="s">
        <v>402</v>
      </c>
      <c r="C62" s="371">
        <v>0</v>
      </c>
      <c r="E62" s="316"/>
      <c r="F62" s="316"/>
      <c r="G62" s="316"/>
    </row>
    <row r="63" spans="2:7" s="7" customFormat="1" ht="3" customHeight="1" x14ac:dyDescent="0.2">
      <c r="B63" s="315"/>
      <c r="C63" s="314"/>
    </row>
    <row r="64" spans="2:7" s="7" customFormat="1" ht="6" customHeight="1" x14ac:dyDescent="0.2">
      <c r="C64" s="309"/>
    </row>
    <row r="65" spans="2:4" s="7" customFormat="1" ht="13.5" customHeight="1" x14ac:dyDescent="0.2">
      <c r="B65" s="334" t="s">
        <v>401</v>
      </c>
    </row>
    <row r="66" spans="2:4" s="312" customFormat="1" ht="3.75" customHeight="1" x14ac:dyDescent="0.2">
      <c r="B66" s="297"/>
    </row>
    <row r="67" spans="2:4" s="7" customFormat="1" ht="9" customHeight="1" x14ac:dyDescent="0.2">
      <c r="B67" s="310"/>
    </row>
    <row r="68" spans="2:4" s="7" customFormat="1" ht="9" customHeight="1" x14ac:dyDescent="0.2">
      <c r="B68" s="311" t="s">
        <v>723</v>
      </c>
    </row>
    <row r="69" spans="2:4" s="7" customFormat="1" ht="12.75" customHeight="1" x14ac:dyDescent="0.2">
      <c r="B69" s="311" t="s">
        <v>724</v>
      </c>
    </row>
    <row r="70" spans="2:4" s="7" customFormat="1" ht="12.75" customHeight="1" x14ac:dyDescent="0.2">
      <c r="B70" s="373"/>
    </row>
    <row r="71" spans="2:4" s="7" customFormat="1" ht="11.25" x14ac:dyDescent="0.2">
      <c r="B71" s="307"/>
      <c r="C71" s="305"/>
      <c r="D71" s="305"/>
    </row>
    <row r="72" spans="2:4" s="7" customFormat="1" ht="11.25" x14ac:dyDescent="0.2">
      <c r="C72" s="305"/>
      <c r="D72" s="305"/>
    </row>
    <row r="73" spans="2:4" s="7" customFormat="1" ht="11.25" x14ac:dyDescent="0.2">
      <c r="B73" s="307"/>
      <c r="C73" s="305"/>
      <c r="D73" s="305"/>
    </row>
    <row r="74" spans="2:4" s="7" customFormat="1" ht="11.25" x14ac:dyDescent="0.2">
      <c r="B74" s="307"/>
      <c r="C74" s="305"/>
      <c r="D74" s="305"/>
    </row>
    <row r="75" spans="2:4" s="7" customFormat="1" ht="11.25" x14ac:dyDescent="0.2">
      <c r="B75" s="307"/>
      <c r="C75" s="305"/>
      <c r="D75" s="305"/>
    </row>
    <row r="76" spans="2:4" s="7" customFormat="1" ht="11.25" x14ac:dyDescent="0.2">
      <c r="B76" s="307"/>
      <c r="C76" s="305"/>
      <c r="D76" s="305"/>
    </row>
    <row r="77" spans="2:4" s="7" customFormat="1" ht="11.25" x14ac:dyDescent="0.2">
      <c r="B77" s="307"/>
      <c r="C77" s="305"/>
      <c r="D77" s="305"/>
    </row>
    <row r="78" spans="2:4" s="7" customFormat="1" ht="11.25" x14ac:dyDescent="0.2">
      <c r="B78" s="307"/>
      <c r="C78" s="305"/>
      <c r="D78" s="305"/>
    </row>
    <row r="79" spans="2:4" s="7" customFormat="1" ht="11.25" x14ac:dyDescent="0.2">
      <c r="B79" s="307"/>
      <c r="C79" s="305"/>
      <c r="D79" s="305"/>
    </row>
    <row r="80" spans="2:4" s="7" customFormat="1" ht="11.25" x14ac:dyDescent="0.2">
      <c r="B80" s="307"/>
      <c r="C80" s="305"/>
      <c r="D80" s="305"/>
    </row>
    <row r="81" spans="2:4" s="7" customFormat="1" ht="11.25" x14ac:dyDescent="0.2">
      <c r="B81" s="307"/>
      <c r="C81" s="305"/>
      <c r="D81" s="305"/>
    </row>
    <row r="82" spans="2:4" s="7" customFormat="1" ht="11.25" x14ac:dyDescent="0.2">
      <c r="B82" s="307"/>
      <c r="C82" s="305"/>
      <c r="D82" s="305"/>
    </row>
    <row r="83" spans="2:4" s="7" customFormat="1" ht="11.25" x14ac:dyDescent="0.2">
      <c r="B83" s="307"/>
      <c r="C83" s="305"/>
      <c r="D83" s="305"/>
    </row>
    <row r="84" spans="2:4" s="7" customFormat="1" ht="11.25" x14ac:dyDescent="0.2">
      <c r="B84" s="307"/>
      <c r="C84" s="305"/>
      <c r="D84" s="305"/>
    </row>
    <row r="85" spans="2:4" s="7" customFormat="1" ht="11.25" x14ac:dyDescent="0.2">
      <c r="B85" s="307"/>
      <c r="C85" s="305"/>
      <c r="D85" s="305"/>
    </row>
    <row r="86" spans="2:4" s="7" customFormat="1" ht="11.25" x14ac:dyDescent="0.2">
      <c r="B86" s="307"/>
      <c r="C86" s="305"/>
      <c r="D86" s="305"/>
    </row>
    <row r="87" spans="2:4" s="7" customFormat="1" ht="11.25" x14ac:dyDescent="0.2">
      <c r="B87" s="305"/>
      <c r="C87" s="305"/>
      <c r="D87" s="305"/>
    </row>
    <row r="88" spans="2:4" s="7" customFormat="1" ht="11.25" x14ac:dyDescent="0.2">
      <c r="B88" s="305"/>
      <c r="C88" s="305"/>
      <c r="D88" s="305"/>
    </row>
    <row r="89" spans="2:4" s="7" customFormat="1" ht="11.25" x14ac:dyDescent="0.2">
      <c r="B89" s="305"/>
      <c r="C89" s="305"/>
      <c r="D89" s="305"/>
    </row>
    <row r="90" spans="2:4" s="7" customFormat="1" ht="11.25" x14ac:dyDescent="0.2">
      <c r="B90" s="305"/>
      <c r="C90" s="305"/>
      <c r="D90" s="305"/>
    </row>
    <row r="91" spans="2:4" s="7" customFormat="1" ht="11.25" x14ac:dyDescent="0.2">
      <c r="B91" s="305"/>
      <c r="C91" s="305"/>
      <c r="D91" s="305"/>
    </row>
    <row r="92" spans="2:4" s="7" customFormat="1" ht="11.25" x14ac:dyDescent="0.2">
      <c r="B92" s="305"/>
      <c r="C92" s="305"/>
      <c r="D92" s="305"/>
    </row>
    <row r="93" spans="2:4" s="7" customFormat="1" ht="11.25" x14ac:dyDescent="0.2">
      <c r="B93" s="305"/>
      <c r="C93" s="305"/>
      <c r="D93" s="305"/>
    </row>
    <row r="94" spans="2:4" s="7" customFormat="1" ht="11.25" x14ac:dyDescent="0.2">
      <c r="B94" s="305"/>
      <c r="C94" s="305"/>
      <c r="D94" s="305"/>
    </row>
    <row r="95" spans="2:4" s="7" customFormat="1" ht="11.25" x14ac:dyDescent="0.2">
      <c r="B95" s="305"/>
      <c r="C95" s="305"/>
      <c r="D95" s="305"/>
    </row>
    <row r="96" spans="2:4" s="7" customFormat="1" ht="11.25" x14ac:dyDescent="0.2">
      <c r="B96" s="305"/>
      <c r="C96" s="305"/>
      <c r="D96" s="305"/>
    </row>
    <row r="97" spans="2:4" s="7" customFormat="1" ht="11.25" x14ac:dyDescent="0.2">
      <c r="B97" s="305"/>
      <c r="C97" s="305"/>
      <c r="D97" s="305"/>
    </row>
    <row r="98" spans="2:4" s="7" customFormat="1" ht="11.25" x14ac:dyDescent="0.2">
      <c r="B98" s="305"/>
      <c r="C98" s="305"/>
      <c r="D98" s="305"/>
    </row>
    <row r="99" spans="2:4" s="7" customFormat="1" ht="11.25" x14ac:dyDescent="0.2">
      <c r="B99" s="305"/>
      <c r="C99" s="305"/>
      <c r="D99" s="305"/>
    </row>
    <row r="100" spans="2:4" s="7" customFormat="1" ht="11.25" x14ac:dyDescent="0.2">
      <c r="B100" s="305"/>
      <c r="C100" s="305"/>
      <c r="D100" s="305"/>
    </row>
    <row r="101" spans="2:4" s="7" customFormat="1" ht="11.25" x14ac:dyDescent="0.2">
      <c r="B101" s="305"/>
      <c r="C101" s="305"/>
      <c r="D101" s="305"/>
    </row>
    <row r="102" spans="2:4" s="7" customFormat="1" ht="11.25" x14ac:dyDescent="0.2">
      <c r="B102" s="305"/>
      <c r="C102" s="305"/>
      <c r="D102" s="305"/>
    </row>
    <row r="103" spans="2:4" s="7" customFormat="1" ht="11.25" x14ac:dyDescent="0.2">
      <c r="B103" s="305"/>
      <c r="C103" s="305"/>
      <c r="D103" s="305"/>
    </row>
    <row r="104" spans="2:4" s="7" customFormat="1" ht="11.25" x14ac:dyDescent="0.2"/>
    <row r="105" spans="2:4" s="7" customFormat="1" ht="11.25" x14ac:dyDescent="0.2"/>
    <row r="106" spans="2:4" s="7" customFormat="1" ht="11.25" x14ac:dyDescent="0.2"/>
    <row r="107" spans="2:4" s="7" customFormat="1" ht="11.25" x14ac:dyDescent="0.2"/>
    <row r="108" spans="2:4" s="7" customFormat="1" ht="11.25" x14ac:dyDescent="0.2"/>
    <row r="109" spans="2:4" s="7" customFormat="1" ht="11.25" x14ac:dyDescent="0.2"/>
    <row r="110" spans="2:4" s="7" customFormat="1" ht="11.25" x14ac:dyDescent="0.2"/>
    <row r="111" spans="2:4" s="7" customFormat="1" ht="11.25" x14ac:dyDescent="0.2"/>
    <row r="112" spans="2:4" s="7" customFormat="1" ht="11.25" x14ac:dyDescent="0.2"/>
    <row r="113" s="7" customFormat="1" ht="11.25" x14ac:dyDescent="0.2"/>
    <row r="114" s="7" customFormat="1" ht="11.25" x14ac:dyDescent="0.2"/>
    <row r="115" s="7" customFormat="1" ht="11.25" x14ac:dyDescent="0.2"/>
    <row r="116" s="7" customFormat="1" ht="11.25" x14ac:dyDescent="0.2"/>
    <row r="117" s="7" customFormat="1" ht="11.25" x14ac:dyDescent="0.2"/>
    <row r="118" s="7" customFormat="1" ht="11.25" x14ac:dyDescent="0.2"/>
    <row r="119" s="7" customFormat="1" ht="11.25" x14ac:dyDescent="0.2"/>
    <row r="120" s="7" customFormat="1" ht="11.25" x14ac:dyDescent="0.2"/>
    <row r="121" s="7" customFormat="1" ht="11.25" x14ac:dyDescent="0.2"/>
    <row r="122" s="7" customFormat="1" ht="11.25" x14ac:dyDescent="0.2"/>
    <row r="123" s="7" customFormat="1" ht="11.25" x14ac:dyDescent="0.2"/>
    <row r="124" s="7" customFormat="1" ht="11.25" x14ac:dyDescent="0.2"/>
    <row r="125" s="7" customFormat="1" ht="11.25" x14ac:dyDescent="0.2"/>
    <row r="126" s="7" customFormat="1" ht="11.25" x14ac:dyDescent="0.2"/>
    <row r="127" s="7" customFormat="1" ht="11.25" x14ac:dyDescent="0.2"/>
    <row r="128" s="7" customFormat="1" ht="11.25" x14ac:dyDescent="0.2"/>
    <row r="129" s="7" customFormat="1" ht="11.25" x14ac:dyDescent="0.2"/>
    <row r="130" s="7" customFormat="1" ht="11.25" x14ac:dyDescent="0.2"/>
    <row r="131" s="7" customFormat="1" ht="11.25" x14ac:dyDescent="0.2"/>
    <row r="132" s="7" customFormat="1" ht="11.25" x14ac:dyDescent="0.2"/>
    <row r="133" s="7" customFormat="1" ht="11.25" x14ac:dyDescent="0.2"/>
    <row r="134" s="7" customFormat="1" ht="11.25" x14ac:dyDescent="0.2"/>
    <row r="135" s="7" customFormat="1" ht="11.25" x14ac:dyDescent="0.2"/>
    <row r="136" s="7" customFormat="1" ht="11.25" x14ac:dyDescent="0.2"/>
    <row r="137" s="7" customFormat="1" ht="11.25" x14ac:dyDescent="0.2"/>
    <row r="138" s="7" customFormat="1" ht="11.25" x14ac:dyDescent="0.2"/>
    <row r="139" s="7" customFormat="1" ht="11.25" x14ac:dyDescent="0.2"/>
    <row r="140" s="7" customFormat="1" ht="11.25" x14ac:dyDescent="0.2"/>
    <row r="141" s="7" customFormat="1" ht="11.25" x14ac:dyDescent="0.2"/>
    <row r="142" s="7" customFormat="1" ht="11.25" x14ac:dyDescent="0.2"/>
    <row r="143" s="7" customFormat="1" ht="11.25" x14ac:dyDescent="0.2"/>
    <row r="144" s="7" customFormat="1" ht="11.25" x14ac:dyDescent="0.2"/>
    <row r="145" s="7" customFormat="1" ht="11.25" x14ac:dyDescent="0.2"/>
    <row r="146" s="7" customFormat="1" ht="11.25" x14ac:dyDescent="0.2"/>
    <row r="147" s="7" customFormat="1" ht="11.25" x14ac:dyDescent="0.2"/>
    <row r="148" s="7" customFormat="1" ht="11.25" x14ac:dyDescent="0.2"/>
    <row r="149" s="7" customFormat="1" ht="11.25" x14ac:dyDescent="0.2"/>
    <row r="150" s="7" customFormat="1" ht="11.25" x14ac:dyDescent="0.2"/>
    <row r="151" s="7" customFormat="1" ht="11.25" x14ac:dyDescent="0.2"/>
    <row r="152" s="7" customFormat="1" ht="11.25" x14ac:dyDescent="0.2"/>
    <row r="153" s="7" customFormat="1" ht="11.25" x14ac:dyDescent="0.2"/>
    <row r="154" s="7" customFormat="1" ht="11.25" x14ac:dyDescent="0.2"/>
    <row r="155" s="7" customFormat="1" ht="11.25" x14ac:dyDescent="0.2"/>
    <row r="156" s="7" customFormat="1" ht="11.25" x14ac:dyDescent="0.2"/>
    <row r="157" s="7" customFormat="1" ht="11.25" x14ac:dyDescent="0.2"/>
    <row r="158" s="7" customFormat="1" ht="11.25" x14ac:dyDescent="0.2"/>
    <row r="159" s="7" customFormat="1" ht="11.25" x14ac:dyDescent="0.2"/>
    <row r="160" s="7" customFormat="1" ht="11.25" x14ac:dyDescent="0.2"/>
    <row r="161" s="7" customFormat="1" ht="11.25" x14ac:dyDescent="0.2"/>
    <row r="162" s="7" customFormat="1" ht="11.25" x14ac:dyDescent="0.2"/>
    <row r="163" s="7" customFormat="1" ht="11.25" x14ac:dyDescent="0.2"/>
    <row r="164" s="7" customFormat="1" ht="11.25" x14ac:dyDescent="0.2"/>
    <row r="165" s="7" customFormat="1" ht="11.25" x14ac:dyDescent="0.2"/>
    <row r="166" s="7" customFormat="1" ht="11.25" x14ac:dyDescent="0.2"/>
    <row r="167" s="7" customFormat="1" ht="11.25" x14ac:dyDescent="0.2"/>
    <row r="168" s="7" customFormat="1" ht="11.25" x14ac:dyDescent="0.2"/>
    <row r="169" s="7" customFormat="1" ht="11.25" x14ac:dyDescent="0.2"/>
    <row r="170" s="7" customFormat="1" ht="11.25" x14ac:dyDescent="0.2"/>
    <row r="171" s="7" customFormat="1" ht="11.25" x14ac:dyDescent="0.2"/>
    <row r="172" s="7" customFormat="1" ht="11.25" x14ac:dyDescent="0.2"/>
    <row r="173" s="7" customFormat="1" ht="11.25" x14ac:dyDescent="0.2"/>
    <row r="174" s="7" customFormat="1" ht="11.25" x14ac:dyDescent="0.2"/>
    <row r="175" s="7" customFormat="1" ht="11.25" x14ac:dyDescent="0.2"/>
    <row r="176" s="7" customFormat="1" ht="11.25" x14ac:dyDescent="0.2"/>
    <row r="177" s="7" customFormat="1" ht="11.25" x14ac:dyDescent="0.2"/>
    <row r="178" s="7" customFormat="1" ht="11.25" x14ac:dyDescent="0.2"/>
    <row r="179" s="7" customFormat="1" ht="11.25" x14ac:dyDescent="0.2"/>
    <row r="180" s="7" customFormat="1" ht="11.25" x14ac:dyDescent="0.2"/>
    <row r="181" s="7" customFormat="1" ht="11.25" x14ac:dyDescent="0.2"/>
    <row r="182" s="7" customFormat="1" ht="11.25" x14ac:dyDescent="0.2"/>
    <row r="183" s="7" customFormat="1" ht="11.25" x14ac:dyDescent="0.2"/>
    <row r="184" s="7" customFormat="1" ht="11.25" x14ac:dyDescent="0.2"/>
    <row r="185" s="7" customFormat="1" ht="11.25" x14ac:dyDescent="0.2"/>
    <row r="186" s="7" customFormat="1" ht="11.25" x14ac:dyDescent="0.2"/>
    <row r="187" s="7" customFormat="1" ht="11.25" x14ac:dyDescent="0.2"/>
    <row r="188" s="7" customFormat="1" ht="11.25" x14ac:dyDescent="0.2"/>
    <row r="189" s="7" customFormat="1" ht="11.25" x14ac:dyDescent="0.2"/>
    <row r="190" s="7" customFormat="1" ht="11.25" x14ac:dyDescent="0.2"/>
    <row r="191" s="7" customFormat="1" ht="11.25" x14ac:dyDescent="0.2"/>
    <row r="192" s="7" customFormat="1" ht="11.25" x14ac:dyDescent="0.2"/>
    <row r="193" s="7" customFormat="1" ht="11.25" x14ac:dyDescent="0.2"/>
    <row r="194" s="7" customFormat="1" ht="11.25" x14ac:dyDescent="0.2"/>
    <row r="195" s="7" customFormat="1" ht="11.25" x14ac:dyDescent="0.2"/>
    <row r="196" s="7" customFormat="1" ht="11.25" x14ac:dyDescent="0.2"/>
    <row r="197" s="7" customFormat="1" ht="11.25" x14ac:dyDescent="0.2"/>
    <row r="198" s="7" customFormat="1" ht="11.25" x14ac:dyDescent="0.2"/>
    <row r="199" s="7" customFormat="1" ht="11.25" x14ac:dyDescent="0.2"/>
  </sheetData>
  <mergeCells count="4">
    <mergeCell ref="C4:C6"/>
    <mergeCell ref="B2:C2"/>
    <mergeCell ref="B4:B6"/>
    <mergeCell ref="B1:C1"/>
  </mergeCells>
  <hyperlinks>
    <hyperlink ref="E2" location="Indice!A1" display="(Voltar ao índice)" xr:uid="{F9226E58-C49A-41DB-A966-CD80A45829C2}"/>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274C3-0CB5-4F64-990F-630D5D851EB5}">
  <dimension ref="B1:O199"/>
  <sheetViews>
    <sheetView showGridLines="0" workbookViewId="0"/>
  </sheetViews>
  <sheetFormatPr defaultColWidth="9.140625" defaultRowHeight="12.75" x14ac:dyDescent="0.2"/>
  <cols>
    <col min="1" max="1" width="6.7109375" style="3" customWidth="1"/>
    <col min="2" max="2" width="63.7109375" style="3" customWidth="1"/>
    <col min="3" max="5" width="22.42578125" style="3" customWidth="1"/>
    <col min="6" max="6" width="6.7109375" style="3" customWidth="1"/>
    <col min="7" max="16384" width="9.140625" style="3"/>
  </cols>
  <sheetData>
    <row r="1" spans="2:15" s="15" customFormat="1" ht="30" customHeight="1" x14ac:dyDescent="0.2">
      <c r="B1" s="449" t="s">
        <v>1060</v>
      </c>
      <c r="C1" s="449"/>
      <c r="D1" s="449"/>
      <c r="E1" s="449"/>
    </row>
    <row r="2" spans="2:15" s="15" customFormat="1" ht="12.75" customHeight="1" x14ac:dyDescent="0.2">
      <c r="B2" s="558"/>
      <c r="C2" s="558"/>
      <c r="D2" s="558"/>
      <c r="E2" s="558"/>
      <c r="G2" s="32" t="s">
        <v>1</v>
      </c>
    </row>
    <row r="3" spans="2:15" s="19" customFormat="1" ht="12.75" customHeight="1" x14ac:dyDescent="0.2">
      <c r="B3" s="20">
        <v>2023</v>
      </c>
      <c r="C3" s="20"/>
      <c r="D3" s="20"/>
      <c r="E3" s="18" t="s">
        <v>156</v>
      </c>
    </row>
    <row r="4" spans="2:15" s="81" customFormat="1" ht="12.75" customHeight="1" x14ac:dyDescent="0.2">
      <c r="B4" s="555" t="s">
        <v>451</v>
      </c>
      <c r="C4" s="337"/>
      <c r="D4" s="337"/>
      <c r="E4" s="555" t="s">
        <v>189</v>
      </c>
    </row>
    <row r="5" spans="2:15" s="81" customFormat="1" ht="12.75" customHeight="1" x14ac:dyDescent="0.2">
      <c r="B5" s="556"/>
      <c r="C5" s="338" t="s">
        <v>0</v>
      </c>
      <c r="D5" s="338" t="s">
        <v>188</v>
      </c>
      <c r="E5" s="556"/>
    </row>
    <row r="6" spans="2:15" s="81" customFormat="1" ht="12.75" customHeight="1" x14ac:dyDescent="0.2">
      <c r="B6" s="557"/>
      <c r="C6" s="339"/>
      <c r="D6" s="339"/>
      <c r="E6" s="557"/>
    </row>
    <row r="7" spans="2:15" s="81" customFormat="1" ht="12.75" customHeight="1" x14ac:dyDescent="0.2">
      <c r="B7" s="331"/>
      <c r="C7" s="331"/>
      <c r="D7" s="331"/>
    </row>
    <row r="8" spans="2:15" s="81" customFormat="1" ht="12.75" customHeight="1" x14ac:dyDescent="0.2">
      <c r="B8" s="336" t="s">
        <v>386</v>
      </c>
      <c r="C8" s="376">
        <v>100</v>
      </c>
      <c r="D8" s="376">
        <v>100</v>
      </c>
      <c r="E8" s="376">
        <v>100</v>
      </c>
      <c r="G8" s="316"/>
      <c r="H8" s="316"/>
      <c r="I8" s="316"/>
      <c r="J8" s="316"/>
      <c r="K8" s="316"/>
      <c r="L8" s="316"/>
      <c r="M8" s="316"/>
      <c r="N8" s="316"/>
      <c r="O8" s="316"/>
    </row>
    <row r="9" spans="2:15" s="7" customFormat="1" ht="15.75" customHeight="1" x14ac:dyDescent="0.2">
      <c r="B9" s="335" t="s">
        <v>439</v>
      </c>
      <c r="C9" s="374">
        <v>1.6</v>
      </c>
      <c r="D9" s="374">
        <v>1.5</v>
      </c>
      <c r="E9" s="374">
        <v>1.8</v>
      </c>
      <c r="G9" s="316"/>
      <c r="H9" s="316"/>
      <c r="I9" s="316"/>
    </row>
    <row r="10" spans="2:15" s="7" customFormat="1" ht="15.75" customHeight="1" x14ac:dyDescent="0.2">
      <c r="B10" s="335" t="s">
        <v>438</v>
      </c>
      <c r="C10" s="374">
        <v>0</v>
      </c>
      <c r="D10" s="374">
        <v>0.1</v>
      </c>
      <c r="E10" s="374">
        <v>0</v>
      </c>
      <c r="G10" s="316"/>
      <c r="H10" s="316"/>
      <c r="I10" s="316"/>
    </row>
    <row r="11" spans="2:15" s="7" customFormat="1" ht="15.75" customHeight="1" x14ac:dyDescent="0.2">
      <c r="B11" s="335" t="s">
        <v>437</v>
      </c>
      <c r="C11" s="374">
        <v>0</v>
      </c>
      <c r="D11" s="374">
        <v>0</v>
      </c>
      <c r="E11" s="374">
        <v>0</v>
      </c>
      <c r="G11" s="316"/>
      <c r="H11" s="316"/>
      <c r="I11" s="316"/>
    </row>
    <row r="12" spans="2:15" s="7" customFormat="1" ht="15.75" customHeight="1" x14ac:dyDescent="0.2">
      <c r="B12" s="335" t="s">
        <v>436</v>
      </c>
      <c r="C12" s="374">
        <v>23.9</v>
      </c>
      <c r="D12" s="374">
        <v>26.8</v>
      </c>
      <c r="E12" s="374">
        <v>21.2</v>
      </c>
      <c r="G12" s="316"/>
      <c r="H12" s="316"/>
      <c r="I12" s="316"/>
    </row>
    <row r="13" spans="2:15" s="7" customFormat="1" ht="15.75" customHeight="1" x14ac:dyDescent="0.2">
      <c r="B13" s="335" t="s">
        <v>146</v>
      </c>
      <c r="C13" s="374">
        <v>23.3</v>
      </c>
      <c r="D13" s="374">
        <v>26.2</v>
      </c>
      <c r="E13" s="374">
        <v>20.399999999999999</v>
      </c>
      <c r="G13" s="316"/>
      <c r="H13" s="316"/>
      <c r="I13" s="316"/>
    </row>
    <row r="14" spans="2:15" s="7" customFormat="1" ht="15.75" customHeight="1" x14ac:dyDescent="0.2">
      <c r="B14" s="335" t="s">
        <v>391</v>
      </c>
      <c r="C14" s="374">
        <v>3.8</v>
      </c>
      <c r="D14" s="374">
        <v>5.8</v>
      </c>
      <c r="E14" s="374">
        <v>1.9</v>
      </c>
      <c r="G14" s="316"/>
      <c r="H14" s="316"/>
      <c r="I14" s="316"/>
    </row>
    <row r="15" spans="2:15" s="7" customFormat="1" ht="15.75" customHeight="1" x14ac:dyDescent="0.2">
      <c r="B15" s="335" t="s">
        <v>392</v>
      </c>
      <c r="C15" s="374">
        <v>2.7</v>
      </c>
      <c r="D15" s="374">
        <v>2.7</v>
      </c>
      <c r="E15" s="374">
        <v>2.7</v>
      </c>
      <c r="G15" s="316"/>
      <c r="H15" s="316"/>
      <c r="I15" s="316"/>
    </row>
    <row r="16" spans="2:15" s="7" customFormat="1" ht="15.75" customHeight="1" x14ac:dyDescent="0.2">
      <c r="B16" s="335" t="s">
        <v>393</v>
      </c>
      <c r="C16" s="374">
        <v>1.8</v>
      </c>
      <c r="D16" s="374">
        <v>0</v>
      </c>
      <c r="E16" s="374">
        <v>3.4</v>
      </c>
      <c r="G16" s="316"/>
      <c r="H16" s="316"/>
      <c r="I16" s="316"/>
    </row>
    <row r="17" spans="2:9" s="7" customFormat="1" ht="15.75" customHeight="1" x14ac:dyDescent="0.2">
      <c r="B17" s="335" t="s">
        <v>435</v>
      </c>
      <c r="C17" s="374">
        <v>1.2</v>
      </c>
      <c r="D17" s="374">
        <v>1.7</v>
      </c>
      <c r="E17" s="374">
        <v>0.8</v>
      </c>
      <c r="G17" s="316"/>
      <c r="H17" s="316"/>
      <c r="I17" s="316"/>
    </row>
    <row r="18" spans="2:9" s="7" customFormat="1" ht="15.75" customHeight="1" x14ac:dyDescent="0.2">
      <c r="B18" s="335" t="s">
        <v>434</v>
      </c>
      <c r="C18" s="374">
        <v>1.1000000000000001</v>
      </c>
      <c r="D18" s="374">
        <v>1</v>
      </c>
      <c r="E18" s="374">
        <v>1.2</v>
      </c>
      <c r="G18" s="316"/>
      <c r="H18" s="316"/>
      <c r="I18" s="316"/>
    </row>
    <row r="19" spans="2:9" s="7" customFormat="1" ht="15.75" customHeight="1" x14ac:dyDescent="0.2">
      <c r="B19" s="335" t="s">
        <v>394</v>
      </c>
      <c r="C19" s="375">
        <v>1.4</v>
      </c>
      <c r="D19" s="375">
        <v>2.9</v>
      </c>
      <c r="E19" s="375" t="s">
        <v>26</v>
      </c>
      <c r="G19" s="316"/>
      <c r="H19" s="316"/>
      <c r="I19" s="316"/>
    </row>
    <row r="20" spans="2:9" s="7" customFormat="1" ht="15.75" customHeight="1" x14ac:dyDescent="0.2">
      <c r="B20" s="335" t="s">
        <v>395</v>
      </c>
      <c r="C20" s="374">
        <v>1.5</v>
      </c>
      <c r="D20" s="374">
        <v>2.1</v>
      </c>
      <c r="E20" s="374">
        <v>0.9</v>
      </c>
      <c r="G20" s="316"/>
      <c r="H20" s="316"/>
      <c r="I20" s="316"/>
    </row>
    <row r="21" spans="2:9" s="7" customFormat="1" ht="15.75" customHeight="1" x14ac:dyDescent="0.2">
      <c r="B21" s="335" t="s">
        <v>433</v>
      </c>
      <c r="C21" s="375">
        <v>0.1</v>
      </c>
      <c r="D21" s="375" t="s">
        <v>26</v>
      </c>
      <c r="E21" s="375">
        <v>0.1</v>
      </c>
      <c r="G21" s="316"/>
      <c r="H21" s="316"/>
      <c r="I21" s="316"/>
    </row>
    <row r="22" spans="2:9" s="7" customFormat="1" ht="15.75" customHeight="1" x14ac:dyDescent="0.2">
      <c r="B22" s="335" t="s">
        <v>432</v>
      </c>
      <c r="C22" s="375">
        <v>0.4</v>
      </c>
      <c r="D22" s="375" t="s">
        <v>26</v>
      </c>
      <c r="E22" s="375">
        <v>0.7</v>
      </c>
      <c r="G22" s="316"/>
      <c r="H22" s="316"/>
      <c r="I22" s="316"/>
    </row>
    <row r="23" spans="2:9" s="7" customFormat="1" ht="15.75" customHeight="1" x14ac:dyDescent="0.2">
      <c r="B23" s="335" t="s">
        <v>431</v>
      </c>
      <c r="C23" s="374">
        <v>0.1</v>
      </c>
      <c r="D23" s="374">
        <v>0.1</v>
      </c>
      <c r="E23" s="374">
        <v>0</v>
      </c>
      <c r="G23" s="316"/>
      <c r="H23" s="316"/>
      <c r="I23" s="316"/>
    </row>
    <row r="24" spans="2:9" s="7" customFormat="1" ht="15.75" customHeight="1" x14ac:dyDescent="0.2">
      <c r="B24" s="335" t="s">
        <v>430</v>
      </c>
      <c r="C24" s="374">
        <v>0.7</v>
      </c>
      <c r="D24" s="374">
        <v>0.8</v>
      </c>
      <c r="E24" s="374">
        <v>0.6</v>
      </c>
      <c r="G24" s="316"/>
      <c r="H24" s="316"/>
      <c r="I24" s="316"/>
    </row>
    <row r="25" spans="2:9" s="7" customFormat="1" ht="15.75" customHeight="1" x14ac:dyDescent="0.2">
      <c r="B25" s="335" t="s">
        <v>429</v>
      </c>
      <c r="C25" s="374">
        <v>0.6</v>
      </c>
      <c r="D25" s="374">
        <v>0.8</v>
      </c>
      <c r="E25" s="374">
        <v>0.4</v>
      </c>
      <c r="G25" s="316"/>
      <c r="H25" s="316"/>
      <c r="I25" s="316"/>
    </row>
    <row r="26" spans="2:9" s="7" customFormat="1" ht="15.75" customHeight="1" x14ac:dyDescent="0.2">
      <c r="B26" s="335" t="s">
        <v>428</v>
      </c>
      <c r="C26" s="374">
        <v>0.2</v>
      </c>
      <c r="D26" s="374">
        <v>0.2</v>
      </c>
      <c r="E26" s="374">
        <v>0.2</v>
      </c>
      <c r="G26" s="316"/>
      <c r="H26" s="316"/>
      <c r="I26" s="316"/>
    </row>
    <row r="27" spans="2:9" s="7" customFormat="1" ht="15.75" customHeight="1" x14ac:dyDescent="0.2">
      <c r="B27" s="335" t="s">
        <v>427</v>
      </c>
      <c r="C27" s="374">
        <v>0.3</v>
      </c>
      <c r="D27" s="374">
        <v>0.2</v>
      </c>
      <c r="E27" s="374">
        <v>0.4</v>
      </c>
      <c r="G27" s="316"/>
      <c r="H27" s="316"/>
      <c r="I27" s="316"/>
    </row>
    <row r="28" spans="2:9" s="7" customFormat="1" ht="15.75" customHeight="1" x14ac:dyDescent="0.2">
      <c r="B28" s="335" t="s">
        <v>399</v>
      </c>
      <c r="C28" s="374">
        <v>5.3</v>
      </c>
      <c r="D28" s="374">
        <v>3.9</v>
      </c>
      <c r="E28" s="374">
        <v>6.8</v>
      </c>
      <c r="G28" s="316"/>
      <c r="H28" s="316"/>
      <c r="I28" s="316"/>
    </row>
    <row r="29" spans="2:9" s="7" customFormat="1" ht="15.75" customHeight="1" x14ac:dyDescent="0.2">
      <c r="B29" s="335" t="s">
        <v>400</v>
      </c>
      <c r="C29" s="374">
        <v>3.7</v>
      </c>
      <c r="D29" s="374">
        <v>2.6</v>
      </c>
      <c r="E29" s="374">
        <v>4.9000000000000004</v>
      </c>
      <c r="G29" s="316"/>
      <c r="H29" s="316"/>
      <c r="I29" s="316"/>
    </row>
    <row r="30" spans="2:9" s="7" customFormat="1" ht="15.75" customHeight="1" x14ac:dyDescent="0.2">
      <c r="B30" s="335" t="s">
        <v>426</v>
      </c>
      <c r="C30" s="374">
        <v>5</v>
      </c>
      <c r="D30" s="374">
        <v>3.7</v>
      </c>
      <c r="E30" s="374">
        <v>6.3</v>
      </c>
      <c r="G30" s="316"/>
      <c r="H30" s="316"/>
      <c r="I30" s="316"/>
    </row>
    <row r="31" spans="2:9" s="7" customFormat="1" ht="15.75" customHeight="1" x14ac:dyDescent="0.2">
      <c r="B31" s="335" t="s">
        <v>425</v>
      </c>
      <c r="C31" s="374">
        <v>4.4000000000000004</v>
      </c>
      <c r="D31" s="374">
        <v>2.7</v>
      </c>
      <c r="E31" s="374">
        <v>6.1</v>
      </c>
      <c r="G31" s="316"/>
      <c r="H31" s="316"/>
      <c r="I31" s="316"/>
    </row>
    <row r="32" spans="2:9" s="7" customFormat="1" ht="15.75" customHeight="1" x14ac:dyDescent="0.2">
      <c r="B32" s="335" t="s">
        <v>424</v>
      </c>
      <c r="C32" s="374">
        <v>0.2</v>
      </c>
      <c r="D32" s="374">
        <v>0.4</v>
      </c>
      <c r="E32" s="374">
        <v>0</v>
      </c>
      <c r="G32" s="316"/>
      <c r="H32" s="316"/>
      <c r="I32" s="316"/>
    </row>
    <row r="33" spans="2:9" s="7" customFormat="1" ht="15.75" customHeight="1" x14ac:dyDescent="0.2">
      <c r="B33" s="335" t="s">
        <v>423</v>
      </c>
      <c r="C33" s="374">
        <v>0</v>
      </c>
      <c r="D33" s="374">
        <v>0.1</v>
      </c>
      <c r="E33" s="374">
        <v>0</v>
      </c>
      <c r="G33" s="316"/>
      <c r="H33" s="316"/>
      <c r="I33" s="316"/>
    </row>
    <row r="34" spans="2:9" s="7" customFormat="1" ht="15.75" customHeight="1" x14ac:dyDescent="0.2">
      <c r="B34" s="335" t="s">
        <v>422</v>
      </c>
      <c r="C34" s="374">
        <v>3.2</v>
      </c>
      <c r="D34" s="374">
        <v>2.7</v>
      </c>
      <c r="E34" s="374">
        <v>3.6</v>
      </c>
      <c r="G34" s="316"/>
      <c r="H34" s="316"/>
      <c r="I34" s="316"/>
    </row>
    <row r="35" spans="2:9" s="7" customFormat="1" ht="15.75" customHeight="1" x14ac:dyDescent="0.2">
      <c r="B35" s="335" t="s">
        <v>421</v>
      </c>
      <c r="C35" s="374">
        <v>0.9</v>
      </c>
      <c r="D35" s="374">
        <v>0.6</v>
      </c>
      <c r="E35" s="374">
        <v>1.2</v>
      </c>
      <c r="G35" s="316"/>
      <c r="H35" s="316"/>
      <c r="I35" s="316"/>
    </row>
    <row r="36" spans="2:9" s="7" customFormat="1" ht="15.75" customHeight="1" x14ac:dyDescent="0.2">
      <c r="B36" s="335" t="s">
        <v>420</v>
      </c>
      <c r="C36" s="374">
        <v>0.9</v>
      </c>
      <c r="D36" s="374">
        <v>0.6</v>
      </c>
      <c r="E36" s="374">
        <v>1.3</v>
      </c>
      <c r="G36" s="316"/>
      <c r="H36" s="316"/>
      <c r="I36" s="316"/>
    </row>
    <row r="37" spans="2:9" s="7" customFormat="1" ht="15.75" customHeight="1" x14ac:dyDescent="0.2">
      <c r="B37" s="335" t="s">
        <v>145</v>
      </c>
      <c r="C37" s="374">
        <v>25.8</v>
      </c>
      <c r="D37" s="374">
        <v>26.1</v>
      </c>
      <c r="E37" s="374">
        <v>25.5</v>
      </c>
      <c r="G37" s="316"/>
      <c r="H37" s="316"/>
      <c r="I37" s="316"/>
    </row>
    <row r="38" spans="2:9" s="7" customFormat="1" ht="15.75" customHeight="1" x14ac:dyDescent="0.2">
      <c r="B38" s="335" t="s">
        <v>387</v>
      </c>
      <c r="C38" s="374">
        <v>6.9</v>
      </c>
      <c r="D38" s="374">
        <v>9.1</v>
      </c>
      <c r="E38" s="374">
        <v>4.8</v>
      </c>
      <c r="G38" s="316"/>
      <c r="H38" s="316"/>
      <c r="I38" s="316"/>
    </row>
    <row r="39" spans="2:9" s="7" customFormat="1" ht="15.75" customHeight="1" x14ac:dyDescent="0.2">
      <c r="B39" s="335" t="s">
        <v>388</v>
      </c>
      <c r="C39" s="375">
        <v>4.2</v>
      </c>
      <c r="D39" s="375">
        <v>6.3</v>
      </c>
      <c r="E39" s="375">
        <v>2.1</v>
      </c>
      <c r="G39" s="316"/>
      <c r="H39" s="316"/>
      <c r="I39" s="316"/>
    </row>
    <row r="40" spans="2:9" s="7" customFormat="1" ht="15.75" customHeight="1" x14ac:dyDescent="0.2">
      <c r="B40" s="335" t="s">
        <v>389</v>
      </c>
      <c r="C40" s="374">
        <v>6.7</v>
      </c>
      <c r="D40" s="374">
        <v>5.6</v>
      </c>
      <c r="E40" s="374">
        <v>7.8</v>
      </c>
      <c r="G40" s="316"/>
      <c r="H40" s="316"/>
      <c r="I40" s="316"/>
    </row>
    <row r="41" spans="2:9" s="7" customFormat="1" ht="15.75" customHeight="1" x14ac:dyDescent="0.2">
      <c r="B41" s="335" t="s">
        <v>147</v>
      </c>
      <c r="C41" s="374">
        <v>15.1</v>
      </c>
      <c r="D41" s="374">
        <v>14.8</v>
      </c>
      <c r="E41" s="374">
        <v>15.4</v>
      </c>
      <c r="G41" s="316"/>
      <c r="H41" s="316"/>
      <c r="I41" s="316"/>
    </row>
    <row r="42" spans="2:9" s="7" customFormat="1" ht="15.75" customHeight="1" x14ac:dyDescent="0.2">
      <c r="B42" s="335" t="s">
        <v>419</v>
      </c>
      <c r="C42" s="374">
        <v>0.1</v>
      </c>
      <c r="D42" s="374">
        <v>0</v>
      </c>
      <c r="E42" s="374">
        <v>0.2</v>
      </c>
      <c r="G42" s="316"/>
      <c r="H42" s="316"/>
      <c r="I42" s="316"/>
    </row>
    <row r="43" spans="2:9" s="7" customFormat="1" ht="15.75" customHeight="1" x14ac:dyDescent="0.2">
      <c r="B43" s="335" t="s">
        <v>396</v>
      </c>
      <c r="C43" s="374">
        <v>8.1999999999999993</v>
      </c>
      <c r="D43" s="374">
        <v>7.9</v>
      </c>
      <c r="E43" s="374">
        <v>8.4</v>
      </c>
      <c r="G43" s="316"/>
      <c r="H43" s="316"/>
      <c r="I43" s="316"/>
    </row>
    <row r="44" spans="2:9" s="7" customFormat="1" ht="15.75" customHeight="1" x14ac:dyDescent="0.2">
      <c r="B44" s="335" t="s">
        <v>418</v>
      </c>
      <c r="C44" s="374">
        <v>1.9</v>
      </c>
      <c r="D44" s="374">
        <v>2.5</v>
      </c>
      <c r="E44" s="374">
        <v>1.3</v>
      </c>
      <c r="G44" s="316"/>
      <c r="H44" s="316"/>
      <c r="I44" s="316"/>
    </row>
    <row r="45" spans="2:9" s="7" customFormat="1" ht="15.75" customHeight="1" x14ac:dyDescent="0.2">
      <c r="B45" s="335" t="s">
        <v>417</v>
      </c>
      <c r="C45" s="374">
        <v>0.2</v>
      </c>
      <c r="D45" s="374">
        <v>0.1</v>
      </c>
      <c r="E45" s="374">
        <v>0.2</v>
      </c>
      <c r="G45" s="316"/>
      <c r="H45" s="316"/>
      <c r="I45" s="316"/>
    </row>
    <row r="46" spans="2:9" s="7" customFormat="1" ht="15.75" customHeight="1" x14ac:dyDescent="0.2">
      <c r="B46" s="335" t="s">
        <v>397</v>
      </c>
      <c r="C46" s="374">
        <v>5.6</v>
      </c>
      <c r="D46" s="374">
        <v>6.8</v>
      </c>
      <c r="E46" s="374">
        <v>4.4000000000000004</v>
      </c>
      <c r="G46" s="316"/>
      <c r="H46" s="316"/>
      <c r="I46" s="316"/>
    </row>
    <row r="47" spans="2:9" s="7" customFormat="1" ht="15.75" customHeight="1" x14ac:dyDescent="0.2">
      <c r="B47" s="335" t="s">
        <v>416</v>
      </c>
      <c r="C47" s="374">
        <v>0.3</v>
      </c>
      <c r="D47" s="374">
        <v>0.1</v>
      </c>
      <c r="E47" s="374">
        <v>0.4</v>
      </c>
      <c r="G47" s="316"/>
      <c r="H47" s="316"/>
      <c r="I47" s="316"/>
    </row>
    <row r="48" spans="2:9" s="7" customFormat="1" ht="15.75" customHeight="1" x14ac:dyDescent="0.2">
      <c r="B48" s="335" t="s">
        <v>398</v>
      </c>
      <c r="C48" s="374">
        <v>1.4</v>
      </c>
      <c r="D48" s="374">
        <v>2.2999999999999998</v>
      </c>
      <c r="E48" s="374">
        <v>0.6</v>
      </c>
      <c r="G48" s="316"/>
      <c r="H48" s="316"/>
      <c r="I48" s="316"/>
    </row>
    <row r="49" spans="2:9" s="7" customFormat="1" ht="15.75" customHeight="1" x14ac:dyDescent="0.2">
      <c r="B49" s="335" t="s">
        <v>415</v>
      </c>
      <c r="C49" s="374">
        <v>0.8</v>
      </c>
      <c r="D49" s="374">
        <v>0.7</v>
      </c>
      <c r="E49" s="374">
        <v>0.8</v>
      </c>
      <c r="G49" s="316"/>
      <c r="H49" s="316"/>
      <c r="I49" s="316"/>
    </row>
    <row r="50" spans="2:9" s="7" customFormat="1" ht="15.75" customHeight="1" x14ac:dyDescent="0.2">
      <c r="B50" s="335" t="s">
        <v>414</v>
      </c>
      <c r="C50" s="374">
        <v>0.3</v>
      </c>
      <c r="D50" s="374">
        <v>0.1</v>
      </c>
      <c r="E50" s="374">
        <v>0.5</v>
      </c>
      <c r="G50" s="316"/>
      <c r="H50" s="316"/>
      <c r="I50" s="316"/>
    </row>
    <row r="51" spans="2:9" s="7" customFormat="1" ht="15.75" customHeight="1" x14ac:dyDescent="0.2">
      <c r="B51" s="335" t="s">
        <v>413</v>
      </c>
      <c r="C51" s="374">
        <v>3.5</v>
      </c>
      <c r="D51" s="374">
        <v>2.4</v>
      </c>
      <c r="E51" s="374">
        <v>4.5999999999999996</v>
      </c>
      <c r="G51" s="316"/>
      <c r="H51" s="316"/>
      <c r="I51" s="316"/>
    </row>
    <row r="52" spans="2:9" s="7" customFormat="1" ht="15.75" customHeight="1" x14ac:dyDescent="0.2">
      <c r="B52" s="335" t="s">
        <v>412</v>
      </c>
      <c r="C52" s="375">
        <v>0</v>
      </c>
      <c r="D52" s="375" t="s">
        <v>26</v>
      </c>
      <c r="E52" s="375">
        <v>0</v>
      </c>
      <c r="G52" s="316"/>
      <c r="H52" s="316"/>
      <c r="I52" s="316"/>
    </row>
    <row r="53" spans="2:9" s="7" customFormat="1" ht="15.75" customHeight="1" x14ac:dyDescent="0.2">
      <c r="B53" s="335" t="s">
        <v>411</v>
      </c>
      <c r="C53" s="374">
        <v>0</v>
      </c>
      <c r="D53" s="374">
        <v>0</v>
      </c>
      <c r="E53" s="374">
        <v>0.1</v>
      </c>
      <c r="G53" s="316"/>
      <c r="H53" s="316"/>
      <c r="I53" s="316"/>
    </row>
    <row r="54" spans="2:9" s="7" customFormat="1" ht="15.75" customHeight="1" x14ac:dyDescent="0.2">
      <c r="B54" s="335" t="s">
        <v>410</v>
      </c>
      <c r="C54" s="374">
        <v>0.3</v>
      </c>
      <c r="D54" s="374">
        <v>0.4</v>
      </c>
      <c r="E54" s="374">
        <v>0.1</v>
      </c>
      <c r="G54" s="316"/>
      <c r="H54" s="316"/>
      <c r="I54" s="316"/>
    </row>
    <row r="55" spans="2:9" s="7" customFormat="1" ht="15.75" customHeight="1" x14ac:dyDescent="0.2">
      <c r="B55" s="335" t="s">
        <v>409</v>
      </c>
      <c r="C55" s="374">
        <v>3.2</v>
      </c>
      <c r="D55" s="374">
        <v>2.8</v>
      </c>
      <c r="E55" s="374">
        <v>3.6</v>
      </c>
      <c r="G55" s="316"/>
      <c r="H55" s="316"/>
      <c r="I55" s="316"/>
    </row>
    <row r="56" spans="2:9" s="7" customFormat="1" ht="15.75" customHeight="1" x14ac:dyDescent="0.2">
      <c r="B56" s="335" t="s">
        <v>408</v>
      </c>
      <c r="C56" s="374">
        <v>4.5999999999999996</v>
      </c>
      <c r="D56" s="374">
        <v>5.8</v>
      </c>
      <c r="E56" s="374">
        <v>3.4</v>
      </c>
      <c r="G56" s="316"/>
      <c r="H56" s="316"/>
      <c r="I56" s="316"/>
    </row>
    <row r="57" spans="2:9" s="7" customFormat="1" ht="15.75" customHeight="1" x14ac:dyDescent="0.2">
      <c r="B57" s="335" t="s">
        <v>407</v>
      </c>
      <c r="C57" s="374">
        <v>3.1</v>
      </c>
      <c r="D57" s="374">
        <v>3.9</v>
      </c>
      <c r="E57" s="374">
        <v>2.2999999999999998</v>
      </c>
      <c r="G57" s="316"/>
      <c r="H57" s="316"/>
      <c r="I57" s="316"/>
    </row>
    <row r="58" spans="2:9" s="7" customFormat="1" ht="15.75" customHeight="1" x14ac:dyDescent="0.2">
      <c r="B58" s="335" t="s">
        <v>406</v>
      </c>
      <c r="C58" s="374">
        <v>0.5</v>
      </c>
      <c r="D58" s="374">
        <v>0.9</v>
      </c>
      <c r="E58" s="374">
        <v>0.1</v>
      </c>
      <c r="G58" s="316"/>
      <c r="H58" s="316"/>
      <c r="I58" s="316"/>
    </row>
    <row r="59" spans="2:9" s="7" customFormat="1" ht="15.75" customHeight="1" x14ac:dyDescent="0.2">
      <c r="B59" s="335" t="s">
        <v>405</v>
      </c>
      <c r="C59" s="374">
        <v>0.9</v>
      </c>
      <c r="D59" s="374">
        <v>0.8</v>
      </c>
      <c r="E59" s="374">
        <v>1</v>
      </c>
      <c r="G59" s="316"/>
      <c r="H59" s="316"/>
      <c r="I59" s="316"/>
    </row>
    <row r="60" spans="2:9" s="7" customFormat="1" ht="15.75" customHeight="1" x14ac:dyDescent="0.2">
      <c r="B60" s="335" t="s">
        <v>404</v>
      </c>
      <c r="C60" s="374">
        <v>0.3</v>
      </c>
      <c r="D60" s="374">
        <v>0.5</v>
      </c>
      <c r="E60" s="374">
        <v>0.1</v>
      </c>
      <c r="G60" s="316"/>
      <c r="H60" s="316"/>
      <c r="I60" s="316"/>
    </row>
    <row r="61" spans="2:9" s="7" customFormat="1" ht="15.75" customHeight="1" x14ac:dyDescent="0.2">
      <c r="B61" s="335" t="s">
        <v>403</v>
      </c>
      <c r="C61" s="374">
        <v>0.6</v>
      </c>
      <c r="D61" s="374">
        <v>0.8</v>
      </c>
      <c r="E61" s="374">
        <v>0.4</v>
      </c>
      <c r="G61" s="316"/>
      <c r="H61" s="316"/>
      <c r="I61" s="316"/>
    </row>
    <row r="62" spans="2:9" s="7" customFormat="1" ht="15.75" customHeight="1" x14ac:dyDescent="0.2">
      <c r="B62" s="323" t="s">
        <v>402</v>
      </c>
      <c r="C62" s="374">
        <v>0</v>
      </c>
      <c r="D62" s="374">
        <v>0</v>
      </c>
      <c r="E62" s="374">
        <v>0.1</v>
      </c>
      <c r="G62" s="316"/>
      <c r="H62" s="316"/>
      <c r="I62" s="316"/>
    </row>
    <row r="63" spans="2:9" s="7" customFormat="1" ht="3" customHeight="1" x14ac:dyDescent="0.2">
      <c r="B63" s="315"/>
      <c r="C63" s="315"/>
      <c r="D63" s="315"/>
      <c r="E63" s="314"/>
    </row>
    <row r="64" spans="2:9" s="7" customFormat="1" ht="6" customHeight="1" x14ac:dyDescent="0.2">
      <c r="E64" s="309"/>
    </row>
    <row r="65" spans="2:6" s="7" customFormat="1" ht="13.5" customHeight="1" x14ac:dyDescent="0.2">
      <c r="B65" s="334" t="s">
        <v>401</v>
      </c>
      <c r="C65" s="334"/>
      <c r="D65" s="334"/>
    </row>
    <row r="66" spans="2:6" s="312" customFormat="1" ht="3.75" customHeight="1" x14ac:dyDescent="0.2">
      <c r="B66" s="297"/>
      <c r="C66" s="297"/>
      <c r="D66" s="297"/>
    </row>
    <row r="67" spans="2:6" s="7" customFormat="1" ht="9" customHeight="1" x14ac:dyDescent="0.2">
      <c r="B67" s="310"/>
      <c r="C67" s="310"/>
      <c r="D67" s="310"/>
    </row>
    <row r="68" spans="2:6" s="7" customFormat="1" ht="9" customHeight="1" x14ac:dyDescent="0.2">
      <c r="B68" s="311" t="s">
        <v>723</v>
      </c>
      <c r="C68" s="311"/>
      <c r="D68" s="311"/>
    </row>
    <row r="69" spans="2:6" s="7" customFormat="1" ht="12.75" customHeight="1" x14ac:dyDescent="0.2">
      <c r="B69" s="311" t="s">
        <v>724</v>
      </c>
      <c r="C69" s="311"/>
      <c r="D69" s="311"/>
    </row>
    <row r="70" spans="2:6" s="7" customFormat="1" ht="12.75" customHeight="1" x14ac:dyDescent="0.2">
      <c r="B70" s="373"/>
      <c r="C70" s="373"/>
      <c r="D70" s="373"/>
    </row>
    <row r="71" spans="2:6" s="7" customFormat="1" ht="11.25" x14ac:dyDescent="0.2">
      <c r="B71" s="307"/>
      <c r="C71" s="307"/>
      <c r="D71" s="307"/>
      <c r="E71" s="305"/>
      <c r="F71" s="305"/>
    </row>
    <row r="72" spans="2:6" s="7" customFormat="1" ht="11.25" x14ac:dyDescent="0.2">
      <c r="E72" s="305"/>
      <c r="F72" s="305"/>
    </row>
    <row r="73" spans="2:6" s="7" customFormat="1" ht="11.25" x14ac:dyDescent="0.2">
      <c r="B73" s="307"/>
      <c r="C73" s="307"/>
      <c r="D73" s="307"/>
      <c r="E73" s="305"/>
      <c r="F73" s="305"/>
    </row>
    <row r="74" spans="2:6" s="7" customFormat="1" ht="11.25" x14ac:dyDescent="0.2">
      <c r="B74" s="307"/>
      <c r="C74" s="307"/>
      <c r="D74" s="307"/>
      <c r="E74" s="305"/>
      <c r="F74" s="305"/>
    </row>
    <row r="75" spans="2:6" s="7" customFormat="1" ht="11.25" x14ac:dyDescent="0.2">
      <c r="B75" s="307"/>
      <c r="C75" s="307"/>
      <c r="D75" s="307"/>
      <c r="E75" s="305"/>
      <c r="F75" s="305"/>
    </row>
    <row r="76" spans="2:6" s="7" customFormat="1" ht="11.25" x14ac:dyDescent="0.2">
      <c r="B76" s="307"/>
      <c r="C76" s="307"/>
      <c r="D76" s="307"/>
      <c r="E76" s="305"/>
      <c r="F76" s="305"/>
    </row>
    <row r="77" spans="2:6" s="7" customFormat="1" ht="11.25" x14ac:dyDescent="0.2">
      <c r="B77" s="307"/>
      <c r="C77" s="307"/>
      <c r="D77" s="307"/>
      <c r="E77" s="305"/>
      <c r="F77" s="305"/>
    </row>
    <row r="78" spans="2:6" s="7" customFormat="1" ht="11.25" x14ac:dyDescent="0.2">
      <c r="B78" s="307"/>
      <c r="C78" s="307"/>
      <c r="D78" s="307"/>
      <c r="E78" s="305"/>
      <c r="F78" s="305"/>
    </row>
    <row r="79" spans="2:6" s="7" customFormat="1" ht="11.25" x14ac:dyDescent="0.2">
      <c r="B79" s="307"/>
      <c r="C79" s="307"/>
      <c r="D79" s="307"/>
      <c r="E79" s="305"/>
      <c r="F79" s="305"/>
    </row>
    <row r="80" spans="2:6" s="7" customFormat="1" ht="11.25" x14ac:dyDescent="0.2">
      <c r="B80" s="307"/>
      <c r="C80" s="307"/>
      <c r="D80" s="307"/>
      <c r="E80" s="305"/>
      <c r="F80" s="305"/>
    </row>
    <row r="81" spans="2:6" s="7" customFormat="1" ht="11.25" x14ac:dyDescent="0.2">
      <c r="B81" s="307"/>
      <c r="C81" s="307"/>
      <c r="D81" s="307"/>
      <c r="E81" s="305"/>
      <c r="F81" s="305"/>
    </row>
    <row r="82" spans="2:6" s="7" customFormat="1" ht="11.25" x14ac:dyDescent="0.2">
      <c r="B82" s="307"/>
      <c r="C82" s="307"/>
      <c r="D82" s="307"/>
      <c r="E82" s="305"/>
      <c r="F82" s="305"/>
    </row>
    <row r="83" spans="2:6" s="7" customFormat="1" ht="11.25" x14ac:dyDescent="0.2">
      <c r="B83" s="307"/>
      <c r="C83" s="307"/>
      <c r="D83" s="307"/>
      <c r="E83" s="305"/>
      <c r="F83" s="305"/>
    </row>
    <row r="84" spans="2:6" s="7" customFormat="1" ht="11.25" x14ac:dyDescent="0.2">
      <c r="B84" s="307"/>
      <c r="C84" s="307"/>
      <c r="D84" s="307"/>
      <c r="E84" s="305"/>
      <c r="F84" s="305"/>
    </row>
    <row r="85" spans="2:6" s="7" customFormat="1" ht="11.25" x14ac:dyDescent="0.2">
      <c r="B85" s="307"/>
      <c r="C85" s="307"/>
      <c r="D85" s="307"/>
      <c r="E85" s="305"/>
      <c r="F85" s="305"/>
    </row>
    <row r="86" spans="2:6" s="7" customFormat="1" ht="11.25" x14ac:dyDescent="0.2">
      <c r="B86" s="307"/>
      <c r="C86" s="307"/>
      <c r="D86" s="307"/>
      <c r="E86" s="305"/>
      <c r="F86" s="305"/>
    </row>
    <row r="87" spans="2:6" s="7" customFormat="1" ht="11.25" x14ac:dyDescent="0.2">
      <c r="B87" s="305"/>
      <c r="C87" s="305"/>
      <c r="D87" s="305"/>
      <c r="E87" s="305"/>
      <c r="F87" s="305"/>
    </row>
    <row r="88" spans="2:6" s="7" customFormat="1" ht="11.25" x14ac:dyDescent="0.2">
      <c r="B88" s="305"/>
      <c r="C88" s="305"/>
      <c r="D88" s="305"/>
      <c r="E88" s="305"/>
      <c r="F88" s="305"/>
    </row>
    <row r="89" spans="2:6" s="7" customFormat="1" ht="11.25" x14ac:dyDescent="0.2">
      <c r="B89" s="305"/>
      <c r="C89" s="305"/>
      <c r="D89" s="305"/>
      <c r="E89" s="305"/>
      <c r="F89" s="305"/>
    </row>
    <row r="90" spans="2:6" s="7" customFormat="1" ht="11.25" x14ac:dyDescent="0.2">
      <c r="B90" s="305"/>
      <c r="C90" s="305"/>
      <c r="D90" s="305"/>
      <c r="E90" s="305"/>
      <c r="F90" s="305"/>
    </row>
    <row r="91" spans="2:6" s="7" customFormat="1" ht="11.25" x14ac:dyDescent="0.2">
      <c r="B91" s="305"/>
      <c r="C91" s="305"/>
      <c r="D91" s="305"/>
      <c r="E91" s="305"/>
      <c r="F91" s="305"/>
    </row>
    <row r="92" spans="2:6" s="7" customFormat="1" ht="11.25" x14ac:dyDescent="0.2">
      <c r="B92" s="305"/>
      <c r="C92" s="305"/>
      <c r="D92" s="305"/>
      <c r="E92" s="305"/>
      <c r="F92" s="305"/>
    </row>
    <row r="93" spans="2:6" s="7" customFormat="1" ht="11.25" x14ac:dyDescent="0.2">
      <c r="B93" s="305"/>
      <c r="C93" s="305"/>
      <c r="D93" s="305"/>
      <c r="E93" s="305"/>
      <c r="F93" s="305"/>
    </row>
    <row r="94" spans="2:6" s="7" customFormat="1" ht="11.25" x14ac:dyDescent="0.2">
      <c r="B94" s="305"/>
      <c r="C94" s="305"/>
      <c r="D94" s="305"/>
      <c r="E94" s="305"/>
      <c r="F94" s="305"/>
    </row>
    <row r="95" spans="2:6" s="7" customFormat="1" ht="11.25" x14ac:dyDescent="0.2">
      <c r="B95" s="305"/>
      <c r="C95" s="305"/>
      <c r="D95" s="305"/>
      <c r="E95" s="305"/>
      <c r="F95" s="305"/>
    </row>
    <row r="96" spans="2:6" s="7" customFormat="1" ht="11.25" x14ac:dyDescent="0.2">
      <c r="B96" s="305"/>
      <c r="C96" s="305"/>
      <c r="D96" s="305"/>
      <c r="E96" s="305"/>
      <c r="F96" s="305"/>
    </row>
    <row r="97" spans="2:6" s="7" customFormat="1" ht="11.25" x14ac:dyDescent="0.2">
      <c r="B97" s="305"/>
      <c r="C97" s="305"/>
      <c r="D97" s="305"/>
      <c r="E97" s="305"/>
      <c r="F97" s="305"/>
    </row>
    <row r="98" spans="2:6" s="7" customFormat="1" ht="11.25" x14ac:dyDescent="0.2">
      <c r="B98" s="305"/>
      <c r="C98" s="305"/>
      <c r="D98" s="305"/>
      <c r="E98" s="305"/>
      <c r="F98" s="305"/>
    </row>
    <row r="99" spans="2:6" s="7" customFormat="1" ht="11.25" x14ac:dyDescent="0.2">
      <c r="B99" s="305"/>
      <c r="C99" s="305"/>
      <c r="D99" s="305"/>
      <c r="E99" s="305"/>
      <c r="F99" s="305"/>
    </row>
    <row r="100" spans="2:6" s="7" customFormat="1" ht="11.25" x14ac:dyDescent="0.2">
      <c r="B100" s="305"/>
      <c r="C100" s="305"/>
      <c r="D100" s="305"/>
      <c r="E100" s="305"/>
      <c r="F100" s="305"/>
    </row>
    <row r="101" spans="2:6" s="7" customFormat="1" ht="11.25" x14ac:dyDescent="0.2">
      <c r="B101" s="305"/>
      <c r="C101" s="305"/>
      <c r="D101" s="305"/>
      <c r="E101" s="305"/>
      <c r="F101" s="305"/>
    </row>
    <row r="102" spans="2:6" s="7" customFormat="1" ht="11.25" x14ac:dyDescent="0.2">
      <c r="B102" s="305"/>
      <c r="C102" s="305"/>
      <c r="D102" s="305"/>
      <c r="E102" s="305"/>
      <c r="F102" s="305"/>
    </row>
    <row r="103" spans="2:6" s="7" customFormat="1" ht="11.25" x14ac:dyDescent="0.2">
      <c r="B103" s="305"/>
      <c r="C103" s="305"/>
      <c r="D103" s="305"/>
      <c r="E103" s="305"/>
      <c r="F103" s="305"/>
    </row>
    <row r="104" spans="2:6" s="7" customFormat="1" ht="11.25" x14ac:dyDescent="0.2"/>
    <row r="105" spans="2:6" s="7" customFormat="1" ht="11.25" x14ac:dyDescent="0.2"/>
    <row r="106" spans="2:6" s="7" customFormat="1" ht="11.25" x14ac:dyDescent="0.2"/>
    <row r="107" spans="2:6" s="7" customFormat="1" ht="11.25" x14ac:dyDescent="0.2"/>
    <row r="108" spans="2:6" s="7" customFormat="1" ht="11.25" x14ac:dyDescent="0.2"/>
    <row r="109" spans="2:6" s="7" customFormat="1" ht="11.25" x14ac:dyDescent="0.2"/>
    <row r="110" spans="2:6" s="7" customFormat="1" ht="11.25" x14ac:dyDescent="0.2"/>
    <row r="111" spans="2:6" s="7" customFormat="1" ht="11.25" x14ac:dyDescent="0.2"/>
    <row r="112" spans="2:6" s="7" customFormat="1" ht="11.25" x14ac:dyDescent="0.2"/>
    <row r="113" s="7" customFormat="1" ht="11.25" x14ac:dyDescent="0.2"/>
    <row r="114" s="7" customFormat="1" ht="11.25" x14ac:dyDescent="0.2"/>
    <row r="115" s="7" customFormat="1" ht="11.25" x14ac:dyDescent="0.2"/>
    <row r="116" s="7" customFormat="1" ht="11.25" x14ac:dyDescent="0.2"/>
    <row r="117" s="7" customFormat="1" ht="11.25" x14ac:dyDescent="0.2"/>
    <row r="118" s="7" customFormat="1" ht="11.25" x14ac:dyDescent="0.2"/>
    <row r="119" s="7" customFormat="1" ht="11.25" x14ac:dyDescent="0.2"/>
    <row r="120" s="7" customFormat="1" ht="11.25" x14ac:dyDescent="0.2"/>
    <row r="121" s="7" customFormat="1" ht="11.25" x14ac:dyDescent="0.2"/>
    <row r="122" s="7" customFormat="1" ht="11.25" x14ac:dyDescent="0.2"/>
    <row r="123" s="7" customFormat="1" ht="11.25" x14ac:dyDescent="0.2"/>
    <row r="124" s="7" customFormat="1" ht="11.25" x14ac:dyDescent="0.2"/>
    <row r="125" s="7" customFormat="1" ht="11.25" x14ac:dyDescent="0.2"/>
    <row r="126" s="7" customFormat="1" ht="11.25" x14ac:dyDescent="0.2"/>
    <row r="127" s="7" customFormat="1" ht="11.25" x14ac:dyDescent="0.2"/>
    <row r="128" s="7" customFormat="1" ht="11.25" x14ac:dyDescent="0.2"/>
    <row r="129" s="7" customFormat="1" ht="11.25" x14ac:dyDescent="0.2"/>
    <row r="130" s="7" customFormat="1" ht="11.25" x14ac:dyDescent="0.2"/>
    <row r="131" s="7" customFormat="1" ht="11.25" x14ac:dyDescent="0.2"/>
    <row r="132" s="7" customFormat="1" ht="11.25" x14ac:dyDescent="0.2"/>
    <row r="133" s="7" customFormat="1" ht="11.25" x14ac:dyDescent="0.2"/>
    <row r="134" s="7" customFormat="1" ht="11.25" x14ac:dyDescent="0.2"/>
    <row r="135" s="7" customFormat="1" ht="11.25" x14ac:dyDescent="0.2"/>
    <row r="136" s="7" customFormat="1" ht="11.25" x14ac:dyDescent="0.2"/>
    <row r="137" s="7" customFormat="1" ht="11.25" x14ac:dyDescent="0.2"/>
    <row r="138" s="7" customFormat="1" ht="11.25" x14ac:dyDescent="0.2"/>
    <row r="139" s="7" customFormat="1" ht="11.25" x14ac:dyDescent="0.2"/>
    <row r="140" s="7" customFormat="1" ht="11.25" x14ac:dyDescent="0.2"/>
    <row r="141" s="7" customFormat="1" ht="11.25" x14ac:dyDescent="0.2"/>
    <row r="142" s="7" customFormat="1" ht="11.25" x14ac:dyDescent="0.2"/>
    <row r="143" s="7" customFormat="1" ht="11.25" x14ac:dyDescent="0.2"/>
    <row r="144" s="7" customFormat="1" ht="11.25" x14ac:dyDescent="0.2"/>
    <row r="145" s="7" customFormat="1" ht="11.25" x14ac:dyDescent="0.2"/>
    <row r="146" s="7" customFormat="1" ht="11.25" x14ac:dyDescent="0.2"/>
    <row r="147" s="7" customFormat="1" ht="11.25" x14ac:dyDescent="0.2"/>
    <row r="148" s="7" customFormat="1" ht="11.25" x14ac:dyDescent="0.2"/>
    <row r="149" s="7" customFormat="1" ht="11.25" x14ac:dyDescent="0.2"/>
    <row r="150" s="7" customFormat="1" ht="11.25" x14ac:dyDescent="0.2"/>
    <row r="151" s="7" customFormat="1" ht="11.25" x14ac:dyDescent="0.2"/>
    <row r="152" s="7" customFormat="1" ht="11.25" x14ac:dyDescent="0.2"/>
    <row r="153" s="7" customFormat="1" ht="11.25" x14ac:dyDescent="0.2"/>
    <row r="154" s="7" customFormat="1" ht="11.25" x14ac:dyDescent="0.2"/>
    <row r="155" s="7" customFormat="1" ht="11.25" x14ac:dyDescent="0.2"/>
    <row r="156" s="7" customFormat="1" ht="11.25" x14ac:dyDescent="0.2"/>
    <row r="157" s="7" customFormat="1" ht="11.25" x14ac:dyDescent="0.2"/>
    <row r="158" s="7" customFormat="1" ht="11.25" x14ac:dyDescent="0.2"/>
    <row r="159" s="7" customFormat="1" ht="11.25" x14ac:dyDescent="0.2"/>
    <row r="160" s="7" customFormat="1" ht="11.25" x14ac:dyDescent="0.2"/>
    <row r="161" s="7" customFormat="1" ht="11.25" x14ac:dyDescent="0.2"/>
    <row r="162" s="7" customFormat="1" ht="11.25" x14ac:dyDescent="0.2"/>
    <row r="163" s="7" customFormat="1" ht="11.25" x14ac:dyDescent="0.2"/>
    <row r="164" s="7" customFormat="1" ht="11.25" x14ac:dyDescent="0.2"/>
    <row r="165" s="7" customFormat="1" ht="11.25" x14ac:dyDescent="0.2"/>
    <row r="166" s="7" customFormat="1" ht="11.25" x14ac:dyDescent="0.2"/>
    <row r="167" s="7" customFormat="1" ht="11.25" x14ac:dyDescent="0.2"/>
    <row r="168" s="7" customFormat="1" ht="11.25" x14ac:dyDescent="0.2"/>
    <row r="169" s="7" customFormat="1" ht="11.25" x14ac:dyDescent="0.2"/>
    <row r="170" s="7" customFormat="1" ht="11.25" x14ac:dyDescent="0.2"/>
    <row r="171" s="7" customFormat="1" ht="11.25" x14ac:dyDescent="0.2"/>
    <row r="172" s="7" customFormat="1" ht="11.25" x14ac:dyDescent="0.2"/>
    <row r="173" s="7" customFormat="1" ht="11.25" x14ac:dyDescent="0.2"/>
    <row r="174" s="7" customFormat="1" ht="11.25" x14ac:dyDescent="0.2"/>
    <row r="175" s="7" customFormat="1" ht="11.25" x14ac:dyDescent="0.2"/>
    <row r="176" s="7" customFormat="1" ht="11.25" x14ac:dyDescent="0.2"/>
    <row r="177" s="7" customFormat="1" ht="11.25" x14ac:dyDescent="0.2"/>
    <row r="178" s="7" customFormat="1" ht="11.25" x14ac:dyDescent="0.2"/>
    <row r="179" s="7" customFormat="1" ht="11.25" x14ac:dyDescent="0.2"/>
    <row r="180" s="7" customFormat="1" ht="11.25" x14ac:dyDescent="0.2"/>
    <row r="181" s="7" customFormat="1" ht="11.25" x14ac:dyDescent="0.2"/>
    <row r="182" s="7" customFormat="1" ht="11.25" x14ac:dyDescent="0.2"/>
    <row r="183" s="7" customFormat="1" ht="11.25" x14ac:dyDescent="0.2"/>
    <row r="184" s="7" customFormat="1" ht="11.25" x14ac:dyDescent="0.2"/>
    <row r="185" s="7" customFormat="1" ht="11.25" x14ac:dyDescent="0.2"/>
    <row r="186" s="7" customFormat="1" ht="11.25" x14ac:dyDescent="0.2"/>
    <row r="187" s="7" customFormat="1" ht="11.25" x14ac:dyDescent="0.2"/>
    <row r="188" s="7" customFormat="1" ht="11.25" x14ac:dyDescent="0.2"/>
    <row r="189" s="7" customFormat="1" ht="11.25" x14ac:dyDescent="0.2"/>
    <row r="190" s="7" customFormat="1" ht="11.25" x14ac:dyDescent="0.2"/>
    <row r="191" s="7" customFormat="1" ht="11.25" x14ac:dyDescent="0.2"/>
    <row r="192" s="7" customFormat="1" ht="11.25" x14ac:dyDescent="0.2"/>
    <row r="193" s="7" customFormat="1" ht="11.25" x14ac:dyDescent="0.2"/>
    <row r="194" s="7" customFormat="1" ht="11.25" x14ac:dyDescent="0.2"/>
    <row r="195" s="7" customFormat="1" ht="11.25" x14ac:dyDescent="0.2"/>
    <row r="196" s="7" customFormat="1" ht="11.25" x14ac:dyDescent="0.2"/>
    <row r="197" s="7" customFormat="1" ht="11.25" x14ac:dyDescent="0.2"/>
    <row r="198" s="7" customFormat="1" ht="11.25" x14ac:dyDescent="0.2"/>
    <row r="199" s="7" customFormat="1" ht="11.25" x14ac:dyDescent="0.2"/>
  </sheetData>
  <mergeCells count="4">
    <mergeCell ref="B2:E2"/>
    <mergeCell ref="B4:B6"/>
    <mergeCell ref="E4:E6"/>
    <mergeCell ref="B1:E1"/>
  </mergeCells>
  <hyperlinks>
    <hyperlink ref="G2" location="Indice!A1" display="(Voltar ao índice)" xr:uid="{C654DA9C-89A3-4655-90F3-2752D6B8313E}"/>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8B9C1-16A7-4C19-B752-2CEE82A5AABB}">
  <dimension ref="B1:Y309"/>
  <sheetViews>
    <sheetView showGridLines="0" workbookViewId="0"/>
  </sheetViews>
  <sheetFormatPr defaultColWidth="9.140625" defaultRowHeight="12.75" x14ac:dyDescent="0.2"/>
  <cols>
    <col min="1" max="1" width="6.7109375" style="3" customWidth="1"/>
    <col min="2" max="2" width="40" style="3" customWidth="1"/>
    <col min="3" max="3" width="3.7109375" style="3" customWidth="1"/>
    <col min="4" max="15" width="9.42578125" style="3" customWidth="1"/>
    <col min="16" max="16" width="6.7109375" style="3" customWidth="1"/>
    <col min="17" max="16384" width="9.140625" style="3"/>
  </cols>
  <sheetData>
    <row r="1" spans="2:25" s="15" customFormat="1" ht="30" customHeight="1" x14ac:dyDescent="0.2">
      <c r="B1" s="449" t="s">
        <v>988</v>
      </c>
      <c r="C1" s="449"/>
      <c r="D1" s="449"/>
      <c r="E1" s="449"/>
      <c r="F1" s="449"/>
      <c r="G1" s="449"/>
      <c r="H1" s="449"/>
      <c r="I1" s="449"/>
      <c r="J1" s="449"/>
      <c r="K1" s="449"/>
      <c r="L1" s="449"/>
      <c r="M1" s="449"/>
      <c r="N1" s="449"/>
      <c r="O1" s="449"/>
    </row>
    <row r="2" spans="2:25" s="15" customFormat="1" ht="12.75" customHeight="1" x14ac:dyDescent="0.2">
      <c r="B2" s="558"/>
      <c r="C2" s="558"/>
      <c r="D2" s="558"/>
      <c r="E2" s="558"/>
      <c r="F2" s="558"/>
      <c r="G2" s="558"/>
      <c r="H2" s="558"/>
      <c r="I2" s="558"/>
      <c r="J2" s="558"/>
      <c r="K2" s="558"/>
      <c r="L2" s="558"/>
      <c r="M2" s="558"/>
      <c r="N2" s="558"/>
      <c r="O2" s="558"/>
      <c r="Q2" s="32" t="s">
        <v>1</v>
      </c>
    </row>
    <row r="3" spans="2:25" s="19" customFormat="1" ht="12.75" customHeight="1" x14ac:dyDescent="0.2">
      <c r="B3" s="540">
        <v>2023</v>
      </c>
      <c r="C3" s="541"/>
      <c r="D3" s="332"/>
      <c r="E3" s="332"/>
      <c r="F3" s="332"/>
      <c r="I3" s="18"/>
      <c r="J3" s="18"/>
      <c r="O3" s="18" t="s">
        <v>55</v>
      </c>
    </row>
    <row r="4" spans="2:25" s="81" customFormat="1" ht="12.75" customHeight="1" x14ac:dyDescent="0.2">
      <c r="B4" s="555" t="s">
        <v>451</v>
      </c>
      <c r="C4" s="559"/>
      <c r="D4" s="562" t="s">
        <v>0</v>
      </c>
      <c r="E4" s="565" t="s">
        <v>450</v>
      </c>
      <c r="F4" s="565" t="s">
        <v>449</v>
      </c>
      <c r="G4" s="568" t="s">
        <v>448</v>
      </c>
      <c r="H4" s="568" t="s">
        <v>447</v>
      </c>
      <c r="I4" s="565" t="s">
        <v>446</v>
      </c>
      <c r="J4" s="565" t="s">
        <v>445</v>
      </c>
      <c r="K4" s="565" t="s">
        <v>444</v>
      </c>
      <c r="L4" s="565" t="s">
        <v>443</v>
      </c>
      <c r="M4" s="565" t="s">
        <v>442</v>
      </c>
      <c r="N4" s="565" t="s">
        <v>441</v>
      </c>
      <c r="O4" s="555" t="s">
        <v>440</v>
      </c>
    </row>
    <row r="5" spans="2:25" s="81" customFormat="1" ht="12.75" customHeight="1" x14ac:dyDescent="0.2">
      <c r="B5" s="556"/>
      <c r="C5" s="560"/>
      <c r="D5" s="563"/>
      <c r="E5" s="566"/>
      <c r="F5" s="566"/>
      <c r="G5" s="569"/>
      <c r="H5" s="569"/>
      <c r="I5" s="566"/>
      <c r="J5" s="566"/>
      <c r="K5" s="566"/>
      <c r="L5" s="566"/>
      <c r="M5" s="566"/>
      <c r="N5" s="566"/>
      <c r="O5" s="556"/>
    </row>
    <row r="6" spans="2:25" s="81" customFormat="1" ht="12.75" customHeight="1" x14ac:dyDescent="0.2">
      <c r="B6" s="557"/>
      <c r="C6" s="561"/>
      <c r="D6" s="564"/>
      <c r="E6" s="567"/>
      <c r="F6" s="567"/>
      <c r="G6" s="570"/>
      <c r="H6" s="570"/>
      <c r="I6" s="567"/>
      <c r="J6" s="567"/>
      <c r="K6" s="567"/>
      <c r="L6" s="567"/>
      <c r="M6" s="567"/>
      <c r="N6" s="567"/>
      <c r="O6" s="557"/>
    </row>
    <row r="7" spans="2:25" s="81" customFormat="1" ht="12.75" customHeight="1" x14ac:dyDescent="0.2">
      <c r="B7" s="331"/>
      <c r="C7" s="330"/>
      <c r="D7" s="329"/>
      <c r="E7" s="329"/>
      <c r="F7" s="329"/>
    </row>
    <row r="8" spans="2:25" s="81" customFormat="1" ht="12.75" customHeight="1" x14ac:dyDescent="0.2">
      <c r="B8" s="554" t="s">
        <v>386</v>
      </c>
      <c r="C8" s="326" t="s">
        <v>175</v>
      </c>
      <c r="D8" s="368">
        <v>1093.0999999999999</v>
      </c>
      <c r="E8" s="368" t="s">
        <v>728</v>
      </c>
      <c r="F8" s="368" t="s">
        <v>729</v>
      </c>
      <c r="G8" s="368" t="s">
        <v>730</v>
      </c>
      <c r="H8" s="368" t="s">
        <v>731</v>
      </c>
      <c r="I8" s="368" t="s">
        <v>732</v>
      </c>
      <c r="J8" s="368">
        <v>104.3</v>
      </c>
      <c r="K8" s="368">
        <v>369.6</v>
      </c>
      <c r="L8" s="368">
        <v>746.6</v>
      </c>
      <c r="M8" s="368">
        <v>1535.9</v>
      </c>
      <c r="N8" s="368">
        <v>4686.3</v>
      </c>
      <c r="O8" s="368">
        <v>15599.7</v>
      </c>
      <c r="Q8" s="316"/>
      <c r="R8" s="316"/>
      <c r="S8" s="316"/>
      <c r="T8" s="316"/>
      <c r="U8" s="316"/>
      <c r="V8" s="316"/>
      <c r="W8" s="316"/>
      <c r="X8" s="316"/>
      <c r="Y8" s="316"/>
    </row>
    <row r="9" spans="2:25" s="14" customFormat="1" ht="12" customHeight="1" x14ac:dyDescent="0.2">
      <c r="B9" s="554"/>
      <c r="C9" s="326" t="s">
        <v>176</v>
      </c>
      <c r="D9" s="368">
        <v>1138.9000000000001</v>
      </c>
      <c r="E9" s="368">
        <v>0</v>
      </c>
      <c r="F9" s="368" t="s">
        <v>733</v>
      </c>
      <c r="G9" s="368" t="s">
        <v>734</v>
      </c>
      <c r="H9" s="368" t="s">
        <v>735</v>
      </c>
      <c r="I9" s="368" t="s">
        <v>736</v>
      </c>
      <c r="J9" s="368">
        <v>164.7</v>
      </c>
      <c r="K9" s="368">
        <v>527.4</v>
      </c>
      <c r="L9" s="368">
        <v>1153.5</v>
      </c>
      <c r="M9" s="368">
        <v>2196.6999999999998</v>
      </c>
      <c r="N9" s="368">
        <v>6087.5</v>
      </c>
      <c r="O9" s="368">
        <v>19055.900000000001</v>
      </c>
      <c r="P9" s="275"/>
      <c r="Q9" s="316"/>
      <c r="R9" s="316"/>
      <c r="S9" s="316"/>
    </row>
    <row r="10" spans="2:25" s="14" customFormat="1" ht="21" customHeight="1" x14ac:dyDescent="0.2">
      <c r="B10" s="554"/>
      <c r="C10" s="326" t="s">
        <v>177</v>
      </c>
      <c r="D10" s="368">
        <v>1052.3</v>
      </c>
      <c r="E10" s="368" t="s">
        <v>737</v>
      </c>
      <c r="F10" s="368">
        <v>0</v>
      </c>
      <c r="G10" s="368">
        <v>0</v>
      </c>
      <c r="H10" s="368" t="s">
        <v>738</v>
      </c>
      <c r="I10" s="368" t="s">
        <v>739</v>
      </c>
      <c r="J10" s="368" t="s">
        <v>740</v>
      </c>
      <c r="K10" s="368">
        <v>220.7</v>
      </c>
      <c r="L10" s="368">
        <v>398.1</v>
      </c>
      <c r="M10" s="368">
        <v>1025.8</v>
      </c>
      <c r="N10" s="368">
        <v>3866.7</v>
      </c>
      <c r="O10" s="368">
        <v>14353.3</v>
      </c>
      <c r="P10" s="275"/>
      <c r="Q10" s="316"/>
      <c r="R10" s="316"/>
      <c r="S10" s="316"/>
    </row>
    <row r="11" spans="2:25" s="7" customFormat="1" ht="12" customHeight="1" x14ac:dyDescent="0.2">
      <c r="B11" s="553" t="s">
        <v>439</v>
      </c>
      <c r="C11" s="322" t="s">
        <v>175</v>
      </c>
      <c r="D11" s="369">
        <v>18</v>
      </c>
      <c r="E11" s="370">
        <v>0</v>
      </c>
      <c r="F11" s="370">
        <v>0</v>
      </c>
      <c r="G11" s="370">
        <v>0</v>
      </c>
      <c r="H11" s="370">
        <v>0</v>
      </c>
      <c r="I11" s="370">
        <v>0</v>
      </c>
      <c r="J11" s="370" t="s">
        <v>741</v>
      </c>
      <c r="K11" s="371" t="s">
        <v>742</v>
      </c>
      <c r="L11" s="371" t="s">
        <v>743</v>
      </c>
      <c r="M11" s="371" t="s">
        <v>744</v>
      </c>
      <c r="N11" s="371" t="s">
        <v>745</v>
      </c>
      <c r="O11" s="371" t="s">
        <v>726</v>
      </c>
      <c r="Q11" s="316"/>
      <c r="R11" s="316"/>
      <c r="S11" s="316"/>
    </row>
    <row r="12" spans="2:25" s="7" customFormat="1" ht="12" customHeight="1" x14ac:dyDescent="0.2">
      <c r="B12" s="553"/>
      <c r="C12" s="322" t="s">
        <v>176</v>
      </c>
      <c r="D12" s="369" t="s">
        <v>746</v>
      </c>
      <c r="E12" s="370">
        <v>0</v>
      </c>
      <c r="F12" s="370">
        <v>0</v>
      </c>
      <c r="G12" s="370">
        <v>0</v>
      </c>
      <c r="H12" s="370">
        <v>0</v>
      </c>
      <c r="I12" s="370">
        <v>0</v>
      </c>
      <c r="J12" s="370" t="s">
        <v>747</v>
      </c>
      <c r="K12" s="371" t="s">
        <v>748</v>
      </c>
      <c r="L12" s="371" t="s">
        <v>749</v>
      </c>
      <c r="M12" s="371" t="s">
        <v>750</v>
      </c>
      <c r="N12" s="371" t="s">
        <v>736</v>
      </c>
      <c r="O12" s="371" t="s">
        <v>751</v>
      </c>
      <c r="Q12" s="316"/>
      <c r="R12" s="316"/>
      <c r="S12" s="316"/>
    </row>
    <row r="13" spans="2:25" s="7" customFormat="1" ht="21" customHeight="1" x14ac:dyDescent="0.2">
      <c r="B13" s="553"/>
      <c r="C13" s="322" t="s">
        <v>177</v>
      </c>
      <c r="D13" s="369">
        <v>18.5</v>
      </c>
      <c r="E13" s="370">
        <v>0</v>
      </c>
      <c r="F13" s="370">
        <v>0</v>
      </c>
      <c r="G13" s="370">
        <v>0</v>
      </c>
      <c r="H13" s="370">
        <v>0</v>
      </c>
      <c r="I13" s="370">
        <v>0</v>
      </c>
      <c r="J13" s="370">
        <v>0</v>
      </c>
      <c r="K13" s="371">
        <v>0</v>
      </c>
      <c r="L13" s="371">
        <v>0</v>
      </c>
      <c r="M13" s="371" t="s">
        <v>727</v>
      </c>
      <c r="N13" s="371" t="s">
        <v>752</v>
      </c>
      <c r="O13" s="371" t="s">
        <v>753</v>
      </c>
      <c r="Q13" s="316"/>
      <c r="R13" s="316"/>
      <c r="S13" s="316"/>
    </row>
    <row r="14" spans="2:25" s="7" customFormat="1" ht="12" customHeight="1" x14ac:dyDescent="0.2">
      <c r="B14" s="553" t="s">
        <v>438</v>
      </c>
      <c r="C14" s="322" t="s">
        <v>175</v>
      </c>
      <c r="D14" s="369" t="s">
        <v>754</v>
      </c>
      <c r="E14" s="370">
        <v>0</v>
      </c>
      <c r="F14" s="370">
        <v>0</v>
      </c>
      <c r="G14" s="370">
        <v>0</v>
      </c>
      <c r="H14" s="370">
        <v>0</v>
      </c>
      <c r="I14" s="370">
        <v>0</v>
      </c>
      <c r="J14" s="370">
        <v>0</v>
      </c>
      <c r="K14" s="371">
        <v>0</v>
      </c>
      <c r="L14" s="371">
        <v>0</v>
      </c>
      <c r="M14" s="371">
        <v>0</v>
      </c>
      <c r="N14" s="371" t="s">
        <v>755</v>
      </c>
      <c r="O14" s="371">
        <v>0</v>
      </c>
      <c r="Q14" s="316"/>
      <c r="R14" s="316"/>
      <c r="S14" s="316"/>
    </row>
    <row r="15" spans="2:25" s="7" customFormat="1" ht="12" customHeight="1" x14ac:dyDescent="0.2">
      <c r="B15" s="553"/>
      <c r="C15" s="322" t="s">
        <v>176</v>
      </c>
      <c r="D15" s="369" t="s">
        <v>756</v>
      </c>
      <c r="E15" s="370">
        <v>0</v>
      </c>
      <c r="F15" s="370">
        <v>0</v>
      </c>
      <c r="G15" s="370">
        <v>0</v>
      </c>
      <c r="H15" s="370">
        <v>0</v>
      </c>
      <c r="I15" s="370">
        <v>0</v>
      </c>
      <c r="J15" s="370">
        <v>0</v>
      </c>
      <c r="K15" s="371">
        <v>0</v>
      </c>
      <c r="L15" s="371">
        <v>0</v>
      </c>
      <c r="M15" s="371">
        <v>0</v>
      </c>
      <c r="N15" s="371" t="s">
        <v>757</v>
      </c>
      <c r="O15" s="371">
        <v>0</v>
      </c>
      <c r="Q15" s="316"/>
      <c r="R15" s="316"/>
      <c r="S15" s="316"/>
    </row>
    <row r="16" spans="2:25" s="7" customFormat="1" ht="21" customHeight="1" x14ac:dyDescent="0.2">
      <c r="B16" s="553"/>
      <c r="C16" s="322" t="s">
        <v>177</v>
      </c>
      <c r="D16" s="369">
        <v>0</v>
      </c>
      <c r="E16" s="370">
        <v>0</v>
      </c>
      <c r="F16" s="370">
        <v>0</v>
      </c>
      <c r="G16" s="370">
        <v>0</v>
      </c>
      <c r="H16" s="370">
        <v>0</v>
      </c>
      <c r="I16" s="370">
        <v>0</v>
      </c>
      <c r="J16" s="370">
        <v>0</v>
      </c>
      <c r="K16" s="371">
        <v>0</v>
      </c>
      <c r="L16" s="371">
        <v>0</v>
      </c>
      <c r="M16" s="371">
        <v>0</v>
      </c>
      <c r="N16" s="371">
        <v>0</v>
      </c>
      <c r="O16" s="371">
        <v>0</v>
      </c>
      <c r="Q16" s="316"/>
      <c r="R16" s="316"/>
      <c r="S16" s="316"/>
    </row>
    <row r="17" spans="2:19" s="7" customFormat="1" ht="12.75" customHeight="1" x14ac:dyDescent="0.2">
      <c r="B17" s="553" t="s">
        <v>437</v>
      </c>
      <c r="C17" s="322" t="s">
        <v>175</v>
      </c>
      <c r="D17" s="369">
        <v>0</v>
      </c>
      <c r="E17" s="370">
        <v>0</v>
      </c>
      <c r="F17" s="370">
        <v>0</v>
      </c>
      <c r="G17" s="370">
        <v>0</v>
      </c>
      <c r="H17" s="370">
        <v>0</v>
      </c>
      <c r="I17" s="370">
        <v>0</v>
      </c>
      <c r="J17" s="370">
        <v>0</v>
      </c>
      <c r="K17" s="371">
        <v>0</v>
      </c>
      <c r="L17" s="371">
        <v>0</v>
      </c>
      <c r="M17" s="371">
        <v>0</v>
      </c>
      <c r="N17" s="371">
        <v>0</v>
      </c>
      <c r="O17" s="371">
        <v>0</v>
      </c>
      <c r="Q17" s="316"/>
      <c r="R17" s="316"/>
      <c r="S17" s="316"/>
    </row>
    <row r="18" spans="2:19" s="7" customFormat="1" ht="13.5" customHeight="1" x14ac:dyDescent="0.2">
      <c r="B18" s="553"/>
      <c r="C18" s="322" t="s">
        <v>176</v>
      </c>
      <c r="D18" s="369">
        <v>0</v>
      </c>
      <c r="E18" s="370">
        <v>0</v>
      </c>
      <c r="F18" s="370">
        <v>0</v>
      </c>
      <c r="G18" s="370">
        <v>0</v>
      </c>
      <c r="H18" s="370">
        <v>0</v>
      </c>
      <c r="I18" s="370">
        <v>0</v>
      </c>
      <c r="J18" s="370">
        <v>0</v>
      </c>
      <c r="K18" s="371">
        <v>0</v>
      </c>
      <c r="L18" s="371">
        <v>0</v>
      </c>
      <c r="M18" s="371">
        <v>0</v>
      </c>
      <c r="N18" s="371">
        <v>0</v>
      </c>
      <c r="O18" s="371">
        <v>0</v>
      </c>
      <c r="Q18" s="316"/>
      <c r="R18" s="316"/>
      <c r="S18" s="316"/>
    </row>
    <row r="19" spans="2:19" s="7" customFormat="1" ht="21" customHeight="1" x14ac:dyDescent="0.2">
      <c r="B19" s="553"/>
      <c r="C19" s="322" t="s">
        <v>177</v>
      </c>
      <c r="D19" s="369">
        <v>0</v>
      </c>
      <c r="E19" s="370">
        <v>0</v>
      </c>
      <c r="F19" s="370">
        <v>0</v>
      </c>
      <c r="G19" s="370">
        <v>0</v>
      </c>
      <c r="H19" s="370">
        <v>0</v>
      </c>
      <c r="I19" s="370">
        <v>0</v>
      </c>
      <c r="J19" s="370">
        <v>0</v>
      </c>
      <c r="K19" s="371">
        <v>0</v>
      </c>
      <c r="L19" s="371">
        <v>0</v>
      </c>
      <c r="M19" s="371">
        <v>0</v>
      </c>
      <c r="N19" s="371">
        <v>0</v>
      </c>
      <c r="O19" s="371">
        <v>0</v>
      </c>
      <c r="Q19" s="316"/>
      <c r="R19" s="316"/>
      <c r="S19" s="316"/>
    </row>
    <row r="20" spans="2:19" s="7" customFormat="1" ht="12" customHeight="1" x14ac:dyDescent="0.2">
      <c r="B20" s="553" t="s">
        <v>436</v>
      </c>
      <c r="C20" s="322" t="s">
        <v>175</v>
      </c>
      <c r="D20" s="369">
        <v>261.60000000000002</v>
      </c>
      <c r="E20" s="370">
        <v>0</v>
      </c>
      <c r="F20" s="370" t="s">
        <v>758</v>
      </c>
      <c r="G20" s="370" t="s">
        <v>759</v>
      </c>
      <c r="H20" s="370" t="s">
        <v>760</v>
      </c>
      <c r="I20" s="370" t="s">
        <v>761</v>
      </c>
      <c r="J20" s="370" t="s">
        <v>762</v>
      </c>
      <c r="K20" s="371">
        <v>130.5</v>
      </c>
      <c r="L20" s="371">
        <v>283.39999999999998</v>
      </c>
      <c r="M20" s="371">
        <v>606.20000000000005</v>
      </c>
      <c r="N20" s="371">
        <v>1012.1</v>
      </c>
      <c r="O20" s="371">
        <v>1977</v>
      </c>
      <c r="Q20" s="316"/>
      <c r="R20" s="316"/>
      <c r="S20" s="316"/>
    </row>
    <row r="21" spans="2:19" s="7" customFormat="1" ht="12" customHeight="1" x14ac:dyDescent="0.2">
      <c r="B21" s="553"/>
      <c r="C21" s="322" t="s">
        <v>176</v>
      </c>
      <c r="D21" s="369">
        <v>305.3</v>
      </c>
      <c r="E21" s="370">
        <v>0</v>
      </c>
      <c r="F21" s="370" t="s">
        <v>763</v>
      </c>
      <c r="G21" s="370" t="s">
        <v>764</v>
      </c>
      <c r="H21" s="370" t="s">
        <v>765</v>
      </c>
      <c r="I21" s="370" t="s">
        <v>766</v>
      </c>
      <c r="J21" s="370" t="s">
        <v>767</v>
      </c>
      <c r="K21" s="371">
        <v>149.30000000000001</v>
      </c>
      <c r="L21" s="371">
        <v>405.9</v>
      </c>
      <c r="M21" s="371">
        <v>813</v>
      </c>
      <c r="N21" s="371">
        <v>1331.6</v>
      </c>
      <c r="O21" s="371">
        <v>3496.5</v>
      </c>
      <c r="Q21" s="316"/>
      <c r="R21" s="316"/>
      <c r="S21" s="316"/>
    </row>
    <row r="22" spans="2:19" s="7" customFormat="1" ht="21" customHeight="1" x14ac:dyDescent="0.2">
      <c r="B22" s="553"/>
      <c r="C22" s="322" t="s">
        <v>177</v>
      </c>
      <c r="D22" s="369">
        <v>222.8</v>
      </c>
      <c r="E22" s="370">
        <v>0</v>
      </c>
      <c r="F22" s="370">
        <v>0</v>
      </c>
      <c r="G22" s="370">
        <v>0</v>
      </c>
      <c r="H22" s="370" t="s">
        <v>768</v>
      </c>
      <c r="I22" s="370" t="s">
        <v>769</v>
      </c>
      <c r="J22" s="370" t="s">
        <v>770</v>
      </c>
      <c r="K22" s="371" t="s">
        <v>771</v>
      </c>
      <c r="L22" s="371">
        <v>178.4</v>
      </c>
      <c r="M22" s="371">
        <v>446.5</v>
      </c>
      <c r="N22" s="371">
        <v>825.3</v>
      </c>
      <c r="O22" s="371">
        <v>1429</v>
      </c>
      <c r="Q22" s="316"/>
      <c r="R22" s="316"/>
      <c r="S22" s="316"/>
    </row>
    <row r="23" spans="2:19" s="7" customFormat="1" ht="12" customHeight="1" x14ac:dyDescent="0.2">
      <c r="B23" s="553" t="s">
        <v>146</v>
      </c>
      <c r="C23" s="322" t="s">
        <v>175</v>
      </c>
      <c r="D23" s="369">
        <v>254.2</v>
      </c>
      <c r="E23" s="370">
        <v>0</v>
      </c>
      <c r="F23" s="370" t="s">
        <v>758</v>
      </c>
      <c r="G23" s="370" t="s">
        <v>759</v>
      </c>
      <c r="H23" s="370" t="s">
        <v>760</v>
      </c>
      <c r="I23" s="370" t="s">
        <v>761</v>
      </c>
      <c r="J23" s="370" t="s">
        <v>772</v>
      </c>
      <c r="K23" s="371">
        <v>130.5</v>
      </c>
      <c r="L23" s="371">
        <v>280.89999999999998</v>
      </c>
      <c r="M23" s="371">
        <v>596</v>
      </c>
      <c r="N23" s="371">
        <v>959.5</v>
      </c>
      <c r="O23" s="371">
        <v>1899.8</v>
      </c>
      <c r="Q23" s="316"/>
      <c r="R23" s="316"/>
      <c r="S23" s="316"/>
    </row>
    <row r="24" spans="2:19" s="7" customFormat="1" ht="12" customHeight="1" x14ac:dyDescent="0.2">
      <c r="B24" s="553"/>
      <c r="C24" s="322" t="s">
        <v>176</v>
      </c>
      <c r="D24" s="369">
        <v>298.7</v>
      </c>
      <c r="E24" s="370">
        <v>0</v>
      </c>
      <c r="F24" s="370" t="s">
        <v>763</v>
      </c>
      <c r="G24" s="370" t="s">
        <v>764</v>
      </c>
      <c r="H24" s="370" t="s">
        <v>765</v>
      </c>
      <c r="I24" s="370" t="s">
        <v>766</v>
      </c>
      <c r="J24" s="370" t="s">
        <v>773</v>
      </c>
      <c r="K24" s="371">
        <v>149.30000000000001</v>
      </c>
      <c r="L24" s="371">
        <v>405.9</v>
      </c>
      <c r="M24" s="371">
        <v>805.2</v>
      </c>
      <c r="N24" s="371">
        <v>1268.2</v>
      </c>
      <c r="O24" s="371">
        <v>3380</v>
      </c>
      <c r="Q24" s="316"/>
      <c r="R24" s="316"/>
      <c r="S24" s="316"/>
    </row>
    <row r="25" spans="2:19" s="7" customFormat="1" ht="21" customHeight="1" x14ac:dyDescent="0.2">
      <c r="B25" s="553"/>
      <c r="C25" s="322" t="s">
        <v>177</v>
      </c>
      <c r="D25" s="369">
        <v>214.6</v>
      </c>
      <c r="E25" s="370">
        <v>0</v>
      </c>
      <c r="F25" s="370">
        <v>0</v>
      </c>
      <c r="G25" s="370">
        <v>0</v>
      </c>
      <c r="H25" s="370" t="s">
        <v>768</v>
      </c>
      <c r="I25" s="370" t="s">
        <v>769</v>
      </c>
      <c r="J25" s="370" t="s">
        <v>770</v>
      </c>
      <c r="K25" s="371" t="s">
        <v>771</v>
      </c>
      <c r="L25" s="371">
        <v>173.9</v>
      </c>
      <c r="M25" s="371">
        <v>434.5</v>
      </c>
      <c r="N25" s="371">
        <v>778.9</v>
      </c>
      <c r="O25" s="371">
        <v>1366</v>
      </c>
      <c r="Q25" s="316"/>
      <c r="R25" s="316"/>
      <c r="S25" s="316"/>
    </row>
    <row r="26" spans="2:19" s="7" customFormat="1" ht="12" customHeight="1" x14ac:dyDescent="0.2">
      <c r="B26" s="553" t="s">
        <v>391</v>
      </c>
      <c r="C26" s="322" t="s">
        <v>175</v>
      </c>
      <c r="D26" s="369">
        <v>41.5</v>
      </c>
      <c r="E26" s="370">
        <v>0</v>
      </c>
      <c r="F26" s="370">
        <v>0</v>
      </c>
      <c r="G26" s="370">
        <v>0</v>
      </c>
      <c r="H26" s="370">
        <v>0</v>
      </c>
      <c r="I26" s="370">
        <v>0</v>
      </c>
      <c r="J26" s="370" t="s">
        <v>727</v>
      </c>
      <c r="K26" s="371" t="s">
        <v>774</v>
      </c>
      <c r="L26" s="371">
        <v>71.5</v>
      </c>
      <c r="M26" s="371">
        <v>98.8</v>
      </c>
      <c r="N26" s="371" t="s">
        <v>775</v>
      </c>
      <c r="O26" s="371" t="s">
        <v>776</v>
      </c>
      <c r="Q26" s="316"/>
      <c r="R26" s="316"/>
      <c r="S26" s="316"/>
    </row>
    <row r="27" spans="2:19" s="7" customFormat="1" ht="12" customHeight="1" x14ac:dyDescent="0.2">
      <c r="B27" s="553"/>
      <c r="C27" s="322" t="s">
        <v>176</v>
      </c>
      <c r="D27" s="369">
        <v>65.7</v>
      </c>
      <c r="E27" s="370">
        <v>0</v>
      </c>
      <c r="F27" s="370">
        <v>0</v>
      </c>
      <c r="G27" s="370">
        <v>0</v>
      </c>
      <c r="H27" s="370">
        <v>0</v>
      </c>
      <c r="I27" s="370">
        <v>0</v>
      </c>
      <c r="J27" s="370" t="s">
        <v>777</v>
      </c>
      <c r="K27" s="371" t="s">
        <v>778</v>
      </c>
      <c r="L27" s="371" t="s">
        <v>779</v>
      </c>
      <c r="M27" s="371" t="s">
        <v>780</v>
      </c>
      <c r="N27" s="371" t="s">
        <v>781</v>
      </c>
      <c r="O27" s="371" t="s">
        <v>782</v>
      </c>
      <c r="Q27" s="316"/>
      <c r="R27" s="316"/>
      <c r="S27" s="316"/>
    </row>
    <row r="28" spans="2:19" s="7" customFormat="1" ht="21" customHeight="1" x14ac:dyDescent="0.2">
      <c r="B28" s="553"/>
      <c r="C28" s="322" t="s">
        <v>177</v>
      </c>
      <c r="D28" s="369">
        <v>20</v>
      </c>
      <c r="E28" s="370">
        <v>0</v>
      </c>
      <c r="F28" s="370">
        <v>0</v>
      </c>
      <c r="G28" s="370">
        <v>0</v>
      </c>
      <c r="H28" s="370">
        <v>0</v>
      </c>
      <c r="I28" s="370">
        <v>0</v>
      </c>
      <c r="J28" s="370">
        <v>0</v>
      </c>
      <c r="K28" s="371" t="s">
        <v>783</v>
      </c>
      <c r="L28" s="371" t="s">
        <v>784</v>
      </c>
      <c r="M28" s="371" t="s">
        <v>785</v>
      </c>
      <c r="N28" s="371" t="s">
        <v>786</v>
      </c>
      <c r="O28" s="371" t="s">
        <v>787</v>
      </c>
      <c r="Q28" s="316"/>
      <c r="R28" s="316"/>
      <c r="S28" s="316"/>
    </row>
    <row r="29" spans="2:19" s="7" customFormat="1" ht="12" customHeight="1" x14ac:dyDescent="0.2">
      <c r="B29" s="553" t="s">
        <v>392</v>
      </c>
      <c r="C29" s="322" t="s">
        <v>175</v>
      </c>
      <c r="D29" s="369">
        <v>29.8</v>
      </c>
      <c r="E29" s="370">
        <v>0</v>
      </c>
      <c r="F29" s="370">
        <v>0</v>
      </c>
      <c r="G29" s="370">
        <v>0</v>
      </c>
      <c r="H29" s="370">
        <v>0</v>
      </c>
      <c r="I29" s="370">
        <v>0</v>
      </c>
      <c r="J29" s="370" t="s">
        <v>727</v>
      </c>
      <c r="K29" s="371" t="s">
        <v>788</v>
      </c>
      <c r="L29" s="371" t="s">
        <v>789</v>
      </c>
      <c r="M29" s="371" t="s">
        <v>790</v>
      </c>
      <c r="N29" s="371" t="s">
        <v>791</v>
      </c>
      <c r="O29" s="371" t="s">
        <v>792</v>
      </c>
      <c r="Q29" s="316"/>
      <c r="R29" s="316"/>
      <c r="S29" s="316"/>
    </row>
    <row r="30" spans="2:19" s="7" customFormat="1" ht="12" customHeight="1" x14ac:dyDescent="0.2">
      <c r="B30" s="553"/>
      <c r="C30" s="322" t="s">
        <v>176</v>
      </c>
      <c r="D30" s="369">
        <v>30.8</v>
      </c>
      <c r="E30" s="370">
        <v>0</v>
      </c>
      <c r="F30" s="370">
        <v>0</v>
      </c>
      <c r="G30" s="370">
        <v>0</v>
      </c>
      <c r="H30" s="370">
        <v>0</v>
      </c>
      <c r="I30" s="370">
        <v>0</v>
      </c>
      <c r="J30" s="370" t="s">
        <v>747</v>
      </c>
      <c r="K30" s="371" t="s">
        <v>793</v>
      </c>
      <c r="L30" s="371" t="s">
        <v>794</v>
      </c>
      <c r="M30" s="371" t="s">
        <v>795</v>
      </c>
      <c r="N30" s="371" t="s">
        <v>736</v>
      </c>
      <c r="O30" s="371" t="s">
        <v>796</v>
      </c>
      <c r="Q30" s="316"/>
      <c r="R30" s="316"/>
      <c r="S30" s="316"/>
    </row>
    <row r="31" spans="2:19" s="7" customFormat="1" ht="21" customHeight="1" x14ac:dyDescent="0.2">
      <c r="B31" s="553"/>
      <c r="C31" s="322" t="s">
        <v>177</v>
      </c>
      <c r="D31" s="369">
        <v>28.9</v>
      </c>
      <c r="E31" s="370">
        <v>0</v>
      </c>
      <c r="F31" s="370">
        <v>0</v>
      </c>
      <c r="G31" s="370">
        <v>0</v>
      </c>
      <c r="H31" s="370">
        <v>0</v>
      </c>
      <c r="I31" s="370">
        <v>0</v>
      </c>
      <c r="J31" s="370" t="s">
        <v>797</v>
      </c>
      <c r="K31" s="371" t="s">
        <v>798</v>
      </c>
      <c r="L31" s="371" t="s">
        <v>799</v>
      </c>
      <c r="M31" s="371" t="s">
        <v>800</v>
      </c>
      <c r="N31" s="371" t="s">
        <v>801</v>
      </c>
      <c r="O31" s="371" t="s">
        <v>802</v>
      </c>
      <c r="Q31" s="316"/>
      <c r="R31" s="316"/>
      <c r="S31" s="316"/>
    </row>
    <row r="32" spans="2:19" s="7" customFormat="1" ht="12" customHeight="1" x14ac:dyDescent="0.2">
      <c r="B32" s="553" t="s">
        <v>393</v>
      </c>
      <c r="C32" s="322" t="s">
        <v>175</v>
      </c>
      <c r="D32" s="369">
        <v>19.2</v>
      </c>
      <c r="E32" s="370">
        <v>0</v>
      </c>
      <c r="F32" s="370">
        <v>0</v>
      </c>
      <c r="G32" s="370">
        <v>0</v>
      </c>
      <c r="H32" s="370">
        <v>0</v>
      </c>
      <c r="I32" s="370" t="s">
        <v>803</v>
      </c>
      <c r="J32" s="370" t="s">
        <v>741</v>
      </c>
      <c r="K32" s="371" t="s">
        <v>742</v>
      </c>
      <c r="L32" s="371" t="s">
        <v>804</v>
      </c>
      <c r="M32" s="371" t="s">
        <v>733</v>
      </c>
      <c r="N32" s="371" t="s">
        <v>745</v>
      </c>
      <c r="O32" s="371" t="s">
        <v>805</v>
      </c>
      <c r="Q32" s="316"/>
      <c r="R32" s="316"/>
      <c r="S32" s="316"/>
    </row>
    <row r="33" spans="2:19" s="7" customFormat="1" ht="12" customHeight="1" x14ac:dyDescent="0.2">
      <c r="B33" s="553"/>
      <c r="C33" s="322" t="s">
        <v>176</v>
      </c>
      <c r="D33" s="369">
        <v>0</v>
      </c>
      <c r="E33" s="370">
        <v>0</v>
      </c>
      <c r="F33" s="370">
        <v>0</v>
      </c>
      <c r="G33" s="370">
        <v>0</v>
      </c>
      <c r="H33" s="370">
        <v>0</v>
      </c>
      <c r="I33" s="370">
        <v>0</v>
      </c>
      <c r="J33" s="370">
        <v>0</v>
      </c>
      <c r="K33" s="371">
        <v>0</v>
      </c>
      <c r="L33" s="371">
        <v>0</v>
      </c>
      <c r="M33" s="371">
        <v>0</v>
      </c>
      <c r="N33" s="371">
        <v>0</v>
      </c>
      <c r="O33" s="371">
        <v>0</v>
      </c>
      <c r="Q33" s="316"/>
      <c r="R33" s="316"/>
      <c r="S33" s="316"/>
    </row>
    <row r="34" spans="2:19" s="7" customFormat="1" ht="21" customHeight="1" x14ac:dyDescent="0.2">
      <c r="B34" s="553"/>
      <c r="C34" s="322" t="s">
        <v>177</v>
      </c>
      <c r="D34" s="369">
        <v>36.299999999999997</v>
      </c>
      <c r="E34" s="370">
        <v>0</v>
      </c>
      <c r="F34" s="370">
        <v>0</v>
      </c>
      <c r="G34" s="370">
        <v>0</v>
      </c>
      <c r="H34" s="370">
        <v>0</v>
      </c>
      <c r="I34" s="370" t="s">
        <v>806</v>
      </c>
      <c r="J34" s="370" t="s">
        <v>797</v>
      </c>
      <c r="K34" s="371" t="s">
        <v>783</v>
      </c>
      <c r="L34" s="371" t="s">
        <v>799</v>
      </c>
      <c r="M34" s="371" t="s">
        <v>807</v>
      </c>
      <c r="N34" s="371" t="s">
        <v>801</v>
      </c>
      <c r="O34" s="371" t="s">
        <v>808</v>
      </c>
      <c r="Q34" s="316"/>
      <c r="R34" s="316"/>
      <c r="S34" s="316"/>
    </row>
    <row r="35" spans="2:19" s="7" customFormat="1" ht="12" customHeight="1" x14ac:dyDescent="0.2">
      <c r="B35" s="553" t="s">
        <v>435</v>
      </c>
      <c r="C35" s="322" t="s">
        <v>175</v>
      </c>
      <c r="D35" s="369">
        <v>13.3</v>
      </c>
      <c r="E35" s="370">
        <v>0</v>
      </c>
      <c r="F35" s="370">
        <v>0</v>
      </c>
      <c r="G35" s="370">
        <v>0</v>
      </c>
      <c r="H35" s="370">
        <v>0</v>
      </c>
      <c r="I35" s="370">
        <v>0</v>
      </c>
      <c r="J35" s="370">
        <v>0</v>
      </c>
      <c r="K35" s="371" t="s">
        <v>809</v>
      </c>
      <c r="L35" s="371" t="s">
        <v>810</v>
      </c>
      <c r="M35" s="371" t="s">
        <v>811</v>
      </c>
      <c r="N35" s="371" t="s">
        <v>812</v>
      </c>
      <c r="O35" s="371" t="s">
        <v>813</v>
      </c>
      <c r="Q35" s="316"/>
      <c r="R35" s="316"/>
      <c r="S35" s="316"/>
    </row>
    <row r="36" spans="2:19" s="7" customFormat="1" ht="12" customHeight="1" x14ac:dyDescent="0.2">
      <c r="B36" s="553"/>
      <c r="C36" s="322" t="s">
        <v>176</v>
      </c>
      <c r="D36" s="369" t="s">
        <v>814</v>
      </c>
      <c r="E36" s="370">
        <v>0</v>
      </c>
      <c r="F36" s="370">
        <v>0</v>
      </c>
      <c r="G36" s="370">
        <v>0</v>
      </c>
      <c r="H36" s="370">
        <v>0</v>
      </c>
      <c r="I36" s="370">
        <v>0</v>
      </c>
      <c r="J36" s="370">
        <v>0</v>
      </c>
      <c r="K36" s="371" t="s">
        <v>793</v>
      </c>
      <c r="L36" s="371" t="s">
        <v>815</v>
      </c>
      <c r="M36" s="371" t="s">
        <v>816</v>
      </c>
      <c r="N36" s="371" t="s">
        <v>817</v>
      </c>
      <c r="O36" s="371" t="s">
        <v>818</v>
      </c>
      <c r="Q36" s="316"/>
      <c r="R36" s="316"/>
      <c r="S36" s="316"/>
    </row>
    <row r="37" spans="2:19" s="7" customFormat="1" ht="21" customHeight="1" x14ac:dyDescent="0.2">
      <c r="B37" s="553"/>
      <c r="C37" s="322" t="s">
        <v>177</v>
      </c>
      <c r="D37" s="369" t="s">
        <v>819</v>
      </c>
      <c r="E37" s="370">
        <v>0</v>
      </c>
      <c r="F37" s="370">
        <v>0</v>
      </c>
      <c r="G37" s="370">
        <v>0</v>
      </c>
      <c r="H37" s="370">
        <v>0</v>
      </c>
      <c r="I37" s="370">
        <v>0</v>
      </c>
      <c r="J37" s="370">
        <v>0</v>
      </c>
      <c r="K37" s="371">
        <v>0</v>
      </c>
      <c r="L37" s="371">
        <v>0</v>
      </c>
      <c r="M37" s="371" t="s">
        <v>820</v>
      </c>
      <c r="N37" s="371" t="s">
        <v>821</v>
      </c>
      <c r="O37" s="371" t="s">
        <v>822</v>
      </c>
      <c r="Q37" s="316"/>
      <c r="R37" s="316"/>
      <c r="S37" s="316"/>
    </row>
    <row r="38" spans="2:19" s="7" customFormat="1" ht="12" customHeight="1" x14ac:dyDescent="0.2">
      <c r="B38" s="553" t="s">
        <v>434</v>
      </c>
      <c r="C38" s="322" t="s">
        <v>175</v>
      </c>
      <c r="D38" s="369">
        <v>12.1</v>
      </c>
      <c r="E38" s="370">
        <v>0</v>
      </c>
      <c r="F38" s="370">
        <v>0</v>
      </c>
      <c r="G38" s="370">
        <v>0</v>
      </c>
      <c r="H38" s="370">
        <v>0</v>
      </c>
      <c r="I38" s="370">
        <v>0</v>
      </c>
      <c r="J38" s="370">
        <v>0</v>
      </c>
      <c r="K38" s="371" t="s">
        <v>788</v>
      </c>
      <c r="L38" s="371" t="s">
        <v>804</v>
      </c>
      <c r="M38" s="371" t="s">
        <v>823</v>
      </c>
      <c r="N38" s="371" t="s">
        <v>824</v>
      </c>
      <c r="O38" s="371" t="s">
        <v>805</v>
      </c>
      <c r="Q38" s="316"/>
      <c r="R38" s="316"/>
      <c r="S38" s="316"/>
    </row>
    <row r="39" spans="2:19" s="7" customFormat="1" ht="12" customHeight="1" x14ac:dyDescent="0.2">
      <c r="B39" s="553"/>
      <c r="C39" s="322" t="s">
        <v>176</v>
      </c>
      <c r="D39" s="369" t="s">
        <v>825</v>
      </c>
      <c r="E39" s="370">
        <v>0</v>
      </c>
      <c r="F39" s="370">
        <v>0</v>
      </c>
      <c r="G39" s="370">
        <v>0</v>
      </c>
      <c r="H39" s="370">
        <v>0</v>
      </c>
      <c r="I39" s="370">
        <v>0</v>
      </c>
      <c r="J39" s="370">
        <v>0</v>
      </c>
      <c r="K39" s="371">
        <v>0</v>
      </c>
      <c r="L39" s="371" t="s">
        <v>749</v>
      </c>
      <c r="M39" s="371" t="s">
        <v>826</v>
      </c>
      <c r="N39" s="371" t="s">
        <v>817</v>
      </c>
      <c r="O39" s="371" t="s">
        <v>818</v>
      </c>
      <c r="Q39" s="316"/>
      <c r="R39" s="316"/>
      <c r="S39" s="316"/>
    </row>
    <row r="40" spans="2:19" s="7" customFormat="1" ht="21" customHeight="1" x14ac:dyDescent="0.2">
      <c r="B40" s="553"/>
      <c r="C40" s="322" t="s">
        <v>177</v>
      </c>
      <c r="D40" s="369" t="s">
        <v>827</v>
      </c>
      <c r="E40" s="370">
        <v>0</v>
      </c>
      <c r="F40" s="370">
        <v>0</v>
      </c>
      <c r="G40" s="370">
        <v>0</v>
      </c>
      <c r="H40" s="370">
        <v>0</v>
      </c>
      <c r="I40" s="370">
        <v>0</v>
      </c>
      <c r="J40" s="370">
        <v>0</v>
      </c>
      <c r="K40" s="371" t="s">
        <v>828</v>
      </c>
      <c r="L40" s="371" t="s">
        <v>829</v>
      </c>
      <c r="M40" s="371" t="s">
        <v>830</v>
      </c>
      <c r="N40" s="371" t="s">
        <v>831</v>
      </c>
      <c r="O40" s="371" t="s">
        <v>832</v>
      </c>
      <c r="Q40" s="316"/>
      <c r="R40" s="316"/>
      <c r="S40" s="316"/>
    </row>
    <row r="41" spans="2:19" s="7" customFormat="1" ht="12" customHeight="1" x14ac:dyDescent="0.2">
      <c r="B41" s="553" t="s">
        <v>394</v>
      </c>
      <c r="C41" s="322" t="s">
        <v>175</v>
      </c>
      <c r="D41" s="369" t="s">
        <v>26</v>
      </c>
      <c r="E41" s="369" t="s">
        <v>26</v>
      </c>
      <c r="F41" s="369" t="s">
        <v>26</v>
      </c>
      <c r="G41" s="369" t="s">
        <v>26</v>
      </c>
      <c r="H41" s="369" t="s">
        <v>26</v>
      </c>
      <c r="I41" s="369" t="s">
        <v>26</v>
      </c>
      <c r="J41" s="369" t="s">
        <v>26</v>
      </c>
      <c r="K41" s="369" t="s">
        <v>26</v>
      </c>
      <c r="L41" s="369" t="s">
        <v>26</v>
      </c>
      <c r="M41" s="369" t="s">
        <v>26</v>
      </c>
      <c r="N41" s="369" t="s">
        <v>26</v>
      </c>
      <c r="O41" s="369" t="s">
        <v>26</v>
      </c>
      <c r="Q41" s="316"/>
      <c r="R41" s="316"/>
      <c r="S41" s="316"/>
    </row>
    <row r="42" spans="2:19" s="7" customFormat="1" ht="12" customHeight="1" x14ac:dyDescent="0.2">
      <c r="B42" s="553"/>
      <c r="C42" s="322" t="s">
        <v>176</v>
      </c>
      <c r="D42" s="369">
        <v>33.299999999999997</v>
      </c>
      <c r="E42" s="370">
        <v>0</v>
      </c>
      <c r="F42" s="370">
        <v>0</v>
      </c>
      <c r="G42" s="370">
        <v>0</v>
      </c>
      <c r="H42" s="370">
        <v>0</v>
      </c>
      <c r="I42" s="370">
        <v>0</v>
      </c>
      <c r="J42" s="370">
        <v>0</v>
      </c>
      <c r="K42" s="371">
        <v>0</v>
      </c>
      <c r="L42" s="371" t="s">
        <v>794</v>
      </c>
      <c r="M42" s="371" t="s">
        <v>833</v>
      </c>
      <c r="N42" s="371" t="s">
        <v>834</v>
      </c>
      <c r="O42" s="371" t="s">
        <v>835</v>
      </c>
      <c r="Q42" s="316"/>
      <c r="R42" s="316"/>
      <c r="S42" s="316"/>
    </row>
    <row r="43" spans="2:19" s="7" customFormat="1" ht="21" customHeight="1" x14ac:dyDescent="0.2">
      <c r="B43" s="553"/>
      <c r="C43" s="322" t="s">
        <v>177</v>
      </c>
      <c r="D43" s="369" t="s">
        <v>26</v>
      </c>
      <c r="E43" s="369" t="s">
        <v>26</v>
      </c>
      <c r="F43" s="369" t="s">
        <v>26</v>
      </c>
      <c r="G43" s="369" t="s">
        <v>26</v>
      </c>
      <c r="H43" s="369" t="s">
        <v>26</v>
      </c>
      <c r="I43" s="369" t="s">
        <v>26</v>
      </c>
      <c r="J43" s="369" t="s">
        <v>26</v>
      </c>
      <c r="K43" s="369" t="s">
        <v>26</v>
      </c>
      <c r="L43" s="369" t="s">
        <v>26</v>
      </c>
      <c r="M43" s="369" t="s">
        <v>26</v>
      </c>
      <c r="N43" s="369" t="s">
        <v>26</v>
      </c>
      <c r="O43" s="369" t="s">
        <v>26</v>
      </c>
      <c r="Q43" s="316"/>
      <c r="R43" s="316"/>
      <c r="S43" s="316"/>
    </row>
    <row r="44" spans="2:19" s="7" customFormat="1" ht="12" customHeight="1" x14ac:dyDescent="0.2">
      <c r="B44" s="553" t="s">
        <v>395</v>
      </c>
      <c r="C44" s="322" t="s">
        <v>175</v>
      </c>
      <c r="D44" s="369">
        <v>16.399999999999999</v>
      </c>
      <c r="E44" s="370">
        <v>0</v>
      </c>
      <c r="F44" s="370">
        <v>0</v>
      </c>
      <c r="G44" s="370" t="s">
        <v>759</v>
      </c>
      <c r="H44" s="370">
        <v>0</v>
      </c>
      <c r="I44" s="370">
        <v>0</v>
      </c>
      <c r="J44" s="370" t="s">
        <v>764</v>
      </c>
      <c r="K44" s="371" t="s">
        <v>742</v>
      </c>
      <c r="L44" s="371" t="s">
        <v>836</v>
      </c>
      <c r="M44" s="371" t="s">
        <v>733</v>
      </c>
      <c r="N44" s="371" t="s">
        <v>837</v>
      </c>
      <c r="O44" s="371" t="s">
        <v>838</v>
      </c>
      <c r="Q44" s="316"/>
      <c r="R44" s="316"/>
      <c r="S44" s="316"/>
    </row>
    <row r="45" spans="2:19" s="7" customFormat="1" ht="12" customHeight="1" x14ac:dyDescent="0.2">
      <c r="B45" s="553"/>
      <c r="C45" s="322" t="s">
        <v>176</v>
      </c>
      <c r="D45" s="369">
        <v>24.1</v>
      </c>
      <c r="E45" s="370">
        <v>0</v>
      </c>
      <c r="F45" s="370">
        <v>0</v>
      </c>
      <c r="G45" s="370" t="s">
        <v>764</v>
      </c>
      <c r="H45" s="370">
        <v>0</v>
      </c>
      <c r="I45" s="370">
        <v>0</v>
      </c>
      <c r="J45" s="370" t="s">
        <v>777</v>
      </c>
      <c r="K45" s="371" t="s">
        <v>748</v>
      </c>
      <c r="L45" s="371" t="s">
        <v>839</v>
      </c>
      <c r="M45" s="371" t="s">
        <v>840</v>
      </c>
      <c r="N45" s="371" t="s">
        <v>841</v>
      </c>
      <c r="O45" s="371" t="s">
        <v>842</v>
      </c>
      <c r="Q45" s="316"/>
      <c r="R45" s="316"/>
      <c r="S45" s="316"/>
    </row>
    <row r="46" spans="2:19" s="7" customFormat="1" ht="21" customHeight="1" x14ac:dyDescent="0.2">
      <c r="B46" s="553"/>
      <c r="C46" s="322" t="s">
        <v>177</v>
      </c>
      <c r="D46" s="369" t="s">
        <v>843</v>
      </c>
      <c r="E46" s="370">
        <v>0</v>
      </c>
      <c r="F46" s="370">
        <v>0</v>
      </c>
      <c r="G46" s="370">
        <v>0</v>
      </c>
      <c r="H46" s="370">
        <v>0</v>
      </c>
      <c r="I46" s="370">
        <v>0</v>
      </c>
      <c r="J46" s="370" t="s">
        <v>797</v>
      </c>
      <c r="K46" s="371">
        <v>0</v>
      </c>
      <c r="L46" s="371" t="s">
        <v>844</v>
      </c>
      <c r="M46" s="371" t="s">
        <v>845</v>
      </c>
      <c r="N46" s="371" t="s">
        <v>831</v>
      </c>
      <c r="O46" s="371" t="s">
        <v>787</v>
      </c>
      <c r="Q46" s="316"/>
      <c r="R46" s="316"/>
      <c r="S46" s="316"/>
    </row>
    <row r="47" spans="2:19" s="7" customFormat="1" ht="12" customHeight="1" x14ac:dyDescent="0.2">
      <c r="B47" s="553" t="s">
        <v>433</v>
      </c>
      <c r="C47" s="322" t="s">
        <v>175</v>
      </c>
      <c r="D47" s="369" t="s">
        <v>26</v>
      </c>
      <c r="E47" s="369" t="s">
        <v>26</v>
      </c>
      <c r="F47" s="369" t="s">
        <v>26</v>
      </c>
      <c r="G47" s="369" t="s">
        <v>26</v>
      </c>
      <c r="H47" s="369" t="s">
        <v>26</v>
      </c>
      <c r="I47" s="369" t="s">
        <v>26</v>
      </c>
      <c r="J47" s="369" t="s">
        <v>26</v>
      </c>
      <c r="K47" s="369" t="s">
        <v>26</v>
      </c>
      <c r="L47" s="369" t="s">
        <v>26</v>
      </c>
      <c r="M47" s="369" t="s">
        <v>26</v>
      </c>
      <c r="N47" s="369" t="s">
        <v>26</v>
      </c>
      <c r="O47" s="369" t="s">
        <v>26</v>
      </c>
      <c r="Q47" s="316"/>
      <c r="R47" s="316"/>
      <c r="S47" s="316"/>
    </row>
    <row r="48" spans="2:19" s="7" customFormat="1" ht="12" customHeight="1" x14ac:dyDescent="0.2">
      <c r="B48" s="553"/>
      <c r="C48" s="322" t="s">
        <v>176</v>
      </c>
      <c r="D48" s="369" t="s">
        <v>26</v>
      </c>
      <c r="E48" s="369" t="s">
        <v>26</v>
      </c>
      <c r="F48" s="369" t="s">
        <v>26</v>
      </c>
      <c r="G48" s="369" t="s">
        <v>26</v>
      </c>
      <c r="H48" s="369" t="s">
        <v>26</v>
      </c>
      <c r="I48" s="369" t="s">
        <v>26</v>
      </c>
      <c r="J48" s="369" t="s">
        <v>26</v>
      </c>
      <c r="K48" s="369" t="s">
        <v>26</v>
      </c>
      <c r="L48" s="369" t="s">
        <v>26</v>
      </c>
      <c r="M48" s="369" t="s">
        <v>26</v>
      </c>
      <c r="N48" s="369" t="s">
        <v>26</v>
      </c>
      <c r="O48" s="369" t="s">
        <v>26</v>
      </c>
      <c r="Q48" s="316"/>
      <c r="R48" s="316"/>
      <c r="S48" s="316"/>
    </row>
    <row r="49" spans="2:19" s="7" customFormat="1" ht="21" customHeight="1" x14ac:dyDescent="0.2">
      <c r="B49" s="553"/>
      <c r="C49" s="322" t="s">
        <v>177</v>
      </c>
      <c r="D49" s="369" t="s">
        <v>846</v>
      </c>
      <c r="E49" s="370">
        <v>0</v>
      </c>
      <c r="F49" s="370">
        <v>0</v>
      </c>
      <c r="G49" s="370">
        <v>0</v>
      </c>
      <c r="H49" s="370">
        <v>0</v>
      </c>
      <c r="I49" s="370">
        <v>0</v>
      </c>
      <c r="J49" s="370">
        <v>0</v>
      </c>
      <c r="K49" s="371" t="s">
        <v>798</v>
      </c>
      <c r="L49" s="371">
        <v>0</v>
      </c>
      <c r="M49" s="371">
        <v>0</v>
      </c>
      <c r="N49" s="371">
        <v>0</v>
      </c>
      <c r="O49" s="371" t="s">
        <v>847</v>
      </c>
      <c r="Q49" s="316"/>
      <c r="R49" s="316"/>
      <c r="S49" s="316"/>
    </row>
    <row r="50" spans="2:19" s="7" customFormat="1" ht="12" customHeight="1" x14ac:dyDescent="0.2">
      <c r="B50" s="553" t="s">
        <v>432</v>
      </c>
      <c r="C50" s="322" t="s">
        <v>175</v>
      </c>
      <c r="D50" s="369" t="s">
        <v>26</v>
      </c>
      <c r="E50" s="369" t="s">
        <v>26</v>
      </c>
      <c r="F50" s="369" t="s">
        <v>26</v>
      </c>
      <c r="G50" s="369" t="s">
        <v>26</v>
      </c>
      <c r="H50" s="369" t="s">
        <v>26</v>
      </c>
      <c r="I50" s="369" t="s">
        <v>26</v>
      </c>
      <c r="J50" s="369" t="s">
        <v>26</v>
      </c>
      <c r="K50" s="369" t="s">
        <v>26</v>
      </c>
      <c r="L50" s="369" t="s">
        <v>26</v>
      </c>
      <c r="M50" s="369" t="s">
        <v>26</v>
      </c>
      <c r="N50" s="369" t="s">
        <v>26</v>
      </c>
      <c r="O50" s="369" t="s">
        <v>26</v>
      </c>
      <c r="Q50" s="316"/>
      <c r="R50" s="316"/>
      <c r="S50" s="316"/>
    </row>
    <row r="51" spans="2:19" s="7" customFormat="1" ht="12" customHeight="1" x14ac:dyDescent="0.2">
      <c r="B51" s="553"/>
      <c r="C51" s="322" t="s">
        <v>176</v>
      </c>
      <c r="D51" s="369" t="s">
        <v>26</v>
      </c>
      <c r="E51" s="369" t="s">
        <v>26</v>
      </c>
      <c r="F51" s="369" t="s">
        <v>26</v>
      </c>
      <c r="G51" s="369" t="s">
        <v>26</v>
      </c>
      <c r="H51" s="369" t="s">
        <v>26</v>
      </c>
      <c r="I51" s="369" t="s">
        <v>26</v>
      </c>
      <c r="J51" s="369" t="s">
        <v>26</v>
      </c>
      <c r="K51" s="369" t="s">
        <v>26</v>
      </c>
      <c r="L51" s="369" t="s">
        <v>26</v>
      </c>
      <c r="M51" s="369" t="s">
        <v>26</v>
      </c>
      <c r="N51" s="369" t="s">
        <v>26</v>
      </c>
      <c r="O51" s="369" t="s">
        <v>26</v>
      </c>
      <c r="Q51" s="316"/>
      <c r="R51" s="316"/>
      <c r="S51" s="316"/>
    </row>
    <row r="52" spans="2:19" s="7" customFormat="1" ht="21" customHeight="1" x14ac:dyDescent="0.2">
      <c r="B52" s="553"/>
      <c r="C52" s="322" t="s">
        <v>177</v>
      </c>
      <c r="D52" s="369" t="s">
        <v>848</v>
      </c>
      <c r="E52" s="370">
        <v>0</v>
      </c>
      <c r="F52" s="370">
        <v>0</v>
      </c>
      <c r="G52" s="370">
        <v>0</v>
      </c>
      <c r="H52" s="370">
        <v>0</v>
      </c>
      <c r="I52" s="370">
        <v>0</v>
      </c>
      <c r="J52" s="370">
        <v>0</v>
      </c>
      <c r="K52" s="371" t="s">
        <v>828</v>
      </c>
      <c r="L52" s="371" t="s">
        <v>799</v>
      </c>
      <c r="M52" s="371" t="s">
        <v>820</v>
      </c>
      <c r="N52" s="371">
        <v>0</v>
      </c>
      <c r="O52" s="371" t="s">
        <v>847</v>
      </c>
      <c r="Q52" s="316"/>
      <c r="R52" s="316"/>
      <c r="S52" s="316"/>
    </row>
    <row r="53" spans="2:19" s="7" customFormat="1" ht="12" customHeight="1" x14ac:dyDescent="0.2">
      <c r="B53" s="553" t="s">
        <v>431</v>
      </c>
      <c r="C53" s="322" t="s">
        <v>175</v>
      </c>
      <c r="D53" s="369" t="s">
        <v>756</v>
      </c>
      <c r="E53" s="370">
        <v>0</v>
      </c>
      <c r="F53" s="370">
        <v>0</v>
      </c>
      <c r="G53" s="370">
        <v>0</v>
      </c>
      <c r="H53" s="370">
        <v>0</v>
      </c>
      <c r="I53" s="370" t="s">
        <v>803</v>
      </c>
      <c r="J53" s="370">
        <v>0</v>
      </c>
      <c r="K53" s="371">
        <v>0</v>
      </c>
      <c r="L53" s="371">
        <v>0</v>
      </c>
      <c r="M53" s="371" t="s">
        <v>849</v>
      </c>
      <c r="N53" s="371">
        <v>0</v>
      </c>
      <c r="O53" s="371">
        <v>0</v>
      </c>
      <c r="Q53" s="316"/>
      <c r="R53" s="316"/>
      <c r="S53" s="316"/>
    </row>
    <row r="54" spans="2:19" s="7" customFormat="1" ht="12" customHeight="1" x14ac:dyDescent="0.2">
      <c r="B54" s="553"/>
      <c r="C54" s="322" t="s">
        <v>176</v>
      </c>
      <c r="D54" s="369" t="s">
        <v>850</v>
      </c>
      <c r="E54" s="370">
        <v>0</v>
      </c>
      <c r="F54" s="370">
        <v>0</v>
      </c>
      <c r="G54" s="370">
        <v>0</v>
      </c>
      <c r="H54" s="370">
        <v>0</v>
      </c>
      <c r="I54" s="370" t="s">
        <v>766</v>
      </c>
      <c r="J54" s="370">
        <v>0</v>
      </c>
      <c r="K54" s="371">
        <v>0</v>
      </c>
      <c r="L54" s="371">
        <v>0</v>
      </c>
      <c r="M54" s="371" t="s">
        <v>851</v>
      </c>
      <c r="N54" s="371">
        <v>0</v>
      </c>
      <c r="O54" s="371">
        <v>0</v>
      </c>
      <c r="Q54" s="316"/>
      <c r="R54" s="316"/>
      <c r="S54" s="316"/>
    </row>
    <row r="55" spans="2:19" s="7" customFormat="1" ht="21" customHeight="1" x14ac:dyDescent="0.2">
      <c r="B55" s="553"/>
      <c r="C55" s="322" t="s">
        <v>177</v>
      </c>
      <c r="D55" s="369">
        <v>0</v>
      </c>
      <c r="E55" s="370">
        <v>0</v>
      </c>
      <c r="F55" s="370">
        <v>0</v>
      </c>
      <c r="G55" s="370">
        <v>0</v>
      </c>
      <c r="H55" s="370">
        <v>0</v>
      </c>
      <c r="I55" s="370">
        <v>0</v>
      </c>
      <c r="J55" s="370">
        <v>0</v>
      </c>
      <c r="K55" s="371">
        <v>0</v>
      </c>
      <c r="L55" s="371">
        <v>0</v>
      </c>
      <c r="M55" s="371">
        <v>0</v>
      </c>
      <c r="N55" s="371">
        <v>0</v>
      </c>
      <c r="O55" s="371">
        <v>0</v>
      </c>
      <c r="Q55" s="316"/>
      <c r="R55" s="316"/>
      <c r="S55" s="316"/>
    </row>
    <row r="56" spans="2:19" s="7" customFormat="1" ht="12" customHeight="1" x14ac:dyDescent="0.2">
      <c r="B56" s="553" t="s">
        <v>430</v>
      </c>
      <c r="C56" s="322" t="s">
        <v>175</v>
      </c>
      <c r="D56" s="369" t="s">
        <v>848</v>
      </c>
      <c r="E56" s="370">
        <v>0</v>
      </c>
      <c r="F56" s="370">
        <v>0</v>
      </c>
      <c r="G56" s="370">
        <v>0</v>
      </c>
      <c r="H56" s="370" t="s">
        <v>852</v>
      </c>
      <c r="I56" s="370">
        <v>0</v>
      </c>
      <c r="J56" s="370">
        <v>0</v>
      </c>
      <c r="K56" s="371" t="s">
        <v>809</v>
      </c>
      <c r="L56" s="371" t="s">
        <v>848</v>
      </c>
      <c r="M56" s="371" t="s">
        <v>765</v>
      </c>
      <c r="N56" s="371" t="s">
        <v>853</v>
      </c>
      <c r="O56" s="371" t="s">
        <v>854</v>
      </c>
      <c r="Q56" s="316"/>
      <c r="R56" s="316"/>
      <c r="S56" s="316"/>
    </row>
    <row r="57" spans="2:19" s="7" customFormat="1" ht="12" customHeight="1" x14ac:dyDescent="0.2">
      <c r="B57" s="553"/>
      <c r="C57" s="322" t="s">
        <v>176</v>
      </c>
      <c r="D57" s="369" t="s">
        <v>844</v>
      </c>
      <c r="E57" s="370">
        <v>0</v>
      </c>
      <c r="F57" s="370">
        <v>0</v>
      </c>
      <c r="G57" s="370">
        <v>0</v>
      </c>
      <c r="H57" s="370" t="s">
        <v>855</v>
      </c>
      <c r="I57" s="370">
        <v>0</v>
      </c>
      <c r="J57" s="370">
        <v>0</v>
      </c>
      <c r="K57" s="371" t="s">
        <v>793</v>
      </c>
      <c r="L57" s="371" t="s">
        <v>856</v>
      </c>
      <c r="M57" s="371" t="s">
        <v>750</v>
      </c>
      <c r="N57" s="371" t="s">
        <v>817</v>
      </c>
      <c r="O57" s="371" t="s">
        <v>857</v>
      </c>
      <c r="Q57" s="316"/>
      <c r="R57" s="316"/>
      <c r="S57" s="316"/>
    </row>
    <row r="58" spans="2:19" s="7" customFormat="1" ht="21" customHeight="1" x14ac:dyDescent="0.2">
      <c r="B58" s="553"/>
      <c r="C58" s="322" t="s">
        <v>177</v>
      </c>
      <c r="D58" s="369" t="s">
        <v>755</v>
      </c>
      <c r="E58" s="370">
        <v>0</v>
      </c>
      <c r="F58" s="370">
        <v>0</v>
      </c>
      <c r="G58" s="370">
        <v>0</v>
      </c>
      <c r="H58" s="370">
        <v>0</v>
      </c>
      <c r="I58" s="370">
        <v>0</v>
      </c>
      <c r="J58" s="370">
        <v>0</v>
      </c>
      <c r="K58" s="371">
        <v>0</v>
      </c>
      <c r="L58" s="371" t="s">
        <v>858</v>
      </c>
      <c r="M58" s="371" t="s">
        <v>859</v>
      </c>
      <c r="N58" s="371" t="s">
        <v>786</v>
      </c>
      <c r="O58" s="371" t="s">
        <v>847</v>
      </c>
      <c r="Q58" s="316"/>
      <c r="R58" s="316"/>
      <c r="S58" s="316"/>
    </row>
    <row r="59" spans="2:19" s="7" customFormat="1" ht="12" customHeight="1" x14ac:dyDescent="0.2">
      <c r="B59" s="553" t="s">
        <v>429</v>
      </c>
      <c r="C59" s="322" t="s">
        <v>175</v>
      </c>
      <c r="D59" s="369" t="s">
        <v>860</v>
      </c>
      <c r="E59" s="370">
        <v>0</v>
      </c>
      <c r="F59" s="370">
        <v>0</v>
      </c>
      <c r="G59" s="370">
        <v>0</v>
      </c>
      <c r="H59" s="370">
        <v>0</v>
      </c>
      <c r="I59" s="370">
        <v>0</v>
      </c>
      <c r="J59" s="370">
        <v>0</v>
      </c>
      <c r="K59" s="371" t="s">
        <v>809</v>
      </c>
      <c r="L59" s="371">
        <v>0</v>
      </c>
      <c r="M59" s="371" t="s">
        <v>861</v>
      </c>
      <c r="N59" s="371" t="s">
        <v>862</v>
      </c>
      <c r="O59" s="371" t="s">
        <v>813</v>
      </c>
      <c r="Q59" s="316"/>
      <c r="R59" s="316"/>
      <c r="S59" s="316"/>
    </row>
    <row r="60" spans="2:19" s="7" customFormat="1" ht="12" customHeight="1" x14ac:dyDescent="0.2">
      <c r="B60" s="553"/>
      <c r="C60" s="322" t="s">
        <v>176</v>
      </c>
      <c r="D60" s="369" t="s">
        <v>844</v>
      </c>
      <c r="E60" s="370">
        <v>0</v>
      </c>
      <c r="F60" s="370">
        <v>0</v>
      </c>
      <c r="G60" s="370">
        <v>0</v>
      </c>
      <c r="H60" s="370">
        <v>0</v>
      </c>
      <c r="I60" s="370">
        <v>0</v>
      </c>
      <c r="J60" s="370">
        <v>0</v>
      </c>
      <c r="K60" s="371" t="s">
        <v>793</v>
      </c>
      <c r="L60" s="371">
        <v>0</v>
      </c>
      <c r="M60" s="371" t="s">
        <v>863</v>
      </c>
      <c r="N60" s="371" t="s">
        <v>864</v>
      </c>
      <c r="O60" s="371" t="s">
        <v>865</v>
      </c>
      <c r="Q60" s="316"/>
      <c r="R60" s="316"/>
      <c r="S60" s="316"/>
    </row>
    <row r="61" spans="2:19" s="7" customFormat="1" ht="21" customHeight="1" x14ac:dyDescent="0.2">
      <c r="B61" s="553"/>
      <c r="C61" s="322" t="s">
        <v>177</v>
      </c>
      <c r="D61" s="369" t="s">
        <v>866</v>
      </c>
      <c r="E61" s="370">
        <v>0</v>
      </c>
      <c r="F61" s="370">
        <v>0</v>
      </c>
      <c r="G61" s="370">
        <v>0</v>
      </c>
      <c r="H61" s="370">
        <v>0</v>
      </c>
      <c r="I61" s="370">
        <v>0</v>
      </c>
      <c r="J61" s="370">
        <v>0</v>
      </c>
      <c r="K61" s="371">
        <v>0</v>
      </c>
      <c r="L61" s="371">
        <v>0</v>
      </c>
      <c r="M61" s="371" t="s">
        <v>727</v>
      </c>
      <c r="N61" s="371" t="s">
        <v>867</v>
      </c>
      <c r="O61" s="371" t="s">
        <v>787</v>
      </c>
      <c r="Q61" s="316"/>
      <c r="R61" s="316"/>
      <c r="S61" s="316"/>
    </row>
    <row r="62" spans="2:19" s="7" customFormat="1" ht="12" customHeight="1" x14ac:dyDescent="0.2">
      <c r="B62" s="553" t="s">
        <v>428</v>
      </c>
      <c r="C62" s="322" t="s">
        <v>175</v>
      </c>
      <c r="D62" s="369" t="s">
        <v>868</v>
      </c>
      <c r="E62" s="370">
        <v>0</v>
      </c>
      <c r="F62" s="370">
        <v>0</v>
      </c>
      <c r="G62" s="370">
        <v>0</v>
      </c>
      <c r="H62" s="370">
        <v>0</v>
      </c>
      <c r="I62" s="370">
        <v>0</v>
      </c>
      <c r="J62" s="370">
        <v>0</v>
      </c>
      <c r="K62" s="371" t="s">
        <v>809</v>
      </c>
      <c r="L62" s="371" t="s">
        <v>743</v>
      </c>
      <c r="M62" s="371" t="s">
        <v>744</v>
      </c>
      <c r="N62" s="371">
        <v>0</v>
      </c>
      <c r="O62" s="371" t="s">
        <v>869</v>
      </c>
      <c r="Q62" s="316"/>
      <c r="R62" s="316"/>
      <c r="S62" s="316"/>
    </row>
    <row r="63" spans="2:19" s="7" customFormat="1" ht="12" customHeight="1" x14ac:dyDescent="0.2">
      <c r="B63" s="553"/>
      <c r="C63" s="322" t="s">
        <v>176</v>
      </c>
      <c r="D63" s="369" t="s">
        <v>743</v>
      </c>
      <c r="E63" s="370">
        <v>0</v>
      </c>
      <c r="F63" s="370">
        <v>0</v>
      </c>
      <c r="G63" s="370">
        <v>0</v>
      </c>
      <c r="H63" s="370">
        <v>0</v>
      </c>
      <c r="I63" s="370">
        <v>0</v>
      </c>
      <c r="J63" s="370">
        <v>0</v>
      </c>
      <c r="K63" s="371" t="s">
        <v>793</v>
      </c>
      <c r="L63" s="371">
        <v>0</v>
      </c>
      <c r="M63" s="371" t="s">
        <v>851</v>
      </c>
      <c r="N63" s="371">
        <v>0</v>
      </c>
      <c r="O63" s="371" t="s">
        <v>842</v>
      </c>
      <c r="Q63" s="316"/>
      <c r="R63" s="316"/>
      <c r="S63" s="316"/>
    </row>
    <row r="64" spans="2:19" s="7" customFormat="1" ht="22.5" customHeight="1" x14ac:dyDescent="0.2">
      <c r="B64" s="553"/>
      <c r="C64" s="322" t="s">
        <v>177</v>
      </c>
      <c r="D64" s="369" t="s">
        <v>870</v>
      </c>
      <c r="E64" s="370">
        <v>0</v>
      </c>
      <c r="F64" s="370">
        <v>0</v>
      </c>
      <c r="G64" s="370">
        <v>0</v>
      </c>
      <c r="H64" s="370">
        <v>0</v>
      </c>
      <c r="I64" s="370">
        <v>0</v>
      </c>
      <c r="J64" s="370">
        <v>0</v>
      </c>
      <c r="K64" s="371">
        <v>0</v>
      </c>
      <c r="L64" s="371" t="s">
        <v>858</v>
      </c>
      <c r="M64" s="371" t="s">
        <v>859</v>
      </c>
      <c r="N64" s="371">
        <v>0</v>
      </c>
      <c r="O64" s="371">
        <v>0</v>
      </c>
      <c r="Q64" s="316"/>
      <c r="R64" s="316"/>
      <c r="S64" s="316"/>
    </row>
    <row r="65" spans="2:19" s="7" customFormat="1" ht="12" customHeight="1" x14ac:dyDescent="0.2">
      <c r="B65" s="553" t="s">
        <v>427</v>
      </c>
      <c r="C65" s="322" t="s">
        <v>175</v>
      </c>
      <c r="D65" s="369" t="s">
        <v>871</v>
      </c>
      <c r="E65" s="370">
        <v>0</v>
      </c>
      <c r="F65" s="370">
        <v>0</v>
      </c>
      <c r="G65" s="370">
        <v>0</v>
      </c>
      <c r="H65" s="370">
        <v>0</v>
      </c>
      <c r="I65" s="370">
        <v>0</v>
      </c>
      <c r="J65" s="370">
        <v>0</v>
      </c>
      <c r="K65" s="371" t="s">
        <v>809</v>
      </c>
      <c r="L65" s="371" t="s">
        <v>872</v>
      </c>
      <c r="M65" s="371" t="s">
        <v>849</v>
      </c>
      <c r="N65" s="371" t="s">
        <v>755</v>
      </c>
      <c r="O65" s="371" t="s">
        <v>873</v>
      </c>
      <c r="Q65" s="316"/>
      <c r="R65" s="316"/>
      <c r="S65" s="316"/>
    </row>
    <row r="66" spans="2:19" s="7" customFormat="1" ht="12" customHeight="1" x14ac:dyDescent="0.2">
      <c r="B66" s="553"/>
      <c r="C66" s="322" t="s">
        <v>176</v>
      </c>
      <c r="D66" s="369" t="s">
        <v>743</v>
      </c>
      <c r="E66" s="370">
        <v>0</v>
      </c>
      <c r="F66" s="370">
        <v>0</v>
      </c>
      <c r="G66" s="370">
        <v>0</v>
      </c>
      <c r="H66" s="370">
        <v>0</v>
      </c>
      <c r="I66" s="370">
        <v>0</v>
      </c>
      <c r="J66" s="370">
        <v>0</v>
      </c>
      <c r="K66" s="371">
        <v>0</v>
      </c>
      <c r="L66" s="371" t="s">
        <v>856</v>
      </c>
      <c r="M66" s="371" t="s">
        <v>851</v>
      </c>
      <c r="N66" s="371">
        <v>0</v>
      </c>
      <c r="O66" s="371">
        <v>0</v>
      </c>
      <c r="Q66" s="316"/>
      <c r="R66" s="316"/>
      <c r="S66" s="316"/>
    </row>
    <row r="67" spans="2:19" s="7" customFormat="1" ht="21" customHeight="1" x14ac:dyDescent="0.2">
      <c r="B67" s="553"/>
      <c r="C67" s="322" t="s">
        <v>177</v>
      </c>
      <c r="D67" s="369" t="s">
        <v>874</v>
      </c>
      <c r="E67" s="370">
        <v>0</v>
      </c>
      <c r="F67" s="370">
        <v>0</v>
      </c>
      <c r="G67" s="370">
        <v>0</v>
      </c>
      <c r="H67" s="370">
        <v>0</v>
      </c>
      <c r="I67" s="370">
        <v>0</v>
      </c>
      <c r="J67" s="370">
        <v>0</v>
      </c>
      <c r="K67" s="371" t="s">
        <v>798</v>
      </c>
      <c r="L67" s="371">
        <v>0</v>
      </c>
      <c r="M67" s="371">
        <v>0</v>
      </c>
      <c r="N67" s="371" t="s">
        <v>867</v>
      </c>
      <c r="O67" s="371" t="s">
        <v>875</v>
      </c>
      <c r="Q67" s="316"/>
      <c r="R67" s="316"/>
      <c r="S67" s="316"/>
    </row>
    <row r="68" spans="2:19" s="7" customFormat="1" ht="12" customHeight="1" x14ac:dyDescent="0.2">
      <c r="B68" s="553" t="s">
        <v>399</v>
      </c>
      <c r="C68" s="322" t="s">
        <v>175</v>
      </c>
      <c r="D68" s="369">
        <v>58.4</v>
      </c>
      <c r="E68" s="370">
        <v>0</v>
      </c>
      <c r="F68" s="370">
        <v>0</v>
      </c>
      <c r="G68" s="370">
        <v>0</v>
      </c>
      <c r="H68" s="370">
        <v>0</v>
      </c>
      <c r="I68" s="370" t="s">
        <v>766</v>
      </c>
      <c r="J68" s="370">
        <v>0</v>
      </c>
      <c r="K68" s="371" t="s">
        <v>788</v>
      </c>
      <c r="L68" s="371" t="s">
        <v>876</v>
      </c>
      <c r="M68" s="371" t="s">
        <v>790</v>
      </c>
      <c r="N68" s="371">
        <v>310.10000000000002</v>
      </c>
      <c r="O68" s="371">
        <v>988.5</v>
      </c>
      <c r="Q68" s="316"/>
      <c r="R68" s="316"/>
      <c r="S68" s="316"/>
    </row>
    <row r="69" spans="2:19" s="7" customFormat="1" ht="12" customHeight="1" x14ac:dyDescent="0.2">
      <c r="B69" s="553"/>
      <c r="C69" s="322" t="s">
        <v>176</v>
      </c>
      <c r="D69" s="369">
        <v>44.1</v>
      </c>
      <c r="E69" s="370">
        <v>0</v>
      </c>
      <c r="F69" s="370">
        <v>0</v>
      </c>
      <c r="G69" s="370">
        <v>0</v>
      </c>
      <c r="H69" s="370">
        <v>0</v>
      </c>
      <c r="I69" s="370" t="s">
        <v>766</v>
      </c>
      <c r="J69" s="370">
        <v>0</v>
      </c>
      <c r="K69" s="371" t="s">
        <v>877</v>
      </c>
      <c r="L69" s="371" t="s">
        <v>794</v>
      </c>
      <c r="M69" s="371" t="s">
        <v>840</v>
      </c>
      <c r="N69" s="371" t="s">
        <v>878</v>
      </c>
      <c r="O69" s="371" t="s">
        <v>879</v>
      </c>
      <c r="Q69" s="316"/>
      <c r="R69" s="316"/>
      <c r="S69" s="316"/>
    </row>
    <row r="70" spans="2:19" s="7" customFormat="1" ht="21" customHeight="1" x14ac:dyDescent="0.2">
      <c r="B70" s="553"/>
      <c r="C70" s="322" t="s">
        <v>177</v>
      </c>
      <c r="D70" s="369">
        <v>71</v>
      </c>
      <c r="E70" s="370">
        <v>0</v>
      </c>
      <c r="F70" s="370">
        <v>0</v>
      </c>
      <c r="G70" s="370">
        <v>0</v>
      </c>
      <c r="H70" s="370">
        <v>0</v>
      </c>
      <c r="I70" s="370" t="s">
        <v>806</v>
      </c>
      <c r="J70" s="370">
        <v>0</v>
      </c>
      <c r="K70" s="371">
        <v>0</v>
      </c>
      <c r="L70" s="371" t="s">
        <v>829</v>
      </c>
      <c r="M70" s="371" t="s">
        <v>880</v>
      </c>
      <c r="N70" s="371">
        <v>315.3</v>
      </c>
      <c r="O70" s="371">
        <v>1029.7</v>
      </c>
      <c r="Q70" s="316"/>
      <c r="R70" s="316"/>
      <c r="S70" s="316"/>
    </row>
    <row r="71" spans="2:19" s="7" customFormat="1" ht="12" customHeight="1" x14ac:dyDescent="0.2">
      <c r="B71" s="553" t="s">
        <v>400</v>
      </c>
      <c r="C71" s="322" t="s">
        <v>175</v>
      </c>
      <c r="D71" s="369">
        <v>40.700000000000003</v>
      </c>
      <c r="E71" s="370">
        <v>0</v>
      </c>
      <c r="F71" s="370">
        <v>0</v>
      </c>
      <c r="G71" s="370">
        <v>0</v>
      </c>
      <c r="H71" s="370">
        <v>0</v>
      </c>
      <c r="I71" s="370">
        <v>0</v>
      </c>
      <c r="J71" s="370">
        <v>0</v>
      </c>
      <c r="K71" s="371" t="s">
        <v>809</v>
      </c>
      <c r="L71" s="371" t="s">
        <v>836</v>
      </c>
      <c r="M71" s="371" t="s">
        <v>881</v>
      </c>
      <c r="N71" s="371">
        <v>216.5</v>
      </c>
      <c r="O71" s="371">
        <v>664.1</v>
      </c>
      <c r="Q71" s="316"/>
      <c r="R71" s="316"/>
      <c r="S71" s="316"/>
    </row>
    <row r="72" spans="2:19" s="7" customFormat="1" ht="12" customHeight="1" x14ac:dyDescent="0.2">
      <c r="B72" s="553"/>
      <c r="C72" s="322" t="s">
        <v>176</v>
      </c>
      <c r="D72" s="369">
        <v>29.1</v>
      </c>
      <c r="E72" s="370">
        <v>0</v>
      </c>
      <c r="F72" s="370">
        <v>0</v>
      </c>
      <c r="G72" s="370">
        <v>0</v>
      </c>
      <c r="H72" s="370">
        <v>0</v>
      </c>
      <c r="I72" s="370">
        <v>0</v>
      </c>
      <c r="J72" s="370">
        <v>0</v>
      </c>
      <c r="K72" s="371" t="s">
        <v>793</v>
      </c>
      <c r="L72" s="371" t="s">
        <v>839</v>
      </c>
      <c r="M72" s="371" t="s">
        <v>833</v>
      </c>
      <c r="N72" s="371" t="s">
        <v>882</v>
      </c>
      <c r="O72" s="371" t="s">
        <v>883</v>
      </c>
      <c r="Q72" s="316"/>
      <c r="R72" s="316"/>
      <c r="S72" s="316"/>
    </row>
    <row r="73" spans="2:19" s="7" customFormat="1" ht="21" customHeight="1" x14ac:dyDescent="0.2">
      <c r="B73" s="553"/>
      <c r="C73" s="322" t="s">
        <v>177</v>
      </c>
      <c r="D73" s="372">
        <v>51.1</v>
      </c>
      <c r="E73" s="372">
        <v>0</v>
      </c>
      <c r="F73" s="372">
        <v>0</v>
      </c>
      <c r="G73" s="372">
        <v>0</v>
      </c>
      <c r="H73" s="372">
        <v>0</v>
      </c>
      <c r="I73" s="372">
        <v>0</v>
      </c>
      <c r="J73" s="372">
        <v>0</v>
      </c>
      <c r="K73" s="372">
        <v>0</v>
      </c>
      <c r="L73" s="372" t="s">
        <v>844</v>
      </c>
      <c r="M73" s="372" t="s">
        <v>880</v>
      </c>
      <c r="N73" s="372" t="s">
        <v>884</v>
      </c>
      <c r="O73" s="372">
        <v>735.5</v>
      </c>
      <c r="Q73" s="316"/>
      <c r="R73" s="316"/>
      <c r="S73" s="316"/>
    </row>
    <row r="74" spans="2:19" s="7" customFormat="1" ht="12" customHeight="1" x14ac:dyDescent="0.2">
      <c r="B74" s="553" t="s">
        <v>426</v>
      </c>
      <c r="C74" s="322" t="s">
        <v>175</v>
      </c>
      <c r="D74" s="369">
        <v>54.4</v>
      </c>
      <c r="E74" s="370">
        <v>0</v>
      </c>
      <c r="F74" s="370">
        <v>0</v>
      </c>
      <c r="G74" s="370">
        <v>0</v>
      </c>
      <c r="H74" s="370">
        <v>0</v>
      </c>
      <c r="I74" s="370">
        <v>0</v>
      </c>
      <c r="J74" s="370">
        <v>0</v>
      </c>
      <c r="K74" s="371" t="s">
        <v>859</v>
      </c>
      <c r="L74" s="371" t="s">
        <v>836</v>
      </c>
      <c r="M74" s="371" t="s">
        <v>861</v>
      </c>
      <c r="N74" s="371">
        <v>251.6</v>
      </c>
      <c r="O74" s="371">
        <v>1235.5999999999999</v>
      </c>
      <c r="Q74" s="316"/>
      <c r="R74" s="316"/>
      <c r="S74" s="316"/>
    </row>
    <row r="75" spans="2:19" s="7" customFormat="1" ht="12" customHeight="1" x14ac:dyDescent="0.2">
      <c r="B75" s="553"/>
      <c r="C75" s="322" t="s">
        <v>176</v>
      </c>
      <c r="D75" s="369">
        <v>41.6</v>
      </c>
      <c r="E75" s="370">
        <v>0</v>
      </c>
      <c r="F75" s="370">
        <v>0</v>
      </c>
      <c r="G75" s="370">
        <v>0</v>
      </c>
      <c r="H75" s="370">
        <v>0</v>
      </c>
      <c r="I75" s="370">
        <v>0</v>
      </c>
      <c r="J75" s="370">
        <v>0</v>
      </c>
      <c r="K75" s="371" t="s">
        <v>885</v>
      </c>
      <c r="L75" s="371" t="s">
        <v>886</v>
      </c>
      <c r="M75" s="371">
        <v>0</v>
      </c>
      <c r="N75" s="371" t="s">
        <v>781</v>
      </c>
      <c r="O75" s="371" t="s">
        <v>887</v>
      </c>
      <c r="Q75" s="316"/>
      <c r="R75" s="316"/>
      <c r="S75" s="316"/>
    </row>
    <row r="76" spans="2:19" s="7" customFormat="1" ht="21" customHeight="1" x14ac:dyDescent="0.2">
      <c r="B76" s="553"/>
      <c r="C76" s="322" t="s">
        <v>177</v>
      </c>
      <c r="D76" s="369">
        <v>65.900000000000006</v>
      </c>
      <c r="E76" s="370">
        <v>0</v>
      </c>
      <c r="F76" s="370">
        <v>0</v>
      </c>
      <c r="G76" s="370">
        <v>0</v>
      </c>
      <c r="H76" s="370">
        <v>0</v>
      </c>
      <c r="I76" s="370">
        <v>0</v>
      </c>
      <c r="J76" s="370">
        <v>0</v>
      </c>
      <c r="K76" s="371">
        <v>0</v>
      </c>
      <c r="L76" s="371">
        <v>0</v>
      </c>
      <c r="M76" s="371" t="s">
        <v>830</v>
      </c>
      <c r="N76" s="371">
        <v>231.8</v>
      </c>
      <c r="O76" s="371">
        <v>1239.9000000000001</v>
      </c>
      <c r="Q76" s="316"/>
      <c r="R76" s="316"/>
      <c r="S76" s="316"/>
    </row>
    <row r="77" spans="2:19" s="7" customFormat="1" ht="12" customHeight="1" x14ac:dyDescent="0.2">
      <c r="B77" s="553" t="s">
        <v>425</v>
      </c>
      <c r="C77" s="322" t="s">
        <v>175</v>
      </c>
      <c r="D77" s="369">
        <v>48.6</v>
      </c>
      <c r="E77" s="370">
        <v>0</v>
      </c>
      <c r="F77" s="370">
        <v>0</v>
      </c>
      <c r="G77" s="370">
        <v>0</v>
      </c>
      <c r="H77" s="370">
        <v>0</v>
      </c>
      <c r="I77" s="370">
        <v>0</v>
      </c>
      <c r="J77" s="370">
        <v>0</v>
      </c>
      <c r="K77" s="371">
        <v>0</v>
      </c>
      <c r="L77" s="371" t="s">
        <v>872</v>
      </c>
      <c r="M77" s="371" t="s">
        <v>861</v>
      </c>
      <c r="N77" s="371">
        <v>222.3</v>
      </c>
      <c r="O77" s="371">
        <v>1220.2</v>
      </c>
      <c r="Q77" s="316"/>
      <c r="R77" s="316"/>
      <c r="S77" s="316"/>
    </row>
    <row r="78" spans="2:19" s="7" customFormat="1" ht="12" customHeight="1" x14ac:dyDescent="0.2">
      <c r="B78" s="553"/>
      <c r="C78" s="322" t="s">
        <v>176</v>
      </c>
      <c r="D78" s="369">
        <v>30.8</v>
      </c>
      <c r="E78" s="370">
        <v>0</v>
      </c>
      <c r="F78" s="370">
        <v>0</v>
      </c>
      <c r="G78" s="370">
        <v>0</v>
      </c>
      <c r="H78" s="370">
        <v>0</v>
      </c>
      <c r="I78" s="370">
        <v>0</v>
      </c>
      <c r="J78" s="370">
        <v>0</v>
      </c>
      <c r="K78" s="371">
        <v>0</v>
      </c>
      <c r="L78" s="371" t="s">
        <v>856</v>
      </c>
      <c r="M78" s="371">
        <v>0</v>
      </c>
      <c r="N78" s="371" t="s">
        <v>882</v>
      </c>
      <c r="O78" s="371" t="s">
        <v>887</v>
      </c>
      <c r="Q78" s="316"/>
      <c r="R78" s="316"/>
      <c r="S78" s="316"/>
    </row>
    <row r="79" spans="2:19" s="7" customFormat="1" ht="21" customHeight="1" x14ac:dyDescent="0.2">
      <c r="B79" s="553"/>
      <c r="C79" s="322" t="s">
        <v>177</v>
      </c>
      <c r="D79" s="369">
        <v>64.400000000000006</v>
      </c>
      <c r="E79" s="370">
        <v>0</v>
      </c>
      <c r="F79" s="370">
        <v>0</v>
      </c>
      <c r="G79" s="370">
        <v>0</v>
      </c>
      <c r="H79" s="370">
        <v>0</v>
      </c>
      <c r="I79" s="370">
        <v>0</v>
      </c>
      <c r="J79" s="370">
        <v>0</v>
      </c>
      <c r="K79" s="371">
        <v>0</v>
      </c>
      <c r="L79" s="371">
        <v>0</v>
      </c>
      <c r="M79" s="371" t="s">
        <v>830</v>
      </c>
      <c r="N79" s="371" t="s">
        <v>888</v>
      </c>
      <c r="O79" s="371">
        <v>1218.9000000000001</v>
      </c>
      <c r="Q79" s="316"/>
      <c r="R79" s="316"/>
      <c r="S79" s="316"/>
    </row>
    <row r="80" spans="2:19" s="7" customFormat="1" ht="12" customHeight="1" x14ac:dyDescent="0.2">
      <c r="B80" s="553" t="s">
        <v>424</v>
      </c>
      <c r="C80" s="322" t="s">
        <v>175</v>
      </c>
      <c r="D80" s="369" t="s">
        <v>868</v>
      </c>
      <c r="E80" s="370">
        <v>0</v>
      </c>
      <c r="F80" s="370">
        <v>0</v>
      </c>
      <c r="G80" s="370">
        <v>0</v>
      </c>
      <c r="H80" s="370">
        <v>0</v>
      </c>
      <c r="I80" s="370">
        <v>0</v>
      </c>
      <c r="J80" s="370">
        <v>0</v>
      </c>
      <c r="K80" s="371" t="s">
        <v>788</v>
      </c>
      <c r="L80" s="371" t="s">
        <v>848</v>
      </c>
      <c r="M80" s="371">
        <v>0</v>
      </c>
      <c r="N80" s="371" t="s">
        <v>755</v>
      </c>
      <c r="O80" s="371">
        <v>0</v>
      </c>
      <c r="Q80" s="316"/>
      <c r="R80" s="316"/>
      <c r="S80" s="316"/>
    </row>
    <row r="81" spans="2:19" s="7" customFormat="1" ht="12" customHeight="1" x14ac:dyDescent="0.2">
      <c r="B81" s="553"/>
      <c r="C81" s="322" t="s">
        <v>176</v>
      </c>
      <c r="D81" s="369" t="s">
        <v>793</v>
      </c>
      <c r="E81" s="370">
        <v>0</v>
      </c>
      <c r="F81" s="370">
        <v>0</v>
      </c>
      <c r="G81" s="370">
        <v>0</v>
      </c>
      <c r="H81" s="370">
        <v>0</v>
      </c>
      <c r="I81" s="370">
        <v>0</v>
      </c>
      <c r="J81" s="370">
        <v>0</v>
      </c>
      <c r="K81" s="371" t="s">
        <v>877</v>
      </c>
      <c r="L81" s="371" t="s">
        <v>889</v>
      </c>
      <c r="M81" s="371">
        <v>0</v>
      </c>
      <c r="N81" s="371" t="s">
        <v>757</v>
      </c>
      <c r="O81" s="371">
        <v>0</v>
      </c>
      <c r="Q81" s="316"/>
      <c r="R81" s="316"/>
      <c r="S81" s="316"/>
    </row>
    <row r="82" spans="2:19" s="7" customFormat="1" ht="21" customHeight="1" x14ac:dyDescent="0.2">
      <c r="B82" s="553"/>
      <c r="C82" s="322" t="s">
        <v>177</v>
      </c>
      <c r="D82" s="369">
        <v>0</v>
      </c>
      <c r="E82" s="370">
        <v>0</v>
      </c>
      <c r="F82" s="370">
        <v>0</v>
      </c>
      <c r="G82" s="370">
        <v>0</v>
      </c>
      <c r="H82" s="370">
        <v>0</v>
      </c>
      <c r="I82" s="370">
        <v>0</v>
      </c>
      <c r="J82" s="370">
        <v>0</v>
      </c>
      <c r="K82" s="371">
        <v>0</v>
      </c>
      <c r="L82" s="371">
        <v>0</v>
      </c>
      <c r="M82" s="371">
        <v>0</v>
      </c>
      <c r="N82" s="371">
        <v>0</v>
      </c>
      <c r="O82" s="371">
        <v>0</v>
      </c>
      <c r="Q82" s="316"/>
      <c r="R82" s="316"/>
      <c r="S82" s="316"/>
    </row>
    <row r="83" spans="2:19" s="7" customFormat="1" ht="12" customHeight="1" x14ac:dyDescent="0.2">
      <c r="B83" s="553" t="s">
        <v>423</v>
      </c>
      <c r="C83" s="322" t="s">
        <v>175</v>
      </c>
      <c r="D83" s="369" t="s">
        <v>754</v>
      </c>
      <c r="E83" s="370">
        <v>0</v>
      </c>
      <c r="F83" s="370">
        <v>0</v>
      </c>
      <c r="G83" s="370">
        <v>0</v>
      </c>
      <c r="H83" s="370">
        <v>0</v>
      </c>
      <c r="I83" s="370">
        <v>0</v>
      </c>
      <c r="J83" s="370">
        <v>0</v>
      </c>
      <c r="K83" s="371" t="s">
        <v>809</v>
      </c>
      <c r="L83" s="371">
        <v>0</v>
      </c>
      <c r="M83" s="371">
        <v>0</v>
      </c>
      <c r="N83" s="371">
        <v>0</v>
      </c>
      <c r="O83" s="371">
        <v>0</v>
      </c>
      <c r="Q83" s="316"/>
      <c r="R83" s="316"/>
      <c r="S83" s="316"/>
    </row>
    <row r="84" spans="2:19" s="7" customFormat="1" ht="12" customHeight="1" x14ac:dyDescent="0.2">
      <c r="B84" s="553"/>
      <c r="C84" s="322" t="s">
        <v>176</v>
      </c>
      <c r="D84" s="369" t="s">
        <v>756</v>
      </c>
      <c r="E84" s="370">
        <v>0</v>
      </c>
      <c r="F84" s="370">
        <v>0</v>
      </c>
      <c r="G84" s="370">
        <v>0</v>
      </c>
      <c r="H84" s="370">
        <v>0</v>
      </c>
      <c r="I84" s="370">
        <v>0</v>
      </c>
      <c r="J84" s="370">
        <v>0</v>
      </c>
      <c r="K84" s="371" t="s">
        <v>793</v>
      </c>
      <c r="L84" s="371">
        <v>0</v>
      </c>
      <c r="M84" s="371">
        <v>0</v>
      </c>
      <c r="N84" s="371">
        <v>0</v>
      </c>
      <c r="O84" s="371">
        <v>0</v>
      </c>
      <c r="Q84" s="316"/>
      <c r="R84" s="316"/>
      <c r="S84" s="316"/>
    </row>
    <row r="85" spans="2:19" s="7" customFormat="1" ht="21" customHeight="1" x14ac:dyDescent="0.2">
      <c r="B85" s="553"/>
      <c r="C85" s="322" t="s">
        <v>177</v>
      </c>
      <c r="D85" s="369">
        <v>0</v>
      </c>
      <c r="E85" s="370">
        <v>0</v>
      </c>
      <c r="F85" s="370">
        <v>0</v>
      </c>
      <c r="G85" s="370">
        <v>0</v>
      </c>
      <c r="H85" s="370">
        <v>0</v>
      </c>
      <c r="I85" s="370">
        <v>0</v>
      </c>
      <c r="J85" s="370">
        <v>0</v>
      </c>
      <c r="K85" s="371">
        <v>0</v>
      </c>
      <c r="L85" s="371">
        <v>0</v>
      </c>
      <c r="M85" s="371">
        <v>0</v>
      </c>
      <c r="N85" s="371">
        <v>0</v>
      </c>
      <c r="O85" s="371">
        <v>0</v>
      </c>
      <c r="Q85" s="316"/>
      <c r="R85" s="316"/>
      <c r="S85" s="316"/>
    </row>
    <row r="86" spans="2:19" s="7" customFormat="1" ht="12" customHeight="1" x14ac:dyDescent="0.2">
      <c r="B86" s="553" t="s">
        <v>422</v>
      </c>
      <c r="C86" s="322" t="s">
        <v>175</v>
      </c>
      <c r="D86" s="369">
        <v>34.5</v>
      </c>
      <c r="E86" s="370">
        <v>0</v>
      </c>
      <c r="F86" s="370">
        <v>0</v>
      </c>
      <c r="G86" s="370">
        <v>0</v>
      </c>
      <c r="H86" s="370">
        <v>0</v>
      </c>
      <c r="I86" s="370" t="s">
        <v>766</v>
      </c>
      <c r="J86" s="370" t="s">
        <v>727</v>
      </c>
      <c r="K86" s="371" t="s">
        <v>742</v>
      </c>
      <c r="L86" s="371" t="s">
        <v>876</v>
      </c>
      <c r="M86" s="371" t="s">
        <v>733</v>
      </c>
      <c r="N86" s="371">
        <v>163.80000000000001</v>
      </c>
      <c r="O86" s="371">
        <v>463.4</v>
      </c>
      <c r="Q86" s="316"/>
      <c r="R86" s="316"/>
      <c r="S86" s="316"/>
    </row>
    <row r="87" spans="2:19" s="7" customFormat="1" ht="12" customHeight="1" x14ac:dyDescent="0.2">
      <c r="B87" s="553"/>
      <c r="C87" s="322" t="s">
        <v>176</v>
      </c>
      <c r="D87" s="369">
        <v>30.8</v>
      </c>
      <c r="E87" s="370">
        <v>0</v>
      </c>
      <c r="F87" s="370">
        <v>0</v>
      </c>
      <c r="G87" s="370">
        <v>0</v>
      </c>
      <c r="H87" s="370">
        <v>0</v>
      </c>
      <c r="I87" s="370" t="s">
        <v>766</v>
      </c>
      <c r="J87" s="370" t="s">
        <v>777</v>
      </c>
      <c r="K87" s="371" t="s">
        <v>793</v>
      </c>
      <c r="L87" s="371" t="s">
        <v>886</v>
      </c>
      <c r="M87" s="371" t="s">
        <v>826</v>
      </c>
      <c r="N87" s="371" t="s">
        <v>882</v>
      </c>
      <c r="O87" s="371" t="s">
        <v>751</v>
      </c>
      <c r="Q87" s="316"/>
      <c r="R87" s="316"/>
      <c r="S87" s="316"/>
    </row>
    <row r="88" spans="2:19" s="7" customFormat="1" ht="21" customHeight="1" x14ac:dyDescent="0.2">
      <c r="B88" s="553"/>
      <c r="C88" s="322" t="s">
        <v>177</v>
      </c>
      <c r="D88" s="369">
        <v>37.700000000000003</v>
      </c>
      <c r="E88" s="370">
        <v>0</v>
      </c>
      <c r="F88" s="370">
        <v>0</v>
      </c>
      <c r="G88" s="370">
        <v>0</v>
      </c>
      <c r="H88" s="370">
        <v>0</v>
      </c>
      <c r="I88" s="370" t="s">
        <v>806</v>
      </c>
      <c r="J88" s="370">
        <v>0</v>
      </c>
      <c r="K88" s="371" t="s">
        <v>828</v>
      </c>
      <c r="L88" s="371" t="s">
        <v>844</v>
      </c>
      <c r="M88" s="371" t="s">
        <v>785</v>
      </c>
      <c r="N88" s="371" t="s">
        <v>890</v>
      </c>
      <c r="O88" s="371" t="s">
        <v>891</v>
      </c>
      <c r="Q88" s="316"/>
      <c r="R88" s="316"/>
      <c r="S88" s="316"/>
    </row>
    <row r="89" spans="2:19" s="7" customFormat="1" ht="12" customHeight="1" x14ac:dyDescent="0.2">
      <c r="B89" s="553" t="s">
        <v>421</v>
      </c>
      <c r="C89" s="322" t="s">
        <v>175</v>
      </c>
      <c r="D89" s="369">
        <v>9.8000000000000007</v>
      </c>
      <c r="E89" s="370">
        <v>0</v>
      </c>
      <c r="F89" s="370">
        <v>0</v>
      </c>
      <c r="G89" s="370">
        <v>0</v>
      </c>
      <c r="H89" s="370">
        <v>0</v>
      </c>
      <c r="I89" s="370">
        <v>0</v>
      </c>
      <c r="J89" s="370">
        <v>0</v>
      </c>
      <c r="K89" s="371">
        <v>0</v>
      </c>
      <c r="L89" s="371" t="s">
        <v>743</v>
      </c>
      <c r="M89" s="371" t="s">
        <v>892</v>
      </c>
      <c r="N89" s="371" t="s">
        <v>812</v>
      </c>
      <c r="O89" s="371" t="s">
        <v>893</v>
      </c>
      <c r="Q89" s="316"/>
      <c r="R89" s="316"/>
      <c r="S89" s="316"/>
    </row>
    <row r="90" spans="2:19" s="7" customFormat="1" ht="12" customHeight="1" x14ac:dyDescent="0.2">
      <c r="B90" s="553"/>
      <c r="C90" s="322" t="s">
        <v>176</v>
      </c>
      <c r="D90" s="369" t="s">
        <v>860</v>
      </c>
      <c r="E90" s="370">
        <v>0</v>
      </c>
      <c r="F90" s="370">
        <v>0</v>
      </c>
      <c r="G90" s="370">
        <v>0</v>
      </c>
      <c r="H90" s="370">
        <v>0</v>
      </c>
      <c r="I90" s="370">
        <v>0</v>
      </c>
      <c r="J90" s="370">
        <v>0</v>
      </c>
      <c r="K90" s="371">
        <v>0</v>
      </c>
      <c r="L90" s="371">
        <v>0</v>
      </c>
      <c r="M90" s="371" t="s">
        <v>750</v>
      </c>
      <c r="N90" s="371" t="s">
        <v>864</v>
      </c>
      <c r="O90" s="371" t="s">
        <v>865</v>
      </c>
      <c r="Q90" s="316"/>
      <c r="R90" s="316"/>
      <c r="S90" s="316"/>
    </row>
    <row r="91" spans="2:19" s="7" customFormat="1" ht="21" customHeight="1" x14ac:dyDescent="0.2">
      <c r="B91" s="553"/>
      <c r="C91" s="322" t="s">
        <v>177</v>
      </c>
      <c r="D91" s="369" t="s">
        <v>827</v>
      </c>
      <c r="E91" s="370">
        <v>0</v>
      </c>
      <c r="F91" s="370">
        <v>0</v>
      </c>
      <c r="G91" s="370">
        <v>0</v>
      </c>
      <c r="H91" s="370">
        <v>0</v>
      </c>
      <c r="I91" s="370">
        <v>0</v>
      </c>
      <c r="J91" s="370">
        <v>0</v>
      </c>
      <c r="K91" s="371">
        <v>0</v>
      </c>
      <c r="L91" s="371" t="s">
        <v>858</v>
      </c>
      <c r="M91" s="371" t="s">
        <v>845</v>
      </c>
      <c r="N91" s="371" t="s">
        <v>786</v>
      </c>
      <c r="O91" s="371" t="s">
        <v>894</v>
      </c>
      <c r="Q91" s="316"/>
      <c r="R91" s="316"/>
      <c r="S91" s="316"/>
    </row>
    <row r="92" spans="2:19" s="7" customFormat="1" ht="12" customHeight="1" x14ac:dyDescent="0.2">
      <c r="B92" s="553" t="s">
        <v>420</v>
      </c>
      <c r="C92" s="322" t="s">
        <v>175</v>
      </c>
      <c r="D92" s="369">
        <v>10.199999999999999</v>
      </c>
      <c r="E92" s="370">
        <v>0</v>
      </c>
      <c r="F92" s="370">
        <v>0</v>
      </c>
      <c r="G92" s="370">
        <v>0</v>
      </c>
      <c r="H92" s="370">
        <v>0</v>
      </c>
      <c r="I92" s="370">
        <v>0</v>
      </c>
      <c r="J92" s="370">
        <v>0</v>
      </c>
      <c r="K92" s="371">
        <v>0</v>
      </c>
      <c r="L92" s="371" t="s">
        <v>743</v>
      </c>
      <c r="M92" s="371" t="s">
        <v>855</v>
      </c>
      <c r="N92" s="371" t="s">
        <v>812</v>
      </c>
      <c r="O92" s="371" t="s">
        <v>895</v>
      </c>
      <c r="Q92" s="316"/>
      <c r="R92" s="316"/>
      <c r="S92" s="316"/>
    </row>
    <row r="93" spans="2:19" s="7" customFormat="1" ht="12" customHeight="1" x14ac:dyDescent="0.2">
      <c r="B93" s="553"/>
      <c r="C93" s="322" t="s">
        <v>176</v>
      </c>
      <c r="D93" s="369" t="s">
        <v>860</v>
      </c>
      <c r="E93" s="370">
        <v>0</v>
      </c>
      <c r="F93" s="370">
        <v>0</v>
      </c>
      <c r="G93" s="370">
        <v>0</v>
      </c>
      <c r="H93" s="370">
        <v>0</v>
      </c>
      <c r="I93" s="370">
        <v>0</v>
      </c>
      <c r="J93" s="370">
        <v>0</v>
      </c>
      <c r="K93" s="371">
        <v>0</v>
      </c>
      <c r="L93" s="371">
        <v>0</v>
      </c>
      <c r="M93" s="371" t="s">
        <v>851</v>
      </c>
      <c r="N93" s="371" t="s">
        <v>864</v>
      </c>
      <c r="O93" s="371" t="s">
        <v>857</v>
      </c>
      <c r="Q93" s="316"/>
      <c r="R93" s="316"/>
      <c r="S93" s="316"/>
    </row>
    <row r="94" spans="2:19" s="7" customFormat="1" ht="21" customHeight="1" x14ac:dyDescent="0.2">
      <c r="B94" s="553"/>
      <c r="C94" s="322" t="s">
        <v>177</v>
      </c>
      <c r="D94" s="369" t="s">
        <v>896</v>
      </c>
      <c r="E94" s="370">
        <v>0</v>
      </c>
      <c r="F94" s="370">
        <v>0</v>
      </c>
      <c r="G94" s="370">
        <v>0</v>
      </c>
      <c r="H94" s="370">
        <v>0</v>
      </c>
      <c r="I94" s="370">
        <v>0</v>
      </c>
      <c r="J94" s="370">
        <v>0</v>
      </c>
      <c r="K94" s="371">
        <v>0</v>
      </c>
      <c r="L94" s="371" t="s">
        <v>858</v>
      </c>
      <c r="M94" s="371" t="s">
        <v>727</v>
      </c>
      <c r="N94" s="371" t="s">
        <v>786</v>
      </c>
      <c r="O94" s="371" t="s">
        <v>897</v>
      </c>
      <c r="Q94" s="316"/>
      <c r="R94" s="316"/>
      <c r="S94" s="316"/>
    </row>
    <row r="95" spans="2:19" s="7" customFormat="1" ht="12" customHeight="1" x14ac:dyDescent="0.2">
      <c r="B95" s="553" t="s">
        <v>145</v>
      </c>
      <c r="C95" s="322" t="s">
        <v>175</v>
      </c>
      <c r="D95" s="369">
        <v>282</v>
      </c>
      <c r="E95" s="370">
        <v>0</v>
      </c>
      <c r="F95" s="370">
        <v>0</v>
      </c>
      <c r="G95" s="370" t="s">
        <v>759</v>
      </c>
      <c r="H95" s="370" t="s">
        <v>852</v>
      </c>
      <c r="I95" s="370" t="s">
        <v>761</v>
      </c>
      <c r="J95" s="370" t="s">
        <v>898</v>
      </c>
      <c r="K95" s="371">
        <v>65.2</v>
      </c>
      <c r="L95" s="371">
        <v>175</v>
      </c>
      <c r="M95" s="371">
        <v>333.7</v>
      </c>
      <c r="N95" s="371">
        <v>1257.9000000000001</v>
      </c>
      <c r="O95" s="371">
        <v>4602.7</v>
      </c>
      <c r="Q95" s="316"/>
      <c r="R95" s="316"/>
      <c r="S95" s="316"/>
    </row>
    <row r="96" spans="2:19" s="7" customFormat="1" ht="12" customHeight="1" x14ac:dyDescent="0.2">
      <c r="B96" s="553"/>
      <c r="C96" s="322" t="s">
        <v>176</v>
      </c>
      <c r="D96" s="369">
        <v>297</v>
      </c>
      <c r="E96" s="370">
        <v>0</v>
      </c>
      <c r="F96" s="370">
        <v>0</v>
      </c>
      <c r="G96" s="370" t="s">
        <v>764</v>
      </c>
      <c r="H96" s="370">
        <v>0</v>
      </c>
      <c r="I96" s="370" t="s">
        <v>899</v>
      </c>
      <c r="J96" s="370" t="s">
        <v>900</v>
      </c>
      <c r="K96" s="371" t="s">
        <v>901</v>
      </c>
      <c r="L96" s="371">
        <v>277.7</v>
      </c>
      <c r="M96" s="371">
        <v>555</v>
      </c>
      <c r="N96" s="371">
        <v>1743.8</v>
      </c>
      <c r="O96" s="371">
        <v>5419.6</v>
      </c>
      <c r="Q96" s="316"/>
      <c r="R96" s="316"/>
      <c r="S96" s="316"/>
    </row>
    <row r="97" spans="2:19" s="7" customFormat="1" ht="21" customHeight="1" x14ac:dyDescent="0.2">
      <c r="B97" s="553"/>
      <c r="C97" s="322" t="s">
        <v>177</v>
      </c>
      <c r="D97" s="369">
        <v>268.60000000000002</v>
      </c>
      <c r="E97" s="370">
        <v>0</v>
      </c>
      <c r="F97" s="370">
        <v>0</v>
      </c>
      <c r="G97" s="370">
        <v>0</v>
      </c>
      <c r="H97" s="370" t="s">
        <v>768</v>
      </c>
      <c r="I97" s="370">
        <v>0</v>
      </c>
      <c r="J97" s="370" t="s">
        <v>797</v>
      </c>
      <c r="K97" s="371" t="s">
        <v>902</v>
      </c>
      <c r="L97" s="371" t="s">
        <v>903</v>
      </c>
      <c r="M97" s="371">
        <v>162.9</v>
      </c>
      <c r="N97" s="371">
        <v>973.6</v>
      </c>
      <c r="O97" s="371">
        <v>4308.1000000000004</v>
      </c>
      <c r="Q97" s="316"/>
      <c r="R97" s="316"/>
      <c r="S97" s="316"/>
    </row>
    <row r="98" spans="2:19" s="7" customFormat="1" ht="12" customHeight="1" x14ac:dyDescent="0.2">
      <c r="B98" s="553" t="s">
        <v>387</v>
      </c>
      <c r="C98" s="322" t="s">
        <v>175</v>
      </c>
      <c r="D98" s="369">
        <v>75.599999999999994</v>
      </c>
      <c r="E98" s="370">
        <v>0</v>
      </c>
      <c r="F98" s="370">
        <v>0</v>
      </c>
      <c r="G98" s="370">
        <v>0</v>
      </c>
      <c r="H98" s="370">
        <v>0</v>
      </c>
      <c r="I98" s="370" t="s">
        <v>803</v>
      </c>
      <c r="J98" s="370" t="s">
        <v>727</v>
      </c>
      <c r="K98" s="371" t="s">
        <v>904</v>
      </c>
      <c r="L98" s="371">
        <v>76.400000000000006</v>
      </c>
      <c r="M98" s="371">
        <v>132.80000000000001</v>
      </c>
      <c r="N98" s="371">
        <v>368.6</v>
      </c>
      <c r="O98" s="371">
        <v>648.70000000000005</v>
      </c>
      <c r="Q98" s="316"/>
      <c r="R98" s="316"/>
      <c r="S98" s="316"/>
    </row>
    <row r="99" spans="2:19" s="7" customFormat="1" ht="12" customHeight="1" x14ac:dyDescent="0.2">
      <c r="B99" s="553"/>
      <c r="C99" s="322" t="s">
        <v>176</v>
      </c>
      <c r="D99" s="369">
        <v>104</v>
      </c>
      <c r="E99" s="370">
        <v>0</v>
      </c>
      <c r="F99" s="370">
        <v>0</v>
      </c>
      <c r="G99" s="370">
        <v>0</v>
      </c>
      <c r="H99" s="370">
        <v>0</v>
      </c>
      <c r="I99" s="370" t="s">
        <v>766</v>
      </c>
      <c r="J99" s="370" t="s">
        <v>777</v>
      </c>
      <c r="K99" s="371" t="s">
        <v>905</v>
      </c>
      <c r="L99" s="371">
        <v>133.5</v>
      </c>
      <c r="M99" s="371">
        <v>226.7</v>
      </c>
      <c r="N99" s="371">
        <v>586.6</v>
      </c>
      <c r="O99" s="371" t="s">
        <v>906</v>
      </c>
      <c r="Q99" s="316"/>
      <c r="R99" s="316"/>
      <c r="S99" s="316"/>
    </row>
    <row r="100" spans="2:19" s="7" customFormat="1" ht="21" customHeight="1" x14ac:dyDescent="0.2">
      <c r="B100" s="553"/>
      <c r="C100" s="322" t="s">
        <v>177</v>
      </c>
      <c r="D100" s="369">
        <v>50.3</v>
      </c>
      <c r="E100" s="370">
        <v>0</v>
      </c>
      <c r="F100" s="370">
        <v>0</v>
      </c>
      <c r="G100" s="370">
        <v>0</v>
      </c>
      <c r="H100" s="370">
        <v>0</v>
      </c>
      <c r="I100" s="370">
        <v>0</v>
      </c>
      <c r="J100" s="370">
        <v>0</v>
      </c>
      <c r="K100" s="371" t="s">
        <v>828</v>
      </c>
      <c r="L100" s="371" t="s">
        <v>907</v>
      </c>
      <c r="M100" s="371" t="s">
        <v>908</v>
      </c>
      <c r="N100" s="371">
        <v>241.1</v>
      </c>
      <c r="O100" s="371" t="s">
        <v>891</v>
      </c>
      <c r="Q100" s="316"/>
      <c r="R100" s="316"/>
      <c r="S100" s="316"/>
    </row>
    <row r="101" spans="2:19" s="7" customFormat="1" ht="13.5" customHeight="1" x14ac:dyDescent="0.2">
      <c r="B101" s="553" t="s">
        <v>388</v>
      </c>
      <c r="C101" s="322" t="s">
        <v>175</v>
      </c>
      <c r="D101" s="369">
        <v>45.4</v>
      </c>
      <c r="E101" s="369">
        <v>0</v>
      </c>
      <c r="F101" s="369">
        <v>0</v>
      </c>
      <c r="G101" s="369">
        <v>0</v>
      </c>
      <c r="H101" s="369">
        <v>0</v>
      </c>
      <c r="I101" s="369">
        <v>0</v>
      </c>
      <c r="J101" s="369" t="s">
        <v>727</v>
      </c>
      <c r="K101" s="369" t="s">
        <v>774</v>
      </c>
      <c r="L101" s="369" t="s">
        <v>909</v>
      </c>
      <c r="M101" s="369" t="s">
        <v>910</v>
      </c>
      <c r="N101" s="369">
        <v>210.6</v>
      </c>
      <c r="O101" s="369" t="s">
        <v>911</v>
      </c>
      <c r="Q101" s="316"/>
      <c r="R101" s="316"/>
      <c r="S101" s="316"/>
    </row>
    <row r="102" spans="2:19" s="7" customFormat="1" ht="12" customHeight="1" x14ac:dyDescent="0.2">
      <c r="B102" s="553"/>
      <c r="C102" s="322" t="s">
        <v>176</v>
      </c>
      <c r="D102" s="369">
        <v>71.5</v>
      </c>
      <c r="E102" s="369">
        <v>0</v>
      </c>
      <c r="F102" s="369">
        <v>0</v>
      </c>
      <c r="G102" s="369">
        <v>0</v>
      </c>
      <c r="H102" s="369">
        <v>0</v>
      </c>
      <c r="I102" s="369">
        <v>0</v>
      </c>
      <c r="J102" s="369" t="s">
        <v>777</v>
      </c>
      <c r="K102" s="369" t="s">
        <v>826</v>
      </c>
      <c r="L102" s="369" t="s">
        <v>912</v>
      </c>
      <c r="M102" s="369" t="s">
        <v>913</v>
      </c>
      <c r="N102" s="369" t="s">
        <v>914</v>
      </c>
      <c r="O102" s="369" t="s">
        <v>915</v>
      </c>
      <c r="Q102" s="316"/>
      <c r="R102" s="316"/>
      <c r="S102" s="316"/>
    </row>
    <row r="103" spans="2:19" s="7" customFormat="1" ht="21" customHeight="1" x14ac:dyDescent="0.2">
      <c r="B103" s="553"/>
      <c r="C103" s="322" t="s">
        <v>177</v>
      </c>
      <c r="D103" s="369">
        <v>22.2</v>
      </c>
      <c r="E103" s="369">
        <v>0</v>
      </c>
      <c r="F103" s="369">
        <v>0</v>
      </c>
      <c r="G103" s="369">
        <v>0</v>
      </c>
      <c r="H103" s="369">
        <v>0</v>
      </c>
      <c r="I103" s="369">
        <v>0</v>
      </c>
      <c r="J103" s="369">
        <v>0</v>
      </c>
      <c r="K103" s="369" t="s">
        <v>828</v>
      </c>
      <c r="L103" s="369" t="s">
        <v>829</v>
      </c>
      <c r="M103" s="369" t="s">
        <v>845</v>
      </c>
      <c r="N103" s="369" t="s">
        <v>916</v>
      </c>
      <c r="O103" s="369" t="s">
        <v>894</v>
      </c>
      <c r="Q103" s="316"/>
      <c r="R103" s="316"/>
      <c r="S103" s="316"/>
    </row>
    <row r="104" spans="2:19" s="7" customFormat="1" ht="12" customHeight="1" x14ac:dyDescent="0.2">
      <c r="B104" s="553" t="s">
        <v>389</v>
      </c>
      <c r="C104" s="322" t="s">
        <v>175</v>
      </c>
      <c r="D104" s="369">
        <v>73.2</v>
      </c>
      <c r="E104" s="370">
        <v>0</v>
      </c>
      <c r="F104" s="370">
        <v>0</v>
      </c>
      <c r="G104" s="370">
        <v>0</v>
      </c>
      <c r="H104" s="370" t="s">
        <v>852</v>
      </c>
      <c r="I104" s="370" t="s">
        <v>803</v>
      </c>
      <c r="J104" s="370">
        <v>0</v>
      </c>
      <c r="K104" s="371" t="s">
        <v>742</v>
      </c>
      <c r="L104" s="371" t="s">
        <v>917</v>
      </c>
      <c r="M104" s="371" t="s">
        <v>790</v>
      </c>
      <c r="N104" s="371">
        <v>310.10000000000002</v>
      </c>
      <c r="O104" s="371">
        <v>1451.8</v>
      </c>
      <c r="Q104" s="316"/>
      <c r="R104" s="316"/>
      <c r="S104" s="316"/>
    </row>
    <row r="105" spans="2:19" s="7" customFormat="1" ht="12" customHeight="1" x14ac:dyDescent="0.2">
      <c r="B105" s="553"/>
      <c r="C105" s="322" t="s">
        <v>176</v>
      </c>
      <c r="D105" s="369">
        <v>63.2</v>
      </c>
      <c r="E105" s="370">
        <v>0</v>
      </c>
      <c r="F105" s="370">
        <v>0</v>
      </c>
      <c r="G105" s="370">
        <v>0</v>
      </c>
      <c r="H105" s="370">
        <v>0</v>
      </c>
      <c r="I105" s="370" t="s">
        <v>766</v>
      </c>
      <c r="J105" s="370">
        <v>0</v>
      </c>
      <c r="K105" s="371" t="s">
        <v>877</v>
      </c>
      <c r="L105" s="371" t="s">
        <v>918</v>
      </c>
      <c r="M105" s="371" t="s">
        <v>919</v>
      </c>
      <c r="N105" s="371" t="s">
        <v>920</v>
      </c>
      <c r="O105" s="371">
        <v>1573.4</v>
      </c>
      <c r="Q105" s="316"/>
      <c r="R105" s="316"/>
      <c r="S105" s="316"/>
    </row>
    <row r="106" spans="2:19" s="7" customFormat="1" ht="21" customHeight="1" x14ac:dyDescent="0.2">
      <c r="B106" s="553"/>
      <c r="C106" s="322" t="s">
        <v>177</v>
      </c>
      <c r="D106" s="369">
        <v>82.1</v>
      </c>
      <c r="E106" s="370">
        <v>0</v>
      </c>
      <c r="F106" s="370">
        <v>0</v>
      </c>
      <c r="G106" s="370">
        <v>0</v>
      </c>
      <c r="H106" s="370" t="s">
        <v>768</v>
      </c>
      <c r="I106" s="370">
        <v>0</v>
      </c>
      <c r="J106" s="370">
        <v>0</v>
      </c>
      <c r="K106" s="371" t="s">
        <v>798</v>
      </c>
      <c r="L106" s="371" t="s">
        <v>907</v>
      </c>
      <c r="M106" s="371" t="s">
        <v>845</v>
      </c>
      <c r="N106" s="371">
        <v>296.7</v>
      </c>
      <c r="O106" s="371">
        <v>1408</v>
      </c>
      <c r="Q106" s="316"/>
      <c r="R106" s="316"/>
      <c r="S106" s="316"/>
    </row>
    <row r="107" spans="2:19" s="7" customFormat="1" ht="12" customHeight="1" x14ac:dyDescent="0.2">
      <c r="B107" s="553" t="s">
        <v>147</v>
      </c>
      <c r="C107" s="322" t="s">
        <v>175</v>
      </c>
      <c r="D107" s="369">
        <v>165.3</v>
      </c>
      <c r="E107" s="370">
        <v>0</v>
      </c>
      <c r="F107" s="370">
        <v>0</v>
      </c>
      <c r="G107" s="370">
        <v>0</v>
      </c>
      <c r="H107" s="370" t="s">
        <v>852</v>
      </c>
      <c r="I107" s="370">
        <v>0</v>
      </c>
      <c r="J107" s="370" t="s">
        <v>727</v>
      </c>
      <c r="K107" s="371" t="s">
        <v>921</v>
      </c>
      <c r="L107" s="371" t="s">
        <v>922</v>
      </c>
      <c r="M107" s="371">
        <v>163.5</v>
      </c>
      <c r="N107" s="371">
        <v>807.4</v>
      </c>
      <c r="O107" s="371">
        <v>3089</v>
      </c>
      <c r="Q107" s="316"/>
      <c r="R107" s="316"/>
      <c r="S107" s="316"/>
    </row>
    <row r="108" spans="2:19" s="7" customFormat="1" ht="12" customHeight="1" x14ac:dyDescent="0.2">
      <c r="B108" s="553"/>
      <c r="C108" s="322" t="s">
        <v>176</v>
      </c>
      <c r="D108" s="369">
        <v>168.9</v>
      </c>
      <c r="E108" s="370">
        <v>0</v>
      </c>
      <c r="F108" s="370">
        <v>0</v>
      </c>
      <c r="G108" s="370">
        <v>0</v>
      </c>
      <c r="H108" s="370" t="s">
        <v>855</v>
      </c>
      <c r="I108" s="370">
        <v>0</v>
      </c>
      <c r="J108" s="370" t="s">
        <v>747</v>
      </c>
      <c r="K108" s="371" t="s">
        <v>923</v>
      </c>
      <c r="L108" s="371" t="s">
        <v>924</v>
      </c>
      <c r="M108" s="371">
        <v>273.60000000000002</v>
      </c>
      <c r="N108" s="371">
        <v>1078</v>
      </c>
      <c r="O108" s="371">
        <v>4254.1000000000004</v>
      </c>
      <c r="Q108" s="316"/>
      <c r="R108" s="316"/>
      <c r="S108" s="316"/>
    </row>
    <row r="109" spans="2:19" s="7" customFormat="1" ht="21" customHeight="1" x14ac:dyDescent="0.2">
      <c r="B109" s="553"/>
      <c r="C109" s="322" t="s">
        <v>177</v>
      </c>
      <c r="D109" s="369">
        <v>162.1</v>
      </c>
      <c r="E109" s="370">
        <v>0</v>
      </c>
      <c r="F109" s="370">
        <v>0</v>
      </c>
      <c r="G109" s="370">
        <v>0</v>
      </c>
      <c r="H109" s="370">
        <v>0</v>
      </c>
      <c r="I109" s="370">
        <v>0</v>
      </c>
      <c r="J109" s="370" t="s">
        <v>797</v>
      </c>
      <c r="K109" s="371" t="s">
        <v>925</v>
      </c>
      <c r="L109" s="371" t="s">
        <v>799</v>
      </c>
      <c r="M109" s="371" t="s">
        <v>926</v>
      </c>
      <c r="N109" s="371">
        <v>649.1</v>
      </c>
      <c r="O109" s="371">
        <v>2668.9</v>
      </c>
      <c r="Q109" s="316"/>
      <c r="R109" s="316"/>
      <c r="S109" s="316"/>
    </row>
    <row r="110" spans="2:19" s="7" customFormat="1" ht="12" customHeight="1" x14ac:dyDescent="0.2">
      <c r="B110" s="553" t="s">
        <v>419</v>
      </c>
      <c r="C110" s="322" t="s">
        <v>175</v>
      </c>
      <c r="D110" s="369" t="s">
        <v>927</v>
      </c>
      <c r="E110" s="370">
        <v>0</v>
      </c>
      <c r="F110" s="370">
        <v>0</v>
      </c>
      <c r="G110" s="370">
        <v>0</v>
      </c>
      <c r="H110" s="370">
        <v>0</v>
      </c>
      <c r="I110" s="370">
        <v>0</v>
      </c>
      <c r="J110" s="370">
        <v>0</v>
      </c>
      <c r="K110" s="371" t="s">
        <v>809</v>
      </c>
      <c r="L110" s="371">
        <v>0</v>
      </c>
      <c r="M110" s="371">
        <v>0</v>
      </c>
      <c r="N110" s="371" t="s">
        <v>755</v>
      </c>
      <c r="O110" s="371" t="s">
        <v>869</v>
      </c>
      <c r="Q110" s="316"/>
      <c r="R110" s="316"/>
      <c r="S110" s="316"/>
    </row>
    <row r="111" spans="2:19" s="7" customFormat="1" ht="12" customHeight="1" x14ac:dyDescent="0.2">
      <c r="B111" s="553"/>
      <c r="C111" s="322" t="s">
        <v>176</v>
      </c>
      <c r="D111" s="369">
        <v>0</v>
      </c>
      <c r="E111" s="370">
        <v>0</v>
      </c>
      <c r="F111" s="370">
        <v>0</v>
      </c>
      <c r="G111" s="370">
        <v>0</v>
      </c>
      <c r="H111" s="370">
        <v>0</v>
      </c>
      <c r="I111" s="370">
        <v>0</v>
      </c>
      <c r="J111" s="370">
        <v>0</v>
      </c>
      <c r="K111" s="371">
        <v>0</v>
      </c>
      <c r="L111" s="371">
        <v>0</v>
      </c>
      <c r="M111" s="371">
        <v>0</v>
      </c>
      <c r="N111" s="371">
        <v>0</v>
      </c>
      <c r="O111" s="371">
        <v>0</v>
      </c>
      <c r="Q111" s="316"/>
      <c r="R111" s="316"/>
      <c r="S111" s="316"/>
    </row>
    <row r="112" spans="2:19" s="7" customFormat="1" ht="21" customHeight="1" x14ac:dyDescent="0.2">
      <c r="B112" s="553"/>
      <c r="C112" s="322" t="s">
        <v>177</v>
      </c>
      <c r="D112" s="369" t="s">
        <v>870</v>
      </c>
      <c r="E112" s="370">
        <v>0</v>
      </c>
      <c r="F112" s="370">
        <v>0</v>
      </c>
      <c r="G112" s="370">
        <v>0</v>
      </c>
      <c r="H112" s="370">
        <v>0</v>
      </c>
      <c r="I112" s="370">
        <v>0</v>
      </c>
      <c r="J112" s="370">
        <v>0</v>
      </c>
      <c r="K112" s="371" t="s">
        <v>798</v>
      </c>
      <c r="L112" s="371">
        <v>0</v>
      </c>
      <c r="M112" s="371">
        <v>0</v>
      </c>
      <c r="N112" s="371" t="s">
        <v>867</v>
      </c>
      <c r="O112" s="371" t="s">
        <v>847</v>
      </c>
      <c r="Q112" s="316"/>
      <c r="R112" s="316"/>
      <c r="S112" s="316"/>
    </row>
    <row r="113" spans="2:19" s="7" customFormat="1" ht="12" customHeight="1" x14ac:dyDescent="0.2">
      <c r="B113" s="553" t="s">
        <v>396</v>
      </c>
      <c r="C113" s="322" t="s">
        <v>175</v>
      </c>
      <c r="D113" s="369">
        <v>89.3</v>
      </c>
      <c r="E113" s="370">
        <v>0</v>
      </c>
      <c r="F113" s="370">
        <v>0</v>
      </c>
      <c r="G113" s="370">
        <v>0</v>
      </c>
      <c r="H113" s="370" t="s">
        <v>852</v>
      </c>
      <c r="I113" s="370">
        <v>0</v>
      </c>
      <c r="J113" s="370" t="s">
        <v>727</v>
      </c>
      <c r="K113" s="371" t="s">
        <v>928</v>
      </c>
      <c r="L113" s="371" t="s">
        <v>810</v>
      </c>
      <c r="M113" s="371" t="s">
        <v>929</v>
      </c>
      <c r="N113" s="371">
        <v>421.2</v>
      </c>
      <c r="O113" s="371">
        <v>1760.8</v>
      </c>
      <c r="Q113" s="316"/>
      <c r="R113" s="316"/>
      <c r="S113" s="316"/>
    </row>
    <row r="114" spans="2:19" s="7" customFormat="1" ht="12" customHeight="1" x14ac:dyDescent="0.2">
      <c r="B114" s="553"/>
      <c r="C114" s="322" t="s">
        <v>176</v>
      </c>
      <c r="D114" s="369">
        <v>89.8</v>
      </c>
      <c r="E114" s="370">
        <v>0</v>
      </c>
      <c r="F114" s="370">
        <v>0</v>
      </c>
      <c r="G114" s="370">
        <v>0</v>
      </c>
      <c r="H114" s="370" t="s">
        <v>855</v>
      </c>
      <c r="I114" s="370">
        <v>0</v>
      </c>
      <c r="J114" s="370" t="s">
        <v>747</v>
      </c>
      <c r="K114" s="371" t="s">
        <v>885</v>
      </c>
      <c r="L114" s="371" t="s">
        <v>930</v>
      </c>
      <c r="M114" s="371" t="s">
        <v>931</v>
      </c>
      <c r="N114" s="371">
        <v>459.7</v>
      </c>
      <c r="O114" s="371">
        <v>2797.2</v>
      </c>
      <c r="Q114" s="316"/>
      <c r="R114" s="316"/>
      <c r="S114" s="316"/>
    </row>
    <row r="115" spans="2:19" s="7" customFormat="1" ht="21" customHeight="1" x14ac:dyDescent="0.2">
      <c r="B115" s="553"/>
      <c r="C115" s="322" t="s">
        <v>177</v>
      </c>
      <c r="D115" s="369">
        <v>88.8</v>
      </c>
      <c r="E115" s="370">
        <v>0</v>
      </c>
      <c r="F115" s="370">
        <v>0</v>
      </c>
      <c r="G115" s="370">
        <v>0</v>
      </c>
      <c r="H115" s="370">
        <v>0</v>
      </c>
      <c r="I115" s="370">
        <v>0</v>
      </c>
      <c r="J115" s="370" t="s">
        <v>797</v>
      </c>
      <c r="K115" s="371" t="s">
        <v>828</v>
      </c>
      <c r="L115" s="371" t="s">
        <v>829</v>
      </c>
      <c r="M115" s="371" t="s">
        <v>830</v>
      </c>
      <c r="N115" s="371">
        <v>398.7</v>
      </c>
      <c r="O115" s="371">
        <v>1387</v>
      </c>
      <c r="Q115" s="316"/>
      <c r="R115" s="316"/>
      <c r="S115" s="316"/>
    </row>
    <row r="116" spans="2:19" s="7" customFormat="1" ht="12" customHeight="1" x14ac:dyDescent="0.2">
      <c r="B116" s="553" t="s">
        <v>418</v>
      </c>
      <c r="C116" s="322" t="s">
        <v>175</v>
      </c>
      <c r="D116" s="369">
        <v>20.399999999999999</v>
      </c>
      <c r="E116" s="370">
        <v>0</v>
      </c>
      <c r="F116" s="370">
        <v>0</v>
      </c>
      <c r="G116" s="370">
        <v>0</v>
      </c>
      <c r="H116" s="370">
        <v>0</v>
      </c>
      <c r="I116" s="370">
        <v>0</v>
      </c>
      <c r="J116" s="370">
        <v>0</v>
      </c>
      <c r="K116" s="371" t="s">
        <v>809</v>
      </c>
      <c r="L116" s="371" t="s">
        <v>848</v>
      </c>
      <c r="M116" s="371" t="s">
        <v>932</v>
      </c>
      <c r="N116" s="371" t="s">
        <v>933</v>
      </c>
      <c r="O116" s="371" t="s">
        <v>792</v>
      </c>
      <c r="Q116" s="316"/>
      <c r="R116" s="316"/>
      <c r="S116" s="316"/>
    </row>
    <row r="117" spans="2:19" s="7" customFormat="1" ht="12" customHeight="1" x14ac:dyDescent="0.2">
      <c r="B117" s="553"/>
      <c r="C117" s="322" t="s">
        <v>176</v>
      </c>
      <c r="D117" s="369">
        <v>28.3</v>
      </c>
      <c r="E117" s="370">
        <v>0</v>
      </c>
      <c r="F117" s="370">
        <v>0</v>
      </c>
      <c r="G117" s="370">
        <v>0</v>
      </c>
      <c r="H117" s="370">
        <v>0</v>
      </c>
      <c r="I117" s="370">
        <v>0</v>
      </c>
      <c r="J117" s="370">
        <v>0</v>
      </c>
      <c r="K117" s="371" t="s">
        <v>793</v>
      </c>
      <c r="L117" s="371" t="s">
        <v>889</v>
      </c>
      <c r="M117" s="371" t="s">
        <v>833</v>
      </c>
      <c r="N117" s="371" t="s">
        <v>834</v>
      </c>
      <c r="O117" s="371" t="s">
        <v>796</v>
      </c>
      <c r="Q117" s="316"/>
      <c r="R117" s="316"/>
      <c r="S117" s="316"/>
    </row>
    <row r="118" spans="2:19" s="7" customFormat="1" ht="21" customHeight="1" x14ac:dyDescent="0.2">
      <c r="B118" s="553"/>
      <c r="C118" s="322" t="s">
        <v>177</v>
      </c>
      <c r="D118" s="369" t="s">
        <v>896</v>
      </c>
      <c r="E118" s="370">
        <v>0</v>
      </c>
      <c r="F118" s="370">
        <v>0</v>
      </c>
      <c r="G118" s="370">
        <v>0</v>
      </c>
      <c r="H118" s="370">
        <v>0</v>
      </c>
      <c r="I118" s="370">
        <v>0</v>
      </c>
      <c r="J118" s="370">
        <v>0</v>
      </c>
      <c r="K118" s="371">
        <v>0</v>
      </c>
      <c r="L118" s="371">
        <v>0</v>
      </c>
      <c r="M118" s="371" t="s">
        <v>859</v>
      </c>
      <c r="N118" s="371" t="s">
        <v>821</v>
      </c>
      <c r="O118" s="371" t="s">
        <v>802</v>
      </c>
      <c r="Q118" s="316"/>
      <c r="R118" s="316"/>
      <c r="S118" s="316"/>
    </row>
    <row r="119" spans="2:19" s="7" customFormat="1" ht="12" customHeight="1" x14ac:dyDescent="0.2">
      <c r="B119" s="553" t="s">
        <v>417</v>
      </c>
      <c r="C119" s="322" t="s">
        <v>175</v>
      </c>
      <c r="D119" s="369" t="s">
        <v>934</v>
      </c>
      <c r="E119" s="370">
        <v>0</v>
      </c>
      <c r="F119" s="370">
        <v>0</v>
      </c>
      <c r="G119" s="370">
        <v>0</v>
      </c>
      <c r="H119" s="370">
        <v>0</v>
      </c>
      <c r="I119" s="370">
        <v>0</v>
      </c>
      <c r="J119" s="370">
        <v>0</v>
      </c>
      <c r="K119" s="371">
        <v>0</v>
      </c>
      <c r="L119" s="371">
        <v>0</v>
      </c>
      <c r="M119" s="371" t="s">
        <v>855</v>
      </c>
      <c r="N119" s="371" t="s">
        <v>755</v>
      </c>
      <c r="O119" s="371" t="s">
        <v>935</v>
      </c>
      <c r="Q119" s="316"/>
      <c r="R119" s="316"/>
      <c r="S119" s="316"/>
    </row>
    <row r="120" spans="2:19" s="7" customFormat="1" ht="12" customHeight="1" x14ac:dyDescent="0.2">
      <c r="B120" s="553"/>
      <c r="C120" s="322" t="s">
        <v>176</v>
      </c>
      <c r="D120" s="369" t="s">
        <v>850</v>
      </c>
      <c r="E120" s="370">
        <v>0</v>
      </c>
      <c r="F120" s="370">
        <v>0</v>
      </c>
      <c r="G120" s="370">
        <v>0</v>
      </c>
      <c r="H120" s="370">
        <v>0</v>
      </c>
      <c r="I120" s="370">
        <v>0</v>
      </c>
      <c r="J120" s="370">
        <v>0</v>
      </c>
      <c r="K120" s="371">
        <v>0</v>
      </c>
      <c r="L120" s="371">
        <v>0</v>
      </c>
      <c r="M120" s="371" t="s">
        <v>750</v>
      </c>
      <c r="N120" s="371">
        <v>0</v>
      </c>
      <c r="O120" s="371">
        <v>0</v>
      </c>
      <c r="Q120" s="316"/>
      <c r="R120" s="316"/>
      <c r="S120" s="316"/>
    </row>
    <row r="121" spans="2:19" s="7" customFormat="1" ht="21" customHeight="1" x14ac:dyDescent="0.2">
      <c r="B121" s="553"/>
      <c r="C121" s="322" t="s">
        <v>177</v>
      </c>
      <c r="D121" s="369" t="s">
        <v>870</v>
      </c>
      <c r="E121" s="370">
        <v>0</v>
      </c>
      <c r="F121" s="370">
        <v>0</v>
      </c>
      <c r="G121" s="370">
        <v>0</v>
      </c>
      <c r="H121" s="370">
        <v>0</v>
      </c>
      <c r="I121" s="370">
        <v>0</v>
      </c>
      <c r="J121" s="370">
        <v>0</v>
      </c>
      <c r="K121" s="371">
        <v>0</v>
      </c>
      <c r="L121" s="371">
        <v>0</v>
      </c>
      <c r="M121" s="371">
        <v>0</v>
      </c>
      <c r="N121" s="371" t="s">
        <v>867</v>
      </c>
      <c r="O121" s="371" t="s">
        <v>822</v>
      </c>
      <c r="Q121" s="316"/>
      <c r="R121" s="316"/>
      <c r="S121" s="316"/>
    </row>
    <row r="122" spans="2:19" s="7" customFormat="1" ht="12" customHeight="1" x14ac:dyDescent="0.2">
      <c r="B122" s="553" t="s">
        <v>397</v>
      </c>
      <c r="C122" s="322" t="s">
        <v>175</v>
      </c>
      <c r="D122" s="369">
        <v>60.7</v>
      </c>
      <c r="E122" s="370">
        <v>0</v>
      </c>
      <c r="F122" s="370">
        <v>0</v>
      </c>
      <c r="G122" s="370">
        <v>0</v>
      </c>
      <c r="H122" s="370">
        <v>0</v>
      </c>
      <c r="I122" s="370" t="s">
        <v>766</v>
      </c>
      <c r="J122" s="370" t="s">
        <v>727</v>
      </c>
      <c r="K122" s="371" t="s">
        <v>904</v>
      </c>
      <c r="L122" s="371">
        <v>78.900000000000006</v>
      </c>
      <c r="M122" s="371">
        <v>105.6</v>
      </c>
      <c r="N122" s="371">
        <v>210.6</v>
      </c>
      <c r="O122" s="371">
        <v>571.5</v>
      </c>
      <c r="Q122" s="316"/>
      <c r="R122" s="316"/>
      <c r="S122" s="316"/>
    </row>
    <row r="123" spans="2:19" s="7" customFormat="1" ht="12" customHeight="1" x14ac:dyDescent="0.2">
      <c r="B123" s="553"/>
      <c r="C123" s="322" t="s">
        <v>176</v>
      </c>
      <c r="D123" s="369">
        <v>77.400000000000006</v>
      </c>
      <c r="E123" s="370">
        <v>0</v>
      </c>
      <c r="F123" s="370">
        <v>0</v>
      </c>
      <c r="G123" s="370">
        <v>0</v>
      </c>
      <c r="H123" s="370">
        <v>0</v>
      </c>
      <c r="I123" s="370" t="s">
        <v>748</v>
      </c>
      <c r="J123" s="370" t="s">
        <v>777</v>
      </c>
      <c r="K123" s="371" t="s">
        <v>936</v>
      </c>
      <c r="L123" s="371">
        <v>133.5</v>
      </c>
      <c r="M123" s="371" t="s">
        <v>913</v>
      </c>
      <c r="N123" s="371" t="s">
        <v>937</v>
      </c>
      <c r="O123" s="371" t="s">
        <v>938</v>
      </c>
      <c r="Q123" s="316"/>
      <c r="R123" s="316"/>
      <c r="S123" s="316"/>
    </row>
    <row r="124" spans="2:19" s="7" customFormat="1" ht="21" customHeight="1" x14ac:dyDescent="0.2">
      <c r="B124" s="553"/>
      <c r="C124" s="322" t="s">
        <v>177</v>
      </c>
      <c r="D124" s="369">
        <v>45.9</v>
      </c>
      <c r="E124" s="370">
        <v>0</v>
      </c>
      <c r="F124" s="370">
        <v>0</v>
      </c>
      <c r="G124" s="370">
        <v>0</v>
      </c>
      <c r="H124" s="370">
        <v>0</v>
      </c>
      <c r="I124" s="370">
        <v>0</v>
      </c>
      <c r="J124" s="370">
        <v>0</v>
      </c>
      <c r="K124" s="371" t="s">
        <v>783</v>
      </c>
      <c r="L124" s="371" t="s">
        <v>886</v>
      </c>
      <c r="M124" s="371" t="s">
        <v>939</v>
      </c>
      <c r="N124" s="371" t="s">
        <v>801</v>
      </c>
      <c r="O124" s="371">
        <v>525.4</v>
      </c>
      <c r="Q124" s="316"/>
      <c r="R124" s="316"/>
      <c r="S124" s="316"/>
    </row>
    <row r="125" spans="2:19" s="7" customFormat="1" ht="12" customHeight="1" x14ac:dyDescent="0.2">
      <c r="B125" s="553" t="s">
        <v>416</v>
      </c>
      <c r="C125" s="322" t="s">
        <v>175</v>
      </c>
      <c r="D125" s="369" t="s">
        <v>940</v>
      </c>
      <c r="E125" s="370">
        <v>0</v>
      </c>
      <c r="F125" s="370">
        <v>0</v>
      </c>
      <c r="G125" s="370">
        <v>0</v>
      </c>
      <c r="H125" s="370">
        <v>0</v>
      </c>
      <c r="I125" s="370">
        <v>0</v>
      </c>
      <c r="J125" s="370">
        <v>0</v>
      </c>
      <c r="K125" s="371">
        <v>0</v>
      </c>
      <c r="L125" s="371" t="s">
        <v>743</v>
      </c>
      <c r="M125" s="371" t="s">
        <v>849</v>
      </c>
      <c r="N125" s="371" t="s">
        <v>941</v>
      </c>
      <c r="O125" s="371" t="s">
        <v>873</v>
      </c>
      <c r="Q125" s="316"/>
      <c r="R125" s="316"/>
      <c r="S125" s="316"/>
    </row>
    <row r="126" spans="2:19" s="7" customFormat="1" ht="12" customHeight="1" x14ac:dyDescent="0.2">
      <c r="B126" s="553"/>
      <c r="C126" s="322" t="s">
        <v>176</v>
      </c>
      <c r="D126" s="369" t="s">
        <v>850</v>
      </c>
      <c r="E126" s="370">
        <v>0</v>
      </c>
      <c r="F126" s="370">
        <v>0</v>
      </c>
      <c r="G126" s="370">
        <v>0</v>
      </c>
      <c r="H126" s="370">
        <v>0</v>
      </c>
      <c r="I126" s="370">
        <v>0</v>
      </c>
      <c r="J126" s="370">
        <v>0</v>
      </c>
      <c r="K126" s="371">
        <v>0</v>
      </c>
      <c r="L126" s="371">
        <v>0</v>
      </c>
      <c r="M126" s="371">
        <v>0</v>
      </c>
      <c r="N126" s="371" t="s">
        <v>757</v>
      </c>
      <c r="O126" s="371" t="s">
        <v>842</v>
      </c>
      <c r="Q126" s="316"/>
      <c r="R126" s="316"/>
      <c r="S126" s="316"/>
    </row>
    <row r="127" spans="2:19" s="7" customFormat="1" ht="21" customHeight="1" x14ac:dyDescent="0.2">
      <c r="B127" s="553"/>
      <c r="C127" s="322" t="s">
        <v>177</v>
      </c>
      <c r="D127" s="369" t="s">
        <v>874</v>
      </c>
      <c r="E127" s="370">
        <v>0</v>
      </c>
      <c r="F127" s="370">
        <v>0</v>
      </c>
      <c r="G127" s="370">
        <v>0</v>
      </c>
      <c r="H127" s="370">
        <v>0</v>
      </c>
      <c r="I127" s="370">
        <v>0</v>
      </c>
      <c r="J127" s="370">
        <v>0</v>
      </c>
      <c r="K127" s="371">
        <v>0</v>
      </c>
      <c r="L127" s="371" t="s">
        <v>858</v>
      </c>
      <c r="M127" s="371" t="s">
        <v>727</v>
      </c>
      <c r="N127" s="371" t="s">
        <v>867</v>
      </c>
      <c r="O127" s="371" t="s">
        <v>822</v>
      </c>
      <c r="Q127" s="316"/>
      <c r="R127" s="316"/>
      <c r="S127" s="316"/>
    </row>
    <row r="128" spans="2:19" s="7" customFormat="1" ht="12" customHeight="1" x14ac:dyDescent="0.2">
      <c r="B128" s="553" t="s">
        <v>398</v>
      </c>
      <c r="C128" s="322" t="s">
        <v>175</v>
      </c>
      <c r="D128" s="369">
        <v>15.7</v>
      </c>
      <c r="E128" s="370">
        <v>0</v>
      </c>
      <c r="F128" s="370">
        <v>0</v>
      </c>
      <c r="G128" s="370">
        <v>0</v>
      </c>
      <c r="H128" s="370">
        <v>0</v>
      </c>
      <c r="I128" s="370" t="s">
        <v>766</v>
      </c>
      <c r="J128" s="370" t="s">
        <v>741</v>
      </c>
      <c r="K128" s="371" t="s">
        <v>942</v>
      </c>
      <c r="L128" s="371" t="s">
        <v>886</v>
      </c>
      <c r="M128" s="371" t="s">
        <v>943</v>
      </c>
      <c r="N128" s="371" t="s">
        <v>824</v>
      </c>
      <c r="O128" s="371" t="s">
        <v>869</v>
      </c>
      <c r="Q128" s="316"/>
      <c r="R128" s="316"/>
      <c r="S128" s="316"/>
    </row>
    <row r="129" spans="2:19" s="7" customFormat="1" ht="12" customHeight="1" x14ac:dyDescent="0.2">
      <c r="B129" s="553"/>
      <c r="C129" s="322" t="s">
        <v>176</v>
      </c>
      <c r="D129" s="369">
        <v>26.6</v>
      </c>
      <c r="E129" s="370">
        <v>0</v>
      </c>
      <c r="F129" s="370">
        <v>0</v>
      </c>
      <c r="G129" s="370">
        <v>0</v>
      </c>
      <c r="H129" s="370">
        <v>0</v>
      </c>
      <c r="I129" s="370" t="s">
        <v>748</v>
      </c>
      <c r="J129" s="370" t="s">
        <v>747</v>
      </c>
      <c r="K129" s="371" t="s">
        <v>944</v>
      </c>
      <c r="L129" s="371" t="s">
        <v>945</v>
      </c>
      <c r="M129" s="371" t="s">
        <v>816</v>
      </c>
      <c r="N129" s="371" t="s">
        <v>817</v>
      </c>
      <c r="O129" s="371" t="s">
        <v>842</v>
      </c>
      <c r="Q129" s="316"/>
      <c r="R129" s="316"/>
      <c r="S129" s="316"/>
    </row>
    <row r="130" spans="2:19" s="7" customFormat="1" ht="21" customHeight="1" x14ac:dyDescent="0.2">
      <c r="B130" s="553"/>
      <c r="C130" s="322" t="s">
        <v>177</v>
      </c>
      <c r="D130" s="369" t="s">
        <v>755</v>
      </c>
      <c r="E130" s="370">
        <v>0</v>
      </c>
      <c r="F130" s="370">
        <v>0</v>
      </c>
      <c r="G130" s="370">
        <v>0</v>
      </c>
      <c r="H130" s="370">
        <v>0</v>
      </c>
      <c r="I130" s="370">
        <v>0</v>
      </c>
      <c r="J130" s="370">
        <v>0</v>
      </c>
      <c r="K130" s="371">
        <v>0</v>
      </c>
      <c r="L130" s="371" t="s">
        <v>858</v>
      </c>
      <c r="M130" s="371" t="s">
        <v>830</v>
      </c>
      <c r="N130" s="371" t="s">
        <v>831</v>
      </c>
      <c r="O130" s="371">
        <v>0</v>
      </c>
      <c r="Q130" s="316"/>
      <c r="R130" s="316"/>
      <c r="S130" s="316"/>
    </row>
    <row r="131" spans="2:19" s="7" customFormat="1" ht="12" customHeight="1" x14ac:dyDescent="0.2">
      <c r="B131" s="553" t="s">
        <v>415</v>
      </c>
      <c r="C131" s="322" t="s">
        <v>175</v>
      </c>
      <c r="D131" s="369" t="s">
        <v>946</v>
      </c>
      <c r="E131" s="370">
        <v>0</v>
      </c>
      <c r="F131" s="370">
        <v>0</v>
      </c>
      <c r="G131" s="370">
        <v>0</v>
      </c>
      <c r="H131" s="370">
        <v>0</v>
      </c>
      <c r="I131" s="370">
        <v>0</v>
      </c>
      <c r="J131" s="370">
        <v>0</v>
      </c>
      <c r="K131" s="371" t="s">
        <v>788</v>
      </c>
      <c r="L131" s="371" t="s">
        <v>848</v>
      </c>
      <c r="M131" s="371" t="s">
        <v>765</v>
      </c>
      <c r="N131" s="371" t="s">
        <v>824</v>
      </c>
      <c r="O131" s="371" t="s">
        <v>947</v>
      </c>
      <c r="Q131" s="316"/>
      <c r="R131" s="316"/>
      <c r="S131" s="316"/>
    </row>
    <row r="132" spans="2:19" s="7" customFormat="1" ht="12" customHeight="1" x14ac:dyDescent="0.2">
      <c r="B132" s="553"/>
      <c r="C132" s="322" t="s">
        <v>176</v>
      </c>
      <c r="D132" s="369" t="s">
        <v>766</v>
      </c>
      <c r="E132" s="370">
        <v>0</v>
      </c>
      <c r="F132" s="370">
        <v>0</v>
      </c>
      <c r="G132" s="370">
        <v>0</v>
      </c>
      <c r="H132" s="370">
        <v>0</v>
      </c>
      <c r="I132" s="370">
        <v>0</v>
      </c>
      <c r="J132" s="370">
        <v>0</v>
      </c>
      <c r="K132" s="371" t="s">
        <v>877</v>
      </c>
      <c r="L132" s="371" t="s">
        <v>856</v>
      </c>
      <c r="M132" s="371" t="s">
        <v>863</v>
      </c>
      <c r="N132" s="371" t="s">
        <v>757</v>
      </c>
      <c r="O132" s="371">
        <v>0</v>
      </c>
      <c r="Q132" s="316"/>
      <c r="R132" s="316"/>
      <c r="S132" s="316"/>
    </row>
    <row r="133" spans="2:19" s="7" customFormat="1" ht="21" customHeight="1" x14ac:dyDescent="0.2">
      <c r="B133" s="553"/>
      <c r="C133" s="322" t="s">
        <v>177</v>
      </c>
      <c r="D133" s="369" t="s">
        <v>764</v>
      </c>
      <c r="E133" s="370">
        <v>0</v>
      </c>
      <c r="F133" s="370">
        <v>0</v>
      </c>
      <c r="G133" s="370">
        <v>0</v>
      </c>
      <c r="H133" s="370">
        <v>0</v>
      </c>
      <c r="I133" s="370">
        <v>0</v>
      </c>
      <c r="J133" s="370">
        <v>0</v>
      </c>
      <c r="K133" s="371">
        <v>0</v>
      </c>
      <c r="L133" s="371" t="s">
        <v>858</v>
      </c>
      <c r="M133" s="371">
        <v>0</v>
      </c>
      <c r="N133" s="371" t="s">
        <v>948</v>
      </c>
      <c r="O133" s="371" t="s">
        <v>894</v>
      </c>
      <c r="Q133" s="316"/>
      <c r="R133" s="316"/>
      <c r="S133" s="316"/>
    </row>
    <row r="134" spans="2:19" s="7" customFormat="1" ht="12" customHeight="1" x14ac:dyDescent="0.2">
      <c r="B134" s="553" t="s">
        <v>414</v>
      </c>
      <c r="C134" s="322" t="s">
        <v>175</v>
      </c>
      <c r="D134" s="369" t="s">
        <v>852</v>
      </c>
      <c r="E134" s="370">
        <v>0</v>
      </c>
      <c r="F134" s="370">
        <v>0</v>
      </c>
      <c r="G134" s="370">
        <v>0</v>
      </c>
      <c r="H134" s="370">
        <v>0</v>
      </c>
      <c r="I134" s="370">
        <v>0</v>
      </c>
      <c r="J134" s="370">
        <v>0</v>
      </c>
      <c r="K134" s="371">
        <v>0</v>
      </c>
      <c r="L134" s="371" t="s">
        <v>743</v>
      </c>
      <c r="M134" s="371" t="s">
        <v>744</v>
      </c>
      <c r="N134" s="371" t="s">
        <v>949</v>
      </c>
      <c r="O134" s="371" t="s">
        <v>935</v>
      </c>
      <c r="Q134" s="316"/>
      <c r="R134" s="316"/>
      <c r="S134" s="316"/>
    </row>
    <row r="135" spans="2:19" s="7" customFormat="1" ht="12" customHeight="1" x14ac:dyDescent="0.2">
      <c r="B135" s="553"/>
      <c r="C135" s="322" t="s">
        <v>176</v>
      </c>
      <c r="D135" s="369" t="s">
        <v>850</v>
      </c>
      <c r="E135" s="370">
        <v>0</v>
      </c>
      <c r="F135" s="370">
        <v>0</v>
      </c>
      <c r="G135" s="370">
        <v>0</v>
      </c>
      <c r="H135" s="370">
        <v>0</v>
      </c>
      <c r="I135" s="370">
        <v>0</v>
      </c>
      <c r="J135" s="370">
        <v>0</v>
      </c>
      <c r="K135" s="371">
        <v>0</v>
      </c>
      <c r="L135" s="371">
        <v>0</v>
      </c>
      <c r="M135" s="371" t="s">
        <v>851</v>
      </c>
      <c r="N135" s="371" t="s">
        <v>757</v>
      </c>
      <c r="O135" s="371">
        <v>0</v>
      </c>
      <c r="Q135" s="316"/>
      <c r="R135" s="316"/>
      <c r="S135" s="316"/>
    </row>
    <row r="136" spans="2:19" s="7" customFormat="1" ht="21" customHeight="1" x14ac:dyDescent="0.2">
      <c r="B136" s="553"/>
      <c r="C136" s="322" t="s">
        <v>177</v>
      </c>
      <c r="D136" s="369" t="s">
        <v>950</v>
      </c>
      <c r="E136" s="370">
        <v>0</v>
      </c>
      <c r="F136" s="370">
        <v>0</v>
      </c>
      <c r="G136" s="370">
        <v>0</v>
      </c>
      <c r="H136" s="370">
        <v>0</v>
      </c>
      <c r="I136" s="370">
        <v>0</v>
      </c>
      <c r="J136" s="370">
        <v>0</v>
      </c>
      <c r="K136" s="371">
        <v>0</v>
      </c>
      <c r="L136" s="371" t="s">
        <v>858</v>
      </c>
      <c r="M136" s="371" t="s">
        <v>859</v>
      </c>
      <c r="N136" s="371" t="s">
        <v>831</v>
      </c>
      <c r="O136" s="371" t="s">
        <v>822</v>
      </c>
      <c r="Q136" s="316"/>
      <c r="R136" s="316"/>
      <c r="S136" s="316"/>
    </row>
    <row r="137" spans="2:19" s="7" customFormat="1" ht="12" customHeight="1" x14ac:dyDescent="0.2">
      <c r="B137" s="553" t="s">
        <v>413</v>
      </c>
      <c r="C137" s="322" t="s">
        <v>175</v>
      </c>
      <c r="D137" s="369">
        <v>38.799999999999997</v>
      </c>
      <c r="E137" s="370">
        <v>0</v>
      </c>
      <c r="F137" s="370">
        <v>0</v>
      </c>
      <c r="G137" s="370">
        <v>0</v>
      </c>
      <c r="H137" s="370">
        <v>0</v>
      </c>
      <c r="I137" s="370">
        <v>0</v>
      </c>
      <c r="J137" s="370">
        <v>0</v>
      </c>
      <c r="K137" s="371" t="s">
        <v>809</v>
      </c>
      <c r="L137" s="371" t="s">
        <v>743</v>
      </c>
      <c r="M137" s="371" t="s">
        <v>811</v>
      </c>
      <c r="N137" s="371">
        <v>187.2</v>
      </c>
      <c r="O137" s="371">
        <v>864.9</v>
      </c>
      <c r="Q137" s="316"/>
      <c r="R137" s="316"/>
      <c r="S137" s="316"/>
    </row>
    <row r="138" spans="2:19" s="7" customFormat="1" ht="12" customHeight="1" x14ac:dyDescent="0.2">
      <c r="B138" s="553"/>
      <c r="C138" s="322" t="s">
        <v>176</v>
      </c>
      <c r="D138" s="369">
        <v>27.5</v>
      </c>
      <c r="E138" s="370">
        <v>0</v>
      </c>
      <c r="F138" s="370">
        <v>0</v>
      </c>
      <c r="G138" s="370">
        <v>0</v>
      </c>
      <c r="H138" s="370">
        <v>0</v>
      </c>
      <c r="I138" s="370">
        <v>0</v>
      </c>
      <c r="J138" s="370">
        <v>0</v>
      </c>
      <c r="K138" s="371">
        <v>0</v>
      </c>
      <c r="L138" s="371">
        <v>0</v>
      </c>
      <c r="M138" s="371" t="s">
        <v>863</v>
      </c>
      <c r="N138" s="371" t="s">
        <v>951</v>
      </c>
      <c r="O138" s="371" t="s">
        <v>952</v>
      </c>
      <c r="Q138" s="316"/>
      <c r="R138" s="316"/>
      <c r="S138" s="316"/>
    </row>
    <row r="139" spans="2:19" s="7" customFormat="1" ht="21" customHeight="1" x14ac:dyDescent="0.2">
      <c r="B139" s="553"/>
      <c r="C139" s="322" t="s">
        <v>177</v>
      </c>
      <c r="D139" s="369">
        <v>48.8</v>
      </c>
      <c r="E139" s="370">
        <v>0</v>
      </c>
      <c r="F139" s="370">
        <v>0</v>
      </c>
      <c r="G139" s="370">
        <v>0</v>
      </c>
      <c r="H139" s="370">
        <v>0</v>
      </c>
      <c r="I139" s="370">
        <v>0</v>
      </c>
      <c r="J139" s="370">
        <v>0</v>
      </c>
      <c r="K139" s="371" t="s">
        <v>798</v>
      </c>
      <c r="L139" s="371" t="s">
        <v>858</v>
      </c>
      <c r="M139" s="371" t="s">
        <v>830</v>
      </c>
      <c r="N139" s="371" t="s">
        <v>953</v>
      </c>
      <c r="O139" s="371">
        <v>819.6</v>
      </c>
      <c r="Q139" s="316"/>
      <c r="R139" s="316"/>
      <c r="S139" s="316"/>
    </row>
    <row r="140" spans="2:19" s="7" customFormat="1" ht="12" customHeight="1" x14ac:dyDescent="0.2">
      <c r="B140" s="553" t="s">
        <v>412</v>
      </c>
      <c r="C140" s="322" t="s">
        <v>175</v>
      </c>
      <c r="D140" s="369" t="s">
        <v>26</v>
      </c>
      <c r="E140" s="369" t="s">
        <v>26</v>
      </c>
      <c r="F140" s="369" t="s">
        <v>26</v>
      </c>
      <c r="G140" s="369" t="s">
        <v>26</v>
      </c>
      <c r="H140" s="369" t="s">
        <v>26</v>
      </c>
      <c r="I140" s="369" t="s">
        <v>26</v>
      </c>
      <c r="J140" s="369" t="s">
        <v>26</v>
      </c>
      <c r="K140" s="369" t="s">
        <v>26</v>
      </c>
      <c r="L140" s="369" t="s">
        <v>26</v>
      </c>
      <c r="M140" s="369" t="s">
        <v>26</v>
      </c>
      <c r="N140" s="369" t="s">
        <v>26</v>
      </c>
      <c r="O140" s="369" t="s">
        <v>26</v>
      </c>
      <c r="Q140" s="316"/>
      <c r="R140" s="316"/>
      <c r="S140" s="316"/>
    </row>
    <row r="141" spans="2:19" s="7" customFormat="1" ht="12" customHeight="1" x14ac:dyDescent="0.2">
      <c r="B141" s="553"/>
      <c r="C141" s="322" t="s">
        <v>176</v>
      </c>
      <c r="D141" s="369" t="s">
        <v>26</v>
      </c>
      <c r="E141" s="369" t="s">
        <v>26</v>
      </c>
      <c r="F141" s="369" t="s">
        <v>26</v>
      </c>
      <c r="G141" s="369" t="s">
        <v>26</v>
      </c>
      <c r="H141" s="369" t="s">
        <v>26</v>
      </c>
      <c r="I141" s="369" t="s">
        <v>26</v>
      </c>
      <c r="J141" s="369" t="s">
        <v>26</v>
      </c>
      <c r="K141" s="369" t="s">
        <v>26</v>
      </c>
      <c r="L141" s="369" t="s">
        <v>26</v>
      </c>
      <c r="M141" s="369" t="s">
        <v>26</v>
      </c>
      <c r="N141" s="369" t="s">
        <v>26</v>
      </c>
      <c r="O141" s="369" t="s">
        <v>26</v>
      </c>
      <c r="Q141" s="316"/>
      <c r="R141" s="316"/>
      <c r="S141" s="316"/>
    </row>
    <row r="142" spans="2:19" s="7" customFormat="1" ht="21" customHeight="1" x14ac:dyDescent="0.2">
      <c r="B142" s="553"/>
      <c r="C142" s="322" t="s">
        <v>177</v>
      </c>
      <c r="D142" s="369">
        <v>0</v>
      </c>
      <c r="E142" s="370">
        <v>0</v>
      </c>
      <c r="F142" s="370">
        <v>0</v>
      </c>
      <c r="G142" s="370">
        <v>0</v>
      </c>
      <c r="H142" s="370">
        <v>0</v>
      </c>
      <c r="I142" s="370">
        <v>0</v>
      </c>
      <c r="J142" s="370">
        <v>0</v>
      </c>
      <c r="K142" s="371">
        <v>0</v>
      </c>
      <c r="L142" s="371">
        <v>0</v>
      </c>
      <c r="M142" s="371">
        <v>0</v>
      </c>
      <c r="N142" s="371">
        <v>0</v>
      </c>
      <c r="O142" s="371">
        <v>0</v>
      </c>
      <c r="Q142" s="316"/>
      <c r="R142" s="316"/>
      <c r="S142" s="316"/>
    </row>
    <row r="143" spans="2:19" s="7" customFormat="1" ht="12" customHeight="1" x14ac:dyDescent="0.2">
      <c r="B143" s="553" t="s">
        <v>411</v>
      </c>
      <c r="C143" s="322" t="s">
        <v>175</v>
      </c>
      <c r="D143" s="369" t="s">
        <v>754</v>
      </c>
      <c r="E143" s="370" t="s">
        <v>728</v>
      </c>
      <c r="F143" s="370">
        <v>0</v>
      </c>
      <c r="G143" s="370">
        <v>0</v>
      </c>
      <c r="H143" s="370">
        <v>0</v>
      </c>
      <c r="I143" s="370">
        <v>0</v>
      </c>
      <c r="J143" s="370">
        <v>0</v>
      </c>
      <c r="K143" s="371">
        <v>0</v>
      </c>
      <c r="L143" s="371">
        <v>0</v>
      </c>
      <c r="M143" s="371">
        <v>0</v>
      </c>
      <c r="N143" s="371">
        <v>0</v>
      </c>
      <c r="O143" s="371">
        <v>0</v>
      </c>
      <c r="Q143" s="316"/>
      <c r="R143" s="316"/>
      <c r="S143" s="316"/>
    </row>
    <row r="144" spans="2:19" s="7" customFormat="1" ht="12" customHeight="1" x14ac:dyDescent="0.2">
      <c r="B144" s="553"/>
      <c r="C144" s="322" t="s">
        <v>176</v>
      </c>
      <c r="D144" s="369">
        <v>0</v>
      </c>
      <c r="E144" s="370">
        <v>0</v>
      </c>
      <c r="F144" s="370">
        <v>0</v>
      </c>
      <c r="G144" s="370">
        <v>0</v>
      </c>
      <c r="H144" s="370">
        <v>0</v>
      </c>
      <c r="I144" s="370">
        <v>0</v>
      </c>
      <c r="J144" s="370">
        <v>0</v>
      </c>
      <c r="K144" s="371">
        <v>0</v>
      </c>
      <c r="L144" s="371">
        <v>0</v>
      </c>
      <c r="M144" s="371">
        <v>0</v>
      </c>
      <c r="N144" s="371">
        <v>0</v>
      </c>
      <c r="O144" s="371">
        <v>0</v>
      </c>
      <c r="Q144" s="316"/>
      <c r="R144" s="316"/>
      <c r="S144" s="316"/>
    </row>
    <row r="145" spans="2:19" s="7" customFormat="1" ht="21" customHeight="1" x14ac:dyDescent="0.2">
      <c r="B145" s="553"/>
      <c r="C145" s="322" t="s">
        <v>177</v>
      </c>
      <c r="D145" s="369" t="s">
        <v>954</v>
      </c>
      <c r="E145" s="370" t="s">
        <v>737</v>
      </c>
      <c r="F145" s="370">
        <v>0</v>
      </c>
      <c r="G145" s="370">
        <v>0</v>
      </c>
      <c r="H145" s="370">
        <v>0</v>
      </c>
      <c r="I145" s="370">
        <v>0</v>
      </c>
      <c r="J145" s="370">
        <v>0</v>
      </c>
      <c r="K145" s="371">
        <v>0</v>
      </c>
      <c r="L145" s="371">
        <v>0</v>
      </c>
      <c r="M145" s="371">
        <v>0</v>
      </c>
      <c r="N145" s="371">
        <v>0</v>
      </c>
      <c r="O145" s="371">
        <v>0</v>
      </c>
      <c r="Q145" s="316"/>
      <c r="R145" s="316"/>
      <c r="S145" s="316"/>
    </row>
    <row r="146" spans="2:19" s="7" customFormat="1" ht="12" customHeight="1" x14ac:dyDescent="0.2">
      <c r="B146" s="553" t="s">
        <v>410</v>
      </c>
      <c r="C146" s="322" t="s">
        <v>175</v>
      </c>
      <c r="D146" s="369" t="s">
        <v>940</v>
      </c>
      <c r="E146" s="370">
        <v>0</v>
      </c>
      <c r="F146" s="370">
        <v>0</v>
      </c>
      <c r="G146" s="370">
        <v>0</v>
      </c>
      <c r="H146" s="370" t="s">
        <v>955</v>
      </c>
      <c r="I146" s="370">
        <v>0</v>
      </c>
      <c r="J146" s="370" t="s">
        <v>727</v>
      </c>
      <c r="K146" s="371">
        <v>0</v>
      </c>
      <c r="L146" s="371" t="s">
        <v>872</v>
      </c>
      <c r="M146" s="371">
        <v>0</v>
      </c>
      <c r="N146" s="371">
        <v>0</v>
      </c>
      <c r="O146" s="371" t="s">
        <v>869</v>
      </c>
      <c r="Q146" s="316"/>
      <c r="R146" s="316"/>
      <c r="S146" s="316"/>
    </row>
    <row r="147" spans="2:19" s="7" customFormat="1" ht="12" customHeight="1" x14ac:dyDescent="0.2">
      <c r="B147" s="553"/>
      <c r="C147" s="322" t="s">
        <v>176</v>
      </c>
      <c r="D147" s="369" t="s">
        <v>956</v>
      </c>
      <c r="E147" s="370">
        <v>0</v>
      </c>
      <c r="F147" s="370">
        <v>0</v>
      </c>
      <c r="G147" s="370">
        <v>0</v>
      </c>
      <c r="H147" s="370" t="s">
        <v>855</v>
      </c>
      <c r="I147" s="370">
        <v>0</v>
      </c>
      <c r="J147" s="370" t="s">
        <v>747</v>
      </c>
      <c r="K147" s="371">
        <v>0</v>
      </c>
      <c r="L147" s="371" t="s">
        <v>856</v>
      </c>
      <c r="M147" s="371">
        <v>0</v>
      </c>
      <c r="N147" s="371">
        <v>0</v>
      </c>
      <c r="O147" s="371" t="s">
        <v>842</v>
      </c>
      <c r="Q147" s="316"/>
      <c r="R147" s="316"/>
      <c r="S147" s="316"/>
    </row>
    <row r="148" spans="2:19" s="7" customFormat="1" ht="21" customHeight="1" x14ac:dyDescent="0.2">
      <c r="B148" s="553"/>
      <c r="C148" s="322" t="s">
        <v>177</v>
      </c>
      <c r="D148" s="369" t="s">
        <v>846</v>
      </c>
      <c r="E148" s="370">
        <v>0</v>
      </c>
      <c r="F148" s="370">
        <v>0</v>
      </c>
      <c r="G148" s="370">
        <v>0</v>
      </c>
      <c r="H148" s="370" t="s">
        <v>768</v>
      </c>
      <c r="I148" s="370">
        <v>0</v>
      </c>
      <c r="J148" s="370" t="s">
        <v>797</v>
      </c>
      <c r="K148" s="371">
        <v>0</v>
      </c>
      <c r="L148" s="371">
        <v>0</v>
      </c>
      <c r="M148" s="371">
        <v>0</v>
      </c>
      <c r="N148" s="371">
        <v>0</v>
      </c>
      <c r="O148" s="371">
        <v>0</v>
      </c>
      <c r="Q148" s="316"/>
      <c r="R148" s="316"/>
      <c r="S148" s="316"/>
    </row>
    <row r="149" spans="2:19" s="7" customFormat="1" ht="12" customHeight="1" x14ac:dyDescent="0.2">
      <c r="B149" s="553" t="s">
        <v>409</v>
      </c>
      <c r="C149" s="322" t="s">
        <v>175</v>
      </c>
      <c r="D149" s="369">
        <v>34.9</v>
      </c>
      <c r="E149" s="370">
        <v>0</v>
      </c>
      <c r="F149" s="370">
        <v>0</v>
      </c>
      <c r="G149" s="370">
        <v>0</v>
      </c>
      <c r="H149" s="370">
        <v>0</v>
      </c>
      <c r="I149" s="370" t="s">
        <v>803</v>
      </c>
      <c r="J149" s="370" t="s">
        <v>741</v>
      </c>
      <c r="K149" s="371" t="s">
        <v>928</v>
      </c>
      <c r="L149" s="371" t="s">
        <v>957</v>
      </c>
      <c r="M149" s="371" t="s">
        <v>958</v>
      </c>
      <c r="N149" s="371">
        <v>158</v>
      </c>
      <c r="O149" s="371">
        <v>633.29999999999995</v>
      </c>
      <c r="Q149" s="316"/>
      <c r="R149" s="316"/>
      <c r="S149" s="316"/>
    </row>
    <row r="150" spans="2:19" s="7" customFormat="1" ht="12" customHeight="1" x14ac:dyDescent="0.2">
      <c r="B150" s="553"/>
      <c r="C150" s="322" t="s">
        <v>176</v>
      </c>
      <c r="D150" s="369">
        <v>31.6</v>
      </c>
      <c r="E150" s="370">
        <v>0</v>
      </c>
      <c r="F150" s="370">
        <v>0</v>
      </c>
      <c r="G150" s="370">
        <v>0</v>
      </c>
      <c r="H150" s="370">
        <v>0</v>
      </c>
      <c r="I150" s="370">
        <v>0</v>
      </c>
      <c r="J150" s="370" t="s">
        <v>747</v>
      </c>
      <c r="K150" s="371" t="s">
        <v>959</v>
      </c>
      <c r="L150" s="371" t="s">
        <v>889</v>
      </c>
      <c r="M150" s="371" t="s">
        <v>960</v>
      </c>
      <c r="N150" s="371" t="s">
        <v>951</v>
      </c>
      <c r="O150" s="371" t="s">
        <v>961</v>
      </c>
      <c r="Q150" s="316"/>
      <c r="R150" s="316"/>
      <c r="S150" s="316"/>
    </row>
    <row r="151" spans="2:19" s="7" customFormat="1" ht="21" customHeight="1" x14ac:dyDescent="0.2">
      <c r="B151" s="553"/>
      <c r="C151" s="322" t="s">
        <v>177</v>
      </c>
      <c r="D151" s="369">
        <v>37.700000000000003</v>
      </c>
      <c r="E151" s="370">
        <v>0</v>
      </c>
      <c r="F151" s="370">
        <v>0</v>
      </c>
      <c r="G151" s="370">
        <v>0</v>
      </c>
      <c r="H151" s="370">
        <v>0</v>
      </c>
      <c r="I151" s="370" t="s">
        <v>806</v>
      </c>
      <c r="J151" s="370">
        <v>0</v>
      </c>
      <c r="K151" s="371">
        <v>0</v>
      </c>
      <c r="L151" s="371" t="s">
        <v>844</v>
      </c>
      <c r="M151" s="371" t="s">
        <v>859</v>
      </c>
      <c r="N151" s="371" t="s">
        <v>962</v>
      </c>
      <c r="O151" s="371">
        <v>651.5</v>
      </c>
      <c r="Q151" s="316"/>
      <c r="R151" s="316"/>
      <c r="S151" s="316"/>
    </row>
    <row r="152" spans="2:19" s="7" customFormat="1" ht="12" customHeight="1" x14ac:dyDescent="0.2">
      <c r="B152" s="553" t="s">
        <v>408</v>
      </c>
      <c r="C152" s="322" t="s">
        <v>175</v>
      </c>
      <c r="D152" s="369">
        <v>50.5</v>
      </c>
      <c r="E152" s="370">
        <v>0</v>
      </c>
      <c r="F152" s="370" t="s">
        <v>758</v>
      </c>
      <c r="G152" s="370">
        <v>0</v>
      </c>
      <c r="H152" s="370" t="s">
        <v>760</v>
      </c>
      <c r="I152" s="370" t="s">
        <v>963</v>
      </c>
      <c r="J152" s="370" t="s">
        <v>964</v>
      </c>
      <c r="K152" s="371" t="s">
        <v>785</v>
      </c>
      <c r="L152" s="371" t="s">
        <v>965</v>
      </c>
      <c r="M152" s="371">
        <v>95.4</v>
      </c>
      <c r="N152" s="371" t="s">
        <v>745</v>
      </c>
      <c r="O152" s="371" t="s">
        <v>726</v>
      </c>
      <c r="Q152" s="316"/>
      <c r="R152" s="316"/>
      <c r="S152" s="316"/>
    </row>
    <row r="153" spans="2:19" s="7" customFormat="1" ht="12" customHeight="1" x14ac:dyDescent="0.2">
      <c r="B153" s="553"/>
      <c r="C153" s="322" t="s">
        <v>176</v>
      </c>
      <c r="D153" s="369">
        <v>66.599999999999994</v>
      </c>
      <c r="E153" s="370">
        <v>0</v>
      </c>
      <c r="F153" s="370" t="s">
        <v>763</v>
      </c>
      <c r="G153" s="370">
        <v>0</v>
      </c>
      <c r="H153" s="370" t="s">
        <v>892</v>
      </c>
      <c r="I153" s="370" t="s">
        <v>966</v>
      </c>
      <c r="J153" s="370" t="s">
        <v>784</v>
      </c>
      <c r="K153" s="371" t="s">
        <v>967</v>
      </c>
      <c r="L153" s="371" t="s">
        <v>968</v>
      </c>
      <c r="M153" s="371" t="s">
        <v>919</v>
      </c>
      <c r="N153" s="371" t="s">
        <v>736</v>
      </c>
      <c r="O153" s="371" t="s">
        <v>751</v>
      </c>
      <c r="Q153" s="316"/>
      <c r="R153" s="316"/>
      <c r="S153" s="316"/>
    </row>
    <row r="154" spans="2:19" s="7" customFormat="1" ht="21" customHeight="1" x14ac:dyDescent="0.2">
      <c r="B154" s="553"/>
      <c r="C154" s="322" t="s">
        <v>177</v>
      </c>
      <c r="D154" s="369">
        <v>36.299999999999997</v>
      </c>
      <c r="E154" s="370">
        <v>0</v>
      </c>
      <c r="F154" s="370">
        <v>0</v>
      </c>
      <c r="G154" s="370">
        <v>0</v>
      </c>
      <c r="H154" s="370">
        <v>0</v>
      </c>
      <c r="I154" s="370" t="s">
        <v>806</v>
      </c>
      <c r="J154" s="370" t="s">
        <v>797</v>
      </c>
      <c r="K154" s="371" t="s">
        <v>902</v>
      </c>
      <c r="L154" s="371" t="s">
        <v>907</v>
      </c>
      <c r="M154" s="371" t="s">
        <v>969</v>
      </c>
      <c r="N154" s="371" t="s">
        <v>752</v>
      </c>
      <c r="O154" s="371" t="s">
        <v>753</v>
      </c>
      <c r="Q154" s="316"/>
      <c r="R154" s="316"/>
      <c r="S154" s="316"/>
    </row>
    <row r="155" spans="2:19" s="7" customFormat="1" ht="12" customHeight="1" x14ac:dyDescent="0.2">
      <c r="B155" s="553" t="s">
        <v>407</v>
      </c>
      <c r="C155" s="322" t="s">
        <v>175</v>
      </c>
      <c r="D155" s="369">
        <v>33.700000000000003</v>
      </c>
      <c r="E155" s="370">
        <v>0</v>
      </c>
      <c r="F155" s="370">
        <v>0</v>
      </c>
      <c r="G155" s="370">
        <v>0</v>
      </c>
      <c r="H155" s="370" t="s">
        <v>760</v>
      </c>
      <c r="I155" s="370" t="s">
        <v>970</v>
      </c>
      <c r="J155" s="370" t="s">
        <v>971</v>
      </c>
      <c r="K155" s="371" t="s">
        <v>972</v>
      </c>
      <c r="L155" s="371" t="s">
        <v>886</v>
      </c>
      <c r="M155" s="371" t="s">
        <v>881</v>
      </c>
      <c r="N155" s="371" t="s">
        <v>973</v>
      </c>
      <c r="O155" s="371" t="s">
        <v>974</v>
      </c>
      <c r="Q155" s="316"/>
      <c r="R155" s="316"/>
      <c r="S155" s="316"/>
    </row>
    <row r="156" spans="2:19" s="7" customFormat="1" ht="12" customHeight="1" x14ac:dyDescent="0.2">
      <c r="B156" s="553"/>
      <c r="C156" s="322" t="s">
        <v>176</v>
      </c>
      <c r="D156" s="369">
        <v>44.9</v>
      </c>
      <c r="E156" s="370">
        <v>0</v>
      </c>
      <c r="F156" s="370">
        <v>0</v>
      </c>
      <c r="G156" s="370">
        <v>0</v>
      </c>
      <c r="H156" s="370" t="s">
        <v>892</v>
      </c>
      <c r="I156" s="370" t="s">
        <v>975</v>
      </c>
      <c r="J156" s="370" t="s">
        <v>799</v>
      </c>
      <c r="K156" s="371" t="s">
        <v>944</v>
      </c>
      <c r="L156" s="371" t="s">
        <v>976</v>
      </c>
      <c r="M156" s="371" t="s">
        <v>840</v>
      </c>
      <c r="N156" s="371" t="s">
        <v>977</v>
      </c>
      <c r="O156" s="371" t="s">
        <v>751</v>
      </c>
      <c r="Q156" s="316"/>
      <c r="R156" s="316"/>
      <c r="S156" s="316"/>
    </row>
    <row r="157" spans="2:19" s="7" customFormat="1" ht="21" customHeight="1" x14ac:dyDescent="0.2">
      <c r="B157" s="553"/>
      <c r="C157" s="322" t="s">
        <v>177</v>
      </c>
      <c r="D157" s="369">
        <v>23.7</v>
      </c>
      <c r="E157" s="370">
        <v>0</v>
      </c>
      <c r="F157" s="370">
        <v>0</v>
      </c>
      <c r="G157" s="370">
        <v>0</v>
      </c>
      <c r="H157" s="370">
        <v>0</v>
      </c>
      <c r="I157" s="370">
        <v>0</v>
      </c>
      <c r="J157" s="370" t="s">
        <v>797</v>
      </c>
      <c r="K157" s="371" t="s">
        <v>783</v>
      </c>
      <c r="L157" s="371" t="s">
        <v>844</v>
      </c>
      <c r="M157" s="371" t="s">
        <v>904</v>
      </c>
      <c r="N157" s="371" t="s">
        <v>821</v>
      </c>
      <c r="O157" s="371" t="s">
        <v>978</v>
      </c>
      <c r="Q157" s="316"/>
      <c r="R157" s="316"/>
      <c r="S157" s="316"/>
    </row>
    <row r="158" spans="2:19" s="7" customFormat="1" ht="12" customHeight="1" x14ac:dyDescent="0.2">
      <c r="B158" s="553" t="s">
        <v>406</v>
      </c>
      <c r="C158" s="322" t="s">
        <v>175</v>
      </c>
      <c r="D158" s="369" t="s">
        <v>979</v>
      </c>
      <c r="E158" s="370">
        <v>0</v>
      </c>
      <c r="F158" s="370">
        <v>0</v>
      </c>
      <c r="G158" s="370">
        <v>0</v>
      </c>
      <c r="H158" s="370" t="s">
        <v>760</v>
      </c>
      <c r="I158" s="370" t="s">
        <v>980</v>
      </c>
      <c r="J158" s="370">
        <v>0</v>
      </c>
      <c r="K158" s="371" t="s">
        <v>981</v>
      </c>
      <c r="L158" s="371" t="s">
        <v>872</v>
      </c>
      <c r="M158" s="371" t="s">
        <v>849</v>
      </c>
      <c r="N158" s="371">
        <v>0</v>
      </c>
      <c r="O158" s="371">
        <v>0</v>
      </c>
      <c r="Q158" s="316"/>
      <c r="R158" s="316"/>
      <c r="S158" s="316"/>
    </row>
    <row r="159" spans="2:19" s="7" customFormat="1" ht="12" customHeight="1" x14ac:dyDescent="0.2">
      <c r="B159" s="553"/>
      <c r="C159" s="322" t="s">
        <v>176</v>
      </c>
      <c r="D159" s="369" t="s">
        <v>982</v>
      </c>
      <c r="E159" s="370">
        <v>0</v>
      </c>
      <c r="F159" s="370">
        <v>0</v>
      </c>
      <c r="G159" s="370">
        <v>0</v>
      </c>
      <c r="H159" s="370" t="s">
        <v>892</v>
      </c>
      <c r="I159" s="370" t="s">
        <v>983</v>
      </c>
      <c r="J159" s="370">
        <v>0</v>
      </c>
      <c r="K159" s="371" t="s">
        <v>748</v>
      </c>
      <c r="L159" s="371" t="s">
        <v>856</v>
      </c>
      <c r="M159" s="371" t="s">
        <v>851</v>
      </c>
      <c r="N159" s="371">
        <v>0</v>
      </c>
      <c r="O159" s="371">
        <v>0</v>
      </c>
      <c r="Q159" s="316"/>
      <c r="R159" s="316"/>
      <c r="S159" s="316"/>
    </row>
    <row r="160" spans="2:19" s="7" customFormat="1" ht="21" customHeight="1" x14ac:dyDescent="0.2">
      <c r="B160" s="553"/>
      <c r="C160" s="322" t="s">
        <v>177</v>
      </c>
      <c r="D160" s="369" t="s">
        <v>954</v>
      </c>
      <c r="E160" s="370">
        <v>0</v>
      </c>
      <c r="F160" s="370">
        <v>0</v>
      </c>
      <c r="G160" s="370">
        <v>0</v>
      </c>
      <c r="H160" s="370">
        <v>0</v>
      </c>
      <c r="I160" s="370">
        <v>0</v>
      </c>
      <c r="J160" s="370">
        <v>0</v>
      </c>
      <c r="K160" s="371" t="s">
        <v>798</v>
      </c>
      <c r="L160" s="371">
        <v>0</v>
      </c>
      <c r="M160" s="371">
        <v>0</v>
      </c>
      <c r="N160" s="371">
        <v>0</v>
      </c>
      <c r="O160" s="371">
        <v>0</v>
      </c>
      <c r="Q160" s="316"/>
      <c r="R160" s="316"/>
      <c r="S160" s="316"/>
    </row>
    <row r="161" spans="2:19" s="7" customFormat="1" ht="12" customHeight="1" x14ac:dyDescent="0.2">
      <c r="B161" s="553" t="s">
        <v>405</v>
      </c>
      <c r="C161" s="322" t="s">
        <v>175</v>
      </c>
      <c r="D161" s="369">
        <v>9.8000000000000007</v>
      </c>
      <c r="E161" s="370">
        <v>0</v>
      </c>
      <c r="F161" s="370">
        <v>0</v>
      </c>
      <c r="G161" s="370">
        <v>0</v>
      </c>
      <c r="H161" s="370">
        <v>0</v>
      </c>
      <c r="I161" s="370">
        <v>0</v>
      </c>
      <c r="J161" s="370">
        <v>0</v>
      </c>
      <c r="K161" s="371" t="s">
        <v>981</v>
      </c>
      <c r="L161" s="371" t="s">
        <v>872</v>
      </c>
      <c r="M161" s="371" t="s">
        <v>744</v>
      </c>
      <c r="N161" s="371" t="s">
        <v>862</v>
      </c>
      <c r="O161" s="371" t="s">
        <v>776</v>
      </c>
      <c r="Q161" s="316"/>
      <c r="R161" s="316"/>
      <c r="S161" s="316"/>
    </row>
    <row r="162" spans="2:19" s="7" customFormat="1" ht="12" customHeight="1" x14ac:dyDescent="0.2">
      <c r="B162" s="553"/>
      <c r="C162" s="322" t="s">
        <v>176</v>
      </c>
      <c r="D162" s="369" t="s">
        <v>844</v>
      </c>
      <c r="E162" s="370">
        <v>0</v>
      </c>
      <c r="F162" s="370">
        <v>0</v>
      </c>
      <c r="G162" s="370">
        <v>0</v>
      </c>
      <c r="H162" s="370">
        <v>0</v>
      </c>
      <c r="I162" s="370">
        <v>0</v>
      </c>
      <c r="J162" s="370">
        <v>0</v>
      </c>
      <c r="K162" s="371" t="s">
        <v>748</v>
      </c>
      <c r="L162" s="371" t="s">
        <v>749</v>
      </c>
      <c r="M162" s="371" t="s">
        <v>851</v>
      </c>
      <c r="N162" s="371" t="s">
        <v>735</v>
      </c>
      <c r="O162" s="371" t="s">
        <v>857</v>
      </c>
      <c r="Q162" s="316"/>
      <c r="R162" s="316"/>
      <c r="S162" s="316"/>
    </row>
    <row r="163" spans="2:19" s="7" customFormat="1" ht="21" customHeight="1" x14ac:dyDescent="0.2">
      <c r="B163" s="553"/>
      <c r="C163" s="322" t="s">
        <v>177</v>
      </c>
      <c r="D163" s="369" t="s">
        <v>760</v>
      </c>
      <c r="E163" s="370">
        <v>0</v>
      </c>
      <c r="F163" s="370">
        <v>0</v>
      </c>
      <c r="G163" s="370">
        <v>0</v>
      </c>
      <c r="H163" s="370">
        <v>0</v>
      </c>
      <c r="I163" s="370">
        <v>0</v>
      </c>
      <c r="J163" s="370">
        <v>0</v>
      </c>
      <c r="K163" s="371" t="s">
        <v>798</v>
      </c>
      <c r="L163" s="371" t="s">
        <v>858</v>
      </c>
      <c r="M163" s="371" t="s">
        <v>859</v>
      </c>
      <c r="N163" s="371" t="s">
        <v>831</v>
      </c>
      <c r="O163" s="371" t="s">
        <v>894</v>
      </c>
      <c r="Q163" s="316"/>
      <c r="R163" s="316"/>
      <c r="S163" s="316"/>
    </row>
    <row r="164" spans="2:19" s="7" customFormat="1" ht="12" customHeight="1" x14ac:dyDescent="0.2">
      <c r="B164" s="553" t="s">
        <v>404</v>
      </c>
      <c r="C164" s="322" t="s">
        <v>175</v>
      </c>
      <c r="D164" s="369" t="s">
        <v>852</v>
      </c>
      <c r="E164" s="370">
        <v>0</v>
      </c>
      <c r="F164" s="370">
        <v>0</v>
      </c>
      <c r="G164" s="370">
        <v>0</v>
      </c>
      <c r="H164" s="370">
        <v>0</v>
      </c>
      <c r="I164" s="370">
        <v>0</v>
      </c>
      <c r="J164" s="370" t="s">
        <v>727</v>
      </c>
      <c r="K164" s="371" t="s">
        <v>809</v>
      </c>
      <c r="L164" s="371" t="s">
        <v>804</v>
      </c>
      <c r="M164" s="371" t="s">
        <v>855</v>
      </c>
      <c r="N164" s="371">
        <v>0</v>
      </c>
      <c r="O164" s="371">
        <v>0</v>
      </c>
      <c r="Q164" s="316"/>
      <c r="R164" s="316"/>
      <c r="S164" s="316"/>
    </row>
    <row r="165" spans="2:19" s="7" customFormat="1" ht="12" customHeight="1" x14ac:dyDescent="0.2">
      <c r="B165" s="553"/>
      <c r="C165" s="322" t="s">
        <v>176</v>
      </c>
      <c r="D165" s="369" t="s">
        <v>797</v>
      </c>
      <c r="E165" s="370">
        <v>0</v>
      </c>
      <c r="F165" s="370">
        <v>0</v>
      </c>
      <c r="G165" s="370">
        <v>0</v>
      </c>
      <c r="H165" s="370">
        <v>0</v>
      </c>
      <c r="I165" s="370">
        <v>0</v>
      </c>
      <c r="J165" s="370" t="s">
        <v>747</v>
      </c>
      <c r="K165" s="371" t="s">
        <v>793</v>
      </c>
      <c r="L165" s="371" t="s">
        <v>889</v>
      </c>
      <c r="M165" s="371" t="s">
        <v>750</v>
      </c>
      <c r="N165" s="371">
        <v>0</v>
      </c>
      <c r="O165" s="371">
        <v>0</v>
      </c>
      <c r="Q165" s="316"/>
      <c r="R165" s="316"/>
      <c r="S165" s="316"/>
    </row>
    <row r="166" spans="2:19" s="7" customFormat="1" ht="21" customHeight="1" x14ac:dyDescent="0.2">
      <c r="B166" s="553"/>
      <c r="C166" s="322" t="s">
        <v>177</v>
      </c>
      <c r="D166" s="369" t="s">
        <v>846</v>
      </c>
      <c r="E166" s="370">
        <v>0</v>
      </c>
      <c r="F166" s="370">
        <v>0</v>
      </c>
      <c r="G166" s="370">
        <v>0</v>
      </c>
      <c r="H166" s="370">
        <v>0</v>
      </c>
      <c r="I166" s="370">
        <v>0</v>
      </c>
      <c r="J166" s="370" t="s">
        <v>797</v>
      </c>
      <c r="K166" s="371">
        <v>0</v>
      </c>
      <c r="L166" s="371" t="s">
        <v>858</v>
      </c>
      <c r="M166" s="371">
        <v>0</v>
      </c>
      <c r="N166" s="371">
        <v>0</v>
      </c>
      <c r="O166" s="371">
        <v>0</v>
      </c>
      <c r="Q166" s="316"/>
      <c r="R166" s="316"/>
      <c r="S166" s="316"/>
    </row>
    <row r="167" spans="2:19" s="7" customFormat="1" ht="11.25" customHeight="1" x14ac:dyDescent="0.2">
      <c r="B167" s="553" t="s">
        <v>403</v>
      </c>
      <c r="C167" s="322" t="s">
        <v>175</v>
      </c>
      <c r="D167" s="369" t="s">
        <v>984</v>
      </c>
      <c r="E167" s="370">
        <v>0</v>
      </c>
      <c r="F167" s="370">
        <v>0</v>
      </c>
      <c r="G167" s="370">
        <v>0</v>
      </c>
      <c r="H167" s="370">
        <v>0</v>
      </c>
      <c r="I167" s="370" t="s">
        <v>980</v>
      </c>
      <c r="J167" s="370" t="s">
        <v>741</v>
      </c>
      <c r="K167" s="371" t="s">
        <v>859</v>
      </c>
      <c r="L167" s="371" t="s">
        <v>872</v>
      </c>
      <c r="M167" s="371" t="s">
        <v>849</v>
      </c>
      <c r="N167" s="371" t="s">
        <v>949</v>
      </c>
      <c r="O167" s="371">
        <v>0</v>
      </c>
      <c r="Q167" s="316"/>
      <c r="R167" s="316"/>
      <c r="S167" s="316"/>
    </row>
    <row r="168" spans="2:19" s="7" customFormat="1" ht="12" customHeight="1" x14ac:dyDescent="0.2">
      <c r="B168" s="553"/>
      <c r="C168" s="322" t="s">
        <v>176</v>
      </c>
      <c r="D168" s="369" t="s">
        <v>844</v>
      </c>
      <c r="E168" s="370">
        <v>0</v>
      </c>
      <c r="F168" s="370">
        <v>0</v>
      </c>
      <c r="G168" s="370">
        <v>0</v>
      </c>
      <c r="H168" s="370">
        <v>0</v>
      </c>
      <c r="I168" s="370" t="s">
        <v>899</v>
      </c>
      <c r="J168" s="370" t="s">
        <v>747</v>
      </c>
      <c r="K168" s="371" t="s">
        <v>985</v>
      </c>
      <c r="L168" s="371">
        <v>0</v>
      </c>
      <c r="M168" s="371" t="s">
        <v>851</v>
      </c>
      <c r="N168" s="371" t="s">
        <v>817</v>
      </c>
      <c r="O168" s="371">
        <v>0</v>
      </c>
      <c r="Q168" s="316"/>
      <c r="R168" s="316"/>
      <c r="S168" s="316"/>
    </row>
    <row r="169" spans="2:19" s="7" customFormat="1" ht="21" customHeight="1" x14ac:dyDescent="0.2">
      <c r="B169" s="553"/>
      <c r="C169" s="322" t="s">
        <v>177</v>
      </c>
      <c r="D169" s="369" t="s">
        <v>874</v>
      </c>
      <c r="E169" s="370">
        <v>0</v>
      </c>
      <c r="F169" s="370">
        <v>0</v>
      </c>
      <c r="G169" s="370">
        <v>0</v>
      </c>
      <c r="H169" s="370">
        <v>0</v>
      </c>
      <c r="I169" s="370" t="s">
        <v>806</v>
      </c>
      <c r="J169" s="370">
        <v>0</v>
      </c>
      <c r="K169" s="371" t="s">
        <v>798</v>
      </c>
      <c r="L169" s="371" t="s">
        <v>844</v>
      </c>
      <c r="M169" s="371">
        <v>0</v>
      </c>
      <c r="N169" s="371" t="s">
        <v>867</v>
      </c>
      <c r="O169" s="371">
        <v>0</v>
      </c>
      <c r="Q169" s="316"/>
      <c r="R169" s="316"/>
      <c r="S169" s="316"/>
    </row>
    <row r="170" spans="2:19" s="7" customFormat="1" ht="12" customHeight="1" x14ac:dyDescent="0.2">
      <c r="B170" s="323" t="s">
        <v>402</v>
      </c>
      <c r="C170" s="322" t="s">
        <v>175</v>
      </c>
      <c r="D170" s="369" t="s">
        <v>754</v>
      </c>
      <c r="E170" s="370">
        <v>0</v>
      </c>
      <c r="F170" s="370">
        <v>0</v>
      </c>
      <c r="G170" s="370">
        <v>0</v>
      </c>
      <c r="H170" s="370">
        <v>0</v>
      </c>
      <c r="I170" s="370">
        <v>0</v>
      </c>
      <c r="J170" s="370">
        <v>0</v>
      </c>
      <c r="K170" s="371" t="s">
        <v>809</v>
      </c>
      <c r="L170" s="371">
        <v>0</v>
      </c>
      <c r="M170" s="371">
        <v>0</v>
      </c>
      <c r="N170" s="371">
        <v>0</v>
      </c>
      <c r="O170" s="371">
        <v>0</v>
      </c>
      <c r="Q170" s="316"/>
      <c r="R170" s="316"/>
      <c r="S170" s="316"/>
    </row>
    <row r="171" spans="2:19" s="7" customFormat="1" ht="12" customHeight="1" x14ac:dyDescent="0.2">
      <c r="B171" s="322"/>
      <c r="C171" s="322" t="s">
        <v>176</v>
      </c>
      <c r="D171" s="369">
        <v>0</v>
      </c>
      <c r="E171" s="370">
        <v>0</v>
      </c>
      <c r="F171" s="370">
        <v>0</v>
      </c>
      <c r="G171" s="370">
        <v>0</v>
      </c>
      <c r="H171" s="370">
        <v>0</v>
      </c>
      <c r="I171" s="370">
        <v>0</v>
      </c>
      <c r="J171" s="370">
        <v>0</v>
      </c>
      <c r="K171" s="371">
        <v>0</v>
      </c>
      <c r="L171" s="371">
        <v>0</v>
      </c>
      <c r="M171" s="371">
        <v>0</v>
      </c>
      <c r="N171" s="371">
        <v>0</v>
      </c>
      <c r="O171" s="371">
        <v>0</v>
      </c>
      <c r="Q171" s="316"/>
      <c r="R171" s="316"/>
      <c r="S171" s="316"/>
    </row>
    <row r="172" spans="2:19" s="7" customFormat="1" ht="21" customHeight="1" x14ac:dyDescent="0.2">
      <c r="B172" s="322"/>
      <c r="C172" s="322" t="s">
        <v>177</v>
      </c>
      <c r="D172" s="369" t="s">
        <v>954</v>
      </c>
      <c r="E172" s="370">
        <v>0</v>
      </c>
      <c r="F172" s="370">
        <v>0</v>
      </c>
      <c r="G172" s="370">
        <v>0</v>
      </c>
      <c r="H172" s="370">
        <v>0</v>
      </c>
      <c r="I172" s="370">
        <v>0</v>
      </c>
      <c r="J172" s="370">
        <v>0</v>
      </c>
      <c r="K172" s="371" t="s">
        <v>798</v>
      </c>
      <c r="L172" s="371">
        <v>0</v>
      </c>
      <c r="M172" s="371">
        <v>0</v>
      </c>
      <c r="N172" s="371">
        <v>0</v>
      </c>
      <c r="O172" s="371">
        <v>0</v>
      </c>
      <c r="Q172" s="316"/>
      <c r="R172" s="316"/>
      <c r="S172" s="316"/>
    </row>
    <row r="173" spans="2:19" s="7" customFormat="1" ht="3" customHeight="1" x14ac:dyDescent="0.2">
      <c r="B173" s="315"/>
      <c r="C173" s="315"/>
      <c r="D173" s="314"/>
      <c r="E173" s="314"/>
      <c r="F173" s="314"/>
      <c r="G173" s="314"/>
      <c r="H173" s="314"/>
      <c r="I173" s="314"/>
      <c r="J173" s="314"/>
      <c r="K173" s="314"/>
      <c r="L173" s="314"/>
      <c r="M173" s="314"/>
      <c r="N173" s="314"/>
      <c r="O173" s="314"/>
    </row>
    <row r="174" spans="2:19" s="7" customFormat="1" ht="6" customHeight="1" x14ac:dyDescent="0.2">
      <c r="C174" s="310"/>
      <c r="D174" s="309"/>
      <c r="E174" s="309"/>
      <c r="F174" s="309"/>
      <c r="G174" s="309"/>
      <c r="H174" s="309"/>
      <c r="I174" s="309"/>
      <c r="J174" s="309"/>
      <c r="K174" s="309"/>
      <c r="L174" s="309"/>
      <c r="M174" s="309"/>
      <c r="N174" s="309"/>
      <c r="O174" s="309"/>
    </row>
    <row r="175" spans="2:19" s="7" customFormat="1" ht="13.5" customHeight="1" x14ac:dyDescent="0.2">
      <c r="B175" s="552" t="s">
        <v>401</v>
      </c>
      <c r="C175" s="552"/>
      <c r="D175" s="552"/>
      <c r="E175" s="552"/>
      <c r="F175" s="552"/>
      <c r="G175" s="552"/>
      <c r="H175" s="309"/>
      <c r="I175" s="309"/>
      <c r="J175" s="309"/>
      <c r="K175" s="309"/>
      <c r="L175" s="308"/>
    </row>
    <row r="176" spans="2:19" s="312" customFormat="1" ht="3.75" customHeight="1" x14ac:dyDescent="0.2">
      <c r="B176" s="297"/>
      <c r="C176" s="297"/>
      <c r="D176" s="298"/>
      <c r="E176" s="296"/>
      <c r="F176" s="296"/>
      <c r="G176" s="296"/>
      <c r="H176" s="296"/>
      <c r="I176" s="296"/>
      <c r="K176" s="313"/>
    </row>
    <row r="177" spans="2:16" s="7" customFormat="1" ht="9" customHeight="1" x14ac:dyDescent="0.2">
      <c r="B177" s="310"/>
      <c r="C177" s="310"/>
      <c r="D177" s="309"/>
      <c r="E177" s="309"/>
      <c r="F177" s="309"/>
      <c r="G177" s="309"/>
      <c r="H177" s="309"/>
      <c r="I177" s="309"/>
      <c r="J177" s="309"/>
      <c r="K177" s="309"/>
      <c r="L177" s="308"/>
    </row>
    <row r="178" spans="2:16" s="7" customFormat="1" ht="9" customHeight="1" x14ac:dyDescent="0.2">
      <c r="B178" s="311" t="s">
        <v>723</v>
      </c>
      <c r="C178" s="311"/>
      <c r="D178" s="311"/>
      <c r="E178" s="311"/>
      <c r="F178" s="311"/>
      <c r="G178" s="311"/>
      <c r="H178" s="309"/>
      <c r="I178" s="309"/>
      <c r="J178" s="309"/>
      <c r="K178" s="309"/>
      <c r="L178" s="308"/>
    </row>
    <row r="179" spans="2:16" s="7" customFormat="1" ht="12.75" customHeight="1" x14ac:dyDescent="0.2">
      <c r="B179" s="311" t="s">
        <v>724</v>
      </c>
      <c r="C179" s="310"/>
      <c r="D179" s="309"/>
      <c r="E179" s="309"/>
      <c r="F179" s="309"/>
      <c r="G179" s="309"/>
      <c r="H179" s="309"/>
      <c r="I179" s="309"/>
      <c r="J179" s="309"/>
      <c r="K179" s="309"/>
      <c r="L179" s="308"/>
    </row>
    <row r="180" spans="2:16" s="7" customFormat="1" ht="12.75" customHeight="1" x14ac:dyDescent="0.2">
      <c r="B180" s="373" t="s">
        <v>725</v>
      </c>
      <c r="C180" s="310"/>
      <c r="D180" s="309"/>
      <c r="E180" s="309"/>
      <c r="F180" s="309"/>
      <c r="G180" s="309"/>
      <c r="H180" s="309"/>
      <c r="I180" s="309"/>
      <c r="J180" s="309"/>
      <c r="K180" s="309"/>
      <c r="L180" s="308"/>
    </row>
    <row r="181" spans="2:16" s="7" customFormat="1" ht="11.25" x14ac:dyDescent="0.2">
      <c r="B181" s="307"/>
      <c r="C181" s="307"/>
      <c r="D181" s="307"/>
      <c r="E181" s="307"/>
      <c r="F181" s="307"/>
      <c r="G181" s="305"/>
      <c r="H181" s="305"/>
      <c r="I181" s="305"/>
      <c r="J181" s="305"/>
      <c r="K181" s="305"/>
      <c r="L181" s="305"/>
      <c r="M181" s="305"/>
      <c r="N181" s="305"/>
      <c r="O181" s="305"/>
      <c r="P181" s="305"/>
    </row>
    <row r="182" spans="2:16" s="7" customFormat="1" ht="11.25" x14ac:dyDescent="0.2">
      <c r="C182" s="307"/>
      <c r="D182" s="307"/>
      <c r="E182" s="307"/>
      <c r="F182" s="307"/>
      <c r="G182" s="305"/>
      <c r="H182" s="305"/>
      <c r="I182" s="305"/>
      <c r="J182" s="305"/>
      <c r="K182" s="305"/>
      <c r="L182" s="305"/>
      <c r="M182" s="305"/>
      <c r="N182" s="305"/>
      <c r="O182" s="305"/>
      <c r="P182" s="305"/>
    </row>
    <row r="183" spans="2:16" s="7" customFormat="1" ht="11.25" x14ac:dyDescent="0.2">
      <c r="B183" s="307"/>
      <c r="C183" s="307"/>
      <c r="D183" s="307"/>
      <c r="E183" s="307"/>
      <c r="F183" s="307"/>
      <c r="G183" s="305"/>
      <c r="H183" s="305"/>
      <c r="I183" s="305"/>
      <c r="J183" s="305"/>
      <c r="K183" s="305"/>
      <c r="L183" s="305"/>
      <c r="M183" s="305"/>
      <c r="N183" s="305"/>
      <c r="O183" s="305"/>
      <c r="P183" s="305"/>
    </row>
    <row r="184" spans="2:16" s="7" customFormat="1" ht="11.25" x14ac:dyDescent="0.2">
      <c r="B184" s="307"/>
      <c r="C184" s="307"/>
      <c r="D184" s="305"/>
      <c r="E184" s="305"/>
      <c r="F184" s="305"/>
      <c r="G184" s="305"/>
      <c r="H184" s="305"/>
      <c r="I184" s="305"/>
      <c r="J184" s="305"/>
      <c r="K184" s="305"/>
      <c r="L184" s="305"/>
      <c r="M184" s="305"/>
      <c r="N184" s="305"/>
      <c r="O184" s="305"/>
      <c r="P184" s="305"/>
    </row>
    <row r="185" spans="2:16" s="7" customFormat="1" ht="11.25" x14ac:dyDescent="0.2">
      <c r="B185" s="307"/>
      <c r="C185" s="307"/>
      <c r="D185" s="305"/>
      <c r="E185" s="305"/>
      <c r="F185" s="305"/>
      <c r="G185" s="305"/>
      <c r="H185" s="305"/>
      <c r="I185" s="305"/>
      <c r="J185" s="305"/>
      <c r="K185" s="305"/>
      <c r="L185" s="305"/>
      <c r="M185" s="305"/>
      <c r="N185" s="305"/>
      <c r="O185" s="305"/>
      <c r="P185" s="305"/>
    </row>
    <row r="186" spans="2:16" s="7" customFormat="1" ht="11.25" x14ac:dyDescent="0.2">
      <c r="B186" s="307"/>
      <c r="C186" s="307"/>
      <c r="D186" s="305"/>
      <c r="E186" s="305"/>
      <c r="F186" s="305"/>
      <c r="G186" s="305"/>
      <c r="H186" s="305"/>
      <c r="I186" s="305"/>
      <c r="J186" s="305"/>
      <c r="K186" s="305"/>
      <c r="L186" s="305"/>
      <c r="M186" s="305"/>
      <c r="N186" s="305"/>
      <c r="O186" s="305"/>
      <c r="P186" s="305"/>
    </row>
    <row r="187" spans="2:16" s="7" customFormat="1" ht="11.25" x14ac:dyDescent="0.2">
      <c r="B187" s="307"/>
      <c r="C187" s="307"/>
      <c r="D187" s="305"/>
      <c r="E187" s="305"/>
      <c r="F187" s="305"/>
      <c r="G187" s="305"/>
      <c r="H187" s="305"/>
      <c r="I187" s="305"/>
      <c r="J187" s="305"/>
      <c r="K187" s="305"/>
      <c r="L187" s="305"/>
      <c r="M187" s="305"/>
      <c r="N187" s="305"/>
      <c r="O187" s="305"/>
      <c r="P187" s="305"/>
    </row>
    <row r="188" spans="2:16" s="7" customFormat="1" ht="11.25" x14ac:dyDescent="0.2">
      <c r="B188" s="307"/>
      <c r="C188" s="307"/>
      <c r="D188" s="305"/>
      <c r="E188" s="305"/>
      <c r="F188" s="305"/>
      <c r="G188" s="305"/>
      <c r="H188" s="305"/>
      <c r="I188" s="305"/>
      <c r="J188" s="305"/>
      <c r="K188" s="305"/>
      <c r="L188" s="305"/>
      <c r="M188" s="305"/>
      <c r="N188" s="305"/>
      <c r="O188" s="305"/>
      <c r="P188" s="305"/>
    </row>
    <row r="189" spans="2:16" s="7" customFormat="1" ht="11.25" x14ac:dyDescent="0.2">
      <c r="B189" s="307"/>
      <c r="C189" s="307"/>
      <c r="D189" s="305"/>
      <c r="E189" s="305"/>
      <c r="F189" s="305"/>
      <c r="G189" s="305"/>
      <c r="H189" s="305"/>
      <c r="I189" s="305"/>
      <c r="J189" s="305"/>
      <c r="K189" s="305"/>
      <c r="L189" s="305"/>
      <c r="M189" s="305"/>
      <c r="N189" s="305"/>
      <c r="O189" s="305"/>
      <c r="P189" s="305"/>
    </row>
    <row r="190" spans="2:16" s="7" customFormat="1" ht="11.25" x14ac:dyDescent="0.2">
      <c r="B190" s="307"/>
      <c r="C190" s="307"/>
      <c r="D190" s="305"/>
      <c r="E190" s="305"/>
      <c r="F190" s="305"/>
      <c r="G190" s="305"/>
      <c r="H190" s="305"/>
      <c r="I190" s="305"/>
      <c r="J190" s="305"/>
      <c r="K190" s="305"/>
      <c r="L190" s="305"/>
      <c r="M190" s="305"/>
      <c r="N190" s="305"/>
      <c r="O190" s="305"/>
      <c r="P190" s="305"/>
    </row>
    <row r="191" spans="2:16" s="7" customFormat="1" ht="11.25" x14ac:dyDescent="0.2">
      <c r="B191" s="307"/>
      <c r="C191" s="307"/>
      <c r="D191" s="305"/>
      <c r="E191" s="305"/>
      <c r="F191" s="305"/>
      <c r="G191" s="305"/>
      <c r="H191" s="305"/>
      <c r="I191" s="305"/>
      <c r="J191" s="305"/>
      <c r="K191" s="305"/>
      <c r="L191" s="305"/>
      <c r="M191" s="305"/>
      <c r="N191" s="305"/>
      <c r="O191" s="305"/>
      <c r="P191" s="305"/>
    </row>
    <row r="192" spans="2:16" s="7" customFormat="1" ht="11.25" x14ac:dyDescent="0.2">
      <c r="B192" s="307"/>
      <c r="C192" s="307"/>
      <c r="D192" s="305"/>
      <c r="E192" s="305"/>
      <c r="F192" s="305"/>
      <c r="G192" s="305"/>
      <c r="H192" s="305"/>
      <c r="I192" s="305"/>
      <c r="J192" s="305"/>
      <c r="K192" s="305"/>
      <c r="L192" s="305"/>
      <c r="M192" s="305"/>
      <c r="N192" s="305"/>
      <c r="O192" s="305"/>
      <c r="P192" s="305"/>
    </row>
    <row r="193" spans="2:16" s="7" customFormat="1" ht="11.25" x14ac:dyDescent="0.2">
      <c r="B193" s="307"/>
      <c r="C193" s="307"/>
      <c r="D193" s="305"/>
      <c r="E193" s="305"/>
      <c r="F193" s="305"/>
      <c r="G193" s="305"/>
      <c r="H193" s="305"/>
      <c r="I193" s="305"/>
      <c r="J193" s="305"/>
      <c r="K193" s="305"/>
      <c r="L193" s="305"/>
      <c r="M193" s="305"/>
      <c r="N193" s="305"/>
      <c r="O193" s="305"/>
      <c r="P193" s="305"/>
    </row>
    <row r="194" spans="2:16" s="7" customFormat="1" ht="11.25" x14ac:dyDescent="0.2">
      <c r="B194" s="307"/>
      <c r="C194" s="307"/>
      <c r="D194" s="305"/>
      <c r="E194" s="305"/>
      <c r="F194" s="305"/>
      <c r="G194" s="305"/>
      <c r="H194" s="305"/>
      <c r="I194" s="305"/>
      <c r="J194" s="305"/>
      <c r="K194" s="305"/>
      <c r="L194" s="305"/>
      <c r="M194" s="305"/>
      <c r="N194" s="305"/>
      <c r="O194" s="305"/>
      <c r="P194" s="305"/>
    </row>
    <row r="195" spans="2:16" s="7" customFormat="1" ht="11.25" x14ac:dyDescent="0.2">
      <c r="B195" s="307"/>
      <c r="C195" s="307"/>
      <c r="D195" s="305"/>
      <c r="E195" s="305"/>
      <c r="F195" s="305"/>
      <c r="G195" s="305"/>
      <c r="H195" s="305"/>
      <c r="I195" s="305"/>
      <c r="J195" s="305"/>
      <c r="K195" s="305"/>
      <c r="L195" s="305"/>
      <c r="M195" s="305"/>
      <c r="N195" s="305"/>
      <c r="O195" s="305"/>
      <c r="P195" s="305"/>
    </row>
    <row r="196" spans="2:16" s="7" customFormat="1" ht="11.25" x14ac:dyDescent="0.2">
      <c r="B196" s="307"/>
      <c r="C196" s="307"/>
      <c r="D196" s="305"/>
      <c r="E196" s="305"/>
      <c r="F196" s="305"/>
      <c r="G196" s="305"/>
      <c r="H196" s="305"/>
      <c r="I196" s="305"/>
      <c r="J196" s="305"/>
      <c r="K196" s="305"/>
      <c r="L196" s="305"/>
      <c r="M196" s="305"/>
      <c r="N196" s="305"/>
      <c r="O196" s="305"/>
      <c r="P196" s="305"/>
    </row>
    <row r="197" spans="2:16" s="7" customFormat="1" ht="11.25" x14ac:dyDescent="0.2">
      <c r="B197" s="305"/>
      <c r="C197" s="306"/>
      <c r="D197" s="305"/>
      <c r="E197" s="305"/>
      <c r="F197" s="305"/>
      <c r="G197" s="305"/>
      <c r="H197" s="305"/>
      <c r="I197" s="305"/>
      <c r="J197" s="305"/>
      <c r="K197" s="305"/>
      <c r="L197" s="305"/>
      <c r="M197" s="305"/>
      <c r="N197" s="305"/>
      <c r="O197" s="305"/>
      <c r="P197" s="305"/>
    </row>
    <row r="198" spans="2:16" s="7" customFormat="1" ht="11.25" x14ac:dyDescent="0.2">
      <c r="B198" s="305"/>
      <c r="C198" s="306"/>
      <c r="D198" s="305"/>
      <c r="E198" s="305"/>
      <c r="F198" s="305"/>
      <c r="G198" s="305"/>
      <c r="H198" s="305"/>
      <c r="I198" s="305"/>
      <c r="J198" s="305"/>
      <c r="K198" s="305"/>
      <c r="L198" s="305"/>
      <c r="M198" s="305"/>
      <c r="N198" s="305"/>
      <c r="O198" s="305"/>
      <c r="P198" s="305"/>
    </row>
    <row r="199" spans="2:16" s="7" customFormat="1" ht="11.25" x14ac:dyDescent="0.2">
      <c r="B199" s="305"/>
      <c r="C199" s="306"/>
      <c r="D199" s="305"/>
      <c r="E199" s="305"/>
      <c r="F199" s="305"/>
      <c r="G199" s="305"/>
      <c r="H199" s="305"/>
      <c r="I199" s="305"/>
      <c r="J199" s="305"/>
      <c r="K199" s="305"/>
      <c r="L199" s="305"/>
      <c r="M199" s="305"/>
      <c r="N199" s="305"/>
      <c r="O199" s="305"/>
      <c r="P199" s="305"/>
    </row>
    <row r="200" spans="2:16" s="7" customFormat="1" ht="11.25" x14ac:dyDescent="0.2">
      <c r="B200" s="305"/>
      <c r="C200" s="306"/>
      <c r="D200" s="305"/>
      <c r="E200" s="305"/>
      <c r="F200" s="305"/>
      <c r="G200" s="305"/>
      <c r="H200" s="305"/>
      <c r="I200" s="305"/>
      <c r="J200" s="305"/>
      <c r="K200" s="305"/>
      <c r="L200" s="305"/>
      <c r="M200" s="305"/>
      <c r="N200" s="305"/>
      <c r="O200" s="305"/>
      <c r="P200" s="305"/>
    </row>
    <row r="201" spans="2:16" s="7" customFormat="1" ht="11.25" x14ac:dyDescent="0.2">
      <c r="B201" s="305"/>
      <c r="C201" s="306"/>
      <c r="D201" s="305"/>
      <c r="E201" s="305"/>
      <c r="F201" s="305"/>
      <c r="G201" s="305"/>
      <c r="H201" s="305"/>
      <c r="I201" s="305"/>
      <c r="J201" s="305"/>
      <c r="K201" s="305"/>
      <c r="L201" s="305"/>
      <c r="M201" s="305"/>
      <c r="N201" s="305"/>
      <c r="O201" s="305"/>
      <c r="P201" s="305"/>
    </row>
    <row r="202" spans="2:16" s="7" customFormat="1" ht="11.25" x14ac:dyDescent="0.2">
      <c r="B202" s="305"/>
      <c r="C202" s="306"/>
      <c r="D202" s="305"/>
      <c r="E202" s="305"/>
      <c r="F202" s="305"/>
      <c r="G202" s="305"/>
      <c r="H202" s="305"/>
      <c r="I202" s="305"/>
      <c r="J202" s="305"/>
      <c r="K202" s="305"/>
      <c r="L202" s="305"/>
      <c r="M202" s="305"/>
      <c r="N202" s="305"/>
      <c r="O202" s="305"/>
      <c r="P202" s="305"/>
    </row>
    <row r="203" spans="2:16" s="7" customFormat="1" ht="11.25" x14ac:dyDescent="0.2">
      <c r="B203" s="305"/>
      <c r="C203" s="306"/>
      <c r="D203" s="305"/>
      <c r="E203" s="305"/>
      <c r="F203" s="305"/>
      <c r="G203" s="305"/>
      <c r="H203" s="305"/>
      <c r="I203" s="305"/>
      <c r="J203" s="305"/>
      <c r="K203" s="305"/>
      <c r="L203" s="305"/>
      <c r="M203" s="305"/>
      <c r="N203" s="305"/>
      <c r="O203" s="305"/>
      <c r="P203" s="305"/>
    </row>
    <row r="204" spans="2:16" s="7" customFormat="1" ht="11.25" x14ac:dyDescent="0.2">
      <c r="B204" s="305"/>
      <c r="C204" s="306"/>
      <c r="D204" s="305"/>
      <c r="E204" s="305"/>
      <c r="F204" s="305"/>
      <c r="G204" s="305"/>
      <c r="H204" s="305"/>
      <c r="I204" s="305"/>
      <c r="J204" s="305"/>
      <c r="K204" s="305"/>
      <c r="L204" s="305"/>
      <c r="M204" s="305"/>
      <c r="N204" s="305"/>
      <c r="O204" s="305"/>
      <c r="P204" s="305"/>
    </row>
    <row r="205" spans="2:16" s="7" customFormat="1" ht="11.25" x14ac:dyDescent="0.2">
      <c r="B205" s="305"/>
      <c r="C205" s="306"/>
      <c r="D205" s="305"/>
      <c r="E205" s="305"/>
      <c r="F205" s="305"/>
      <c r="G205" s="305"/>
      <c r="H205" s="305"/>
      <c r="I205" s="305"/>
      <c r="J205" s="305"/>
      <c r="K205" s="305"/>
      <c r="L205" s="305"/>
      <c r="M205" s="305"/>
      <c r="N205" s="305"/>
      <c r="O205" s="305"/>
      <c r="P205" s="305"/>
    </row>
    <row r="206" spans="2:16" s="7" customFormat="1" ht="11.25" x14ac:dyDescent="0.2">
      <c r="B206" s="305"/>
      <c r="C206" s="306"/>
      <c r="D206" s="305"/>
      <c r="E206" s="305"/>
      <c r="F206" s="305"/>
      <c r="G206" s="305"/>
      <c r="H206" s="305"/>
      <c r="I206" s="305"/>
      <c r="J206" s="305"/>
      <c r="K206" s="305"/>
      <c r="L206" s="305"/>
      <c r="M206" s="305"/>
      <c r="N206" s="305"/>
      <c r="O206" s="305"/>
      <c r="P206" s="305"/>
    </row>
    <row r="207" spans="2:16" s="7" customFormat="1" ht="11.25" x14ac:dyDescent="0.2">
      <c r="B207" s="305"/>
      <c r="C207" s="306"/>
      <c r="D207" s="305"/>
      <c r="E207" s="305"/>
      <c r="F207" s="305"/>
      <c r="G207" s="305"/>
      <c r="H207" s="305"/>
      <c r="I207" s="305"/>
      <c r="J207" s="305"/>
      <c r="K207" s="305"/>
      <c r="L207" s="305"/>
      <c r="M207" s="305"/>
      <c r="N207" s="305"/>
      <c r="O207" s="305"/>
      <c r="P207" s="305"/>
    </row>
    <row r="208" spans="2:16" s="7" customFormat="1" ht="11.25" x14ac:dyDescent="0.2">
      <c r="B208" s="305"/>
      <c r="C208" s="306"/>
      <c r="D208" s="305"/>
      <c r="E208" s="305"/>
      <c r="F208" s="305"/>
      <c r="G208" s="305"/>
      <c r="H208" s="305"/>
      <c r="I208" s="305"/>
      <c r="J208" s="305"/>
      <c r="K208" s="305"/>
      <c r="L208" s="305"/>
      <c r="M208" s="305"/>
      <c r="N208" s="305"/>
      <c r="O208" s="305"/>
      <c r="P208" s="305"/>
    </row>
    <row r="209" spans="2:16" s="7" customFormat="1" ht="11.25" x14ac:dyDescent="0.2">
      <c r="B209" s="305"/>
      <c r="C209" s="306"/>
      <c r="D209" s="305"/>
      <c r="E209" s="305"/>
      <c r="F209" s="305"/>
      <c r="G209" s="305"/>
      <c r="H209" s="305"/>
      <c r="I209" s="305"/>
      <c r="J209" s="305"/>
      <c r="K209" s="305"/>
      <c r="L209" s="305"/>
      <c r="M209" s="305"/>
      <c r="N209" s="305"/>
      <c r="O209" s="305"/>
      <c r="P209" s="305"/>
    </row>
    <row r="210" spans="2:16" s="7" customFormat="1" ht="11.25" x14ac:dyDescent="0.2">
      <c r="B210" s="305"/>
      <c r="C210" s="306"/>
      <c r="D210" s="305"/>
      <c r="E210" s="305"/>
      <c r="F210" s="305"/>
      <c r="G210" s="305"/>
      <c r="H210" s="305"/>
      <c r="I210" s="305"/>
      <c r="J210" s="305"/>
      <c r="K210" s="305"/>
      <c r="L210" s="305"/>
      <c r="M210" s="305"/>
      <c r="N210" s="305"/>
      <c r="O210" s="305"/>
      <c r="P210" s="305"/>
    </row>
    <row r="211" spans="2:16" s="7" customFormat="1" ht="11.25" x14ac:dyDescent="0.2">
      <c r="B211" s="305"/>
      <c r="C211" s="305"/>
      <c r="D211" s="305"/>
      <c r="E211" s="305"/>
      <c r="F211" s="305"/>
      <c r="G211" s="305"/>
      <c r="H211" s="305"/>
      <c r="I211" s="305"/>
      <c r="J211" s="305"/>
      <c r="K211" s="305"/>
      <c r="L211" s="305"/>
      <c r="M211" s="305"/>
      <c r="N211" s="305"/>
      <c r="O211" s="305"/>
      <c r="P211" s="305"/>
    </row>
    <row r="212" spans="2:16" s="7" customFormat="1" ht="11.25" x14ac:dyDescent="0.2">
      <c r="B212" s="305"/>
      <c r="C212" s="305"/>
      <c r="D212" s="305"/>
      <c r="E212" s="305"/>
      <c r="F212" s="305"/>
      <c r="G212" s="305"/>
      <c r="H212" s="305"/>
      <c r="I212" s="305"/>
      <c r="J212" s="305"/>
      <c r="K212" s="305"/>
      <c r="L212" s="305"/>
      <c r="M212" s="305"/>
      <c r="N212" s="305"/>
      <c r="O212" s="305"/>
      <c r="P212" s="305"/>
    </row>
    <row r="213" spans="2:16" s="7" customFormat="1" ht="11.25" x14ac:dyDescent="0.2">
      <c r="B213" s="305"/>
      <c r="C213" s="305"/>
      <c r="D213" s="305"/>
      <c r="E213" s="305"/>
      <c r="F213" s="305"/>
      <c r="G213" s="305"/>
      <c r="H213" s="305"/>
      <c r="I213" s="305"/>
      <c r="J213" s="305"/>
      <c r="K213" s="305"/>
      <c r="L213" s="305"/>
      <c r="M213" s="305"/>
      <c r="N213" s="305"/>
      <c r="O213" s="305"/>
      <c r="P213" s="305"/>
    </row>
    <row r="214" spans="2:16" s="7" customFormat="1" ht="11.25" x14ac:dyDescent="0.2"/>
    <row r="215" spans="2:16" s="7" customFormat="1" ht="11.25" x14ac:dyDescent="0.2"/>
    <row r="216" spans="2:16" s="7" customFormat="1" ht="11.25" x14ac:dyDescent="0.2"/>
    <row r="217" spans="2:16" s="7" customFormat="1" ht="11.25" x14ac:dyDescent="0.2"/>
    <row r="218" spans="2:16" s="7" customFormat="1" ht="11.25" x14ac:dyDescent="0.2"/>
    <row r="219" spans="2:16" s="7" customFormat="1" ht="11.25" x14ac:dyDescent="0.2"/>
    <row r="220" spans="2:16" s="7" customFormat="1" ht="11.25" x14ac:dyDescent="0.2"/>
    <row r="221" spans="2:16" s="7" customFormat="1" ht="11.25" x14ac:dyDescent="0.2"/>
    <row r="222" spans="2:16" s="7" customFormat="1" ht="11.25" x14ac:dyDescent="0.2"/>
    <row r="223" spans="2:16" s="7" customFormat="1" ht="11.25" x14ac:dyDescent="0.2"/>
    <row r="224" spans="2:16" s="7" customFormat="1" ht="11.25" x14ac:dyDescent="0.2"/>
    <row r="225" s="7" customFormat="1" ht="11.25" x14ac:dyDescent="0.2"/>
    <row r="226" s="7" customFormat="1" ht="11.25" x14ac:dyDescent="0.2"/>
    <row r="227" s="7" customFormat="1" ht="11.25" x14ac:dyDescent="0.2"/>
    <row r="228" s="7" customFormat="1" ht="11.25" x14ac:dyDescent="0.2"/>
    <row r="229" s="7" customFormat="1" ht="11.25" x14ac:dyDescent="0.2"/>
    <row r="230" s="7" customFormat="1" ht="11.25" x14ac:dyDescent="0.2"/>
    <row r="231" s="7" customFormat="1" ht="11.25" x14ac:dyDescent="0.2"/>
    <row r="232" s="7" customFormat="1" ht="11.25" x14ac:dyDescent="0.2"/>
    <row r="233" s="7" customFormat="1" ht="11.25" x14ac:dyDescent="0.2"/>
    <row r="234" s="7" customFormat="1" ht="11.25" x14ac:dyDescent="0.2"/>
    <row r="235" s="7" customFormat="1" ht="11.25" x14ac:dyDescent="0.2"/>
    <row r="236" s="7" customFormat="1" ht="11.25" x14ac:dyDescent="0.2"/>
    <row r="237" s="7" customFormat="1" ht="11.25" x14ac:dyDescent="0.2"/>
    <row r="238" s="7" customFormat="1" ht="11.25" x14ac:dyDescent="0.2"/>
    <row r="239" s="7" customFormat="1" ht="11.25" x14ac:dyDescent="0.2"/>
    <row r="240" s="7" customFormat="1" ht="11.25" x14ac:dyDescent="0.2"/>
    <row r="241" s="7" customFormat="1" ht="11.25" x14ac:dyDescent="0.2"/>
    <row r="242" s="7" customFormat="1" ht="11.25" x14ac:dyDescent="0.2"/>
    <row r="243" s="7" customFormat="1" ht="11.25" x14ac:dyDescent="0.2"/>
    <row r="244" s="7" customFormat="1" ht="11.25" x14ac:dyDescent="0.2"/>
    <row r="245" s="7" customFormat="1" ht="11.25" x14ac:dyDescent="0.2"/>
    <row r="246" s="7" customFormat="1" ht="11.25" x14ac:dyDescent="0.2"/>
    <row r="247" s="7" customFormat="1" ht="11.25" x14ac:dyDescent="0.2"/>
    <row r="248" s="7" customFormat="1" ht="11.25" x14ac:dyDescent="0.2"/>
    <row r="249" s="7" customFormat="1" ht="11.25" x14ac:dyDescent="0.2"/>
    <row r="250" s="7" customFormat="1" ht="11.25" x14ac:dyDescent="0.2"/>
    <row r="251" s="7" customFormat="1" ht="11.25" x14ac:dyDescent="0.2"/>
    <row r="252" s="7" customFormat="1" ht="11.25" x14ac:dyDescent="0.2"/>
    <row r="253" s="7" customFormat="1" ht="11.25" x14ac:dyDescent="0.2"/>
    <row r="254" s="7" customFormat="1" ht="11.25" x14ac:dyDescent="0.2"/>
    <row r="255" s="7" customFormat="1" ht="11.25" x14ac:dyDescent="0.2"/>
    <row r="256" s="7" customFormat="1" ht="11.25" x14ac:dyDescent="0.2"/>
    <row r="257" s="7" customFormat="1" ht="11.25" x14ac:dyDescent="0.2"/>
    <row r="258" s="7" customFormat="1" ht="11.25" x14ac:dyDescent="0.2"/>
    <row r="259" s="7" customFormat="1" ht="11.25" x14ac:dyDescent="0.2"/>
    <row r="260" s="7" customFormat="1" ht="11.25" x14ac:dyDescent="0.2"/>
    <row r="261" s="7" customFormat="1" ht="11.25" x14ac:dyDescent="0.2"/>
    <row r="262" s="7" customFormat="1" ht="11.25" x14ac:dyDescent="0.2"/>
    <row r="263" s="7" customFormat="1" ht="11.25" x14ac:dyDescent="0.2"/>
    <row r="264" s="7" customFormat="1" ht="11.25" x14ac:dyDescent="0.2"/>
    <row r="265" s="7" customFormat="1" ht="11.25" x14ac:dyDescent="0.2"/>
    <row r="266" s="7" customFormat="1" ht="11.25" x14ac:dyDescent="0.2"/>
    <row r="267" s="7" customFormat="1" ht="11.25" x14ac:dyDescent="0.2"/>
    <row r="268" s="7" customFormat="1" ht="11.25" x14ac:dyDescent="0.2"/>
    <row r="269" s="7" customFormat="1" ht="11.25" x14ac:dyDescent="0.2"/>
    <row r="270" s="7" customFormat="1" ht="11.25" x14ac:dyDescent="0.2"/>
    <row r="271" s="7" customFormat="1" ht="11.25" x14ac:dyDescent="0.2"/>
    <row r="272" s="7" customFormat="1" ht="11.25" x14ac:dyDescent="0.2"/>
    <row r="273" s="7" customFormat="1" ht="11.25" x14ac:dyDescent="0.2"/>
    <row r="274" s="7" customFormat="1" ht="11.25" x14ac:dyDescent="0.2"/>
    <row r="275" s="7" customFormat="1" ht="11.25" x14ac:dyDescent="0.2"/>
    <row r="276" s="7" customFormat="1" ht="11.25" x14ac:dyDescent="0.2"/>
    <row r="277" s="7" customFormat="1" ht="11.25" x14ac:dyDescent="0.2"/>
    <row r="278" s="7" customFormat="1" ht="11.25" x14ac:dyDescent="0.2"/>
    <row r="279" s="7" customFormat="1" ht="11.25" x14ac:dyDescent="0.2"/>
    <row r="280" s="7" customFormat="1" ht="11.25" x14ac:dyDescent="0.2"/>
    <row r="281" s="7" customFormat="1" ht="11.25" x14ac:dyDescent="0.2"/>
    <row r="282" s="7" customFormat="1" ht="11.25" x14ac:dyDescent="0.2"/>
    <row r="283" s="7" customFormat="1" ht="11.25" x14ac:dyDescent="0.2"/>
    <row r="284" s="7" customFormat="1" ht="11.25" x14ac:dyDescent="0.2"/>
    <row r="285" s="7" customFormat="1" ht="11.25" x14ac:dyDescent="0.2"/>
    <row r="286" s="7" customFormat="1" ht="11.25" x14ac:dyDescent="0.2"/>
    <row r="287" s="7" customFormat="1" ht="11.25" x14ac:dyDescent="0.2"/>
    <row r="288" s="7" customFormat="1" ht="11.25" x14ac:dyDescent="0.2"/>
    <row r="289" s="7" customFormat="1" ht="11.25" x14ac:dyDescent="0.2"/>
    <row r="290" s="7" customFormat="1" ht="11.25" x14ac:dyDescent="0.2"/>
    <row r="291" s="7" customFormat="1" ht="11.25" x14ac:dyDescent="0.2"/>
    <row r="292" s="7" customFormat="1" ht="11.25" x14ac:dyDescent="0.2"/>
    <row r="293" s="7" customFormat="1" ht="11.25" x14ac:dyDescent="0.2"/>
    <row r="294" s="7" customFormat="1" ht="11.25" x14ac:dyDescent="0.2"/>
    <row r="295" s="7" customFormat="1" ht="11.25" x14ac:dyDescent="0.2"/>
    <row r="296" s="7" customFormat="1" ht="11.25" x14ac:dyDescent="0.2"/>
    <row r="297" s="7" customFormat="1" ht="11.25" x14ac:dyDescent="0.2"/>
    <row r="298" s="7" customFormat="1" ht="11.25" x14ac:dyDescent="0.2"/>
    <row r="299" s="7" customFormat="1" ht="11.25" x14ac:dyDescent="0.2"/>
    <row r="300" s="7" customFormat="1" ht="11.25" x14ac:dyDescent="0.2"/>
    <row r="301" s="7" customFormat="1" ht="11.25" x14ac:dyDescent="0.2"/>
    <row r="302" s="7" customFormat="1" ht="11.25" x14ac:dyDescent="0.2"/>
    <row r="303" s="7" customFormat="1" ht="11.25" x14ac:dyDescent="0.2"/>
    <row r="304" s="7" customFormat="1" ht="11.25" x14ac:dyDescent="0.2"/>
    <row r="305" s="7" customFormat="1" ht="11.25" x14ac:dyDescent="0.2"/>
    <row r="306" s="7" customFormat="1" ht="11.25" x14ac:dyDescent="0.2"/>
    <row r="307" s="7" customFormat="1" ht="11.25" x14ac:dyDescent="0.2"/>
    <row r="308" s="7" customFormat="1" ht="11.25" x14ac:dyDescent="0.2"/>
    <row r="309" s="7" customFormat="1" ht="11.25" x14ac:dyDescent="0.2"/>
  </sheetData>
  <mergeCells count="71">
    <mergeCell ref="O4:O6"/>
    <mergeCell ref="B1:O1"/>
    <mergeCell ref="B2:O2"/>
    <mergeCell ref="B3:C3"/>
    <mergeCell ref="B4:C6"/>
    <mergeCell ref="D4:D6"/>
    <mergeCell ref="E4:E6"/>
    <mergeCell ref="F4:F6"/>
    <mergeCell ref="G4:G6"/>
    <mergeCell ref="H4:H6"/>
    <mergeCell ref="I4:I6"/>
    <mergeCell ref="J4:J6"/>
    <mergeCell ref="K4:K6"/>
    <mergeCell ref="L4:L6"/>
    <mergeCell ref="M4:M6"/>
    <mergeCell ref="N4:N6"/>
    <mergeCell ref="B41:B43"/>
    <mergeCell ref="B8:B10"/>
    <mergeCell ref="B11:B13"/>
    <mergeCell ref="B14:B16"/>
    <mergeCell ref="B17:B19"/>
    <mergeCell ref="B20:B22"/>
    <mergeCell ref="B23:B25"/>
    <mergeCell ref="B26:B28"/>
    <mergeCell ref="B29:B31"/>
    <mergeCell ref="B32:B34"/>
    <mergeCell ref="B35:B37"/>
    <mergeCell ref="B38:B40"/>
    <mergeCell ref="B77:B79"/>
    <mergeCell ref="B44:B46"/>
    <mergeCell ref="B47:B49"/>
    <mergeCell ref="B50:B52"/>
    <mergeCell ref="B53:B55"/>
    <mergeCell ref="B56:B58"/>
    <mergeCell ref="B59:B61"/>
    <mergeCell ref="B62:B64"/>
    <mergeCell ref="B65:B67"/>
    <mergeCell ref="B68:B70"/>
    <mergeCell ref="B71:B73"/>
    <mergeCell ref="B74:B76"/>
    <mergeCell ref="B113:B115"/>
    <mergeCell ref="B80:B82"/>
    <mergeCell ref="B83:B85"/>
    <mergeCell ref="B86:B88"/>
    <mergeCell ref="B89:B91"/>
    <mergeCell ref="B92:B94"/>
    <mergeCell ref="B95:B97"/>
    <mergeCell ref="B98:B100"/>
    <mergeCell ref="B101:B103"/>
    <mergeCell ref="B104:B106"/>
    <mergeCell ref="B107:B109"/>
    <mergeCell ref="B110:B112"/>
    <mergeCell ref="B149:B151"/>
    <mergeCell ref="B116:B118"/>
    <mergeCell ref="B119:B121"/>
    <mergeCell ref="B122:B124"/>
    <mergeCell ref="B125:B127"/>
    <mergeCell ref="B128:B130"/>
    <mergeCell ref="B131:B133"/>
    <mergeCell ref="B134:B136"/>
    <mergeCell ref="B137:B139"/>
    <mergeCell ref="B140:B142"/>
    <mergeCell ref="B143:B145"/>
    <mergeCell ref="B146:B148"/>
    <mergeCell ref="B175:G175"/>
    <mergeCell ref="B152:B154"/>
    <mergeCell ref="B155:B157"/>
    <mergeCell ref="B158:B160"/>
    <mergeCell ref="B161:B163"/>
    <mergeCell ref="B164:B166"/>
    <mergeCell ref="B167:B169"/>
  </mergeCells>
  <hyperlinks>
    <hyperlink ref="Q2" location="Indice!A1" display="(Voltar ao índice)" xr:uid="{50A40377-0FBA-4000-8F9F-0D939F666CA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EA64-7B3F-475A-8CBB-665BF31468E8}">
  <sheetPr>
    <pageSetUpPr fitToPage="1"/>
  </sheetPr>
  <dimension ref="A1:BW658"/>
  <sheetViews>
    <sheetView showGridLines="0" zoomScaleNormal="100" workbookViewId="0"/>
  </sheetViews>
  <sheetFormatPr defaultColWidth="9.140625" defaultRowHeight="12.75" x14ac:dyDescent="0.2"/>
  <cols>
    <col min="1" max="1" width="6.7109375" style="163" customWidth="1"/>
    <col min="2" max="2" width="18.42578125" style="33" customWidth="1"/>
    <col min="3" max="6" width="12.42578125" style="33" customWidth="1"/>
    <col min="7" max="7" width="12.42578125" style="163" customWidth="1"/>
    <col min="8" max="8" width="6.7109375" style="164" customWidth="1"/>
    <col min="9" max="9" width="14.28515625" style="163" bestFit="1" customWidth="1"/>
    <col min="10" max="75" width="9.140625" style="163"/>
    <col min="76" max="16384" width="9.140625" style="33"/>
  </cols>
  <sheetData>
    <row r="1" spans="1:75" ht="30" customHeight="1" x14ac:dyDescent="0.2">
      <c r="B1" s="434" t="s">
        <v>481</v>
      </c>
      <c r="C1" s="434"/>
      <c r="D1" s="434"/>
      <c r="E1" s="434"/>
      <c r="F1" s="434"/>
      <c r="G1" s="434"/>
    </row>
    <row r="2" spans="1:75" x14ac:dyDescent="0.2">
      <c r="B2" s="165"/>
      <c r="C2" s="165"/>
      <c r="D2" s="165"/>
      <c r="E2" s="165"/>
      <c r="F2" s="165"/>
    </row>
    <row r="3" spans="1:75" x14ac:dyDescent="0.2">
      <c r="B3" s="166">
        <v>2023</v>
      </c>
      <c r="C3" s="167"/>
      <c r="D3" s="167"/>
      <c r="E3" s="167"/>
      <c r="F3" s="167"/>
      <c r="G3" s="168" t="s">
        <v>3</v>
      </c>
      <c r="I3" s="169" t="s">
        <v>1</v>
      </c>
    </row>
    <row r="4" spans="1:75" ht="12.75" customHeight="1" x14ac:dyDescent="0.2">
      <c r="B4" s="435" t="s">
        <v>183</v>
      </c>
      <c r="C4" s="437" t="s">
        <v>0</v>
      </c>
      <c r="D4" s="437" t="s">
        <v>184</v>
      </c>
      <c r="E4" s="437" t="s">
        <v>185</v>
      </c>
      <c r="F4" s="437" t="s">
        <v>186</v>
      </c>
      <c r="G4" s="437" t="s">
        <v>187</v>
      </c>
    </row>
    <row r="5" spans="1:75" ht="15.75" customHeight="1" x14ac:dyDescent="0.2">
      <c r="B5" s="435"/>
      <c r="C5" s="437"/>
      <c r="D5" s="437"/>
      <c r="E5" s="437"/>
      <c r="F5" s="437"/>
      <c r="G5" s="437"/>
    </row>
    <row r="6" spans="1:75" ht="15.75" customHeight="1" x14ac:dyDescent="0.2">
      <c r="B6" s="435"/>
      <c r="C6" s="437"/>
      <c r="D6" s="437"/>
      <c r="E6" s="437"/>
      <c r="F6" s="437"/>
      <c r="G6" s="437"/>
    </row>
    <row r="7" spans="1:75" ht="12.75" customHeight="1" x14ac:dyDescent="0.2">
      <c r="B7" s="436"/>
      <c r="C7" s="438"/>
      <c r="D7" s="438"/>
      <c r="E7" s="438"/>
      <c r="F7" s="438"/>
      <c r="G7" s="438"/>
      <c r="BR7" s="33"/>
      <c r="BS7" s="33"/>
      <c r="BT7" s="33"/>
      <c r="BU7" s="33"/>
      <c r="BV7" s="33"/>
      <c r="BW7" s="33"/>
    </row>
    <row r="8" spans="1:75" s="172" customFormat="1" ht="18" customHeight="1" x14ac:dyDescent="0.2">
      <c r="A8" s="170"/>
      <c r="B8" s="171" t="s">
        <v>0</v>
      </c>
      <c r="C8" s="13">
        <v>1375.0000000000002</v>
      </c>
      <c r="D8" s="13">
        <v>383</v>
      </c>
      <c r="E8" s="13">
        <v>684.00000000000045</v>
      </c>
      <c r="F8" s="13">
        <v>80.000000000000014</v>
      </c>
      <c r="G8" s="13">
        <v>228.00000000000006</v>
      </c>
      <c r="H8" s="170"/>
      <c r="I8" s="238"/>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70"/>
      <c r="AV8" s="170"/>
      <c r="AW8" s="170"/>
      <c r="AX8" s="170"/>
      <c r="AY8" s="170"/>
      <c r="AZ8" s="170"/>
      <c r="BA8" s="170"/>
      <c r="BB8" s="170"/>
      <c r="BC8" s="170"/>
      <c r="BD8" s="170"/>
    </row>
    <row r="9" spans="1:75" ht="18" customHeight="1" x14ac:dyDescent="0.2">
      <c r="B9" s="173" t="s">
        <v>188</v>
      </c>
      <c r="C9" s="8">
        <v>576.99999999999989</v>
      </c>
      <c r="D9" s="8">
        <v>133.99999999999997</v>
      </c>
      <c r="E9" s="8">
        <v>239.00000000000006</v>
      </c>
      <c r="F9" s="8">
        <v>44</v>
      </c>
      <c r="G9" s="8">
        <v>160.00000000000003</v>
      </c>
      <c r="H9" s="163"/>
      <c r="I9" s="239"/>
      <c r="BE9" s="33"/>
      <c r="BF9" s="33"/>
      <c r="BG9" s="33"/>
      <c r="BH9" s="33"/>
      <c r="BI9" s="33"/>
      <c r="BJ9" s="33"/>
      <c r="BK9" s="33"/>
      <c r="BL9" s="33"/>
      <c r="BM9" s="33"/>
      <c r="BN9" s="33"/>
      <c r="BO9" s="33"/>
      <c r="BP9" s="33"/>
      <c r="BQ9" s="33"/>
      <c r="BR9" s="33"/>
      <c r="BS9" s="33"/>
      <c r="BT9" s="33"/>
      <c r="BU9" s="33"/>
      <c r="BV9" s="33"/>
      <c r="BW9" s="33"/>
    </row>
    <row r="10" spans="1:75" ht="18" customHeight="1" x14ac:dyDescent="0.2">
      <c r="B10" s="173" t="s">
        <v>189</v>
      </c>
      <c r="C10" s="8">
        <v>798</v>
      </c>
      <c r="D10" s="8">
        <v>248.99999999999991</v>
      </c>
      <c r="E10" s="8">
        <v>445.00000000000006</v>
      </c>
      <c r="F10" s="8">
        <v>36</v>
      </c>
      <c r="G10" s="8">
        <v>68</v>
      </c>
      <c r="H10" s="163"/>
      <c r="BE10" s="33"/>
      <c r="BF10" s="33"/>
      <c r="BG10" s="33"/>
      <c r="BH10" s="33"/>
      <c r="BI10" s="33"/>
      <c r="BJ10" s="33"/>
      <c r="BK10" s="33"/>
      <c r="BL10" s="33"/>
      <c r="BM10" s="33"/>
      <c r="BN10" s="33"/>
      <c r="BO10" s="33"/>
      <c r="BP10" s="33"/>
      <c r="BQ10" s="33"/>
      <c r="BR10" s="33"/>
      <c r="BS10" s="33"/>
      <c r="BT10" s="33"/>
      <c r="BU10" s="33"/>
      <c r="BV10" s="33"/>
      <c r="BW10" s="33"/>
    </row>
    <row r="11" spans="1:75" ht="7.5" customHeight="1" x14ac:dyDescent="0.2">
      <c r="B11" s="174"/>
      <c r="C11" s="175"/>
      <c r="D11" s="176"/>
      <c r="E11" s="176"/>
      <c r="F11" s="176"/>
      <c r="G11" s="176"/>
      <c r="H11" s="163"/>
      <c r="BE11" s="33"/>
      <c r="BF11" s="33"/>
      <c r="BG11" s="33"/>
      <c r="BH11" s="33"/>
      <c r="BI11" s="33"/>
      <c r="BJ11" s="33"/>
      <c r="BK11" s="33"/>
      <c r="BL11" s="33"/>
      <c r="BM11" s="33"/>
      <c r="BN11" s="33"/>
      <c r="BO11" s="33"/>
      <c r="BP11" s="33"/>
      <c r="BQ11" s="33"/>
      <c r="BR11" s="33"/>
      <c r="BS11" s="33"/>
      <c r="BT11" s="33"/>
      <c r="BU11" s="33"/>
      <c r="BV11" s="33"/>
      <c r="BW11" s="33"/>
    </row>
    <row r="12" spans="1:75" customFormat="1" ht="3" customHeight="1" x14ac:dyDescent="0.2">
      <c r="A12" s="133"/>
      <c r="B12" s="431"/>
      <c r="C12" s="431"/>
      <c r="D12" s="431"/>
      <c r="E12" s="431"/>
      <c r="F12" s="431"/>
      <c r="G12" s="431"/>
      <c r="H12" s="164"/>
    </row>
    <row r="13" spans="1:75" customFormat="1" ht="9" customHeight="1" x14ac:dyDescent="0.2">
      <c r="A13" s="177"/>
      <c r="D13" s="153"/>
      <c r="E13" s="153"/>
      <c r="F13" s="153"/>
      <c r="H13" s="164"/>
    </row>
    <row r="14" spans="1:75" x14ac:dyDescent="0.2">
      <c r="B14" s="419" t="s">
        <v>178</v>
      </c>
      <c r="C14" s="419"/>
      <c r="D14" s="419"/>
      <c r="E14" s="419"/>
      <c r="F14" s="419"/>
      <c r="G14" s="419"/>
      <c r="BR14" s="33"/>
      <c r="BS14" s="33"/>
      <c r="BT14" s="33"/>
      <c r="BU14" s="33"/>
      <c r="BV14" s="33"/>
      <c r="BW14" s="33"/>
    </row>
    <row r="15" spans="1:75" x14ac:dyDescent="0.2">
      <c r="B15" s="432" t="s">
        <v>190</v>
      </c>
      <c r="C15" s="432"/>
      <c r="D15" s="432"/>
      <c r="E15" s="432"/>
      <c r="F15" s="432"/>
      <c r="G15" s="432"/>
      <c r="BR15" s="33"/>
      <c r="BS15" s="33"/>
      <c r="BT15" s="33"/>
      <c r="BU15" s="33"/>
      <c r="BV15" s="33"/>
      <c r="BW15" s="33"/>
    </row>
    <row r="16" spans="1:75" x14ac:dyDescent="0.2">
      <c r="B16" s="433" t="s">
        <v>191</v>
      </c>
      <c r="C16" s="433"/>
      <c r="D16" s="433"/>
      <c r="E16" s="433"/>
      <c r="F16" s="433"/>
      <c r="G16" s="433"/>
      <c r="BR16" s="33"/>
      <c r="BS16" s="33"/>
      <c r="BT16" s="33"/>
      <c r="BU16" s="33"/>
      <c r="BV16" s="33"/>
      <c r="BW16" s="33"/>
    </row>
    <row r="17" spans="2:75" x14ac:dyDescent="0.2">
      <c r="B17" s="433" t="s">
        <v>192</v>
      </c>
      <c r="C17" s="433"/>
      <c r="D17" s="433"/>
      <c r="E17" s="433"/>
      <c r="F17" s="433"/>
      <c r="G17" s="433"/>
      <c r="BR17" s="33"/>
      <c r="BS17" s="33"/>
      <c r="BT17" s="33"/>
      <c r="BU17" s="33"/>
      <c r="BV17" s="33"/>
      <c r="BW17" s="33"/>
    </row>
    <row r="18" spans="2:75" s="163" customFormat="1" x14ac:dyDescent="0.2">
      <c r="B18" s="178"/>
      <c r="C18" s="179"/>
      <c r="D18" s="179"/>
      <c r="E18" s="179"/>
      <c r="F18" s="179"/>
      <c r="H18" s="164"/>
    </row>
    <row r="19" spans="2:75" s="163" customFormat="1" x14ac:dyDescent="0.2">
      <c r="H19" s="164"/>
    </row>
    <row r="20" spans="2:75" s="163" customFormat="1" x14ac:dyDescent="0.2">
      <c r="H20" s="164"/>
    </row>
    <row r="21" spans="2:75" s="163" customFormat="1" x14ac:dyDescent="0.2">
      <c r="H21" s="164"/>
    </row>
    <row r="22" spans="2:75" s="163" customFormat="1" x14ac:dyDescent="0.2">
      <c r="H22" s="164"/>
    </row>
    <row r="23" spans="2:75" s="163" customFormat="1" x14ac:dyDescent="0.2">
      <c r="H23" s="164"/>
    </row>
    <row r="24" spans="2:75" s="163" customFormat="1" x14ac:dyDescent="0.2">
      <c r="H24" s="164"/>
    </row>
    <row r="25" spans="2:75" s="163" customFormat="1" x14ac:dyDescent="0.2">
      <c r="H25" s="164"/>
    </row>
    <row r="26" spans="2:75" s="163" customFormat="1" x14ac:dyDescent="0.2">
      <c r="H26" s="164"/>
    </row>
    <row r="27" spans="2:75" s="163" customFormat="1" x14ac:dyDescent="0.2">
      <c r="H27" s="164"/>
    </row>
    <row r="28" spans="2:75" s="163" customFormat="1" x14ac:dyDescent="0.2">
      <c r="H28" s="164"/>
    </row>
    <row r="29" spans="2:75" s="163" customFormat="1" x14ac:dyDescent="0.2">
      <c r="H29" s="164"/>
    </row>
    <row r="30" spans="2:75" s="163" customFormat="1" x14ac:dyDescent="0.2">
      <c r="H30" s="164"/>
    </row>
    <row r="31" spans="2:75" s="163" customFormat="1" x14ac:dyDescent="0.2">
      <c r="H31" s="164"/>
    </row>
    <row r="32" spans="2:75" s="163" customFormat="1" x14ac:dyDescent="0.2">
      <c r="H32" s="164"/>
    </row>
    <row r="33" spans="8:8" s="163" customFormat="1" x14ac:dyDescent="0.2">
      <c r="H33" s="164"/>
    </row>
    <row r="34" spans="8:8" s="163" customFormat="1" x14ac:dyDescent="0.2">
      <c r="H34" s="164"/>
    </row>
    <row r="35" spans="8:8" s="163" customFormat="1" x14ac:dyDescent="0.2">
      <c r="H35" s="164"/>
    </row>
    <row r="36" spans="8:8" s="163" customFormat="1" x14ac:dyDescent="0.2">
      <c r="H36" s="164"/>
    </row>
    <row r="37" spans="8:8" s="163" customFormat="1" x14ac:dyDescent="0.2">
      <c r="H37" s="164"/>
    </row>
    <row r="38" spans="8:8" s="163" customFormat="1" x14ac:dyDescent="0.2">
      <c r="H38" s="164"/>
    </row>
    <row r="39" spans="8:8" s="163" customFormat="1" x14ac:dyDescent="0.2">
      <c r="H39" s="164"/>
    </row>
    <row r="40" spans="8:8" s="163" customFormat="1" x14ac:dyDescent="0.2">
      <c r="H40" s="164"/>
    </row>
    <row r="41" spans="8:8" s="163" customFormat="1" x14ac:dyDescent="0.2">
      <c r="H41" s="164"/>
    </row>
    <row r="42" spans="8:8" s="163" customFormat="1" x14ac:dyDescent="0.2">
      <c r="H42" s="164"/>
    </row>
    <row r="43" spans="8:8" s="163" customFormat="1" x14ac:dyDescent="0.2">
      <c r="H43" s="164"/>
    </row>
    <row r="44" spans="8:8" s="163" customFormat="1" x14ac:dyDescent="0.2">
      <c r="H44" s="164"/>
    </row>
    <row r="45" spans="8:8" s="163" customFormat="1" x14ac:dyDescent="0.2">
      <c r="H45" s="164"/>
    </row>
    <row r="46" spans="8:8" s="163" customFormat="1" x14ac:dyDescent="0.2">
      <c r="H46" s="164"/>
    </row>
    <row r="47" spans="8:8" s="163" customFormat="1" x14ac:dyDescent="0.2">
      <c r="H47" s="164"/>
    </row>
    <row r="48" spans="8:8" s="163" customFormat="1" x14ac:dyDescent="0.2">
      <c r="H48" s="164"/>
    </row>
    <row r="49" spans="8:8" s="163" customFormat="1" x14ac:dyDescent="0.2">
      <c r="H49" s="164"/>
    </row>
    <row r="50" spans="8:8" s="163" customFormat="1" x14ac:dyDescent="0.2">
      <c r="H50" s="164"/>
    </row>
    <row r="51" spans="8:8" s="163" customFormat="1" x14ac:dyDescent="0.2">
      <c r="H51" s="164"/>
    </row>
    <row r="52" spans="8:8" s="163" customFormat="1" x14ac:dyDescent="0.2">
      <c r="H52" s="164"/>
    </row>
    <row r="53" spans="8:8" s="163" customFormat="1" x14ac:dyDescent="0.2">
      <c r="H53" s="164"/>
    </row>
    <row r="54" spans="8:8" s="163" customFormat="1" x14ac:dyDescent="0.2">
      <c r="H54" s="164"/>
    </row>
    <row r="55" spans="8:8" s="163" customFormat="1" x14ac:dyDescent="0.2">
      <c r="H55" s="164"/>
    </row>
    <row r="56" spans="8:8" s="163" customFormat="1" x14ac:dyDescent="0.2">
      <c r="H56" s="164"/>
    </row>
    <row r="57" spans="8:8" s="163" customFormat="1" x14ac:dyDescent="0.2">
      <c r="H57" s="164"/>
    </row>
    <row r="58" spans="8:8" s="163" customFormat="1" x14ac:dyDescent="0.2">
      <c r="H58" s="164"/>
    </row>
    <row r="59" spans="8:8" s="163" customFormat="1" x14ac:dyDescent="0.2">
      <c r="H59" s="164"/>
    </row>
    <row r="60" spans="8:8" s="163" customFormat="1" x14ac:dyDescent="0.2">
      <c r="H60" s="164"/>
    </row>
    <row r="61" spans="8:8" s="163" customFormat="1" x14ac:dyDescent="0.2">
      <c r="H61" s="164"/>
    </row>
    <row r="62" spans="8:8" s="163" customFormat="1" x14ac:dyDescent="0.2">
      <c r="H62" s="164"/>
    </row>
    <row r="63" spans="8:8" s="163" customFormat="1" x14ac:dyDescent="0.2">
      <c r="H63" s="164"/>
    </row>
    <row r="64" spans="8:8" s="163" customFormat="1" x14ac:dyDescent="0.2">
      <c r="H64" s="164"/>
    </row>
    <row r="65" spans="8:8" s="163" customFormat="1" x14ac:dyDescent="0.2">
      <c r="H65" s="164"/>
    </row>
    <row r="66" spans="8:8" s="163" customFormat="1" x14ac:dyDescent="0.2">
      <c r="H66" s="164"/>
    </row>
    <row r="67" spans="8:8" s="163" customFormat="1" x14ac:dyDescent="0.2">
      <c r="H67" s="164"/>
    </row>
    <row r="68" spans="8:8" s="163" customFormat="1" x14ac:dyDescent="0.2">
      <c r="H68" s="164"/>
    </row>
    <row r="69" spans="8:8" s="163" customFormat="1" x14ac:dyDescent="0.2">
      <c r="H69" s="164"/>
    </row>
    <row r="70" spans="8:8" s="163" customFormat="1" x14ac:dyDescent="0.2">
      <c r="H70" s="164"/>
    </row>
    <row r="71" spans="8:8" s="163" customFormat="1" x14ac:dyDescent="0.2">
      <c r="H71" s="164"/>
    </row>
    <row r="72" spans="8:8" s="163" customFormat="1" x14ac:dyDescent="0.2">
      <c r="H72" s="164"/>
    </row>
    <row r="73" spans="8:8" s="163" customFormat="1" x14ac:dyDescent="0.2">
      <c r="H73" s="164"/>
    </row>
    <row r="74" spans="8:8" s="163" customFormat="1" x14ac:dyDescent="0.2">
      <c r="H74" s="164"/>
    </row>
    <row r="75" spans="8:8" s="163" customFormat="1" x14ac:dyDescent="0.2">
      <c r="H75" s="164"/>
    </row>
    <row r="76" spans="8:8" s="163" customFormat="1" x14ac:dyDescent="0.2">
      <c r="H76" s="164"/>
    </row>
    <row r="77" spans="8:8" s="163" customFormat="1" x14ac:dyDescent="0.2">
      <c r="H77" s="164"/>
    </row>
    <row r="78" spans="8:8" s="163" customFormat="1" x14ac:dyDescent="0.2">
      <c r="H78" s="164"/>
    </row>
    <row r="79" spans="8:8" s="163" customFormat="1" x14ac:dyDescent="0.2">
      <c r="H79" s="164"/>
    </row>
    <row r="80" spans="8:8" s="163" customFormat="1" x14ac:dyDescent="0.2">
      <c r="H80" s="164"/>
    </row>
    <row r="81" spans="8:8" s="163" customFormat="1" x14ac:dyDescent="0.2">
      <c r="H81" s="164"/>
    </row>
    <row r="82" spans="8:8" s="163" customFormat="1" x14ac:dyDescent="0.2">
      <c r="H82" s="164"/>
    </row>
    <row r="83" spans="8:8" s="163" customFormat="1" x14ac:dyDescent="0.2">
      <c r="H83" s="164"/>
    </row>
    <row r="84" spans="8:8" s="163" customFormat="1" x14ac:dyDescent="0.2">
      <c r="H84" s="164"/>
    </row>
    <row r="85" spans="8:8" s="163" customFormat="1" x14ac:dyDescent="0.2">
      <c r="H85" s="164"/>
    </row>
    <row r="86" spans="8:8" s="163" customFormat="1" x14ac:dyDescent="0.2">
      <c r="H86" s="164"/>
    </row>
    <row r="87" spans="8:8" s="163" customFormat="1" x14ac:dyDescent="0.2">
      <c r="H87" s="164"/>
    </row>
    <row r="88" spans="8:8" s="163" customFormat="1" x14ac:dyDescent="0.2">
      <c r="H88" s="164"/>
    </row>
    <row r="89" spans="8:8" s="163" customFormat="1" x14ac:dyDescent="0.2">
      <c r="H89" s="164"/>
    </row>
    <row r="90" spans="8:8" s="163" customFormat="1" x14ac:dyDescent="0.2">
      <c r="H90" s="164"/>
    </row>
    <row r="91" spans="8:8" s="163" customFormat="1" x14ac:dyDescent="0.2">
      <c r="H91" s="164"/>
    </row>
    <row r="92" spans="8:8" s="163" customFormat="1" x14ac:dyDescent="0.2">
      <c r="H92" s="164"/>
    </row>
    <row r="93" spans="8:8" s="163" customFormat="1" x14ac:dyDescent="0.2">
      <c r="H93" s="164"/>
    </row>
    <row r="94" spans="8:8" s="163" customFormat="1" x14ac:dyDescent="0.2">
      <c r="H94" s="164"/>
    </row>
    <row r="95" spans="8:8" s="163" customFormat="1" x14ac:dyDescent="0.2">
      <c r="H95" s="164"/>
    </row>
    <row r="96" spans="8:8" s="163" customFormat="1" x14ac:dyDescent="0.2">
      <c r="H96" s="164"/>
    </row>
    <row r="97" spans="8:8" s="163" customFormat="1" x14ac:dyDescent="0.2">
      <c r="H97" s="164"/>
    </row>
    <row r="98" spans="8:8" s="163" customFormat="1" x14ac:dyDescent="0.2">
      <c r="H98" s="164"/>
    </row>
    <row r="99" spans="8:8" s="163" customFormat="1" x14ac:dyDescent="0.2">
      <c r="H99" s="164"/>
    </row>
    <row r="100" spans="8:8" s="163" customFormat="1" x14ac:dyDescent="0.2">
      <c r="H100" s="164"/>
    </row>
    <row r="101" spans="8:8" s="163" customFormat="1" x14ac:dyDescent="0.2">
      <c r="H101" s="164"/>
    </row>
    <row r="102" spans="8:8" s="163" customFormat="1" x14ac:dyDescent="0.2">
      <c r="H102" s="164"/>
    </row>
    <row r="103" spans="8:8" s="163" customFormat="1" x14ac:dyDescent="0.2">
      <c r="H103" s="164"/>
    </row>
    <row r="104" spans="8:8" s="163" customFormat="1" x14ac:dyDescent="0.2">
      <c r="H104" s="164"/>
    </row>
    <row r="105" spans="8:8" s="163" customFormat="1" x14ac:dyDescent="0.2">
      <c r="H105" s="164"/>
    </row>
    <row r="106" spans="8:8" s="163" customFormat="1" x14ac:dyDescent="0.2">
      <c r="H106" s="164"/>
    </row>
    <row r="107" spans="8:8" s="163" customFormat="1" x14ac:dyDescent="0.2">
      <c r="H107" s="164"/>
    </row>
    <row r="108" spans="8:8" s="163" customFormat="1" x14ac:dyDescent="0.2">
      <c r="H108" s="164"/>
    </row>
    <row r="109" spans="8:8" s="163" customFormat="1" x14ac:dyDescent="0.2">
      <c r="H109" s="164"/>
    </row>
    <row r="110" spans="8:8" s="163" customFormat="1" x14ac:dyDescent="0.2">
      <c r="H110" s="164"/>
    </row>
    <row r="111" spans="8:8" s="163" customFormat="1" x14ac:dyDescent="0.2">
      <c r="H111" s="164"/>
    </row>
    <row r="112" spans="8:8" s="163" customFormat="1" x14ac:dyDescent="0.2">
      <c r="H112" s="164"/>
    </row>
    <row r="113" spans="8:8" s="163" customFormat="1" x14ac:dyDescent="0.2">
      <c r="H113" s="164"/>
    </row>
    <row r="114" spans="8:8" s="163" customFormat="1" x14ac:dyDescent="0.2">
      <c r="H114" s="164"/>
    </row>
    <row r="115" spans="8:8" s="163" customFormat="1" x14ac:dyDescent="0.2">
      <c r="H115" s="164"/>
    </row>
    <row r="116" spans="8:8" s="163" customFormat="1" x14ac:dyDescent="0.2">
      <c r="H116" s="164"/>
    </row>
    <row r="117" spans="8:8" s="163" customFormat="1" x14ac:dyDescent="0.2">
      <c r="H117" s="164"/>
    </row>
    <row r="118" spans="8:8" s="163" customFormat="1" x14ac:dyDescent="0.2">
      <c r="H118" s="164"/>
    </row>
    <row r="119" spans="8:8" s="163" customFormat="1" x14ac:dyDescent="0.2">
      <c r="H119" s="164"/>
    </row>
    <row r="120" spans="8:8" s="163" customFormat="1" x14ac:dyDescent="0.2">
      <c r="H120" s="164"/>
    </row>
    <row r="121" spans="8:8" s="163" customFormat="1" x14ac:dyDescent="0.2">
      <c r="H121" s="164"/>
    </row>
    <row r="122" spans="8:8" s="163" customFormat="1" x14ac:dyDescent="0.2">
      <c r="H122" s="164"/>
    </row>
    <row r="123" spans="8:8" s="163" customFormat="1" x14ac:dyDescent="0.2">
      <c r="H123" s="164"/>
    </row>
    <row r="124" spans="8:8" s="163" customFormat="1" x14ac:dyDescent="0.2">
      <c r="H124" s="164"/>
    </row>
    <row r="125" spans="8:8" s="163" customFormat="1" x14ac:dyDescent="0.2">
      <c r="H125" s="164"/>
    </row>
    <row r="126" spans="8:8" s="163" customFormat="1" x14ac:dyDescent="0.2">
      <c r="H126" s="164"/>
    </row>
    <row r="127" spans="8:8" s="163" customFormat="1" x14ac:dyDescent="0.2">
      <c r="H127" s="164"/>
    </row>
    <row r="128" spans="8:8" s="163" customFormat="1" x14ac:dyDescent="0.2">
      <c r="H128" s="164"/>
    </row>
    <row r="129" spans="8:8" s="163" customFormat="1" x14ac:dyDescent="0.2">
      <c r="H129" s="164"/>
    </row>
    <row r="130" spans="8:8" s="163" customFormat="1" x14ac:dyDescent="0.2">
      <c r="H130" s="164"/>
    </row>
    <row r="131" spans="8:8" s="163" customFormat="1" x14ac:dyDescent="0.2">
      <c r="H131" s="164"/>
    </row>
    <row r="132" spans="8:8" s="163" customFormat="1" x14ac:dyDescent="0.2">
      <c r="H132" s="164"/>
    </row>
    <row r="133" spans="8:8" s="163" customFormat="1" x14ac:dyDescent="0.2">
      <c r="H133" s="164"/>
    </row>
    <row r="134" spans="8:8" s="163" customFormat="1" x14ac:dyDescent="0.2">
      <c r="H134" s="164"/>
    </row>
    <row r="135" spans="8:8" s="163" customFormat="1" x14ac:dyDescent="0.2">
      <c r="H135" s="164"/>
    </row>
    <row r="136" spans="8:8" s="163" customFormat="1" x14ac:dyDescent="0.2">
      <c r="H136" s="164"/>
    </row>
    <row r="137" spans="8:8" s="163" customFormat="1" x14ac:dyDescent="0.2">
      <c r="H137" s="164"/>
    </row>
    <row r="138" spans="8:8" s="163" customFormat="1" x14ac:dyDescent="0.2">
      <c r="H138" s="164"/>
    </row>
    <row r="139" spans="8:8" s="163" customFormat="1" x14ac:dyDescent="0.2">
      <c r="H139" s="164"/>
    </row>
    <row r="140" spans="8:8" s="163" customFormat="1" x14ac:dyDescent="0.2">
      <c r="H140" s="164"/>
    </row>
    <row r="141" spans="8:8" s="163" customFormat="1" x14ac:dyDescent="0.2">
      <c r="H141" s="164"/>
    </row>
    <row r="142" spans="8:8" s="163" customFormat="1" x14ac:dyDescent="0.2">
      <c r="H142" s="164"/>
    </row>
    <row r="143" spans="8:8" s="163" customFormat="1" x14ac:dyDescent="0.2">
      <c r="H143" s="164"/>
    </row>
    <row r="144" spans="8:8" s="163" customFormat="1" x14ac:dyDescent="0.2">
      <c r="H144" s="164"/>
    </row>
    <row r="145" spans="8:8" s="163" customFormat="1" x14ac:dyDescent="0.2">
      <c r="H145" s="164"/>
    </row>
    <row r="146" spans="8:8" s="163" customFormat="1" x14ac:dyDescent="0.2">
      <c r="H146" s="164"/>
    </row>
    <row r="147" spans="8:8" s="163" customFormat="1" x14ac:dyDescent="0.2">
      <c r="H147" s="164"/>
    </row>
    <row r="148" spans="8:8" s="163" customFormat="1" x14ac:dyDescent="0.2">
      <c r="H148" s="164"/>
    </row>
    <row r="149" spans="8:8" s="163" customFormat="1" x14ac:dyDescent="0.2">
      <c r="H149" s="164"/>
    </row>
    <row r="150" spans="8:8" s="163" customFormat="1" x14ac:dyDescent="0.2">
      <c r="H150" s="164"/>
    </row>
    <row r="151" spans="8:8" s="163" customFormat="1" x14ac:dyDescent="0.2">
      <c r="H151" s="164"/>
    </row>
    <row r="152" spans="8:8" s="163" customFormat="1" x14ac:dyDescent="0.2">
      <c r="H152" s="164"/>
    </row>
    <row r="153" spans="8:8" s="163" customFormat="1" x14ac:dyDescent="0.2">
      <c r="H153" s="164"/>
    </row>
    <row r="154" spans="8:8" s="163" customFormat="1" x14ac:dyDescent="0.2">
      <c r="H154" s="164"/>
    </row>
    <row r="155" spans="8:8" s="163" customFormat="1" x14ac:dyDescent="0.2">
      <c r="H155" s="164"/>
    </row>
    <row r="156" spans="8:8" s="163" customFormat="1" x14ac:dyDescent="0.2">
      <c r="H156" s="164"/>
    </row>
    <row r="157" spans="8:8" s="163" customFormat="1" x14ac:dyDescent="0.2">
      <c r="H157" s="164"/>
    </row>
    <row r="158" spans="8:8" s="163" customFormat="1" x14ac:dyDescent="0.2">
      <c r="H158" s="164"/>
    </row>
    <row r="159" spans="8:8" s="163" customFormat="1" x14ac:dyDescent="0.2">
      <c r="H159" s="164"/>
    </row>
    <row r="160" spans="8:8" s="163" customFormat="1" x14ac:dyDescent="0.2">
      <c r="H160" s="164"/>
    </row>
    <row r="161" spans="8:8" s="163" customFormat="1" x14ac:dyDescent="0.2">
      <c r="H161" s="164"/>
    </row>
    <row r="162" spans="8:8" s="163" customFormat="1" x14ac:dyDescent="0.2">
      <c r="H162" s="164"/>
    </row>
    <row r="163" spans="8:8" s="163" customFormat="1" x14ac:dyDescent="0.2">
      <c r="H163" s="164"/>
    </row>
    <row r="164" spans="8:8" s="163" customFormat="1" x14ac:dyDescent="0.2">
      <c r="H164" s="164"/>
    </row>
    <row r="165" spans="8:8" s="163" customFormat="1" x14ac:dyDescent="0.2">
      <c r="H165" s="164"/>
    </row>
    <row r="166" spans="8:8" s="163" customFormat="1" x14ac:dyDescent="0.2">
      <c r="H166" s="164"/>
    </row>
    <row r="167" spans="8:8" s="163" customFormat="1" x14ac:dyDescent="0.2">
      <c r="H167" s="164"/>
    </row>
    <row r="168" spans="8:8" s="163" customFormat="1" x14ac:dyDescent="0.2">
      <c r="H168" s="164"/>
    </row>
    <row r="169" spans="8:8" s="163" customFormat="1" x14ac:dyDescent="0.2">
      <c r="H169" s="164"/>
    </row>
    <row r="170" spans="8:8" s="163" customFormat="1" x14ac:dyDescent="0.2">
      <c r="H170" s="164"/>
    </row>
    <row r="171" spans="8:8" s="163" customFormat="1" x14ac:dyDescent="0.2">
      <c r="H171" s="164"/>
    </row>
    <row r="172" spans="8:8" s="163" customFormat="1" x14ac:dyDescent="0.2">
      <c r="H172" s="164"/>
    </row>
    <row r="173" spans="8:8" s="163" customFormat="1" x14ac:dyDescent="0.2">
      <c r="H173" s="164"/>
    </row>
    <row r="174" spans="8:8" s="163" customFormat="1" x14ac:dyDescent="0.2">
      <c r="H174" s="164"/>
    </row>
    <row r="175" spans="8:8" s="163" customFormat="1" x14ac:dyDescent="0.2">
      <c r="H175" s="164"/>
    </row>
    <row r="176" spans="8:8" s="163" customFormat="1" x14ac:dyDescent="0.2">
      <c r="H176" s="164"/>
    </row>
    <row r="177" spans="8:8" s="163" customFormat="1" x14ac:dyDescent="0.2">
      <c r="H177" s="164"/>
    </row>
    <row r="178" spans="8:8" s="163" customFormat="1" x14ac:dyDescent="0.2">
      <c r="H178" s="164"/>
    </row>
    <row r="179" spans="8:8" s="163" customFormat="1" x14ac:dyDescent="0.2">
      <c r="H179" s="164"/>
    </row>
    <row r="180" spans="8:8" s="163" customFormat="1" x14ac:dyDescent="0.2">
      <c r="H180" s="164"/>
    </row>
    <row r="181" spans="8:8" s="163" customFormat="1" x14ac:dyDescent="0.2">
      <c r="H181" s="164"/>
    </row>
    <row r="182" spans="8:8" s="163" customFormat="1" x14ac:dyDescent="0.2">
      <c r="H182" s="164"/>
    </row>
    <row r="183" spans="8:8" s="163" customFormat="1" x14ac:dyDescent="0.2">
      <c r="H183" s="164"/>
    </row>
    <row r="184" spans="8:8" s="163" customFormat="1" x14ac:dyDescent="0.2">
      <c r="H184" s="164"/>
    </row>
    <row r="185" spans="8:8" s="163" customFormat="1" x14ac:dyDescent="0.2">
      <c r="H185" s="164"/>
    </row>
    <row r="186" spans="8:8" s="163" customFormat="1" x14ac:dyDescent="0.2">
      <c r="H186" s="164"/>
    </row>
    <row r="187" spans="8:8" s="163" customFormat="1" x14ac:dyDescent="0.2">
      <c r="H187" s="164"/>
    </row>
    <row r="188" spans="8:8" s="163" customFormat="1" x14ac:dyDescent="0.2">
      <c r="H188" s="164"/>
    </row>
    <row r="189" spans="8:8" s="163" customFormat="1" x14ac:dyDescent="0.2">
      <c r="H189" s="164"/>
    </row>
    <row r="190" spans="8:8" s="163" customFormat="1" x14ac:dyDescent="0.2">
      <c r="H190" s="164"/>
    </row>
    <row r="191" spans="8:8" s="163" customFormat="1" x14ac:dyDescent="0.2">
      <c r="H191" s="164"/>
    </row>
    <row r="192" spans="8:8" s="163" customFormat="1" x14ac:dyDescent="0.2">
      <c r="H192" s="164"/>
    </row>
    <row r="193" spans="8:8" s="163" customFormat="1" x14ac:dyDescent="0.2">
      <c r="H193" s="164"/>
    </row>
    <row r="194" spans="8:8" s="163" customFormat="1" x14ac:dyDescent="0.2">
      <c r="H194" s="164"/>
    </row>
    <row r="195" spans="8:8" s="163" customFormat="1" x14ac:dyDescent="0.2">
      <c r="H195" s="164"/>
    </row>
    <row r="196" spans="8:8" s="163" customFormat="1" x14ac:dyDescent="0.2">
      <c r="H196" s="164"/>
    </row>
    <row r="197" spans="8:8" s="163" customFormat="1" x14ac:dyDescent="0.2">
      <c r="H197" s="164"/>
    </row>
    <row r="198" spans="8:8" s="163" customFormat="1" x14ac:dyDescent="0.2">
      <c r="H198" s="164"/>
    </row>
    <row r="199" spans="8:8" s="163" customFormat="1" x14ac:dyDescent="0.2">
      <c r="H199" s="164"/>
    </row>
    <row r="200" spans="8:8" s="163" customFormat="1" x14ac:dyDescent="0.2">
      <c r="H200" s="164"/>
    </row>
    <row r="201" spans="8:8" s="163" customFormat="1" x14ac:dyDescent="0.2">
      <c r="H201" s="164"/>
    </row>
    <row r="202" spans="8:8" s="163" customFormat="1" x14ac:dyDescent="0.2">
      <c r="H202" s="164"/>
    </row>
    <row r="203" spans="8:8" s="163" customFormat="1" x14ac:dyDescent="0.2">
      <c r="H203" s="164"/>
    </row>
    <row r="204" spans="8:8" s="163" customFormat="1" x14ac:dyDescent="0.2">
      <c r="H204" s="164"/>
    </row>
    <row r="205" spans="8:8" s="163" customFormat="1" x14ac:dyDescent="0.2">
      <c r="H205" s="164"/>
    </row>
    <row r="206" spans="8:8" s="163" customFormat="1" x14ac:dyDescent="0.2">
      <c r="H206" s="164"/>
    </row>
    <row r="207" spans="8:8" s="163" customFormat="1" x14ac:dyDescent="0.2">
      <c r="H207" s="164"/>
    </row>
    <row r="208" spans="8:8" s="163" customFormat="1" x14ac:dyDescent="0.2">
      <c r="H208" s="164"/>
    </row>
    <row r="209" spans="8:8" s="163" customFormat="1" x14ac:dyDescent="0.2">
      <c r="H209" s="164"/>
    </row>
    <row r="210" spans="8:8" s="163" customFormat="1" x14ac:dyDescent="0.2">
      <c r="H210" s="164"/>
    </row>
    <row r="211" spans="8:8" s="163" customFormat="1" x14ac:dyDescent="0.2">
      <c r="H211" s="164"/>
    </row>
    <row r="212" spans="8:8" s="163" customFormat="1" x14ac:dyDescent="0.2">
      <c r="H212" s="164"/>
    </row>
    <row r="213" spans="8:8" s="163" customFormat="1" x14ac:dyDescent="0.2">
      <c r="H213" s="164"/>
    </row>
    <row r="214" spans="8:8" s="163" customFormat="1" x14ac:dyDescent="0.2">
      <c r="H214" s="164"/>
    </row>
    <row r="215" spans="8:8" s="163" customFormat="1" x14ac:dyDescent="0.2">
      <c r="H215" s="164"/>
    </row>
    <row r="216" spans="8:8" s="163" customFormat="1" x14ac:dyDescent="0.2">
      <c r="H216" s="164"/>
    </row>
    <row r="217" spans="8:8" s="163" customFormat="1" x14ac:dyDescent="0.2">
      <c r="H217" s="164"/>
    </row>
    <row r="218" spans="8:8" s="163" customFormat="1" x14ac:dyDescent="0.2">
      <c r="H218" s="164"/>
    </row>
    <row r="219" spans="8:8" s="163" customFormat="1" x14ac:dyDescent="0.2">
      <c r="H219" s="164"/>
    </row>
    <row r="220" spans="8:8" s="163" customFormat="1" x14ac:dyDescent="0.2">
      <c r="H220" s="164"/>
    </row>
    <row r="221" spans="8:8" s="163" customFormat="1" x14ac:dyDescent="0.2">
      <c r="H221" s="164"/>
    </row>
    <row r="222" spans="8:8" s="163" customFormat="1" x14ac:dyDescent="0.2">
      <c r="H222" s="164"/>
    </row>
    <row r="223" spans="8:8" s="163" customFormat="1" x14ac:dyDescent="0.2">
      <c r="H223" s="164"/>
    </row>
    <row r="224" spans="8:8" s="163" customFormat="1" x14ac:dyDescent="0.2">
      <c r="H224" s="164"/>
    </row>
    <row r="225" spans="8:8" s="163" customFormat="1" x14ac:dyDescent="0.2">
      <c r="H225" s="164"/>
    </row>
    <row r="226" spans="8:8" s="163" customFormat="1" x14ac:dyDescent="0.2">
      <c r="H226" s="164"/>
    </row>
    <row r="227" spans="8:8" s="163" customFormat="1" x14ac:dyDescent="0.2">
      <c r="H227" s="164"/>
    </row>
    <row r="228" spans="8:8" s="163" customFormat="1" x14ac:dyDescent="0.2">
      <c r="H228" s="164"/>
    </row>
    <row r="229" spans="8:8" s="163" customFormat="1" x14ac:dyDescent="0.2">
      <c r="H229" s="164"/>
    </row>
    <row r="230" spans="8:8" s="163" customFormat="1" x14ac:dyDescent="0.2">
      <c r="H230" s="164"/>
    </row>
    <row r="231" spans="8:8" s="163" customFormat="1" x14ac:dyDescent="0.2">
      <c r="H231" s="164"/>
    </row>
    <row r="232" spans="8:8" s="163" customFormat="1" x14ac:dyDescent="0.2">
      <c r="H232" s="164"/>
    </row>
    <row r="233" spans="8:8" s="163" customFormat="1" x14ac:dyDescent="0.2">
      <c r="H233" s="164"/>
    </row>
    <row r="234" spans="8:8" s="163" customFormat="1" x14ac:dyDescent="0.2">
      <c r="H234" s="164"/>
    </row>
    <row r="235" spans="8:8" s="163" customFormat="1" x14ac:dyDescent="0.2">
      <c r="H235" s="164"/>
    </row>
    <row r="236" spans="8:8" s="163" customFormat="1" x14ac:dyDescent="0.2">
      <c r="H236" s="164"/>
    </row>
    <row r="237" spans="8:8" s="163" customFormat="1" x14ac:dyDescent="0.2">
      <c r="H237" s="164"/>
    </row>
    <row r="238" spans="8:8" s="163" customFormat="1" x14ac:dyDescent="0.2">
      <c r="H238" s="164"/>
    </row>
    <row r="239" spans="8:8" s="163" customFormat="1" x14ac:dyDescent="0.2">
      <c r="H239" s="164"/>
    </row>
    <row r="240" spans="8:8" s="163" customFormat="1" x14ac:dyDescent="0.2">
      <c r="H240" s="164"/>
    </row>
    <row r="241" spans="8:8" s="163" customFormat="1" x14ac:dyDescent="0.2">
      <c r="H241" s="164"/>
    </row>
    <row r="242" spans="8:8" s="163" customFormat="1" x14ac:dyDescent="0.2">
      <c r="H242" s="164"/>
    </row>
    <row r="243" spans="8:8" s="163" customFormat="1" x14ac:dyDescent="0.2">
      <c r="H243" s="164"/>
    </row>
    <row r="244" spans="8:8" s="163" customFormat="1" x14ac:dyDescent="0.2">
      <c r="H244" s="164"/>
    </row>
    <row r="245" spans="8:8" s="163" customFormat="1" x14ac:dyDescent="0.2">
      <c r="H245" s="164"/>
    </row>
    <row r="246" spans="8:8" s="163" customFormat="1" x14ac:dyDescent="0.2">
      <c r="H246" s="164"/>
    </row>
    <row r="247" spans="8:8" s="163" customFormat="1" x14ac:dyDescent="0.2">
      <c r="H247" s="164"/>
    </row>
    <row r="248" spans="8:8" s="163" customFormat="1" x14ac:dyDescent="0.2">
      <c r="H248" s="164"/>
    </row>
    <row r="249" spans="8:8" s="163" customFormat="1" x14ac:dyDescent="0.2">
      <c r="H249" s="164"/>
    </row>
    <row r="250" spans="8:8" s="163" customFormat="1" x14ac:dyDescent="0.2">
      <c r="H250" s="164"/>
    </row>
    <row r="251" spans="8:8" s="163" customFormat="1" x14ac:dyDescent="0.2">
      <c r="H251" s="164"/>
    </row>
    <row r="252" spans="8:8" s="163" customFormat="1" x14ac:dyDescent="0.2">
      <c r="H252" s="164"/>
    </row>
    <row r="253" spans="8:8" s="163" customFormat="1" x14ac:dyDescent="0.2">
      <c r="H253" s="164"/>
    </row>
    <row r="254" spans="8:8" s="163" customFormat="1" x14ac:dyDescent="0.2">
      <c r="H254" s="164"/>
    </row>
    <row r="255" spans="8:8" s="163" customFormat="1" x14ac:dyDescent="0.2">
      <c r="H255" s="164"/>
    </row>
    <row r="256" spans="8:8" s="163" customFormat="1" x14ac:dyDescent="0.2">
      <c r="H256" s="164"/>
    </row>
    <row r="257" spans="8:8" s="163" customFormat="1" x14ac:dyDescent="0.2">
      <c r="H257" s="164"/>
    </row>
    <row r="258" spans="8:8" s="163" customFormat="1" x14ac:dyDescent="0.2">
      <c r="H258" s="164"/>
    </row>
    <row r="259" spans="8:8" s="163" customFormat="1" x14ac:dyDescent="0.2">
      <c r="H259" s="164"/>
    </row>
    <row r="260" spans="8:8" s="163" customFormat="1" x14ac:dyDescent="0.2">
      <c r="H260" s="164"/>
    </row>
    <row r="261" spans="8:8" s="163" customFormat="1" x14ac:dyDescent="0.2">
      <c r="H261" s="164"/>
    </row>
    <row r="262" spans="8:8" s="163" customFormat="1" x14ac:dyDescent="0.2">
      <c r="H262" s="164"/>
    </row>
    <row r="263" spans="8:8" s="163" customFormat="1" x14ac:dyDescent="0.2">
      <c r="H263" s="164"/>
    </row>
    <row r="264" spans="8:8" s="163" customFormat="1" x14ac:dyDescent="0.2">
      <c r="H264" s="164"/>
    </row>
    <row r="265" spans="8:8" s="163" customFormat="1" x14ac:dyDescent="0.2">
      <c r="H265" s="164"/>
    </row>
    <row r="266" spans="8:8" s="163" customFormat="1" x14ac:dyDescent="0.2">
      <c r="H266" s="164"/>
    </row>
    <row r="267" spans="8:8" s="163" customFormat="1" x14ac:dyDescent="0.2">
      <c r="H267" s="164"/>
    </row>
    <row r="268" spans="8:8" s="163" customFormat="1" x14ac:dyDescent="0.2">
      <c r="H268" s="164"/>
    </row>
    <row r="269" spans="8:8" s="163" customFormat="1" x14ac:dyDescent="0.2">
      <c r="H269" s="164"/>
    </row>
    <row r="270" spans="8:8" s="163" customFormat="1" x14ac:dyDescent="0.2">
      <c r="H270" s="164"/>
    </row>
    <row r="271" spans="8:8" s="163" customFormat="1" x14ac:dyDescent="0.2">
      <c r="H271" s="164"/>
    </row>
    <row r="272" spans="8:8" s="163" customFormat="1" x14ac:dyDescent="0.2">
      <c r="H272" s="164"/>
    </row>
    <row r="273" spans="8:8" s="163" customFormat="1" x14ac:dyDescent="0.2">
      <c r="H273" s="164"/>
    </row>
    <row r="274" spans="8:8" s="163" customFormat="1" x14ac:dyDescent="0.2">
      <c r="H274" s="164"/>
    </row>
    <row r="275" spans="8:8" s="163" customFormat="1" x14ac:dyDescent="0.2">
      <c r="H275" s="164"/>
    </row>
    <row r="276" spans="8:8" s="163" customFormat="1" x14ac:dyDescent="0.2">
      <c r="H276" s="164"/>
    </row>
    <row r="277" spans="8:8" s="163" customFormat="1" x14ac:dyDescent="0.2">
      <c r="H277" s="164"/>
    </row>
    <row r="278" spans="8:8" s="163" customFormat="1" x14ac:dyDescent="0.2">
      <c r="H278" s="164"/>
    </row>
    <row r="279" spans="8:8" s="163" customFormat="1" x14ac:dyDescent="0.2">
      <c r="H279" s="164"/>
    </row>
    <row r="280" spans="8:8" s="163" customFormat="1" x14ac:dyDescent="0.2">
      <c r="H280" s="164"/>
    </row>
    <row r="281" spans="8:8" s="163" customFormat="1" x14ac:dyDescent="0.2">
      <c r="H281" s="164"/>
    </row>
    <row r="282" spans="8:8" s="163" customFormat="1" x14ac:dyDescent="0.2">
      <c r="H282" s="164"/>
    </row>
    <row r="283" spans="8:8" s="163" customFormat="1" x14ac:dyDescent="0.2">
      <c r="H283" s="164"/>
    </row>
    <row r="284" spans="8:8" s="163" customFormat="1" x14ac:dyDescent="0.2">
      <c r="H284" s="164"/>
    </row>
    <row r="285" spans="8:8" s="163" customFormat="1" x14ac:dyDescent="0.2">
      <c r="H285" s="164"/>
    </row>
    <row r="286" spans="8:8" s="163" customFormat="1" x14ac:dyDescent="0.2">
      <c r="H286" s="164"/>
    </row>
    <row r="287" spans="8:8" s="163" customFormat="1" x14ac:dyDescent="0.2">
      <c r="H287" s="164"/>
    </row>
    <row r="288" spans="8:8" s="163" customFormat="1" x14ac:dyDescent="0.2">
      <c r="H288" s="164"/>
    </row>
    <row r="289" spans="8:8" s="163" customFormat="1" x14ac:dyDescent="0.2">
      <c r="H289" s="164"/>
    </row>
    <row r="290" spans="8:8" s="163" customFormat="1" x14ac:dyDescent="0.2">
      <c r="H290" s="164"/>
    </row>
    <row r="291" spans="8:8" s="163" customFormat="1" x14ac:dyDescent="0.2">
      <c r="H291" s="164"/>
    </row>
    <row r="292" spans="8:8" s="163" customFormat="1" x14ac:dyDescent="0.2">
      <c r="H292" s="164"/>
    </row>
    <row r="293" spans="8:8" s="163" customFormat="1" x14ac:dyDescent="0.2">
      <c r="H293" s="164"/>
    </row>
    <row r="294" spans="8:8" s="163" customFormat="1" x14ac:dyDescent="0.2">
      <c r="H294" s="164"/>
    </row>
    <row r="295" spans="8:8" s="163" customFormat="1" x14ac:dyDescent="0.2">
      <c r="H295" s="164"/>
    </row>
    <row r="296" spans="8:8" s="163" customFormat="1" x14ac:dyDescent="0.2">
      <c r="H296" s="164"/>
    </row>
    <row r="297" spans="8:8" s="163" customFormat="1" x14ac:dyDescent="0.2">
      <c r="H297" s="164"/>
    </row>
    <row r="298" spans="8:8" s="163" customFormat="1" x14ac:dyDescent="0.2">
      <c r="H298" s="164"/>
    </row>
    <row r="299" spans="8:8" s="163" customFormat="1" x14ac:dyDescent="0.2">
      <c r="H299" s="164"/>
    </row>
    <row r="300" spans="8:8" s="163" customFormat="1" x14ac:dyDescent="0.2">
      <c r="H300" s="164"/>
    </row>
    <row r="301" spans="8:8" s="163" customFormat="1" x14ac:dyDescent="0.2">
      <c r="H301" s="164"/>
    </row>
    <row r="302" spans="8:8" s="163" customFormat="1" x14ac:dyDescent="0.2">
      <c r="H302" s="164"/>
    </row>
    <row r="303" spans="8:8" s="163" customFormat="1" x14ac:dyDescent="0.2">
      <c r="H303" s="164"/>
    </row>
    <row r="304" spans="8:8" s="163" customFormat="1" x14ac:dyDescent="0.2">
      <c r="H304" s="164"/>
    </row>
    <row r="305" spans="8:8" s="163" customFormat="1" x14ac:dyDescent="0.2">
      <c r="H305" s="164"/>
    </row>
    <row r="306" spans="8:8" s="163" customFormat="1" x14ac:dyDescent="0.2">
      <c r="H306" s="164"/>
    </row>
    <row r="307" spans="8:8" s="163" customFormat="1" x14ac:dyDescent="0.2">
      <c r="H307" s="164"/>
    </row>
    <row r="308" spans="8:8" s="163" customFormat="1" x14ac:dyDescent="0.2">
      <c r="H308" s="164"/>
    </row>
    <row r="309" spans="8:8" s="163" customFormat="1" x14ac:dyDescent="0.2">
      <c r="H309" s="164"/>
    </row>
    <row r="310" spans="8:8" s="163" customFormat="1" x14ac:dyDescent="0.2">
      <c r="H310" s="164"/>
    </row>
    <row r="311" spans="8:8" s="163" customFormat="1" x14ac:dyDescent="0.2">
      <c r="H311" s="164"/>
    </row>
    <row r="312" spans="8:8" s="163" customFormat="1" x14ac:dyDescent="0.2">
      <c r="H312" s="164"/>
    </row>
    <row r="313" spans="8:8" s="163" customFormat="1" x14ac:dyDescent="0.2">
      <c r="H313" s="164"/>
    </row>
    <row r="314" spans="8:8" s="163" customFormat="1" x14ac:dyDescent="0.2">
      <c r="H314" s="164"/>
    </row>
    <row r="315" spans="8:8" s="163" customFormat="1" x14ac:dyDescent="0.2">
      <c r="H315" s="164"/>
    </row>
    <row r="316" spans="8:8" s="163" customFormat="1" x14ac:dyDescent="0.2">
      <c r="H316" s="164"/>
    </row>
    <row r="317" spans="8:8" s="163" customFormat="1" x14ac:dyDescent="0.2">
      <c r="H317" s="164"/>
    </row>
    <row r="318" spans="8:8" s="163" customFormat="1" x14ac:dyDescent="0.2">
      <c r="H318" s="164"/>
    </row>
    <row r="319" spans="8:8" s="163" customFormat="1" x14ac:dyDescent="0.2">
      <c r="H319" s="164"/>
    </row>
    <row r="320" spans="8:8" s="163" customFormat="1" x14ac:dyDescent="0.2">
      <c r="H320" s="164"/>
    </row>
    <row r="321" spans="8:8" s="163" customFormat="1" x14ac:dyDescent="0.2">
      <c r="H321" s="164"/>
    </row>
    <row r="322" spans="8:8" s="163" customFormat="1" x14ac:dyDescent="0.2">
      <c r="H322" s="164"/>
    </row>
    <row r="323" spans="8:8" s="163" customFormat="1" x14ac:dyDescent="0.2">
      <c r="H323" s="164"/>
    </row>
    <row r="324" spans="8:8" s="163" customFormat="1" x14ac:dyDescent="0.2">
      <c r="H324" s="164"/>
    </row>
    <row r="325" spans="8:8" s="163" customFormat="1" x14ac:dyDescent="0.2">
      <c r="H325" s="164"/>
    </row>
    <row r="326" spans="8:8" s="163" customFormat="1" x14ac:dyDescent="0.2">
      <c r="H326" s="164"/>
    </row>
    <row r="327" spans="8:8" s="163" customFormat="1" x14ac:dyDescent="0.2">
      <c r="H327" s="164"/>
    </row>
    <row r="328" spans="8:8" s="163" customFormat="1" x14ac:dyDescent="0.2">
      <c r="H328" s="164"/>
    </row>
    <row r="329" spans="8:8" s="163" customFormat="1" x14ac:dyDescent="0.2">
      <c r="H329" s="164"/>
    </row>
    <row r="330" spans="8:8" s="163" customFormat="1" x14ac:dyDescent="0.2">
      <c r="H330" s="164"/>
    </row>
    <row r="331" spans="8:8" s="163" customFormat="1" x14ac:dyDescent="0.2">
      <c r="H331" s="164"/>
    </row>
    <row r="332" spans="8:8" s="163" customFormat="1" x14ac:dyDescent="0.2">
      <c r="H332" s="164"/>
    </row>
    <row r="333" spans="8:8" s="163" customFormat="1" x14ac:dyDescent="0.2">
      <c r="H333" s="164"/>
    </row>
    <row r="334" spans="8:8" s="163" customFormat="1" x14ac:dyDescent="0.2">
      <c r="H334" s="164"/>
    </row>
    <row r="335" spans="8:8" s="163" customFormat="1" x14ac:dyDescent="0.2">
      <c r="H335" s="164"/>
    </row>
    <row r="336" spans="8:8" s="163" customFormat="1" x14ac:dyDescent="0.2">
      <c r="H336" s="164"/>
    </row>
    <row r="337" spans="8:8" s="163" customFormat="1" x14ac:dyDescent="0.2">
      <c r="H337" s="164"/>
    </row>
    <row r="338" spans="8:8" s="163" customFormat="1" x14ac:dyDescent="0.2">
      <c r="H338" s="164"/>
    </row>
    <row r="339" spans="8:8" s="163" customFormat="1" x14ac:dyDescent="0.2">
      <c r="H339" s="164"/>
    </row>
    <row r="340" spans="8:8" s="163" customFormat="1" x14ac:dyDescent="0.2">
      <c r="H340" s="164"/>
    </row>
    <row r="341" spans="8:8" s="163" customFormat="1" x14ac:dyDescent="0.2">
      <c r="H341" s="164"/>
    </row>
    <row r="342" spans="8:8" s="163" customFormat="1" x14ac:dyDescent="0.2">
      <c r="H342" s="164"/>
    </row>
    <row r="343" spans="8:8" s="163" customFormat="1" x14ac:dyDescent="0.2">
      <c r="H343" s="164"/>
    </row>
    <row r="344" spans="8:8" s="163" customFormat="1" x14ac:dyDescent="0.2">
      <c r="H344" s="164"/>
    </row>
    <row r="345" spans="8:8" s="163" customFormat="1" x14ac:dyDescent="0.2">
      <c r="H345" s="164"/>
    </row>
    <row r="346" spans="8:8" s="163" customFormat="1" x14ac:dyDescent="0.2">
      <c r="H346" s="164"/>
    </row>
    <row r="347" spans="8:8" s="163" customFormat="1" x14ac:dyDescent="0.2">
      <c r="H347" s="164"/>
    </row>
    <row r="348" spans="8:8" s="163" customFormat="1" x14ac:dyDescent="0.2">
      <c r="H348" s="164"/>
    </row>
    <row r="349" spans="8:8" s="163" customFormat="1" x14ac:dyDescent="0.2">
      <c r="H349" s="164"/>
    </row>
    <row r="350" spans="8:8" s="163" customFormat="1" x14ac:dyDescent="0.2">
      <c r="H350" s="164"/>
    </row>
    <row r="351" spans="8:8" s="163" customFormat="1" x14ac:dyDescent="0.2">
      <c r="H351" s="164"/>
    </row>
    <row r="352" spans="8:8" s="163" customFormat="1" x14ac:dyDescent="0.2">
      <c r="H352" s="164"/>
    </row>
    <row r="353" spans="8:8" s="163" customFormat="1" x14ac:dyDescent="0.2">
      <c r="H353" s="164"/>
    </row>
    <row r="354" spans="8:8" s="163" customFormat="1" x14ac:dyDescent="0.2">
      <c r="H354" s="164"/>
    </row>
    <row r="355" spans="8:8" s="163" customFormat="1" x14ac:dyDescent="0.2">
      <c r="H355" s="164"/>
    </row>
    <row r="356" spans="8:8" s="163" customFormat="1" x14ac:dyDescent="0.2">
      <c r="H356" s="164"/>
    </row>
    <row r="357" spans="8:8" s="163" customFormat="1" x14ac:dyDescent="0.2">
      <c r="H357" s="164"/>
    </row>
    <row r="358" spans="8:8" s="163" customFormat="1" x14ac:dyDescent="0.2">
      <c r="H358" s="164"/>
    </row>
    <row r="359" spans="8:8" s="163" customFormat="1" x14ac:dyDescent="0.2">
      <c r="H359" s="164"/>
    </row>
    <row r="360" spans="8:8" s="163" customFormat="1" x14ac:dyDescent="0.2">
      <c r="H360" s="164"/>
    </row>
    <row r="361" spans="8:8" s="163" customFormat="1" x14ac:dyDescent="0.2">
      <c r="H361" s="164"/>
    </row>
    <row r="362" spans="8:8" s="163" customFormat="1" x14ac:dyDescent="0.2">
      <c r="H362" s="164"/>
    </row>
    <row r="363" spans="8:8" s="163" customFormat="1" x14ac:dyDescent="0.2">
      <c r="H363" s="164"/>
    </row>
    <row r="364" spans="8:8" s="163" customFormat="1" x14ac:dyDescent="0.2">
      <c r="H364" s="164"/>
    </row>
    <row r="365" spans="8:8" s="163" customFormat="1" x14ac:dyDescent="0.2">
      <c r="H365" s="164"/>
    </row>
    <row r="366" spans="8:8" s="163" customFormat="1" x14ac:dyDescent="0.2">
      <c r="H366" s="164"/>
    </row>
    <row r="367" spans="8:8" s="163" customFormat="1" x14ac:dyDescent="0.2">
      <c r="H367" s="164"/>
    </row>
    <row r="368" spans="8:8" s="163" customFormat="1" x14ac:dyDescent="0.2">
      <c r="H368" s="164"/>
    </row>
    <row r="369" spans="8:8" s="163" customFormat="1" x14ac:dyDescent="0.2">
      <c r="H369" s="164"/>
    </row>
    <row r="370" spans="8:8" s="163" customFormat="1" x14ac:dyDescent="0.2">
      <c r="H370" s="164"/>
    </row>
    <row r="371" spans="8:8" s="163" customFormat="1" x14ac:dyDescent="0.2">
      <c r="H371" s="164"/>
    </row>
    <row r="372" spans="8:8" s="163" customFormat="1" x14ac:dyDescent="0.2">
      <c r="H372" s="164"/>
    </row>
    <row r="373" spans="8:8" s="163" customFormat="1" x14ac:dyDescent="0.2">
      <c r="H373" s="164"/>
    </row>
    <row r="374" spans="8:8" s="163" customFormat="1" x14ac:dyDescent="0.2">
      <c r="H374" s="164"/>
    </row>
    <row r="375" spans="8:8" s="163" customFormat="1" x14ac:dyDescent="0.2">
      <c r="H375" s="164"/>
    </row>
    <row r="376" spans="8:8" s="163" customFormat="1" x14ac:dyDescent="0.2">
      <c r="H376" s="164"/>
    </row>
    <row r="377" spans="8:8" s="163" customFormat="1" x14ac:dyDescent="0.2">
      <c r="H377" s="164"/>
    </row>
    <row r="378" spans="8:8" s="163" customFormat="1" x14ac:dyDescent="0.2">
      <c r="H378" s="164"/>
    </row>
    <row r="379" spans="8:8" s="163" customFormat="1" x14ac:dyDescent="0.2">
      <c r="H379" s="164"/>
    </row>
    <row r="380" spans="8:8" s="163" customFormat="1" x14ac:dyDescent="0.2">
      <c r="H380" s="164"/>
    </row>
    <row r="381" spans="8:8" s="163" customFormat="1" x14ac:dyDescent="0.2">
      <c r="H381" s="164"/>
    </row>
    <row r="382" spans="8:8" s="163" customFormat="1" x14ac:dyDescent="0.2">
      <c r="H382" s="164"/>
    </row>
    <row r="383" spans="8:8" s="163" customFormat="1" x14ac:dyDescent="0.2">
      <c r="H383" s="164"/>
    </row>
    <row r="384" spans="8:8" s="163" customFormat="1" x14ac:dyDescent="0.2">
      <c r="H384" s="164"/>
    </row>
    <row r="385" spans="8:8" s="163" customFormat="1" x14ac:dyDescent="0.2">
      <c r="H385" s="164"/>
    </row>
    <row r="386" spans="8:8" s="163" customFormat="1" x14ac:dyDescent="0.2">
      <c r="H386" s="164"/>
    </row>
    <row r="387" spans="8:8" s="163" customFormat="1" x14ac:dyDescent="0.2">
      <c r="H387" s="164"/>
    </row>
    <row r="388" spans="8:8" s="163" customFormat="1" x14ac:dyDescent="0.2">
      <c r="H388" s="164"/>
    </row>
    <row r="389" spans="8:8" s="163" customFormat="1" x14ac:dyDescent="0.2">
      <c r="H389" s="164"/>
    </row>
    <row r="390" spans="8:8" s="163" customFormat="1" x14ac:dyDescent="0.2">
      <c r="H390" s="164"/>
    </row>
    <row r="391" spans="8:8" s="163" customFormat="1" x14ac:dyDescent="0.2">
      <c r="H391" s="164"/>
    </row>
    <row r="392" spans="8:8" s="163" customFormat="1" x14ac:dyDescent="0.2">
      <c r="H392" s="164"/>
    </row>
    <row r="393" spans="8:8" s="163" customFormat="1" x14ac:dyDescent="0.2">
      <c r="H393" s="164"/>
    </row>
    <row r="394" spans="8:8" s="163" customFormat="1" x14ac:dyDescent="0.2">
      <c r="H394" s="164"/>
    </row>
    <row r="395" spans="8:8" s="163" customFormat="1" x14ac:dyDescent="0.2">
      <c r="H395" s="164"/>
    </row>
    <row r="396" spans="8:8" s="163" customFormat="1" x14ac:dyDescent="0.2">
      <c r="H396" s="164"/>
    </row>
    <row r="397" spans="8:8" s="163" customFormat="1" x14ac:dyDescent="0.2">
      <c r="H397" s="164"/>
    </row>
    <row r="398" spans="8:8" s="163" customFormat="1" x14ac:dyDescent="0.2">
      <c r="H398" s="164"/>
    </row>
    <row r="399" spans="8:8" s="163" customFormat="1" x14ac:dyDescent="0.2">
      <c r="H399" s="164"/>
    </row>
    <row r="400" spans="8:8" s="163" customFormat="1" x14ac:dyDescent="0.2">
      <c r="H400" s="164"/>
    </row>
    <row r="401" spans="8:8" s="163" customFormat="1" x14ac:dyDescent="0.2">
      <c r="H401" s="164"/>
    </row>
    <row r="402" spans="8:8" s="163" customFormat="1" x14ac:dyDescent="0.2">
      <c r="H402" s="164"/>
    </row>
    <row r="403" spans="8:8" s="163" customFormat="1" x14ac:dyDescent="0.2">
      <c r="H403" s="164"/>
    </row>
    <row r="404" spans="8:8" s="163" customFormat="1" x14ac:dyDescent="0.2">
      <c r="H404" s="164"/>
    </row>
    <row r="405" spans="8:8" s="163" customFormat="1" x14ac:dyDescent="0.2">
      <c r="H405" s="164"/>
    </row>
    <row r="406" spans="8:8" s="163" customFormat="1" x14ac:dyDescent="0.2">
      <c r="H406" s="164"/>
    </row>
    <row r="407" spans="8:8" s="163" customFormat="1" x14ac:dyDescent="0.2">
      <c r="H407" s="164"/>
    </row>
    <row r="408" spans="8:8" s="163" customFormat="1" x14ac:dyDescent="0.2">
      <c r="H408" s="164"/>
    </row>
    <row r="409" spans="8:8" s="163" customFormat="1" x14ac:dyDescent="0.2">
      <c r="H409" s="164"/>
    </row>
    <row r="410" spans="8:8" s="163" customFormat="1" x14ac:dyDescent="0.2">
      <c r="H410" s="164"/>
    </row>
    <row r="411" spans="8:8" s="163" customFormat="1" x14ac:dyDescent="0.2">
      <c r="H411" s="164"/>
    </row>
    <row r="412" spans="8:8" s="163" customFormat="1" x14ac:dyDescent="0.2">
      <c r="H412" s="164"/>
    </row>
    <row r="413" spans="8:8" s="163" customFormat="1" x14ac:dyDescent="0.2">
      <c r="H413" s="164"/>
    </row>
    <row r="414" spans="8:8" s="163" customFormat="1" x14ac:dyDescent="0.2">
      <c r="H414" s="164"/>
    </row>
    <row r="415" spans="8:8" s="163" customFormat="1" x14ac:dyDescent="0.2">
      <c r="H415" s="164"/>
    </row>
    <row r="416" spans="8:8" s="163" customFormat="1" x14ac:dyDescent="0.2">
      <c r="H416" s="164"/>
    </row>
    <row r="417" spans="8:8" s="163" customFormat="1" x14ac:dyDescent="0.2">
      <c r="H417" s="164"/>
    </row>
    <row r="418" spans="8:8" s="163" customFormat="1" x14ac:dyDescent="0.2">
      <c r="H418" s="164"/>
    </row>
    <row r="419" spans="8:8" s="163" customFormat="1" x14ac:dyDescent="0.2">
      <c r="H419" s="164"/>
    </row>
    <row r="420" spans="8:8" s="163" customFormat="1" x14ac:dyDescent="0.2">
      <c r="H420" s="164"/>
    </row>
    <row r="421" spans="8:8" s="163" customFormat="1" x14ac:dyDescent="0.2">
      <c r="H421" s="164"/>
    </row>
    <row r="422" spans="8:8" s="163" customFormat="1" x14ac:dyDescent="0.2">
      <c r="H422" s="164"/>
    </row>
    <row r="423" spans="8:8" s="163" customFormat="1" x14ac:dyDescent="0.2">
      <c r="H423" s="164"/>
    </row>
    <row r="424" spans="8:8" s="163" customFormat="1" x14ac:dyDescent="0.2">
      <c r="H424" s="164"/>
    </row>
    <row r="425" spans="8:8" s="163" customFormat="1" x14ac:dyDescent="0.2">
      <c r="H425" s="164"/>
    </row>
    <row r="426" spans="8:8" s="163" customFormat="1" x14ac:dyDescent="0.2">
      <c r="H426" s="164"/>
    </row>
    <row r="427" spans="8:8" s="163" customFormat="1" x14ac:dyDescent="0.2">
      <c r="H427" s="164"/>
    </row>
    <row r="428" spans="8:8" s="163" customFormat="1" x14ac:dyDescent="0.2">
      <c r="H428" s="164"/>
    </row>
    <row r="429" spans="8:8" s="163" customFormat="1" x14ac:dyDescent="0.2">
      <c r="H429" s="164"/>
    </row>
    <row r="430" spans="8:8" s="163" customFormat="1" x14ac:dyDescent="0.2">
      <c r="H430" s="164"/>
    </row>
    <row r="431" spans="8:8" s="163" customFormat="1" x14ac:dyDescent="0.2">
      <c r="H431" s="164"/>
    </row>
    <row r="432" spans="8:8" s="163" customFormat="1" x14ac:dyDescent="0.2">
      <c r="H432" s="164"/>
    </row>
    <row r="433" spans="8:8" s="163" customFormat="1" x14ac:dyDescent="0.2">
      <c r="H433" s="164"/>
    </row>
    <row r="434" spans="8:8" s="163" customFormat="1" x14ac:dyDescent="0.2">
      <c r="H434" s="164"/>
    </row>
    <row r="435" spans="8:8" s="163" customFormat="1" x14ac:dyDescent="0.2">
      <c r="H435" s="164"/>
    </row>
    <row r="436" spans="8:8" s="163" customFormat="1" x14ac:dyDescent="0.2">
      <c r="H436" s="164"/>
    </row>
    <row r="437" spans="8:8" s="163" customFormat="1" x14ac:dyDescent="0.2">
      <c r="H437" s="164"/>
    </row>
    <row r="438" spans="8:8" s="163" customFormat="1" x14ac:dyDescent="0.2">
      <c r="H438" s="164"/>
    </row>
    <row r="439" spans="8:8" s="163" customFormat="1" x14ac:dyDescent="0.2">
      <c r="H439" s="164"/>
    </row>
    <row r="440" spans="8:8" s="163" customFormat="1" x14ac:dyDescent="0.2">
      <c r="H440" s="164"/>
    </row>
    <row r="441" spans="8:8" s="163" customFormat="1" x14ac:dyDescent="0.2">
      <c r="H441" s="164"/>
    </row>
    <row r="442" spans="8:8" s="163" customFormat="1" x14ac:dyDescent="0.2">
      <c r="H442" s="164"/>
    </row>
    <row r="443" spans="8:8" s="163" customFormat="1" x14ac:dyDescent="0.2">
      <c r="H443" s="164"/>
    </row>
    <row r="444" spans="8:8" s="163" customFormat="1" x14ac:dyDescent="0.2">
      <c r="H444" s="164"/>
    </row>
    <row r="445" spans="8:8" s="163" customFormat="1" x14ac:dyDescent="0.2">
      <c r="H445" s="164"/>
    </row>
    <row r="446" spans="8:8" s="163" customFormat="1" x14ac:dyDescent="0.2">
      <c r="H446" s="164"/>
    </row>
    <row r="447" spans="8:8" s="163" customFormat="1" x14ac:dyDescent="0.2">
      <c r="H447" s="164"/>
    </row>
    <row r="448" spans="8:8" s="163" customFormat="1" x14ac:dyDescent="0.2">
      <c r="H448" s="164"/>
    </row>
    <row r="449" spans="8:8" s="163" customFormat="1" x14ac:dyDescent="0.2">
      <c r="H449" s="164"/>
    </row>
    <row r="450" spans="8:8" s="163" customFormat="1" x14ac:dyDescent="0.2">
      <c r="H450" s="164"/>
    </row>
    <row r="451" spans="8:8" s="163" customFormat="1" x14ac:dyDescent="0.2">
      <c r="H451" s="164"/>
    </row>
    <row r="452" spans="8:8" s="163" customFormat="1" x14ac:dyDescent="0.2">
      <c r="H452" s="164"/>
    </row>
    <row r="453" spans="8:8" s="163" customFormat="1" x14ac:dyDescent="0.2">
      <c r="H453" s="164"/>
    </row>
    <row r="454" spans="8:8" s="163" customFormat="1" x14ac:dyDescent="0.2">
      <c r="H454" s="164"/>
    </row>
    <row r="455" spans="8:8" s="163" customFormat="1" x14ac:dyDescent="0.2">
      <c r="H455" s="164"/>
    </row>
    <row r="456" spans="8:8" s="163" customFormat="1" x14ac:dyDescent="0.2">
      <c r="H456" s="164"/>
    </row>
    <row r="457" spans="8:8" s="163" customFormat="1" x14ac:dyDescent="0.2">
      <c r="H457" s="164"/>
    </row>
    <row r="458" spans="8:8" s="163" customFormat="1" x14ac:dyDescent="0.2">
      <c r="H458" s="164"/>
    </row>
    <row r="459" spans="8:8" s="163" customFormat="1" x14ac:dyDescent="0.2">
      <c r="H459" s="164"/>
    </row>
    <row r="460" spans="8:8" s="163" customFormat="1" x14ac:dyDescent="0.2">
      <c r="H460" s="164"/>
    </row>
    <row r="461" spans="8:8" s="163" customFormat="1" x14ac:dyDescent="0.2">
      <c r="H461" s="164"/>
    </row>
    <row r="462" spans="8:8" s="163" customFormat="1" x14ac:dyDescent="0.2">
      <c r="H462" s="164"/>
    </row>
    <row r="463" spans="8:8" s="163" customFormat="1" x14ac:dyDescent="0.2">
      <c r="H463" s="164"/>
    </row>
    <row r="464" spans="8:8" s="163" customFormat="1" x14ac:dyDescent="0.2">
      <c r="H464" s="164"/>
    </row>
    <row r="465" spans="8:8" s="163" customFormat="1" x14ac:dyDescent="0.2">
      <c r="H465" s="164"/>
    </row>
    <row r="466" spans="8:8" s="163" customFormat="1" x14ac:dyDescent="0.2">
      <c r="H466" s="164"/>
    </row>
    <row r="467" spans="8:8" s="163" customFormat="1" x14ac:dyDescent="0.2">
      <c r="H467" s="164"/>
    </row>
    <row r="468" spans="8:8" s="163" customFormat="1" x14ac:dyDescent="0.2">
      <c r="H468" s="164"/>
    </row>
    <row r="469" spans="8:8" s="163" customFormat="1" x14ac:dyDescent="0.2">
      <c r="H469" s="164"/>
    </row>
    <row r="470" spans="8:8" s="163" customFormat="1" x14ac:dyDescent="0.2">
      <c r="H470" s="164"/>
    </row>
    <row r="471" spans="8:8" s="163" customFormat="1" x14ac:dyDescent="0.2">
      <c r="H471" s="164"/>
    </row>
    <row r="472" spans="8:8" s="163" customFormat="1" x14ac:dyDescent="0.2">
      <c r="H472" s="164"/>
    </row>
    <row r="473" spans="8:8" s="163" customFormat="1" x14ac:dyDescent="0.2">
      <c r="H473" s="164"/>
    </row>
    <row r="474" spans="8:8" s="163" customFormat="1" x14ac:dyDescent="0.2">
      <c r="H474" s="164"/>
    </row>
    <row r="475" spans="8:8" s="163" customFormat="1" x14ac:dyDescent="0.2">
      <c r="H475" s="164"/>
    </row>
    <row r="476" spans="8:8" s="163" customFormat="1" x14ac:dyDescent="0.2">
      <c r="H476" s="164"/>
    </row>
    <row r="477" spans="8:8" s="163" customFormat="1" x14ac:dyDescent="0.2">
      <c r="H477" s="164"/>
    </row>
    <row r="478" spans="8:8" s="163" customFormat="1" x14ac:dyDescent="0.2">
      <c r="H478" s="164"/>
    </row>
    <row r="479" spans="8:8" s="163" customFormat="1" x14ac:dyDescent="0.2">
      <c r="H479" s="164"/>
    </row>
    <row r="480" spans="8:8" s="163" customFormat="1" x14ac:dyDescent="0.2">
      <c r="H480" s="164"/>
    </row>
    <row r="481" spans="8:8" s="163" customFormat="1" x14ac:dyDescent="0.2">
      <c r="H481" s="164"/>
    </row>
    <row r="482" spans="8:8" s="163" customFormat="1" x14ac:dyDescent="0.2">
      <c r="H482" s="164"/>
    </row>
    <row r="483" spans="8:8" s="163" customFormat="1" x14ac:dyDescent="0.2">
      <c r="H483" s="164"/>
    </row>
    <row r="484" spans="8:8" s="163" customFormat="1" x14ac:dyDescent="0.2">
      <c r="H484" s="164"/>
    </row>
    <row r="485" spans="8:8" s="163" customFormat="1" x14ac:dyDescent="0.2">
      <c r="H485" s="164"/>
    </row>
    <row r="486" spans="8:8" s="163" customFormat="1" x14ac:dyDescent="0.2">
      <c r="H486" s="164"/>
    </row>
    <row r="487" spans="8:8" s="163" customFormat="1" x14ac:dyDescent="0.2">
      <c r="H487" s="164"/>
    </row>
    <row r="488" spans="8:8" s="163" customFormat="1" x14ac:dyDescent="0.2">
      <c r="H488" s="164"/>
    </row>
    <row r="489" spans="8:8" s="163" customFormat="1" x14ac:dyDescent="0.2">
      <c r="H489" s="164"/>
    </row>
    <row r="490" spans="8:8" s="163" customFormat="1" x14ac:dyDescent="0.2">
      <c r="H490" s="164"/>
    </row>
    <row r="491" spans="8:8" s="163" customFormat="1" x14ac:dyDescent="0.2">
      <c r="H491" s="164"/>
    </row>
    <row r="492" spans="8:8" s="163" customFormat="1" x14ac:dyDescent="0.2">
      <c r="H492" s="164"/>
    </row>
    <row r="493" spans="8:8" s="163" customFormat="1" x14ac:dyDescent="0.2">
      <c r="H493" s="164"/>
    </row>
    <row r="494" spans="8:8" s="163" customFormat="1" x14ac:dyDescent="0.2">
      <c r="H494" s="164"/>
    </row>
    <row r="495" spans="8:8" s="163" customFormat="1" x14ac:dyDescent="0.2">
      <c r="H495" s="164"/>
    </row>
    <row r="496" spans="8:8" s="163" customFormat="1" x14ac:dyDescent="0.2">
      <c r="H496" s="164"/>
    </row>
    <row r="497" spans="8:8" s="163" customFormat="1" x14ac:dyDescent="0.2">
      <c r="H497" s="164"/>
    </row>
    <row r="498" spans="8:8" s="163" customFormat="1" x14ac:dyDescent="0.2">
      <c r="H498" s="164"/>
    </row>
    <row r="499" spans="8:8" s="163" customFormat="1" x14ac:dyDescent="0.2">
      <c r="H499" s="164"/>
    </row>
    <row r="500" spans="8:8" s="163" customFormat="1" x14ac:dyDescent="0.2">
      <c r="H500" s="164"/>
    </row>
    <row r="501" spans="8:8" s="163" customFormat="1" x14ac:dyDescent="0.2">
      <c r="H501" s="164"/>
    </row>
    <row r="502" spans="8:8" s="163" customFormat="1" x14ac:dyDescent="0.2">
      <c r="H502" s="164"/>
    </row>
    <row r="503" spans="8:8" s="163" customFormat="1" x14ac:dyDescent="0.2">
      <c r="H503" s="164"/>
    </row>
    <row r="504" spans="8:8" s="163" customFormat="1" x14ac:dyDescent="0.2">
      <c r="H504" s="164"/>
    </row>
    <row r="505" spans="8:8" s="163" customFormat="1" x14ac:dyDescent="0.2">
      <c r="H505" s="164"/>
    </row>
    <row r="506" spans="8:8" s="163" customFormat="1" x14ac:dyDescent="0.2">
      <c r="H506" s="164"/>
    </row>
    <row r="507" spans="8:8" s="163" customFormat="1" x14ac:dyDescent="0.2">
      <c r="H507" s="164"/>
    </row>
    <row r="508" spans="8:8" s="163" customFormat="1" x14ac:dyDescent="0.2">
      <c r="H508" s="164"/>
    </row>
    <row r="509" spans="8:8" s="163" customFormat="1" x14ac:dyDescent="0.2">
      <c r="H509" s="164"/>
    </row>
    <row r="510" spans="8:8" s="163" customFormat="1" x14ac:dyDescent="0.2">
      <c r="H510" s="164"/>
    </row>
    <row r="511" spans="8:8" s="163" customFormat="1" x14ac:dyDescent="0.2">
      <c r="H511" s="164"/>
    </row>
    <row r="512" spans="8:8" s="163" customFormat="1" x14ac:dyDescent="0.2">
      <c r="H512" s="164"/>
    </row>
    <row r="513" spans="8:8" s="163" customFormat="1" x14ac:dyDescent="0.2">
      <c r="H513" s="164"/>
    </row>
    <row r="514" spans="8:8" s="163" customFormat="1" x14ac:dyDescent="0.2">
      <c r="H514" s="164"/>
    </row>
    <row r="515" spans="8:8" s="163" customFormat="1" x14ac:dyDescent="0.2">
      <c r="H515" s="164"/>
    </row>
    <row r="516" spans="8:8" s="163" customFormat="1" x14ac:dyDescent="0.2">
      <c r="H516" s="164"/>
    </row>
    <row r="517" spans="8:8" s="163" customFormat="1" x14ac:dyDescent="0.2">
      <c r="H517" s="164"/>
    </row>
    <row r="518" spans="8:8" s="163" customFormat="1" x14ac:dyDescent="0.2">
      <c r="H518" s="164"/>
    </row>
    <row r="519" spans="8:8" s="163" customFormat="1" x14ac:dyDescent="0.2">
      <c r="H519" s="164"/>
    </row>
    <row r="520" spans="8:8" s="163" customFormat="1" x14ac:dyDescent="0.2">
      <c r="H520" s="164"/>
    </row>
    <row r="521" spans="8:8" s="163" customFormat="1" x14ac:dyDescent="0.2">
      <c r="H521" s="164"/>
    </row>
    <row r="522" spans="8:8" s="163" customFormat="1" x14ac:dyDescent="0.2">
      <c r="H522" s="164"/>
    </row>
    <row r="523" spans="8:8" s="163" customFormat="1" x14ac:dyDescent="0.2">
      <c r="H523" s="164"/>
    </row>
    <row r="524" spans="8:8" s="163" customFormat="1" x14ac:dyDescent="0.2">
      <c r="H524" s="164"/>
    </row>
    <row r="525" spans="8:8" s="163" customFormat="1" x14ac:dyDescent="0.2">
      <c r="H525" s="164"/>
    </row>
    <row r="526" spans="8:8" s="163" customFormat="1" x14ac:dyDescent="0.2">
      <c r="H526" s="164"/>
    </row>
    <row r="527" spans="8:8" s="163" customFormat="1" x14ac:dyDescent="0.2">
      <c r="H527" s="164"/>
    </row>
    <row r="528" spans="8:8" s="163" customFormat="1" x14ac:dyDescent="0.2">
      <c r="H528" s="164"/>
    </row>
    <row r="529" spans="8:8" s="163" customFormat="1" x14ac:dyDescent="0.2">
      <c r="H529" s="164"/>
    </row>
    <row r="530" spans="8:8" s="163" customFormat="1" x14ac:dyDescent="0.2">
      <c r="H530" s="164"/>
    </row>
    <row r="531" spans="8:8" s="163" customFormat="1" x14ac:dyDescent="0.2">
      <c r="H531" s="164"/>
    </row>
    <row r="532" spans="8:8" s="163" customFormat="1" x14ac:dyDescent="0.2">
      <c r="H532" s="164"/>
    </row>
    <row r="533" spans="8:8" s="163" customFormat="1" x14ac:dyDescent="0.2">
      <c r="H533" s="164"/>
    </row>
    <row r="534" spans="8:8" s="163" customFormat="1" x14ac:dyDescent="0.2">
      <c r="H534" s="164"/>
    </row>
    <row r="535" spans="8:8" s="163" customFormat="1" x14ac:dyDescent="0.2">
      <c r="H535" s="164"/>
    </row>
    <row r="536" spans="8:8" s="163" customFormat="1" x14ac:dyDescent="0.2">
      <c r="H536" s="164"/>
    </row>
    <row r="537" spans="8:8" s="163" customFormat="1" x14ac:dyDescent="0.2">
      <c r="H537" s="164"/>
    </row>
    <row r="538" spans="8:8" s="163" customFormat="1" x14ac:dyDescent="0.2">
      <c r="H538" s="164"/>
    </row>
    <row r="539" spans="8:8" s="163" customFormat="1" x14ac:dyDescent="0.2">
      <c r="H539" s="164"/>
    </row>
    <row r="540" spans="8:8" s="163" customFormat="1" x14ac:dyDescent="0.2">
      <c r="H540" s="164"/>
    </row>
    <row r="541" spans="8:8" s="163" customFormat="1" x14ac:dyDescent="0.2">
      <c r="H541" s="164"/>
    </row>
    <row r="542" spans="8:8" s="163" customFormat="1" x14ac:dyDescent="0.2">
      <c r="H542" s="164"/>
    </row>
    <row r="543" spans="8:8" s="163" customFormat="1" x14ac:dyDescent="0.2">
      <c r="H543" s="164"/>
    </row>
    <row r="544" spans="8:8" s="163" customFormat="1" x14ac:dyDescent="0.2">
      <c r="H544" s="164"/>
    </row>
    <row r="545" spans="8:8" s="163" customFormat="1" x14ac:dyDescent="0.2">
      <c r="H545" s="164"/>
    </row>
    <row r="546" spans="8:8" s="163" customFormat="1" x14ac:dyDescent="0.2">
      <c r="H546" s="164"/>
    </row>
    <row r="547" spans="8:8" s="163" customFormat="1" x14ac:dyDescent="0.2">
      <c r="H547" s="164"/>
    </row>
    <row r="548" spans="8:8" s="163" customFormat="1" x14ac:dyDescent="0.2">
      <c r="H548" s="164"/>
    </row>
    <row r="549" spans="8:8" s="163" customFormat="1" x14ac:dyDescent="0.2">
      <c r="H549" s="164"/>
    </row>
    <row r="550" spans="8:8" s="163" customFormat="1" x14ac:dyDescent="0.2">
      <c r="H550" s="164"/>
    </row>
    <row r="551" spans="8:8" s="163" customFormat="1" x14ac:dyDescent="0.2">
      <c r="H551" s="164"/>
    </row>
    <row r="552" spans="8:8" s="163" customFormat="1" x14ac:dyDescent="0.2">
      <c r="H552" s="164"/>
    </row>
    <row r="553" spans="8:8" s="163" customFormat="1" x14ac:dyDescent="0.2">
      <c r="H553" s="164"/>
    </row>
    <row r="554" spans="8:8" s="163" customFormat="1" x14ac:dyDescent="0.2">
      <c r="H554" s="164"/>
    </row>
    <row r="555" spans="8:8" s="163" customFormat="1" x14ac:dyDescent="0.2">
      <c r="H555" s="164"/>
    </row>
    <row r="556" spans="8:8" s="163" customFormat="1" x14ac:dyDescent="0.2">
      <c r="H556" s="164"/>
    </row>
    <row r="557" spans="8:8" s="163" customFormat="1" x14ac:dyDescent="0.2">
      <c r="H557" s="164"/>
    </row>
    <row r="558" spans="8:8" s="163" customFormat="1" x14ac:dyDescent="0.2">
      <c r="H558" s="164"/>
    </row>
    <row r="559" spans="8:8" s="163" customFormat="1" x14ac:dyDescent="0.2">
      <c r="H559" s="164"/>
    </row>
    <row r="560" spans="8:8" s="163" customFormat="1" x14ac:dyDescent="0.2">
      <c r="H560" s="164"/>
    </row>
    <row r="561" spans="8:8" s="163" customFormat="1" x14ac:dyDescent="0.2">
      <c r="H561" s="164"/>
    </row>
    <row r="562" spans="8:8" s="163" customFormat="1" x14ac:dyDescent="0.2">
      <c r="H562" s="164"/>
    </row>
    <row r="563" spans="8:8" s="163" customFormat="1" x14ac:dyDescent="0.2">
      <c r="H563" s="164"/>
    </row>
    <row r="564" spans="8:8" s="163" customFormat="1" x14ac:dyDescent="0.2">
      <c r="H564" s="164"/>
    </row>
    <row r="565" spans="8:8" s="163" customFormat="1" x14ac:dyDescent="0.2">
      <c r="H565" s="164"/>
    </row>
    <row r="566" spans="8:8" s="163" customFormat="1" x14ac:dyDescent="0.2">
      <c r="H566" s="164"/>
    </row>
    <row r="567" spans="8:8" s="163" customFormat="1" x14ac:dyDescent="0.2">
      <c r="H567" s="164"/>
    </row>
    <row r="568" spans="8:8" s="163" customFormat="1" x14ac:dyDescent="0.2">
      <c r="H568" s="164"/>
    </row>
    <row r="569" spans="8:8" s="163" customFormat="1" x14ac:dyDescent="0.2">
      <c r="H569" s="164"/>
    </row>
    <row r="570" spans="8:8" s="163" customFormat="1" x14ac:dyDescent="0.2">
      <c r="H570" s="164"/>
    </row>
    <row r="571" spans="8:8" s="163" customFormat="1" x14ac:dyDescent="0.2">
      <c r="H571" s="164"/>
    </row>
    <row r="572" spans="8:8" s="163" customFormat="1" x14ac:dyDescent="0.2">
      <c r="H572" s="164"/>
    </row>
    <row r="573" spans="8:8" s="163" customFormat="1" x14ac:dyDescent="0.2">
      <c r="H573" s="164"/>
    </row>
    <row r="574" spans="8:8" s="163" customFormat="1" x14ac:dyDescent="0.2">
      <c r="H574" s="164"/>
    </row>
    <row r="575" spans="8:8" s="163" customFormat="1" x14ac:dyDescent="0.2">
      <c r="H575" s="164"/>
    </row>
    <row r="576" spans="8:8" s="163" customFormat="1" x14ac:dyDescent="0.2">
      <c r="H576" s="164"/>
    </row>
    <row r="577" spans="8:8" s="163" customFormat="1" x14ac:dyDescent="0.2">
      <c r="H577" s="164"/>
    </row>
    <row r="578" spans="8:8" s="163" customFormat="1" x14ac:dyDescent="0.2">
      <c r="H578" s="164"/>
    </row>
    <row r="579" spans="8:8" s="163" customFormat="1" x14ac:dyDescent="0.2">
      <c r="H579" s="164"/>
    </row>
    <row r="580" spans="8:8" s="163" customFormat="1" x14ac:dyDescent="0.2">
      <c r="H580" s="164"/>
    </row>
    <row r="581" spans="8:8" s="163" customFormat="1" x14ac:dyDescent="0.2">
      <c r="H581" s="164"/>
    </row>
    <row r="582" spans="8:8" s="163" customFormat="1" x14ac:dyDescent="0.2">
      <c r="H582" s="164"/>
    </row>
    <row r="583" spans="8:8" s="163" customFormat="1" x14ac:dyDescent="0.2">
      <c r="H583" s="164"/>
    </row>
    <row r="584" spans="8:8" s="163" customFormat="1" x14ac:dyDescent="0.2">
      <c r="H584" s="164"/>
    </row>
    <row r="585" spans="8:8" s="163" customFormat="1" x14ac:dyDescent="0.2">
      <c r="H585" s="164"/>
    </row>
    <row r="586" spans="8:8" s="163" customFormat="1" x14ac:dyDescent="0.2">
      <c r="H586" s="164"/>
    </row>
    <row r="587" spans="8:8" s="163" customFormat="1" x14ac:dyDescent="0.2">
      <c r="H587" s="164"/>
    </row>
    <row r="588" spans="8:8" s="163" customFormat="1" x14ac:dyDescent="0.2">
      <c r="H588" s="164"/>
    </row>
    <row r="589" spans="8:8" s="163" customFormat="1" x14ac:dyDescent="0.2">
      <c r="H589" s="164"/>
    </row>
    <row r="590" spans="8:8" s="163" customFormat="1" x14ac:dyDescent="0.2">
      <c r="H590" s="164"/>
    </row>
    <row r="591" spans="8:8" s="163" customFormat="1" x14ac:dyDescent="0.2">
      <c r="H591" s="164"/>
    </row>
    <row r="592" spans="8:8" s="163" customFormat="1" x14ac:dyDescent="0.2">
      <c r="H592" s="164"/>
    </row>
    <row r="593" spans="8:8" s="163" customFormat="1" x14ac:dyDescent="0.2">
      <c r="H593" s="164"/>
    </row>
    <row r="594" spans="8:8" s="163" customFormat="1" x14ac:dyDescent="0.2">
      <c r="H594" s="164"/>
    </row>
    <row r="595" spans="8:8" s="163" customFormat="1" x14ac:dyDescent="0.2">
      <c r="H595" s="164"/>
    </row>
    <row r="596" spans="8:8" s="163" customFormat="1" x14ac:dyDescent="0.2">
      <c r="H596" s="164"/>
    </row>
    <row r="597" spans="8:8" s="163" customFormat="1" x14ac:dyDescent="0.2">
      <c r="H597" s="164"/>
    </row>
    <row r="598" spans="8:8" s="163" customFormat="1" x14ac:dyDescent="0.2">
      <c r="H598" s="164"/>
    </row>
    <row r="599" spans="8:8" s="163" customFormat="1" x14ac:dyDescent="0.2">
      <c r="H599" s="164"/>
    </row>
    <row r="600" spans="8:8" s="163" customFormat="1" x14ac:dyDescent="0.2">
      <c r="H600" s="164"/>
    </row>
    <row r="601" spans="8:8" s="163" customFormat="1" x14ac:dyDescent="0.2">
      <c r="H601" s="164"/>
    </row>
    <row r="602" spans="8:8" s="163" customFormat="1" x14ac:dyDescent="0.2">
      <c r="H602" s="164"/>
    </row>
    <row r="603" spans="8:8" s="163" customFormat="1" x14ac:dyDescent="0.2">
      <c r="H603" s="164"/>
    </row>
    <row r="604" spans="8:8" s="163" customFormat="1" x14ac:dyDescent="0.2">
      <c r="H604" s="164"/>
    </row>
    <row r="605" spans="8:8" s="163" customFormat="1" x14ac:dyDescent="0.2">
      <c r="H605" s="164"/>
    </row>
    <row r="606" spans="8:8" s="163" customFormat="1" x14ac:dyDescent="0.2">
      <c r="H606" s="164"/>
    </row>
    <row r="607" spans="8:8" s="163" customFormat="1" x14ac:dyDescent="0.2">
      <c r="H607" s="164"/>
    </row>
    <row r="608" spans="8:8" s="163" customFormat="1" x14ac:dyDescent="0.2">
      <c r="H608" s="164"/>
    </row>
    <row r="609" spans="8:8" s="163" customFormat="1" x14ac:dyDescent="0.2">
      <c r="H609" s="164"/>
    </row>
    <row r="610" spans="8:8" s="163" customFormat="1" x14ac:dyDescent="0.2">
      <c r="H610" s="164"/>
    </row>
    <row r="611" spans="8:8" s="163" customFormat="1" x14ac:dyDescent="0.2">
      <c r="H611" s="164"/>
    </row>
    <row r="612" spans="8:8" s="163" customFormat="1" x14ac:dyDescent="0.2">
      <c r="H612" s="164"/>
    </row>
    <row r="613" spans="8:8" s="163" customFormat="1" x14ac:dyDescent="0.2">
      <c r="H613" s="164"/>
    </row>
    <row r="614" spans="8:8" s="163" customFormat="1" x14ac:dyDescent="0.2">
      <c r="H614" s="164"/>
    </row>
    <row r="615" spans="8:8" s="163" customFormat="1" x14ac:dyDescent="0.2">
      <c r="H615" s="164"/>
    </row>
    <row r="616" spans="8:8" s="163" customFormat="1" x14ac:dyDescent="0.2">
      <c r="H616" s="164"/>
    </row>
    <row r="617" spans="8:8" s="163" customFormat="1" x14ac:dyDescent="0.2">
      <c r="H617" s="164"/>
    </row>
    <row r="618" spans="8:8" s="163" customFormat="1" x14ac:dyDescent="0.2">
      <c r="H618" s="164"/>
    </row>
    <row r="619" spans="8:8" s="163" customFormat="1" x14ac:dyDescent="0.2">
      <c r="H619" s="164"/>
    </row>
    <row r="620" spans="8:8" s="163" customFormat="1" x14ac:dyDescent="0.2">
      <c r="H620" s="164"/>
    </row>
    <row r="621" spans="8:8" s="163" customFormat="1" x14ac:dyDescent="0.2">
      <c r="H621" s="164"/>
    </row>
    <row r="622" spans="8:8" s="163" customFormat="1" x14ac:dyDescent="0.2">
      <c r="H622" s="164"/>
    </row>
    <row r="623" spans="8:8" s="163" customFormat="1" x14ac:dyDescent="0.2">
      <c r="H623" s="164"/>
    </row>
    <row r="624" spans="8:8" s="163" customFormat="1" x14ac:dyDescent="0.2">
      <c r="H624" s="164"/>
    </row>
    <row r="625" spans="8:8" s="163" customFormat="1" x14ac:dyDescent="0.2">
      <c r="H625" s="164"/>
    </row>
    <row r="626" spans="8:8" s="163" customFormat="1" x14ac:dyDescent="0.2">
      <c r="H626" s="164"/>
    </row>
    <row r="627" spans="8:8" s="163" customFormat="1" x14ac:dyDescent="0.2">
      <c r="H627" s="164"/>
    </row>
    <row r="628" spans="8:8" s="163" customFormat="1" x14ac:dyDescent="0.2">
      <c r="H628" s="164"/>
    </row>
    <row r="629" spans="8:8" s="163" customFormat="1" x14ac:dyDescent="0.2">
      <c r="H629" s="164"/>
    </row>
    <row r="630" spans="8:8" s="163" customFormat="1" x14ac:dyDescent="0.2">
      <c r="H630" s="164"/>
    </row>
    <row r="631" spans="8:8" s="163" customFormat="1" x14ac:dyDescent="0.2">
      <c r="H631" s="164"/>
    </row>
    <row r="632" spans="8:8" s="163" customFormat="1" x14ac:dyDescent="0.2">
      <c r="H632" s="164"/>
    </row>
    <row r="633" spans="8:8" s="163" customFormat="1" x14ac:dyDescent="0.2">
      <c r="H633" s="164"/>
    </row>
    <row r="634" spans="8:8" s="163" customFormat="1" x14ac:dyDescent="0.2">
      <c r="H634" s="164"/>
    </row>
    <row r="635" spans="8:8" s="163" customFormat="1" x14ac:dyDescent="0.2">
      <c r="H635" s="164"/>
    </row>
    <row r="636" spans="8:8" s="163" customFormat="1" x14ac:dyDescent="0.2">
      <c r="H636" s="164"/>
    </row>
    <row r="637" spans="8:8" s="163" customFormat="1" x14ac:dyDescent="0.2">
      <c r="H637" s="164"/>
    </row>
    <row r="638" spans="8:8" s="163" customFormat="1" x14ac:dyDescent="0.2">
      <c r="H638" s="164"/>
    </row>
    <row r="639" spans="8:8" s="163" customFormat="1" x14ac:dyDescent="0.2">
      <c r="H639" s="164"/>
    </row>
    <row r="640" spans="8:8" s="163" customFormat="1" x14ac:dyDescent="0.2">
      <c r="H640" s="164"/>
    </row>
    <row r="641" spans="8:8" s="163" customFormat="1" x14ac:dyDescent="0.2">
      <c r="H641" s="164"/>
    </row>
    <row r="642" spans="8:8" s="163" customFormat="1" x14ac:dyDescent="0.2">
      <c r="H642" s="164"/>
    </row>
    <row r="643" spans="8:8" s="163" customFormat="1" x14ac:dyDescent="0.2">
      <c r="H643" s="164"/>
    </row>
    <row r="644" spans="8:8" s="163" customFormat="1" x14ac:dyDescent="0.2">
      <c r="H644" s="164"/>
    </row>
    <row r="645" spans="8:8" s="163" customFormat="1" x14ac:dyDescent="0.2">
      <c r="H645" s="164"/>
    </row>
    <row r="646" spans="8:8" s="163" customFormat="1" x14ac:dyDescent="0.2">
      <c r="H646" s="164"/>
    </row>
    <row r="647" spans="8:8" s="163" customFormat="1" x14ac:dyDescent="0.2">
      <c r="H647" s="164"/>
    </row>
    <row r="648" spans="8:8" s="163" customFormat="1" x14ac:dyDescent="0.2">
      <c r="H648" s="164"/>
    </row>
    <row r="649" spans="8:8" s="163" customFormat="1" x14ac:dyDescent="0.2">
      <c r="H649" s="164"/>
    </row>
    <row r="650" spans="8:8" s="163" customFormat="1" x14ac:dyDescent="0.2">
      <c r="H650" s="164"/>
    </row>
    <row r="651" spans="8:8" s="163" customFormat="1" x14ac:dyDescent="0.2">
      <c r="H651" s="164"/>
    </row>
    <row r="652" spans="8:8" s="163" customFormat="1" x14ac:dyDescent="0.2">
      <c r="H652" s="164"/>
    </row>
    <row r="653" spans="8:8" s="163" customFormat="1" x14ac:dyDescent="0.2">
      <c r="H653" s="164"/>
    </row>
    <row r="654" spans="8:8" s="163" customFormat="1" x14ac:dyDescent="0.2">
      <c r="H654" s="164"/>
    </row>
    <row r="655" spans="8:8" s="163" customFormat="1" x14ac:dyDescent="0.2">
      <c r="H655" s="164"/>
    </row>
    <row r="656" spans="8:8" s="163" customFormat="1" x14ac:dyDescent="0.2">
      <c r="H656" s="164"/>
    </row>
    <row r="657" spans="8:8" s="163" customFormat="1" x14ac:dyDescent="0.2">
      <c r="H657" s="164"/>
    </row>
    <row r="658" spans="8:8" s="163" customFormat="1" x14ac:dyDescent="0.2">
      <c r="H658" s="164"/>
    </row>
  </sheetData>
  <mergeCells count="12">
    <mergeCell ref="B1:G1"/>
    <mergeCell ref="B4:B7"/>
    <mergeCell ref="C4:C7"/>
    <mergeCell ref="D4:D7"/>
    <mergeCell ref="E4:E7"/>
    <mergeCell ref="F4:F7"/>
    <mergeCell ref="G4:G7"/>
    <mergeCell ref="B12:G12"/>
    <mergeCell ref="B14:G14"/>
    <mergeCell ref="B15:G15"/>
    <mergeCell ref="B16:G16"/>
    <mergeCell ref="B17:G17"/>
  </mergeCells>
  <hyperlinks>
    <hyperlink ref="I3" location="Indice!A1" display="(Voltar ao índice)" xr:uid="{9A90F781-868D-400B-9724-9CC32D53B26D}"/>
  </hyperlinks>
  <printOptions horizontalCentered="1"/>
  <pageMargins left="0.74803149606299213" right="0.74803149606299213" top="0.98425196850393704" bottom="0.98425196850393704" header="0.51181102362204722" footer="0.51181102362204722"/>
  <pageSetup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AD924952-B5A9-45E5-B01A-FB2C4CC48273}">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89</vt:i4>
      </vt:variant>
      <vt:variant>
        <vt:lpstr>Intervalos com Nome</vt:lpstr>
      </vt:variant>
      <vt:variant>
        <vt:i4>27</vt:i4>
      </vt:variant>
    </vt:vector>
  </HeadingPairs>
  <TitlesOfParts>
    <vt:vector size="116" baseType="lpstr">
      <vt:lpstr>Indice</vt:lpstr>
      <vt:lpstr>Sinais convencionais</vt:lpstr>
      <vt:lpstr>Nota metodológica</vt:lpstr>
      <vt:lpstr>CID 10</vt:lpstr>
      <vt:lpstr>Conceitos</vt:lpstr>
      <vt:lpstr>I.1</vt:lpstr>
      <vt:lpstr>I.2</vt:lpstr>
      <vt:lpstr>II.1</vt:lpstr>
      <vt:lpstr>II.2</vt:lpstr>
      <vt:lpstr>II.3</vt:lpstr>
      <vt:lpstr>II.4</vt:lpstr>
      <vt:lpstr>II.5</vt:lpstr>
      <vt:lpstr>II.6</vt:lpstr>
      <vt:lpstr>II.7</vt:lpstr>
      <vt:lpstr>II.8</vt:lpstr>
      <vt:lpstr>III.1.1</vt:lpstr>
      <vt:lpstr>III.1.2</vt:lpstr>
      <vt:lpstr>III.1.3</vt:lpstr>
      <vt:lpstr>III.1.4</vt:lpstr>
      <vt:lpstr>III.1.5</vt:lpstr>
      <vt:lpstr>III.1.6</vt:lpstr>
      <vt:lpstr>III.1.7</vt:lpstr>
      <vt:lpstr>III.1.8</vt:lpstr>
      <vt:lpstr>III.1.9</vt:lpstr>
      <vt:lpstr>III.1.10</vt:lpstr>
      <vt:lpstr>III.1.11</vt:lpstr>
      <vt:lpstr>III.1.12</vt:lpstr>
      <vt:lpstr>III.1.13</vt:lpstr>
      <vt:lpstr>III.1.14</vt:lpstr>
      <vt:lpstr>III.1.15</vt:lpstr>
      <vt:lpstr>III.1.16</vt:lpstr>
      <vt:lpstr>III.1.17</vt:lpstr>
      <vt:lpstr>III.1.18</vt:lpstr>
      <vt:lpstr>III.1.19</vt:lpstr>
      <vt:lpstr>III.1.20</vt:lpstr>
      <vt:lpstr>III.1.21</vt:lpstr>
      <vt:lpstr>III.1.22</vt:lpstr>
      <vt:lpstr>III.1.23</vt:lpstr>
      <vt:lpstr>III.1.24</vt:lpstr>
      <vt:lpstr>III.1.25</vt:lpstr>
      <vt:lpstr>III.1.26</vt:lpstr>
      <vt:lpstr>III.1.27</vt:lpstr>
      <vt:lpstr>III.1.28</vt:lpstr>
      <vt:lpstr>III.2.1</vt:lpstr>
      <vt:lpstr>III.2.2</vt:lpstr>
      <vt:lpstr>III.2.3</vt:lpstr>
      <vt:lpstr>III.2.4</vt:lpstr>
      <vt:lpstr>III.2.5</vt:lpstr>
      <vt:lpstr>III.2.6</vt:lpstr>
      <vt:lpstr>III.2.7</vt:lpstr>
      <vt:lpstr>III.2.8</vt:lpstr>
      <vt:lpstr>III.2.9</vt:lpstr>
      <vt:lpstr>III.2.10</vt:lpstr>
      <vt:lpstr>III.2.11</vt:lpstr>
      <vt:lpstr>III.2.12</vt:lpstr>
      <vt:lpstr>III.2.13</vt:lpstr>
      <vt:lpstr>III.2.14</vt:lpstr>
      <vt:lpstr>III.2.15</vt:lpstr>
      <vt:lpstr>III.2.16</vt:lpstr>
      <vt:lpstr>III.2.17</vt:lpstr>
      <vt:lpstr>III.2.18</vt:lpstr>
      <vt:lpstr>III.2.19</vt:lpstr>
      <vt:lpstr>III.2.20</vt:lpstr>
      <vt:lpstr>III.2.21</vt:lpstr>
      <vt:lpstr>III.2.22</vt:lpstr>
      <vt:lpstr>III.2.23</vt:lpstr>
      <vt:lpstr>III.2.24</vt:lpstr>
      <vt:lpstr>III.2.25</vt:lpstr>
      <vt:lpstr>III.2.26</vt:lpstr>
      <vt:lpstr>III.2.27</vt:lpstr>
      <vt:lpstr>III.2.28</vt:lpstr>
      <vt:lpstr>III.2.29</vt:lpstr>
      <vt:lpstr>III.2.30</vt:lpstr>
      <vt:lpstr>IV.1</vt:lpstr>
      <vt:lpstr>IV.2</vt:lpstr>
      <vt:lpstr>V.1</vt:lpstr>
      <vt:lpstr>VI.1</vt:lpstr>
      <vt:lpstr>VI.2</vt:lpstr>
      <vt:lpstr>VI.3</vt:lpstr>
      <vt:lpstr>VI.4</vt:lpstr>
      <vt:lpstr>VI.5</vt:lpstr>
      <vt:lpstr>VI.6</vt:lpstr>
      <vt:lpstr>VI.7</vt:lpstr>
      <vt:lpstr>VII.1</vt:lpstr>
      <vt:lpstr>VII.2</vt:lpstr>
      <vt:lpstr>VII.3</vt:lpstr>
      <vt:lpstr>VII.4</vt:lpstr>
      <vt:lpstr>VII.5</vt:lpstr>
      <vt:lpstr>VII.6</vt:lpstr>
      <vt:lpstr>'CID 10'!Área_de_Impressão</vt:lpstr>
      <vt:lpstr>Conceitos!Área_de_Impressão</vt:lpstr>
      <vt:lpstr>I.1!Área_de_Impressão</vt:lpstr>
      <vt:lpstr>I.2!Área_de_Impressão</vt:lpstr>
      <vt:lpstr>II.1!Área_de_Impressão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III.1.12!Área_de_Impressão</vt:lpstr>
      <vt:lpstr>III.2.12!Área_de_Impressão</vt:lpstr>
      <vt:lpstr>IV.1!Área_de_Impressão</vt:lpstr>
      <vt:lpstr>IV.2!Área_de_Impressão</vt:lpstr>
      <vt:lpstr>'Nota metodológica'!Área_de_Impressão</vt:lpstr>
      <vt:lpstr>'Sinais convencionais'!Área_de_Impressão</vt:lpstr>
      <vt:lpstr>V.1!Área_de_Impressão</vt:lpstr>
      <vt:lpstr>VI.1!Área_de_Impressão</vt:lpstr>
      <vt:lpstr>VI.2!Área_de_Impressão</vt:lpstr>
      <vt:lpstr>VI.3!Área_de_Impressão</vt:lpstr>
      <vt:lpstr>VI.4!Área_de_Impressão</vt:lpstr>
      <vt:lpstr>VI.5!Área_de_Impressão</vt:lpstr>
      <vt:lpstr>VI.6!Área_de_Impressão</vt:lpstr>
      <vt:lpstr>VI.7!Área_de_Impressão</vt:lpstr>
      <vt:lpstr>I.1!Títulos_de_Impressão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dc:creator>
  <cp:lastModifiedBy>Elsa Janes</cp:lastModifiedBy>
  <cp:lastPrinted>2024-10-10T15:49:46Z</cp:lastPrinted>
  <dcterms:created xsi:type="dcterms:W3CDTF">2000-12-05T14:45:54Z</dcterms:created>
  <dcterms:modified xsi:type="dcterms:W3CDTF">2025-05-23T13:25:07Z</dcterms:modified>
</cp:coreProperties>
</file>